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17040" windowHeight="10065" firstSheet="50" activeTab="50"/>
  </bookViews>
  <sheets>
    <sheet name="삼청터널" sheetId="27" r:id="rId1"/>
    <sheet name="을지로3가" sheetId="26" r:id="rId2"/>
    <sheet name="종로3가" sheetId="25" r:id="rId3"/>
    <sheet name="남산2호터널" sheetId="23" r:id="rId4"/>
    <sheet name="혜화전화국" sheetId="22" r:id="rId5"/>
    <sheet name="동대문(국민은행앞)" sheetId="21" r:id="rId6"/>
    <sheet name="퇴계로입구" sheetId="17" r:id="rId7"/>
    <sheet name="칠패길(연세봉래빌딩앞)" sheetId="15" r:id="rId8"/>
    <sheet name="사직터널" sheetId="13" r:id="rId9"/>
    <sheet name="자하문터널" sheetId="12" r:id="rId10"/>
    <sheet name="장충단길(신라호텔)" sheetId="11" r:id="rId11"/>
    <sheet name="창경궁앞(성대입구)" sheetId="10" r:id="rId12"/>
    <sheet name="서소문(삼성건설앞)" sheetId="8" r:id="rId13"/>
    <sheet name="남산3호터널" sheetId="7" r:id="rId14"/>
    <sheet name="시청역" sheetId="6" r:id="rId15"/>
    <sheet name="안국역" sheetId="4" r:id="rId16"/>
    <sheet name="군자교동단" sheetId="28" r:id="rId17"/>
    <sheet name="낙성대역" sheetId="33" r:id="rId18"/>
    <sheet name="성산대교북단(강변북로)" sheetId="35" r:id="rId19"/>
    <sheet name="상도터널" sheetId="36" r:id="rId20"/>
    <sheet name="문성터널" sheetId="37" r:id="rId21"/>
    <sheet name="북악터널" sheetId="39" r:id="rId22"/>
    <sheet name="오류I.C" sheetId="47" r:id="rId23"/>
    <sheet name="금호터널" sheetId="48" r:id="rId24"/>
    <sheet name="증산로" sheetId="50" r:id="rId25"/>
    <sheet name="화곡터널" sheetId="55" r:id="rId26"/>
    <sheet name="총신대입구" sheetId="56" r:id="rId27"/>
    <sheet name="여의교" sheetId="58" r:id="rId28"/>
    <sheet name="서울교남단" sheetId="59" r:id="rId29"/>
    <sheet name="구로종근당" sheetId="61" r:id="rId30"/>
    <sheet name="미아리고개" sheetId="63" r:id="rId31"/>
    <sheet name="종합운동장(백제고분로)" sheetId="67" r:id="rId32"/>
    <sheet name="상월파출소" sheetId="70" r:id="rId33"/>
    <sheet name="성산대교" sheetId="71" r:id="rId34"/>
    <sheet name="양화대교" sheetId="72" r:id="rId35"/>
    <sheet name="한강대교" sheetId="74" r:id="rId36"/>
    <sheet name="올림픽대교" sheetId="80" r:id="rId37"/>
    <sheet name="행주대교" sheetId="81" r:id="rId38"/>
    <sheet name="천호대교" sheetId="82" r:id="rId39"/>
    <sheet name="잠실대교북단" sheetId="83" r:id="rId40"/>
    <sheet name="반포대교" sheetId="84" r:id="rId41"/>
    <sheet name="동작대교" sheetId="85" r:id="rId42"/>
    <sheet name="서강대교" sheetId="88" r:id="rId43"/>
    <sheet name="동일로시계" sheetId="90" r:id="rId44"/>
    <sheet name="새우재고개" sheetId="91" r:id="rId45"/>
    <sheet name="시흥대교" sheetId="97" r:id="rId46"/>
    <sheet name="삼육대입구" sheetId="101" r:id="rId47"/>
    <sheet name="공수교차로(남부순환로)" sheetId="103" r:id="rId48"/>
    <sheet name="서오능입구" sheetId="104" r:id="rId49"/>
    <sheet name="신월I.C(남부순환로)" sheetId="106" r:id="rId50"/>
    <sheet name="강일I.C" sheetId="107" r:id="rId51"/>
    <sheet name="장지↔분당도시고속도로" sheetId="108" r:id="rId52"/>
    <sheet name="세곡교차로(헌릉로)" sheetId="109" r:id="rId53"/>
    <sheet name="신월I.C(경인고속도로)" sheetId="111" r:id="rId54"/>
    <sheet name="공수교차로(화곡로)" sheetId="112" r:id="rId55"/>
    <sheet name="광명대교" sheetId="114" r:id="rId56"/>
    <sheet name="서하남I.C" sheetId="118" r:id="rId57"/>
    <sheet name="남태령고개" sheetId="120" r:id="rId58"/>
    <sheet name="오쇠리시계" sheetId="122" r:id="rId59"/>
    <sheet name="신내I.C" sheetId="124" r:id="rId60"/>
  </sheets>
  <calcPr calcId="125725"/>
</workbook>
</file>

<file path=xl/calcChain.xml><?xml version="1.0" encoding="utf-8"?>
<calcChain xmlns="http://schemas.openxmlformats.org/spreadsheetml/2006/main">
  <c r="O5" i="124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22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 s="1"/>
  <c r="R12"/>
  <c r="S12"/>
  <c r="AD12" s="1"/>
  <c r="T12"/>
  <c r="U12"/>
  <c r="V12"/>
  <c r="W12"/>
  <c r="X12"/>
  <c r="Y12"/>
  <c r="Z12"/>
  <c r="AA12"/>
  <c r="AB12"/>
  <c r="AC12"/>
  <c r="C13"/>
  <c r="D13"/>
  <c r="E13"/>
  <c r="F13"/>
  <c r="G13"/>
  <c r="H13"/>
  <c r="I13"/>
  <c r="J13"/>
  <c r="K13"/>
  <c r="L13"/>
  <c r="M13"/>
  <c r="N13"/>
  <c r="O13"/>
  <c r="D14" s="1"/>
  <c r="R13"/>
  <c r="S13"/>
  <c r="AD13" s="1"/>
  <c r="T13"/>
  <c r="U13"/>
  <c r="V13"/>
  <c r="W13"/>
  <c r="X13"/>
  <c r="Y13"/>
  <c r="Z13"/>
  <c r="AA13"/>
  <c r="AB13"/>
  <c r="AC13"/>
  <c r="C14"/>
  <c r="E14"/>
  <c r="G14"/>
  <c r="H14"/>
  <c r="I14"/>
  <c r="J14"/>
  <c r="K14"/>
  <c r="L14"/>
  <c r="M14"/>
  <c r="N14"/>
  <c r="O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20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18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14"/>
  <c r="AD5"/>
  <c r="O6"/>
  <c r="AD6"/>
  <c r="O7"/>
  <c r="AD7"/>
  <c r="O8"/>
  <c r="AD8"/>
  <c r="O9"/>
  <c r="AD9"/>
  <c r="O10"/>
  <c r="AD10"/>
  <c r="O11"/>
  <c r="AD11"/>
  <c r="C12"/>
  <c r="D12"/>
  <c r="O12" s="1"/>
  <c r="E12"/>
  <c r="F12"/>
  <c r="G12"/>
  <c r="H12"/>
  <c r="I12"/>
  <c r="J12"/>
  <c r="K12"/>
  <c r="L12"/>
  <c r="M12"/>
  <c r="N12"/>
  <c r="R12"/>
  <c r="S12"/>
  <c r="T12"/>
  <c r="U12"/>
  <c r="V12"/>
  <c r="W12"/>
  <c r="X12"/>
  <c r="Y12"/>
  <c r="Z12"/>
  <c r="AA12"/>
  <c r="AB12"/>
  <c r="AC12"/>
  <c r="AD12"/>
  <c r="C13"/>
  <c r="D13"/>
  <c r="O13" s="1"/>
  <c r="E13"/>
  <c r="F13"/>
  <c r="G13"/>
  <c r="H13"/>
  <c r="I13"/>
  <c r="J13"/>
  <c r="K13"/>
  <c r="L13"/>
  <c r="M13"/>
  <c r="N13"/>
  <c r="R13"/>
  <c r="S13"/>
  <c r="T13"/>
  <c r="U13"/>
  <c r="V13"/>
  <c r="W13"/>
  <c r="X13"/>
  <c r="Y13"/>
  <c r="Z13"/>
  <c r="AA13"/>
  <c r="AB13"/>
  <c r="AC13"/>
  <c r="AD13"/>
  <c r="S14" s="1"/>
  <c r="R14"/>
  <c r="T14"/>
  <c r="V14"/>
  <c r="X14"/>
  <c r="Z14"/>
  <c r="AB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12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11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09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E13"/>
  <c r="F13"/>
  <c r="G13"/>
  <c r="H13"/>
  <c r="I13"/>
  <c r="J13"/>
  <c r="L13"/>
  <c r="M13"/>
  <c r="N13"/>
  <c r="R13"/>
  <c r="T13"/>
  <c r="U13"/>
  <c r="V13"/>
  <c r="W13"/>
  <c r="X13"/>
  <c r="Y13"/>
  <c r="AA13"/>
  <c r="AB13"/>
  <c r="AC13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08"/>
  <c r="AD5"/>
  <c r="O6"/>
  <c r="AD6"/>
  <c r="O7"/>
  <c r="AD7"/>
  <c r="O8"/>
  <c r="AD8"/>
  <c r="O9"/>
  <c r="AD9"/>
  <c r="O10"/>
  <c r="AD10"/>
  <c r="O11"/>
  <c r="AD11"/>
  <c r="C12"/>
  <c r="D12"/>
  <c r="O12" s="1"/>
  <c r="E12"/>
  <c r="F12"/>
  <c r="G12"/>
  <c r="H12"/>
  <c r="I12"/>
  <c r="J12"/>
  <c r="K12"/>
  <c r="L12"/>
  <c r="M12"/>
  <c r="N12"/>
  <c r="R12"/>
  <c r="S12"/>
  <c r="T12"/>
  <c r="U12"/>
  <c r="V12"/>
  <c r="W12"/>
  <c r="X12"/>
  <c r="Y12"/>
  <c r="Z12"/>
  <c r="AA12"/>
  <c r="AB12"/>
  <c r="AC12"/>
  <c r="AD12"/>
  <c r="C13"/>
  <c r="D13"/>
  <c r="O13" s="1"/>
  <c r="E13"/>
  <c r="F13"/>
  <c r="G13"/>
  <c r="H13"/>
  <c r="I13"/>
  <c r="J13"/>
  <c r="K13"/>
  <c r="L13"/>
  <c r="M13"/>
  <c r="N13"/>
  <c r="R13"/>
  <c r="S13"/>
  <c r="T13"/>
  <c r="U13"/>
  <c r="V13"/>
  <c r="W13"/>
  <c r="X13"/>
  <c r="Y13"/>
  <c r="Z13"/>
  <c r="AA13"/>
  <c r="AB13"/>
  <c r="AC13"/>
  <c r="AD13"/>
  <c r="S14" s="1"/>
  <c r="R14"/>
  <c r="T14"/>
  <c r="V14"/>
  <c r="X14"/>
  <c r="Z14"/>
  <c r="AB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07"/>
  <c r="AD5"/>
  <c r="O6"/>
  <c r="AD6"/>
  <c r="O7"/>
  <c r="AD7"/>
  <c r="O8"/>
  <c r="AD8"/>
  <c r="O9"/>
  <c r="AD9"/>
  <c r="O10"/>
  <c r="AD10"/>
  <c r="O11"/>
  <c r="AD11"/>
  <c r="C12"/>
  <c r="D12"/>
  <c r="O12" s="1"/>
  <c r="E12"/>
  <c r="F12"/>
  <c r="G12"/>
  <c r="H12"/>
  <c r="I12"/>
  <c r="J12"/>
  <c r="K12"/>
  <c r="L12"/>
  <c r="M12"/>
  <c r="N12"/>
  <c r="R12"/>
  <c r="S12"/>
  <c r="T12"/>
  <c r="U12"/>
  <c r="V12"/>
  <c r="W12"/>
  <c r="X12"/>
  <c r="Y12"/>
  <c r="Z12"/>
  <c r="AA12"/>
  <c r="AB12"/>
  <c r="AC12"/>
  <c r="AD12"/>
  <c r="C13"/>
  <c r="D13"/>
  <c r="O13" s="1"/>
  <c r="E13"/>
  <c r="F13"/>
  <c r="G13"/>
  <c r="H13"/>
  <c r="I13"/>
  <c r="J13"/>
  <c r="K13"/>
  <c r="L13"/>
  <c r="M13"/>
  <c r="N13"/>
  <c r="R13"/>
  <c r="S13"/>
  <c r="T13"/>
  <c r="U13"/>
  <c r="V13"/>
  <c r="W13"/>
  <c r="X13"/>
  <c r="Y13"/>
  <c r="Z13"/>
  <c r="AA13"/>
  <c r="AB13"/>
  <c r="AC13"/>
  <c r="AD13"/>
  <c r="S14" s="1"/>
  <c r="R14"/>
  <c r="T14"/>
  <c r="V14"/>
  <c r="X14"/>
  <c r="Z14"/>
  <c r="AB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06"/>
  <c r="AD5"/>
  <c r="O6"/>
  <c r="AD6"/>
  <c r="O7"/>
  <c r="AD7"/>
  <c r="O8"/>
  <c r="AD8"/>
  <c r="O9"/>
  <c r="AD9"/>
  <c r="O10"/>
  <c r="AD10"/>
  <c r="O11"/>
  <c r="AD11"/>
  <c r="C12"/>
  <c r="D12"/>
  <c r="O12" s="1"/>
  <c r="E12"/>
  <c r="F12"/>
  <c r="G12"/>
  <c r="H12"/>
  <c r="I12"/>
  <c r="J12"/>
  <c r="K12"/>
  <c r="L12"/>
  <c r="M12"/>
  <c r="N12"/>
  <c r="R12"/>
  <c r="S12"/>
  <c r="T12"/>
  <c r="U12"/>
  <c r="V12"/>
  <c r="W12"/>
  <c r="X12"/>
  <c r="Y12"/>
  <c r="Z12"/>
  <c r="AA12"/>
  <c r="AB12"/>
  <c r="AC12"/>
  <c r="AD12"/>
  <c r="C13"/>
  <c r="D13"/>
  <c r="O13" s="1"/>
  <c r="E13"/>
  <c r="F13"/>
  <c r="G13"/>
  <c r="H13"/>
  <c r="I13"/>
  <c r="J13"/>
  <c r="K13"/>
  <c r="L13"/>
  <c r="M13"/>
  <c r="N13"/>
  <c r="R13"/>
  <c r="S13"/>
  <c r="T13"/>
  <c r="U13"/>
  <c r="V13"/>
  <c r="W13"/>
  <c r="X13"/>
  <c r="Y13"/>
  <c r="Z13"/>
  <c r="AA13"/>
  <c r="AB13"/>
  <c r="AC13"/>
  <c r="AD13"/>
  <c r="S14" s="1"/>
  <c r="R14"/>
  <c r="T14"/>
  <c r="V14"/>
  <c r="X14"/>
  <c r="Z14"/>
  <c r="AB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04"/>
  <c r="AD5"/>
  <c r="O6"/>
  <c r="AD6"/>
  <c r="O7"/>
  <c r="AD7"/>
  <c r="O8"/>
  <c r="AD8"/>
  <c r="O9"/>
  <c r="AD9"/>
  <c r="O10"/>
  <c r="AD10"/>
  <c r="O11"/>
  <c r="AD11"/>
  <c r="C12"/>
  <c r="D12"/>
  <c r="O12" s="1"/>
  <c r="E12"/>
  <c r="F12"/>
  <c r="G12"/>
  <c r="H12"/>
  <c r="I12"/>
  <c r="J12"/>
  <c r="K12"/>
  <c r="L12"/>
  <c r="M12"/>
  <c r="N12"/>
  <c r="R12"/>
  <c r="S12"/>
  <c r="T12"/>
  <c r="U12"/>
  <c r="V12"/>
  <c r="W12"/>
  <c r="X12"/>
  <c r="Y12"/>
  <c r="Z12"/>
  <c r="AA12"/>
  <c r="AB12"/>
  <c r="AC12"/>
  <c r="AD12"/>
  <c r="C13"/>
  <c r="D13"/>
  <c r="O13" s="1"/>
  <c r="E13"/>
  <c r="F13"/>
  <c r="G13"/>
  <c r="H13"/>
  <c r="I13"/>
  <c r="J13"/>
  <c r="K13"/>
  <c r="L13"/>
  <c r="M13"/>
  <c r="N13"/>
  <c r="R13"/>
  <c r="S13"/>
  <c r="T13"/>
  <c r="U13"/>
  <c r="V13"/>
  <c r="W13"/>
  <c r="X13"/>
  <c r="Y13"/>
  <c r="Z13"/>
  <c r="AA13"/>
  <c r="AB13"/>
  <c r="AC13"/>
  <c r="AD13"/>
  <c r="S14" s="1"/>
  <c r="R14"/>
  <c r="T14"/>
  <c r="V14"/>
  <c r="X14"/>
  <c r="Z14"/>
  <c r="AB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03"/>
  <c r="AD5"/>
  <c r="O6"/>
  <c r="AD6"/>
  <c r="O7"/>
  <c r="AD7"/>
  <c r="O8"/>
  <c r="AD8"/>
  <c r="O9"/>
  <c r="AD9"/>
  <c r="O10"/>
  <c r="AD10"/>
  <c r="O11"/>
  <c r="AD11"/>
  <c r="C12"/>
  <c r="D12"/>
  <c r="O12" s="1"/>
  <c r="E12"/>
  <c r="F12"/>
  <c r="G12"/>
  <c r="H12"/>
  <c r="I12"/>
  <c r="J12"/>
  <c r="K12"/>
  <c r="L12"/>
  <c r="M12"/>
  <c r="N12"/>
  <c r="R12"/>
  <c r="S12"/>
  <c r="T12"/>
  <c r="U12"/>
  <c r="V12"/>
  <c r="W12"/>
  <c r="X12"/>
  <c r="Y12"/>
  <c r="Z12"/>
  <c r="AA12"/>
  <c r="AB12"/>
  <c r="AC12"/>
  <c r="AD12"/>
  <c r="C13"/>
  <c r="D13"/>
  <c r="O13" s="1"/>
  <c r="E13"/>
  <c r="F13"/>
  <c r="G13"/>
  <c r="H13"/>
  <c r="I13"/>
  <c r="J13"/>
  <c r="K13"/>
  <c r="L13"/>
  <c r="M13"/>
  <c r="N13"/>
  <c r="R13"/>
  <c r="S13"/>
  <c r="T13"/>
  <c r="U13"/>
  <c r="V13"/>
  <c r="W13"/>
  <c r="X13"/>
  <c r="Y13"/>
  <c r="Z13"/>
  <c r="AA13"/>
  <c r="AB13"/>
  <c r="AC13"/>
  <c r="AD13"/>
  <c r="S14" s="1"/>
  <c r="R14"/>
  <c r="T14"/>
  <c r="V14"/>
  <c r="X14"/>
  <c r="Z14"/>
  <c r="AB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101"/>
  <c r="AD5"/>
  <c r="O6"/>
  <c r="AD6"/>
  <c r="O7"/>
  <c r="AD7"/>
  <c r="O8"/>
  <c r="AD8"/>
  <c r="O9"/>
  <c r="AD9"/>
  <c r="O10"/>
  <c r="AD10"/>
  <c r="O11"/>
  <c r="AD11"/>
  <c r="C12"/>
  <c r="D12"/>
  <c r="O12" s="1"/>
  <c r="E12"/>
  <c r="F12"/>
  <c r="G12"/>
  <c r="H12"/>
  <c r="I12"/>
  <c r="J12"/>
  <c r="K12"/>
  <c r="L12"/>
  <c r="M12"/>
  <c r="N12"/>
  <c r="R12"/>
  <c r="S12"/>
  <c r="T12"/>
  <c r="U12"/>
  <c r="V12"/>
  <c r="W12"/>
  <c r="X12"/>
  <c r="Y12"/>
  <c r="Z12"/>
  <c r="AA12"/>
  <c r="AB12"/>
  <c r="AC12"/>
  <c r="AD12"/>
  <c r="C13"/>
  <c r="D13"/>
  <c r="O13" s="1"/>
  <c r="E13"/>
  <c r="F13"/>
  <c r="G13"/>
  <c r="H13"/>
  <c r="I13"/>
  <c r="J13"/>
  <c r="K13"/>
  <c r="L13"/>
  <c r="M13"/>
  <c r="N13"/>
  <c r="R13"/>
  <c r="S13"/>
  <c r="T13"/>
  <c r="U13"/>
  <c r="V13"/>
  <c r="W13"/>
  <c r="X13"/>
  <c r="Y13"/>
  <c r="Z13"/>
  <c r="AA13"/>
  <c r="AB13"/>
  <c r="AC13"/>
  <c r="AD13"/>
  <c r="S14" s="1"/>
  <c r="R14"/>
  <c r="T14"/>
  <c r="V14"/>
  <c r="X14"/>
  <c r="Z14"/>
  <c r="AB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97"/>
  <c r="AD5"/>
  <c r="O6"/>
  <c r="AD6"/>
  <c r="O7"/>
  <c r="AD7"/>
  <c r="O8"/>
  <c r="AD8"/>
  <c r="O9"/>
  <c r="AD9"/>
  <c r="O10"/>
  <c r="AD10"/>
  <c r="O11"/>
  <c r="AD11"/>
  <c r="C12"/>
  <c r="D12"/>
  <c r="O12" s="1"/>
  <c r="E12"/>
  <c r="F12"/>
  <c r="G12"/>
  <c r="H12"/>
  <c r="I12"/>
  <c r="J12"/>
  <c r="K12"/>
  <c r="L12"/>
  <c r="M12"/>
  <c r="N12"/>
  <c r="R12"/>
  <c r="S12"/>
  <c r="T12"/>
  <c r="U12"/>
  <c r="V12"/>
  <c r="W12"/>
  <c r="X12"/>
  <c r="Y12"/>
  <c r="Z12"/>
  <c r="AA12"/>
  <c r="AB12"/>
  <c r="AC12"/>
  <c r="AD12"/>
  <c r="C13"/>
  <c r="D13"/>
  <c r="O13" s="1"/>
  <c r="E13"/>
  <c r="F13"/>
  <c r="G13"/>
  <c r="H13"/>
  <c r="I13"/>
  <c r="J13"/>
  <c r="K13"/>
  <c r="L13"/>
  <c r="M13"/>
  <c r="N13"/>
  <c r="R13"/>
  <c r="S13"/>
  <c r="T13"/>
  <c r="U13"/>
  <c r="V13"/>
  <c r="W13"/>
  <c r="X13"/>
  <c r="Y13"/>
  <c r="Z13"/>
  <c r="AA13"/>
  <c r="AB13"/>
  <c r="AC13"/>
  <c r="AD13"/>
  <c r="S14" s="1"/>
  <c r="R14"/>
  <c r="T14"/>
  <c r="V14"/>
  <c r="X14"/>
  <c r="Z14"/>
  <c r="AB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91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R13"/>
  <c r="S13"/>
  <c r="T13"/>
  <c r="U13"/>
  <c r="V13"/>
  <c r="W13"/>
  <c r="X13"/>
  <c r="Y13"/>
  <c r="Z13"/>
  <c r="AA13"/>
  <c r="AB13"/>
  <c r="AC13"/>
  <c r="AD13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90"/>
  <c r="AD5"/>
  <c r="O6"/>
  <c r="AD6"/>
  <c r="O7"/>
  <c r="AD7"/>
  <c r="O8"/>
  <c r="AD8"/>
  <c r="O9"/>
  <c r="AD9"/>
  <c r="O10"/>
  <c r="AD10"/>
  <c r="O11"/>
  <c r="AD11"/>
  <c r="C12"/>
  <c r="D12"/>
  <c r="O12" s="1"/>
  <c r="E12"/>
  <c r="F12"/>
  <c r="G12"/>
  <c r="H12"/>
  <c r="I12"/>
  <c r="J12"/>
  <c r="K12"/>
  <c r="L12"/>
  <c r="M12"/>
  <c r="N12"/>
  <c r="R12"/>
  <c r="S12"/>
  <c r="T12"/>
  <c r="U12"/>
  <c r="V12"/>
  <c r="W12"/>
  <c r="X12"/>
  <c r="Y12"/>
  <c r="Z12"/>
  <c r="AA12"/>
  <c r="AB12"/>
  <c r="AC12"/>
  <c r="AD12"/>
  <c r="C13"/>
  <c r="D13"/>
  <c r="O13" s="1"/>
  <c r="E13"/>
  <c r="F13"/>
  <c r="G13"/>
  <c r="H13"/>
  <c r="I13"/>
  <c r="J13"/>
  <c r="K13"/>
  <c r="L13"/>
  <c r="M13"/>
  <c r="N13"/>
  <c r="R13"/>
  <c r="S13"/>
  <c r="T13"/>
  <c r="U13"/>
  <c r="V13"/>
  <c r="W13"/>
  <c r="X13"/>
  <c r="Y13"/>
  <c r="Z13"/>
  <c r="AA13"/>
  <c r="AB13"/>
  <c r="AC13"/>
  <c r="AD13"/>
  <c r="S14" s="1"/>
  <c r="R14"/>
  <c r="T14"/>
  <c r="V14"/>
  <c r="X14"/>
  <c r="Z14"/>
  <c r="AB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88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AD12" s="1"/>
  <c r="T12"/>
  <c r="U12"/>
  <c r="V12"/>
  <c r="W12"/>
  <c r="X12"/>
  <c r="Y12"/>
  <c r="Z12"/>
  <c r="AA12"/>
  <c r="AB12"/>
  <c r="AC12"/>
  <c r="C13"/>
  <c r="D13"/>
  <c r="E13"/>
  <c r="F13"/>
  <c r="G13"/>
  <c r="H13"/>
  <c r="I13"/>
  <c r="J13"/>
  <c r="K13"/>
  <c r="L13"/>
  <c r="M13"/>
  <c r="N13"/>
  <c r="O13"/>
  <c r="D14" s="1"/>
  <c r="R13"/>
  <c r="S13"/>
  <c r="AD13" s="1"/>
  <c r="T13"/>
  <c r="U13"/>
  <c r="V13"/>
  <c r="W13"/>
  <c r="X13"/>
  <c r="Y13"/>
  <c r="Z13"/>
  <c r="AA13"/>
  <c r="AB13"/>
  <c r="AC13"/>
  <c r="C14"/>
  <c r="E14"/>
  <c r="G14"/>
  <c r="I14"/>
  <c r="K14"/>
  <c r="M14"/>
  <c r="O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85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AD12" s="1"/>
  <c r="T12"/>
  <c r="U12"/>
  <c r="V12"/>
  <c r="W12"/>
  <c r="X12"/>
  <c r="Y12"/>
  <c r="Z12"/>
  <c r="AA12"/>
  <c r="AB12"/>
  <c r="AC12"/>
  <c r="C13"/>
  <c r="D13"/>
  <c r="E13"/>
  <c r="F13"/>
  <c r="G13"/>
  <c r="H13"/>
  <c r="I13"/>
  <c r="J13"/>
  <c r="K13"/>
  <c r="L13"/>
  <c r="M13"/>
  <c r="N13"/>
  <c r="O13"/>
  <c r="D14" s="1"/>
  <c r="R13"/>
  <c r="S13"/>
  <c r="AD13" s="1"/>
  <c r="T13"/>
  <c r="U13"/>
  <c r="V13"/>
  <c r="W13"/>
  <c r="X13"/>
  <c r="Y13"/>
  <c r="Z13"/>
  <c r="AA13"/>
  <c r="AB13"/>
  <c r="AC13"/>
  <c r="C14"/>
  <c r="E14"/>
  <c r="G14"/>
  <c r="I14"/>
  <c r="K14"/>
  <c r="M14"/>
  <c r="O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84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R12"/>
  <c r="S12"/>
  <c r="T12"/>
  <c r="U12"/>
  <c r="V12"/>
  <c r="W12"/>
  <c r="X12"/>
  <c r="Y12"/>
  <c r="Z12"/>
  <c r="AA12"/>
  <c r="C13"/>
  <c r="D13"/>
  <c r="E13"/>
  <c r="F13"/>
  <c r="G13"/>
  <c r="H13"/>
  <c r="I13"/>
  <c r="J13"/>
  <c r="K13"/>
  <c r="L13"/>
  <c r="R13"/>
  <c r="S13"/>
  <c r="T13"/>
  <c r="U13"/>
  <c r="V13"/>
  <c r="W13"/>
  <c r="X13"/>
  <c r="Y13"/>
  <c r="Z13"/>
  <c r="AA13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83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AD12" s="1"/>
  <c r="T12"/>
  <c r="U12"/>
  <c r="V12"/>
  <c r="W12"/>
  <c r="X12"/>
  <c r="Y12"/>
  <c r="Z12"/>
  <c r="AA12"/>
  <c r="AB12"/>
  <c r="AC12"/>
  <c r="C13"/>
  <c r="D13"/>
  <c r="E13"/>
  <c r="F13"/>
  <c r="G13"/>
  <c r="H13"/>
  <c r="I13"/>
  <c r="J13"/>
  <c r="K13"/>
  <c r="L13"/>
  <c r="M13"/>
  <c r="N13"/>
  <c r="O13"/>
  <c r="D14" s="1"/>
  <c r="R13"/>
  <c r="S13"/>
  <c r="AD13" s="1"/>
  <c r="T13"/>
  <c r="U13"/>
  <c r="V13"/>
  <c r="W13"/>
  <c r="X13"/>
  <c r="Y13"/>
  <c r="Z13"/>
  <c r="AA13"/>
  <c r="AB13"/>
  <c r="AC13"/>
  <c r="C14"/>
  <c r="E14"/>
  <c r="G14"/>
  <c r="I14"/>
  <c r="K14"/>
  <c r="M14"/>
  <c r="O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82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AD12" s="1"/>
  <c r="T12"/>
  <c r="U12"/>
  <c r="V12"/>
  <c r="W12"/>
  <c r="X12"/>
  <c r="Y12"/>
  <c r="Z12"/>
  <c r="AA12"/>
  <c r="AB12"/>
  <c r="AC12"/>
  <c r="C13"/>
  <c r="D13"/>
  <c r="E13"/>
  <c r="F13"/>
  <c r="G13"/>
  <c r="H13"/>
  <c r="I13"/>
  <c r="J13"/>
  <c r="K13"/>
  <c r="L13"/>
  <c r="M13"/>
  <c r="N13"/>
  <c r="O13"/>
  <c r="D14" s="1"/>
  <c r="R13"/>
  <c r="S13"/>
  <c r="AD13" s="1"/>
  <c r="T13"/>
  <c r="U13"/>
  <c r="V13"/>
  <c r="W13"/>
  <c r="X13"/>
  <c r="Y13"/>
  <c r="Z13"/>
  <c r="AA13"/>
  <c r="AB13"/>
  <c r="AC13"/>
  <c r="C14"/>
  <c r="E14"/>
  <c r="G14"/>
  <c r="I14"/>
  <c r="K14"/>
  <c r="M14"/>
  <c r="O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81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AD12" s="1"/>
  <c r="T12"/>
  <c r="U12"/>
  <c r="V12"/>
  <c r="W12"/>
  <c r="X12"/>
  <c r="Y12"/>
  <c r="Z12"/>
  <c r="AA12"/>
  <c r="AB12"/>
  <c r="AC12"/>
  <c r="C13"/>
  <c r="D13"/>
  <c r="E13"/>
  <c r="F13"/>
  <c r="G13"/>
  <c r="H13"/>
  <c r="I13"/>
  <c r="J13"/>
  <c r="K13"/>
  <c r="L13"/>
  <c r="M13"/>
  <c r="N13"/>
  <c r="O13"/>
  <c r="D14" s="1"/>
  <c r="R13"/>
  <c r="S13"/>
  <c r="AD13" s="1"/>
  <c r="T13"/>
  <c r="U13"/>
  <c r="V13"/>
  <c r="W13"/>
  <c r="X13"/>
  <c r="Y13"/>
  <c r="Z13"/>
  <c r="AA13"/>
  <c r="AB13"/>
  <c r="AC13"/>
  <c r="C14"/>
  <c r="E14"/>
  <c r="G14"/>
  <c r="I14"/>
  <c r="K14"/>
  <c r="M14"/>
  <c r="O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80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AD12" s="1"/>
  <c r="T12"/>
  <c r="U12"/>
  <c r="V12"/>
  <c r="W12"/>
  <c r="X12"/>
  <c r="Y12"/>
  <c r="Z12"/>
  <c r="AA12"/>
  <c r="AB12"/>
  <c r="AC12"/>
  <c r="C13"/>
  <c r="D13"/>
  <c r="E13"/>
  <c r="F13"/>
  <c r="G13"/>
  <c r="H13"/>
  <c r="I13"/>
  <c r="J13"/>
  <c r="K13"/>
  <c r="L13"/>
  <c r="M13"/>
  <c r="N13"/>
  <c r="O13"/>
  <c r="D14" s="1"/>
  <c r="R13"/>
  <c r="S13"/>
  <c r="AD13" s="1"/>
  <c r="T13"/>
  <c r="U13"/>
  <c r="V13"/>
  <c r="W13"/>
  <c r="X13"/>
  <c r="Y13"/>
  <c r="Z13"/>
  <c r="AA13"/>
  <c r="AB13"/>
  <c r="AC13"/>
  <c r="C14"/>
  <c r="E14"/>
  <c r="G14"/>
  <c r="I14"/>
  <c r="K14"/>
  <c r="M14"/>
  <c r="O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74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R12"/>
  <c r="S12"/>
  <c r="T12"/>
  <c r="U12"/>
  <c r="V12"/>
  <c r="W12"/>
  <c r="X12"/>
  <c r="Y12"/>
  <c r="Z12"/>
  <c r="AA12"/>
  <c r="C13"/>
  <c r="D13"/>
  <c r="E13"/>
  <c r="F13"/>
  <c r="G13"/>
  <c r="H13"/>
  <c r="I13"/>
  <c r="J13"/>
  <c r="K13"/>
  <c r="L13"/>
  <c r="R13"/>
  <c r="S13"/>
  <c r="T13"/>
  <c r="U13"/>
  <c r="V13"/>
  <c r="W13"/>
  <c r="X13"/>
  <c r="Y13"/>
  <c r="Z13"/>
  <c r="AA13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72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AD12" s="1"/>
  <c r="T12"/>
  <c r="U12"/>
  <c r="V12"/>
  <c r="W12"/>
  <c r="X12"/>
  <c r="Y12"/>
  <c r="Z12"/>
  <c r="AA12"/>
  <c r="AB12"/>
  <c r="AC12"/>
  <c r="C13"/>
  <c r="D13"/>
  <c r="E13"/>
  <c r="F13"/>
  <c r="G13"/>
  <c r="H13"/>
  <c r="I13"/>
  <c r="J13"/>
  <c r="K13"/>
  <c r="L13"/>
  <c r="M13"/>
  <c r="N13"/>
  <c r="O13"/>
  <c r="D14" s="1"/>
  <c r="R13"/>
  <c r="S13"/>
  <c r="AD13" s="1"/>
  <c r="T13"/>
  <c r="U13"/>
  <c r="V13"/>
  <c r="W13"/>
  <c r="X13"/>
  <c r="Y13"/>
  <c r="Z13"/>
  <c r="AA13"/>
  <c r="AB13"/>
  <c r="AC13"/>
  <c r="C14"/>
  <c r="E14"/>
  <c r="G14"/>
  <c r="I14"/>
  <c r="K14"/>
  <c r="M14"/>
  <c r="O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71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AD12" s="1"/>
  <c r="T12"/>
  <c r="U12"/>
  <c r="V12"/>
  <c r="W12"/>
  <c r="X12"/>
  <c r="Y12"/>
  <c r="Z12"/>
  <c r="AA12"/>
  <c r="AB12"/>
  <c r="AC12"/>
  <c r="C13"/>
  <c r="D13"/>
  <c r="E13"/>
  <c r="F13"/>
  <c r="G13"/>
  <c r="H13"/>
  <c r="I13"/>
  <c r="J13"/>
  <c r="K13"/>
  <c r="L13"/>
  <c r="M13"/>
  <c r="N13"/>
  <c r="O13"/>
  <c r="D14" s="1"/>
  <c r="R13"/>
  <c r="S13"/>
  <c r="AD13" s="1"/>
  <c r="T13"/>
  <c r="U13"/>
  <c r="V13"/>
  <c r="W13"/>
  <c r="X13"/>
  <c r="Y13"/>
  <c r="Z13"/>
  <c r="AA13"/>
  <c r="AB13"/>
  <c r="AC13"/>
  <c r="C14"/>
  <c r="E14"/>
  <c r="G14"/>
  <c r="I14"/>
  <c r="K14"/>
  <c r="M14"/>
  <c r="O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70"/>
  <c r="AD5"/>
  <c r="O6"/>
  <c r="AD6"/>
  <c r="O7"/>
  <c r="AD7"/>
  <c r="O8"/>
  <c r="AD8"/>
  <c r="O9"/>
  <c r="AD9"/>
  <c r="O10"/>
  <c r="AD10"/>
  <c r="O11"/>
  <c r="AD11"/>
  <c r="C12"/>
  <c r="D12"/>
  <c r="E12"/>
  <c r="F12"/>
  <c r="I12"/>
  <c r="J12"/>
  <c r="K12"/>
  <c r="L12"/>
  <c r="M12"/>
  <c r="N12"/>
  <c r="R12"/>
  <c r="S12"/>
  <c r="T12"/>
  <c r="U12"/>
  <c r="X12"/>
  <c r="Y12"/>
  <c r="Z12"/>
  <c r="AA12"/>
  <c r="AB12"/>
  <c r="AC12"/>
  <c r="C13"/>
  <c r="D13"/>
  <c r="E13"/>
  <c r="F13"/>
  <c r="I13"/>
  <c r="J13"/>
  <c r="K13"/>
  <c r="L13"/>
  <c r="M13"/>
  <c r="N13"/>
  <c r="R13"/>
  <c r="S13"/>
  <c r="T13"/>
  <c r="U13"/>
  <c r="X13"/>
  <c r="Y13"/>
  <c r="Z13"/>
  <c r="AA13"/>
  <c r="AB13"/>
  <c r="AC13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67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63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61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59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58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R12"/>
  <c r="S12"/>
  <c r="T12"/>
  <c r="U12"/>
  <c r="V12"/>
  <c r="W12"/>
  <c r="X12"/>
  <c r="Y12"/>
  <c r="Z12"/>
  <c r="AA12"/>
  <c r="AB12"/>
  <c r="C13"/>
  <c r="D13"/>
  <c r="E13"/>
  <c r="F13"/>
  <c r="G13"/>
  <c r="H13"/>
  <c r="I13"/>
  <c r="J13"/>
  <c r="K13"/>
  <c r="L13"/>
  <c r="M13"/>
  <c r="R13"/>
  <c r="S13"/>
  <c r="T13"/>
  <c r="U13"/>
  <c r="V13"/>
  <c r="W13"/>
  <c r="X13"/>
  <c r="Y13"/>
  <c r="Z13"/>
  <c r="AA13"/>
  <c r="AB13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56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R12"/>
  <c r="S12"/>
  <c r="T12"/>
  <c r="U12"/>
  <c r="V12"/>
  <c r="W12"/>
  <c r="X12"/>
  <c r="Y12"/>
  <c r="Z12"/>
  <c r="AA12"/>
  <c r="C13"/>
  <c r="D13"/>
  <c r="E13"/>
  <c r="F13"/>
  <c r="G13"/>
  <c r="H13"/>
  <c r="I13"/>
  <c r="J13"/>
  <c r="K13"/>
  <c r="L13"/>
  <c r="R13"/>
  <c r="S13"/>
  <c r="T13"/>
  <c r="U13"/>
  <c r="V13"/>
  <c r="W13"/>
  <c r="X13"/>
  <c r="Y13"/>
  <c r="Z13"/>
  <c r="AA13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55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 s="1"/>
  <c r="R13"/>
  <c r="S13"/>
  <c r="AD13" s="1"/>
  <c r="T13"/>
  <c r="U13"/>
  <c r="V13"/>
  <c r="W13"/>
  <c r="X13"/>
  <c r="Y13"/>
  <c r="Z13"/>
  <c r="AA13"/>
  <c r="AB13"/>
  <c r="AC13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50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48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47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39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 s="1"/>
  <c r="R13"/>
  <c r="S13"/>
  <c r="T13"/>
  <c r="U13"/>
  <c r="V13"/>
  <c r="W13"/>
  <c r="X13"/>
  <c r="Y13"/>
  <c r="Z13"/>
  <c r="AA13"/>
  <c r="AB13"/>
  <c r="AC13"/>
  <c r="AD13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37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/>
  <c r="R13"/>
  <c r="S13"/>
  <c r="T13"/>
  <c r="U13"/>
  <c r="V13"/>
  <c r="W13"/>
  <c r="X13"/>
  <c r="Y13"/>
  <c r="Z13"/>
  <c r="AA13"/>
  <c r="AB13"/>
  <c r="AC13"/>
  <c r="AD13"/>
  <c r="C14"/>
  <c r="D14"/>
  <c r="E14"/>
  <c r="F14"/>
  <c r="G14"/>
  <c r="H14"/>
  <c r="I14"/>
  <c r="J14"/>
  <c r="K14"/>
  <c r="L14"/>
  <c r="M14"/>
  <c r="N14"/>
  <c r="O14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36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I12"/>
  <c r="J12"/>
  <c r="K12"/>
  <c r="L12"/>
  <c r="M12"/>
  <c r="N12"/>
  <c r="R12"/>
  <c r="S12"/>
  <c r="T12"/>
  <c r="U12"/>
  <c r="V12"/>
  <c r="X12"/>
  <c r="Y12"/>
  <c r="Z12"/>
  <c r="AA12"/>
  <c r="AB12"/>
  <c r="AC12"/>
  <c r="C13"/>
  <c r="D13"/>
  <c r="E13"/>
  <c r="F13"/>
  <c r="G13"/>
  <c r="I13"/>
  <c r="J13"/>
  <c r="K13"/>
  <c r="L13"/>
  <c r="M13"/>
  <c r="N13"/>
  <c r="R13"/>
  <c r="S13"/>
  <c r="T13"/>
  <c r="U13"/>
  <c r="V13"/>
  <c r="X13"/>
  <c r="Y13"/>
  <c r="Z13"/>
  <c r="AA13"/>
  <c r="AB13"/>
  <c r="AC13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35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X12"/>
  <c r="Y12"/>
  <c r="Z12"/>
  <c r="AA12"/>
  <c r="AB12"/>
  <c r="AC12"/>
  <c r="AD12"/>
  <c r="C13"/>
  <c r="D13"/>
  <c r="E13"/>
  <c r="F13"/>
  <c r="G13"/>
  <c r="H13"/>
  <c r="I13"/>
  <c r="J13"/>
  <c r="K13"/>
  <c r="L13"/>
  <c r="M13"/>
  <c r="N13"/>
  <c r="O13" s="1"/>
  <c r="R13"/>
  <c r="S13"/>
  <c r="T13"/>
  <c r="U13"/>
  <c r="V13"/>
  <c r="W13"/>
  <c r="X13"/>
  <c r="Y13"/>
  <c r="Z13"/>
  <c r="AA13"/>
  <c r="AB13"/>
  <c r="AC13"/>
  <c r="AD13"/>
  <c r="R14"/>
  <c r="S14"/>
  <c r="T14"/>
  <c r="U14"/>
  <c r="V14"/>
  <c r="W14"/>
  <c r="X14"/>
  <c r="Y14"/>
  <c r="Z14"/>
  <c r="AA14"/>
  <c r="AB14"/>
  <c r="AC14"/>
  <c r="AD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33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AD12" s="1"/>
  <c r="T12"/>
  <c r="U12"/>
  <c r="V12"/>
  <c r="W12"/>
  <c r="X12"/>
  <c r="Y12"/>
  <c r="Z12"/>
  <c r="AA12"/>
  <c r="AB12"/>
  <c r="AC12"/>
  <c r="C13"/>
  <c r="D13"/>
  <c r="E13"/>
  <c r="F13"/>
  <c r="G13"/>
  <c r="H13"/>
  <c r="I13"/>
  <c r="J13"/>
  <c r="K13"/>
  <c r="L13"/>
  <c r="M13"/>
  <c r="N13"/>
  <c r="O13"/>
  <c r="D14" s="1"/>
  <c r="R13"/>
  <c r="S13"/>
  <c r="AD13" s="1"/>
  <c r="T13"/>
  <c r="U13"/>
  <c r="V13"/>
  <c r="W13"/>
  <c r="X13"/>
  <c r="Y13"/>
  <c r="Z13"/>
  <c r="AA13"/>
  <c r="AB13"/>
  <c r="AC13"/>
  <c r="C14"/>
  <c r="E14"/>
  <c r="G14"/>
  <c r="I14"/>
  <c r="K14"/>
  <c r="M14"/>
  <c r="O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O5" i="28"/>
  <c r="AD5"/>
  <c r="O6"/>
  <c r="AD6"/>
  <c r="O7"/>
  <c r="AD7"/>
  <c r="O8"/>
  <c r="AD8"/>
  <c r="O9"/>
  <c r="AD9"/>
  <c r="O10"/>
  <c r="AD10"/>
  <c r="O11"/>
  <c r="AD11"/>
  <c r="C12"/>
  <c r="D12"/>
  <c r="E12"/>
  <c r="F12"/>
  <c r="G12"/>
  <c r="H12"/>
  <c r="I12"/>
  <c r="J12"/>
  <c r="K12"/>
  <c r="L12"/>
  <c r="M12"/>
  <c r="N12"/>
  <c r="O12"/>
  <c r="R12"/>
  <c r="S12"/>
  <c r="AD12" s="1"/>
  <c r="T12"/>
  <c r="U12"/>
  <c r="V12"/>
  <c r="W12"/>
  <c r="X12"/>
  <c r="Y12"/>
  <c r="Z12"/>
  <c r="AA12"/>
  <c r="AB12"/>
  <c r="AC12"/>
  <c r="C13"/>
  <c r="D13"/>
  <c r="E13"/>
  <c r="F13"/>
  <c r="G13"/>
  <c r="H13"/>
  <c r="I13"/>
  <c r="J13"/>
  <c r="K13"/>
  <c r="L13"/>
  <c r="M13"/>
  <c r="N13"/>
  <c r="O13"/>
  <c r="R13"/>
  <c r="S13"/>
  <c r="AD13" s="1"/>
  <c r="T13"/>
  <c r="U13"/>
  <c r="V13"/>
  <c r="W13"/>
  <c r="X13"/>
  <c r="Y13"/>
  <c r="Z13"/>
  <c r="AA13"/>
  <c r="AB13"/>
  <c r="AC13"/>
  <c r="C14"/>
  <c r="D14"/>
  <c r="E14"/>
  <c r="F14"/>
  <c r="G14"/>
  <c r="H14"/>
  <c r="I14"/>
  <c r="J14"/>
  <c r="K14"/>
  <c r="L14"/>
  <c r="M14"/>
  <c r="N14"/>
  <c r="O14"/>
  <c r="O18"/>
  <c r="AD18"/>
  <c r="O19"/>
  <c r="AD19"/>
  <c r="O20"/>
  <c r="AD20"/>
  <c r="O21"/>
  <c r="AD21"/>
  <c r="O22"/>
  <c r="AD22"/>
  <c r="O23"/>
  <c r="AD23"/>
  <c r="O24"/>
  <c r="AD24"/>
  <c r="O25"/>
  <c r="AD25"/>
  <c r="O26"/>
  <c r="AD26"/>
  <c r="O27"/>
  <c r="AD27"/>
  <c r="O28"/>
  <c r="AD28"/>
  <c r="O29"/>
  <c r="AD29"/>
  <c r="O30"/>
  <c r="AD30"/>
  <c r="O31"/>
  <c r="AD31"/>
  <c r="O32"/>
  <c r="AD32"/>
  <c r="O33"/>
  <c r="AD33"/>
  <c r="O34"/>
  <c r="AD34"/>
  <c r="O35"/>
  <c r="AD35"/>
  <c r="O36"/>
  <c r="AD36"/>
  <c r="O37"/>
  <c r="AD37"/>
  <c r="O38"/>
  <c r="AD38"/>
  <c r="O39"/>
  <c r="AD39"/>
  <c r="O40"/>
  <c r="AD40"/>
  <c r="O41"/>
  <c r="AD41"/>
  <c r="O42"/>
  <c r="AD42"/>
  <c r="O43"/>
  <c r="AD43"/>
  <c r="O44"/>
  <c r="AD44"/>
  <c r="O45"/>
  <c r="AD45"/>
  <c r="O46"/>
  <c r="AD46"/>
  <c r="O47"/>
  <c r="AD47"/>
  <c r="O48"/>
  <c r="AD48"/>
  <c r="O49"/>
  <c r="AD49"/>
  <c r="O50"/>
  <c r="AD50"/>
  <c r="O51"/>
  <c r="AD51"/>
  <c r="O52"/>
  <c r="AD52"/>
  <c r="O53"/>
  <c r="AD53"/>
  <c r="O54"/>
  <c r="AD54"/>
  <c r="O55"/>
  <c r="AD55"/>
  <c r="O56"/>
  <c r="AD56"/>
  <c r="O57"/>
  <c r="AD57"/>
  <c r="O58"/>
  <c r="AD58"/>
  <c r="O59"/>
  <c r="AD59"/>
  <c r="AD59" i="27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O13"/>
  <c r="N14" s="1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M14" s="1"/>
  <c r="AB12"/>
  <c r="M12"/>
  <c r="AA13"/>
  <c r="L13"/>
  <c r="AA12"/>
  <c r="L12"/>
  <c r="Z13"/>
  <c r="K13"/>
  <c r="K14" s="1"/>
  <c r="Z12"/>
  <c r="K12"/>
  <c r="Y13"/>
  <c r="J13"/>
  <c r="Y12"/>
  <c r="J12"/>
  <c r="X13"/>
  <c r="I13"/>
  <c r="I14" s="1"/>
  <c r="X12"/>
  <c r="I12"/>
  <c r="W13"/>
  <c r="H13"/>
  <c r="W12"/>
  <c r="H12"/>
  <c r="V13"/>
  <c r="G13"/>
  <c r="G14" s="1"/>
  <c r="V12"/>
  <c r="G12"/>
  <c r="U13"/>
  <c r="F13"/>
  <c r="U12"/>
  <c r="F12"/>
  <c r="T13"/>
  <c r="E13"/>
  <c r="E14" s="1"/>
  <c r="T12"/>
  <c r="E12"/>
  <c r="S13"/>
  <c r="D13"/>
  <c r="S12"/>
  <c r="D12"/>
  <c r="R13"/>
  <c r="C13"/>
  <c r="C14" s="1"/>
  <c r="R12"/>
  <c r="AD12" s="1"/>
  <c r="C12"/>
  <c r="O12" s="1"/>
  <c r="AD59" i="26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L14"/>
  <c r="H14"/>
  <c r="D14"/>
  <c r="O13"/>
  <c r="O14" s="1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M14" s="1"/>
  <c r="AB12"/>
  <c r="M12"/>
  <c r="AA13"/>
  <c r="L13"/>
  <c r="AA12"/>
  <c r="L12"/>
  <c r="Z13"/>
  <c r="K13"/>
  <c r="K14" s="1"/>
  <c r="Z12"/>
  <c r="K12"/>
  <c r="Y13"/>
  <c r="J13"/>
  <c r="Y12"/>
  <c r="J12"/>
  <c r="X13"/>
  <c r="I13"/>
  <c r="I14" s="1"/>
  <c r="X12"/>
  <c r="I12"/>
  <c r="W13"/>
  <c r="H13"/>
  <c r="W12"/>
  <c r="H12"/>
  <c r="V13"/>
  <c r="G13"/>
  <c r="G14" s="1"/>
  <c r="V12"/>
  <c r="G12"/>
  <c r="U13"/>
  <c r="F13"/>
  <c r="U12"/>
  <c r="F12"/>
  <c r="T13"/>
  <c r="E13"/>
  <c r="E14" s="1"/>
  <c r="T12"/>
  <c r="E12"/>
  <c r="S13"/>
  <c r="D13"/>
  <c r="S12"/>
  <c r="D12"/>
  <c r="R13"/>
  <c r="C13"/>
  <c r="C14" s="1"/>
  <c r="R12"/>
  <c r="AD12" s="1"/>
  <c r="C12"/>
  <c r="O12" s="1"/>
  <c r="AD59" i="25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O14"/>
  <c r="K14"/>
  <c r="G14"/>
  <c r="C14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M14" s="1"/>
  <c r="AB12"/>
  <c r="M12"/>
  <c r="AA13"/>
  <c r="L13"/>
  <c r="AA12"/>
  <c r="L12"/>
  <c r="Z13"/>
  <c r="K13"/>
  <c r="Z12"/>
  <c r="K12"/>
  <c r="Y13"/>
  <c r="J13"/>
  <c r="Y12"/>
  <c r="J12"/>
  <c r="X13"/>
  <c r="I13"/>
  <c r="I14" s="1"/>
  <c r="X12"/>
  <c r="I12"/>
  <c r="W13"/>
  <c r="H13"/>
  <c r="W12"/>
  <c r="H12"/>
  <c r="V13"/>
  <c r="G13"/>
  <c r="V12"/>
  <c r="G12"/>
  <c r="U13"/>
  <c r="F13"/>
  <c r="U12"/>
  <c r="F12"/>
  <c r="T13"/>
  <c r="E13"/>
  <c r="E14" s="1"/>
  <c r="T12"/>
  <c r="E12"/>
  <c r="S13"/>
  <c r="D13"/>
  <c r="S12"/>
  <c r="D12"/>
  <c r="R13"/>
  <c r="C13"/>
  <c r="O13" s="1"/>
  <c r="R12"/>
  <c r="AD12" s="1"/>
  <c r="C12"/>
  <c r="O12" s="1"/>
  <c r="AD59" i="23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M14" s="1"/>
  <c r="AB12"/>
  <c r="M12"/>
  <c r="AA13"/>
  <c r="L13"/>
  <c r="AA12"/>
  <c r="L12"/>
  <c r="Z13"/>
  <c r="K13"/>
  <c r="K14" s="1"/>
  <c r="Z12"/>
  <c r="K12"/>
  <c r="Y13"/>
  <c r="J13"/>
  <c r="Y12"/>
  <c r="J12"/>
  <c r="X13"/>
  <c r="I13"/>
  <c r="I14" s="1"/>
  <c r="X12"/>
  <c r="I12"/>
  <c r="W13"/>
  <c r="H13"/>
  <c r="W12"/>
  <c r="H12"/>
  <c r="V13"/>
  <c r="G13"/>
  <c r="G14" s="1"/>
  <c r="V12"/>
  <c r="G12"/>
  <c r="U13"/>
  <c r="F13"/>
  <c r="U12"/>
  <c r="F12"/>
  <c r="T13"/>
  <c r="E13"/>
  <c r="E14" s="1"/>
  <c r="T12"/>
  <c r="E12"/>
  <c r="S13"/>
  <c r="D13"/>
  <c r="S12"/>
  <c r="D12"/>
  <c r="R13"/>
  <c r="C13"/>
  <c r="O13" s="1"/>
  <c r="O14" s="1"/>
  <c r="R12"/>
  <c r="AD12" s="1"/>
  <c r="C12"/>
  <c r="O12" s="1"/>
  <c r="AD59" i="22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AB12"/>
  <c r="M12"/>
  <c r="AA13"/>
  <c r="L13"/>
  <c r="AA12"/>
  <c r="L12"/>
  <c r="Z12"/>
  <c r="K12"/>
  <c r="Y13"/>
  <c r="J13"/>
  <c r="Y12"/>
  <c r="J12"/>
  <c r="X13"/>
  <c r="I13"/>
  <c r="X12"/>
  <c r="I12"/>
  <c r="W13"/>
  <c r="H13"/>
  <c r="W12"/>
  <c r="H12"/>
  <c r="U13"/>
  <c r="F13"/>
  <c r="U12"/>
  <c r="F12"/>
  <c r="T13"/>
  <c r="E13"/>
  <c r="T12"/>
  <c r="E12"/>
  <c r="S13"/>
  <c r="D13"/>
  <c r="S12"/>
  <c r="D12"/>
  <c r="R13"/>
  <c r="C13"/>
  <c r="R12"/>
  <c r="C12"/>
  <c r="AD59" i="21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O14"/>
  <c r="K14"/>
  <c r="G14"/>
  <c r="C14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M14" s="1"/>
  <c r="AB12"/>
  <c r="M12"/>
  <c r="AA13"/>
  <c r="L13"/>
  <c r="AA12"/>
  <c r="L12"/>
  <c r="Z13"/>
  <c r="K13"/>
  <c r="Z12"/>
  <c r="K12"/>
  <c r="Y13"/>
  <c r="J13"/>
  <c r="Y12"/>
  <c r="J12"/>
  <c r="X13"/>
  <c r="I13"/>
  <c r="I14" s="1"/>
  <c r="X12"/>
  <c r="I12"/>
  <c r="W13"/>
  <c r="H13"/>
  <c r="W12"/>
  <c r="H12"/>
  <c r="V13"/>
  <c r="G13"/>
  <c r="V12"/>
  <c r="G12"/>
  <c r="U13"/>
  <c r="F13"/>
  <c r="U12"/>
  <c r="F12"/>
  <c r="T13"/>
  <c r="E13"/>
  <c r="E14" s="1"/>
  <c r="T12"/>
  <c r="E12"/>
  <c r="S13"/>
  <c r="D13"/>
  <c r="S12"/>
  <c r="D12"/>
  <c r="R13"/>
  <c r="C13"/>
  <c r="O13" s="1"/>
  <c r="R12"/>
  <c r="AD12" s="1"/>
  <c r="C12"/>
  <c r="O12" s="1"/>
  <c r="AD59" i="17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O14"/>
  <c r="K14"/>
  <c r="G14"/>
  <c r="C14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M14" s="1"/>
  <c r="AB12"/>
  <c r="M12"/>
  <c r="AA13"/>
  <c r="L13"/>
  <c r="AA12"/>
  <c r="L12"/>
  <c r="Z13"/>
  <c r="K13"/>
  <c r="Z12"/>
  <c r="K12"/>
  <c r="Y13"/>
  <c r="J13"/>
  <c r="Y12"/>
  <c r="J12"/>
  <c r="X13"/>
  <c r="I13"/>
  <c r="I14" s="1"/>
  <c r="X12"/>
  <c r="I12"/>
  <c r="W13"/>
  <c r="H13"/>
  <c r="W12"/>
  <c r="H12"/>
  <c r="V13"/>
  <c r="G13"/>
  <c r="V12"/>
  <c r="G12"/>
  <c r="U13"/>
  <c r="F13"/>
  <c r="U12"/>
  <c r="F12"/>
  <c r="T13"/>
  <c r="E13"/>
  <c r="E14" s="1"/>
  <c r="T12"/>
  <c r="E12"/>
  <c r="S13"/>
  <c r="D13"/>
  <c r="S12"/>
  <c r="D12"/>
  <c r="R13"/>
  <c r="C13"/>
  <c r="O13" s="1"/>
  <c r="R12"/>
  <c r="AD12" s="1"/>
  <c r="C12"/>
  <c r="O12" s="1"/>
  <c r="AD59" i="15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M14" s="1"/>
  <c r="AB12"/>
  <c r="M12"/>
  <c r="AA13"/>
  <c r="L13"/>
  <c r="AA12"/>
  <c r="L12"/>
  <c r="Z13"/>
  <c r="K13"/>
  <c r="Z12"/>
  <c r="K12"/>
  <c r="Y13"/>
  <c r="J13"/>
  <c r="Y12"/>
  <c r="J12"/>
  <c r="X13"/>
  <c r="I13"/>
  <c r="I14" s="1"/>
  <c r="X12"/>
  <c r="I12"/>
  <c r="W13"/>
  <c r="H13"/>
  <c r="W12"/>
  <c r="H12"/>
  <c r="V13"/>
  <c r="G13"/>
  <c r="G14" s="1"/>
  <c r="V12"/>
  <c r="G12"/>
  <c r="U13"/>
  <c r="F13"/>
  <c r="U12"/>
  <c r="F12"/>
  <c r="T13"/>
  <c r="E13"/>
  <c r="E14" s="1"/>
  <c r="T12"/>
  <c r="E12"/>
  <c r="S13"/>
  <c r="D13"/>
  <c r="S12"/>
  <c r="D12"/>
  <c r="R13"/>
  <c r="C13"/>
  <c r="O13" s="1"/>
  <c r="O14" s="1"/>
  <c r="R12"/>
  <c r="AD12" s="1"/>
  <c r="C12"/>
  <c r="O12" s="1"/>
  <c r="AD59" i="13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O14"/>
  <c r="K14"/>
  <c r="G14"/>
  <c r="C14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M14" s="1"/>
  <c r="AB12"/>
  <c r="M12"/>
  <c r="AA13"/>
  <c r="L13"/>
  <c r="AA12"/>
  <c r="L12"/>
  <c r="Z13"/>
  <c r="K13"/>
  <c r="Z12"/>
  <c r="K12"/>
  <c r="Y13"/>
  <c r="J13"/>
  <c r="Y12"/>
  <c r="J12"/>
  <c r="X13"/>
  <c r="I13"/>
  <c r="I14" s="1"/>
  <c r="X12"/>
  <c r="I12"/>
  <c r="W13"/>
  <c r="H13"/>
  <c r="W12"/>
  <c r="H12"/>
  <c r="V13"/>
  <c r="G13"/>
  <c r="V12"/>
  <c r="G12"/>
  <c r="U13"/>
  <c r="F13"/>
  <c r="U12"/>
  <c r="F12"/>
  <c r="T13"/>
  <c r="E13"/>
  <c r="E14" s="1"/>
  <c r="T12"/>
  <c r="E12"/>
  <c r="S13"/>
  <c r="D13"/>
  <c r="S12"/>
  <c r="D12"/>
  <c r="R13"/>
  <c r="C13"/>
  <c r="O13" s="1"/>
  <c r="R12"/>
  <c r="AD12" s="1"/>
  <c r="C12"/>
  <c r="O12" s="1"/>
  <c r="AD59" i="12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L14"/>
  <c r="H14"/>
  <c r="D14"/>
  <c r="O13"/>
  <c r="O14" s="1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M14" s="1"/>
  <c r="AB12"/>
  <c r="M12"/>
  <c r="AA13"/>
  <c r="L13"/>
  <c r="AA12"/>
  <c r="L12"/>
  <c r="Z13"/>
  <c r="K13"/>
  <c r="K14" s="1"/>
  <c r="Z12"/>
  <c r="K12"/>
  <c r="Y13"/>
  <c r="J13"/>
  <c r="Y12"/>
  <c r="J12"/>
  <c r="X13"/>
  <c r="I13"/>
  <c r="I14" s="1"/>
  <c r="X12"/>
  <c r="I12"/>
  <c r="W13"/>
  <c r="H13"/>
  <c r="W12"/>
  <c r="H12"/>
  <c r="V13"/>
  <c r="G13"/>
  <c r="G14" s="1"/>
  <c r="V12"/>
  <c r="G12"/>
  <c r="U13"/>
  <c r="F13"/>
  <c r="U12"/>
  <c r="F12"/>
  <c r="T13"/>
  <c r="E13"/>
  <c r="E14" s="1"/>
  <c r="T12"/>
  <c r="E12"/>
  <c r="S13"/>
  <c r="D13"/>
  <c r="S12"/>
  <c r="D12"/>
  <c r="R13"/>
  <c r="C13"/>
  <c r="C14" s="1"/>
  <c r="R12"/>
  <c r="AD12" s="1"/>
  <c r="C12"/>
  <c r="O12" s="1"/>
  <c r="AD59" i="11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M14" s="1"/>
  <c r="AB12"/>
  <c r="M12"/>
  <c r="AA13"/>
  <c r="L13"/>
  <c r="AA12"/>
  <c r="L12"/>
  <c r="Z13"/>
  <c r="K13"/>
  <c r="Z12"/>
  <c r="K12"/>
  <c r="Y13"/>
  <c r="J13"/>
  <c r="Y12"/>
  <c r="J12"/>
  <c r="X13"/>
  <c r="I13"/>
  <c r="I14" s="1"/>
  <c r="X12"/>
  <c r="I12"/>
  <c r="W13"/>
  <c r="H13"/>
  <c r="W12"/>
  <c r="H12"/>
  <c r="V13"/>
  <c r="G13"/>
  <c r="V12"/>
  <c r="G12"/>
  <c r="U13"/>
  <c r="F13"/>
  <c r="U12"/>
  <c r="F12"/>
  <c r="T13"/>
  <c r="E13"/>
  <c r="E14" s="1"/>
  <c r="T12"/>
  <c r="E12"/>
  <c r="S13"/>
  <c r="D13"/>
  <c r="S12"/>
  <c r="D12"/>
  <c r="R13"/>
  <c r="C13"/>
  <c r="O13" s="1"/>
  <c r="O14" s="1"/>
  <c r="R12"/>
  <c r="AD12" s="1"/>
  <c r="C12"/>
  <c r="O12" s="1"/>
  <c r="AD59" i="10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AD12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AB12"/>
  <c r="M12"/>
  <c r="AA13"/>
  <c r="L13"/>
  <c r="AA12"/>
  <c r="L12"/>
  <c r="Z13"/>
  <c r="K13"/>
  <c r="Z12"/>
  <c r="K12"/>
  <c r="Y13"/>
  <c r="J13"/>
  <c r="Y12"/>
  <c r="J12"/>
  <c r="X13"/>
  <c r="I13"/>
  <c r="X12"/>
  <c r="I12"/>
  <c r="W13"/>
  <c r="H13"/>
  <c r="W12"/>
  <c r="H12"/>
  <c r="V13"/>
  <c r="G13"/>
  <c r="V12"/>
  <c r="G12"/>
  <c r="U13"/>
  <c r="F13"/>
  <c r="U12"/>
  <c r="F12"/>
  <c r="T13"/>
  <c r="E13"/>
  <c r="T12"/>
  <c r="E12"/>
  <c r="S13"/>
  <c r="D13"/>
  <c r="S12"/>
  <c r="D12"/>
  <c r="R13"/>
  <c r="AD13" s="1"/>
  <c r="C13"/>
  <c r="R12"/>
  <c r="C12"/>
  <c r="O12" s="1"/>
  <c r="AD59" i="8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AD11"/>
  <c r="O11"/>
  <c r="AD10"/>
  <c r="O10"/>
  <c r="AD9"/>
  <c r="O9"/>
  <c r="AD8"/>
  <c r="O8"/>
  <c r="AD7"/>
  <c r="O7"/>
  <c r="AD6"/>
  <c r="O6"/>
  <c r="AD5"/>
  <c r="O5"/>
  <c r="AC12"/>
  <c r="N12"/>
  <c r="AB13"/>
  <c r="M13"/>
  <c r="AB12"/>
  <c r="M12"/>
  <c r="AA13"/>
  <c r="L13"/>
  <c r="AA12"/>
  <c r="L12"/>
  <c r="Z13"/>
  <c r="K13"/>
  <c r="Z12"/>
  <c r="K12"/>
  <c r="Y13"/>
  <c r="J13"/>
  <c r="Y12"/>
  <c r="J12"/>
  <c r="X13"/>
  <c r="I13"/>
  <c r="X12"/>
  <c r="I12"/>
  <c r="W13"/>
  <c r="H13"/>
  <c r="W12"/>
  <c r="H12"/>
  <c r="V13"/>
  <c r="G13"/>
  <c r="V12"/>
  <c r="G12"/>
  <c r="U13"/>
  <c r="F13"/>
  <c r="U12"/>
  <c r="F12"/>
  <c r="T13"/>
  <c r="E13"/>
  <c r="T12"/>
  <c r="E12"/>
  <c r="S13"/>
  <c r="D13"/>
  <c r="S12"/>
  <c r="D12"/>
  <c r="R12"/>
  <c r="AD12" s="1"/>
  <c r="C12"/>
  <c r="O12" s="1"/>
  <c r="AD59" i="7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AB12"/>
  <c r="M12"/>
  <c r="AA13"/>
  <c r="L13"/>
  <c r="AA12"/>
  <c r="L12"/>
  <c r="Z13"/>
  <c r="K13"/>
  <c r="Z12"/>
  <c r="K12"/>
  <c r="Y13"/>
  <c r="J13"/>
  <c r="Y12"/>
  <c r="J12"/>
  <c r="X13"/>
  <c r="I13"/>
  <c r="X12"/>
  <c r="I12"/>
  <c r="W13"/>
  <c r="H13"/>
  <c r="W12"/>
  <c r="H12"/>
  <c r="V13"/>
  <c r="G13"/>
  <c r="V12"/>
  <c r="G12"/>
  <c r="U13"/>
  <c r="F13"/>
  <c r="U12"/>
  <c r="F12"/>
  <c r="T13"/>
  <c r="E13"/>
  <c r="T12"/>
  <c r="E12"/>
  <c r="S13"/>
  <c r="D13"/>
  <c r="S12"/>
  <c r="D12"/>
  <c r="R13"/>
  <c r="C13"/>
  <c r="R12"/>
  <c r="AD12" s="1"/>
  <c r="C12"/>
  <c r="O12" s="1"/>
  <c r="AD59" i="6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AB12"/>
  <c r="M12"/>
  <c r="AA13"/>
  <c r="L13"/>
  <c r="AA12"/>
  <c r="L12"/>
  <c r="Z13"/>
  <c r="K13"/>
  <c r="Z12"/>
  <c r="K12"/>
  <c r="Y13"/>
  <c r="J13"/>
  <c r="Y12"/>
  <c r="J12"/>
  <c r="X13"/>
  <c r="I13"/>
  <c r="X12"/>
  <c r="I12"/>
  <c r="W13"/>
  <c r="H13"/>
  <c r="W12"/>
  <c r="H12"/>
  <c r="V13"/>
  <c r="G13"/>
  <c r="V12"/>
  <c r="G12"/>
  <c r="U13"/>
  <c r="F13"/>
  <c r="U12"/>
  <c r="F12"/>
  <c r="T13"/>
  <c r="E13"/>
  <c r="T12"/>
  <c r="E12"/>
  <c r="S13"/>
  <c r="D13"/>
  <c r="S12"/>
  <c r="D12"/>
  <c r="R13"/>
  <c r="C13"/>
  <c r="R12"/>
  <c r="AD12" s="1"/>
  <c r="C12"/>
  <c r="O12" s="1"/>
  <c r="AD59" i="4"/>
  <c r="O59"/>
  <c r="AD58"/>
  <c r="O58"/>
  <c r="AD57"/>
  <c r="O57"/>
  <c r="AD56"/>
  <c r="O56"/>
  <c r="AD55"/>
  <c r="O55"/>
  <c r="AD54"/>
  <c r="O54"/>
  <c r="AD53"/>
  <c r="O53"/>
  <c r="AD52"/>
  <c r="O52"/>
  <c r="AD51"/>
  <c r="O51"/>
  <c r="AD50"/>
  <c r="O50"/>
  <c r="AD49"/>
  <c r="O49"/>
  <c r="AD48"/>
  <c r="O48"/>
  <c r="AD47"/>
  <c r="O47"/>
  <c r="AD46"/>
  <c r="O46"/>
  <c r="AD45"/>
  <c r="O45"/>
  <c r="AD44"/>
  <c r="O44"/>
  <c r="AD43"/>
  <c r="O43"/>
  <c r="AD42"/>
  <c r="O42"/>
  <c r="AD41"/>
  <c r="O41"/>
  <c r="AD40"/>
  <c r="O40"/>
  <c r="AD39"/>
  <c r="O39"/>
  <c r="AD38"/>
  <c r="O38"/>
  <c r="AD37"/>
  <c r="O37"/>
  <c r="AD36"/>
  <c r="O36"/>
  <c r="AD35"/>
  <c r="O35"/>
  <c r="AD34"/>
  <c r="O34"/>
  <c r="AD33"/>
  <c r="O33"/>
  <c r="AD32"/>
  <c r="O32"/>
  <c r="AD31"/>
  <c r="O31"/>
  <c r="AD30"/>
  <c r="O30"/>
  <c r="AD29"/>
  <c r="O29"/>
  <c r="AD28"/>
  <c r="O28"/>
  <c r="AD27"/>
  <c r="O27"/>
  <c r="AD26"/>
  <c r="O26"/>
  <c r="AD25"/>
  <c r="O25"/>
  <c r="AD24"/>
  <c r="O24"/>
  <c r="AD23"/>
  <c r="O23"/>
  <c r="AD22"/>
  <c r="O22"/>
  <c r="AD21"/>
  <c r="O21"/>
  <c r="AD20"/>
  <c r="O20"/>
  <c r="AD19"/>
  <c r="O19"/>
  <c r="AD18"/>
  <c r="O18"/>
  <c r="AD11"/>
  <c r="O11"/>
  <c r="AD10"/>
  <c r="O10"/>
  <c r="AD9"/>
  <c r="O9"/>
  <c r="AD8"/>
  <c r="O8"/>
  <c r="AD7"/>
  <c r="O7"/>
  <c r="AD6"/>
  <c r="O6"/>
  <c r="AD5"/>
  <c r="O5"/>
  <c r="AC13"/>
  <c r="N13"/>
  <c r="AC12"/>
  <c r="N12"/>
  <c r="AB13"/>
  <c r="M13"/>
  <c r="AB12"/>
  <c r="M12"/>
  <c r="AA13"/>
  <c r="L13"/>
  <c r="AA12"/>
  <c r="L12"/>
  <c r="Z13"/>
  <c r="K13"/>
  <c r="Z12"/>
  <c r="K12"/>
  <c r="Y13"/>
  <c r="J13"/>
  <c r="Y12"/>
  <c r="J12"/>
  <c r="X13"/>
  <c r="I13"/>
  <c r="X12"/>
  <c r="I12"/>
  <c r="W13"/>
  <c r="H13"/>
  <c r="W12"/>
  <c r="H12"/>
  <c r="V13"/>
  <c r="G13"/>
  <c r="V12"/>
  <c r="G12"/>
  <c r="U13"/>
  <c r="F13"/>
  <c r="U12"/>
  <c r="F12"/>
  <c r="T13"/>
  <c r="E13"/>
  <c r="T12"/>
  <c r="E12"/>
  <c r="S13"/>
  <c r="D13"/>
  <c r="S12"/>
  <c r="D12"/>
  <c r="R13"/>
  <c r="C13"/>
  <c r="R12"/>
  <c r="AD12" s="1"/>
  <c r="C12"/>
  <c r="O12" s="1"/>
  <c r="C14" i="90" l="1"/>
  <c r="E14"/>
  <c r="G14"/>
  <c r="I14"/>
  <c r="K14"/>
  <c r="M14"/>
  <c r="O14"/>
  <c r="D14"/>
  <c r="F14"/>
  <c r="H14"/>
  <c r="J14"/>
  <c r="L14"/>
  <c r="N14"/>
  <c r="D14" i="97"/>
  <c r="F14"/>
  <c r="H14"/>
  <c r="J14"/>
  <c r="L14"/>
  <c r="N14"/>
  <c r="C14"/>
  <c r="E14"/>
  <c r="G14"/>
  <c r="I14"/>
  <c r="K14"/>
  <c r="M14"/>
  <c r="O14"/>
  <c r="D14" i="104"/>
  <c r="F14"/>
  <c r="H14"/>
  <c r="J14"/>
  <c r="L14"/>
  <c r="N14"/>
  <c r="C14"/>
  <c r="E14"/>
  <c r="G14"/>
  <c r="I14"/>
  <c r="K14"/>
  <c r="M14"/>
  <c r="O14"/>
  <c r="D14" i="106"/>
  <c r="F14"/>
  <c r="H14"/>
  <c r="J14"/>
  <c r="L14"/>
  <c r="N14"/>
  <c r="C14"/>
  <c r="E14"/>
  <c r="G14"/>
  <c r="I14"/>
  <c r="K14"/>
  <c r="M14"/>
  <c r="O14"/>
  <c r="D14" i="108"/>
  <c r="F14"/>
  <c r="H14"/>
  <c r="J14"/>
  <c r="L14"/>
  <c r="N14"/>
  <c r="C14"/>
  <c r="E14"/>
  <c r="G14"/>
  <c r="I14"/>
  <c r="K14"/>
  <c r="M14"/>
  <c r="O14"/>
  <c r="R14" i="122"/>
  <c r="T14"/>
  <c r="V14"/>
  <c r="X14"/>
  <c r="Z14"/>
  <c r="AB14"/>
  <c r="AD14"/>
  <c r="S14"/>
  <c r="U14"/>
  <c r="W14"/>
  <c r="Y14"/>
  <c r="AA14"/>
  <c r="AC14"/>
  <c r="O13" i="91"/>
  <c r="D14" i="101"/>
  <c r="F14"/>
  <c r="H14"/>
  <c r="J14"/>
  <c r="L14"/>
  <c r="N14"/>
  <c r="C14"/>
  <c r="E14"/>
  <c r="G14"/>
  <c r="I14"/>
  <c r="K14"/>
  <c r="M14"/>
  <c r="O14"/>
  <c r="D14" i="103"/>
  <c r="F14"/>
  <c r="H14"/>
  <c r="J14"/>
  <c r="L14"/>
  <c r="N14"/>
  <c r="C14"/>
  <c r="E14"/>
  <c r="G14"/>
  <c r="I14"/>
  <c r="K14"/>
  <c r="M14"/>
  <c r="O14"/>
  <c r="D14" i="107"/>
  <c r="F14"/>
  <c r="H14"/>
  <c r="J14"/>
  <c r="L14"/>
  <c r="N14"/>
  <c r="C14"/>
  <c r="E14"/>
  <c r="G14"/>
  <c r="I14"/>
  <c r="K14"/>
  <c r="M14"/>
  <c r="O14"/>
  <c r="D14" i="114"/>
  <c r="F14"/>
  <c r="H14"/>
  <c r="J14"/>
  <c r="L14"/>
  <c r="N14"/>
  <c r="C14"/>
  <c r="E14"/>
  <c r="G14"/>
  <c r="I14"/>
  <c r="K14"/>
  <c r="M14"/>
  <c r="O14"/>
  <c r="AC14" i="90"/>
  <c r="AA14"/>
  <c r="Y14"/>
  <c r="W14"/>
  <c r="U14"/>
  <c r="O12" i="91"/>
  <c r="AC14" i="97"/>
  <c r="AA14"/>
  <c r="Y14"/>
  <c r="W14"/>
  <c r="U14"/>
  <c r="AC14" i="101"/>
  <c r="AA14"/>
  <c r="Y14"/>
  <c r="W14"/>
  <c r="U14"/>
  <c r="AC14" i="103"/>
  <c r="AA14"/>
  <c r="Y14"/>
  <c r="W14"/>
  <c r="U14"/>
  <c r="AC14" i="104"/>
  <c r="AA14"/>
  <c r="Y14"/>
  <c r="W14"/>
  <c r="U14"/>
  <c r="AC14" i="106"/>
  <c r="AA14"/>
  <c r="Y14"/>
  <c r="W14"/>
  <c r="U14"/>
  <c r="AC14" i="107"/>
  <c r="AA14"/>
  <c r="Y14"/>
  <c r="W14"/>
  <c r="U14"/>
  <c r="AC14" i="108"/>
  <c r="AA14"/>
  <c r="Y14"/>
  <c r="W14"/>
  <c r="U14"/>
  <c r="AC14" i="114"/>
  <c r="AA14"/>
  <c r="Y14"/>
  <c r="W14"/>
  <c r="U14"/>
  <c r="F14" i="122"/>
  <c r="R14" i="72"/>
  <c r="T14"/>
  <c r="V14"/>
  <c r="X14"/>
  <c r="Z14"/>
  <c r="AB14"/>
  <c r="AD14"/>
  <c r="S14"/>
  <c r="U14"/>
  <c r="W14"/>
  <c r="Y14"/>
  <c r="AA14"/>
  <c r="AC14"/>
  <c r="R14" i="81"/>
  <c r="T14"/>
  <c r="V14"/>
  <c r="X14"/>
  <c r="Z14"/>
  <c r="AB14"/>
  <c r="AD14"/>
  <c r="S14"/>
  <c r="U14"/>
  <c r="W14"/>
  <c r="Y14"/>
  <c r="AA14"/>
  <c r="AC14"/>
  <c r="R14" i="83"/>
  <c r="T14"/>
  <c r="V14"/>
  <c r="X14"/>
  <c r="Z14"/>
  <c r="AB14"/>
  <c r="AD14"/>
  <c r="S14"/>
  <c r="U14"/>
  <c r="W14"/>
  <c r="Y14"/>
  <c r="AA14"/>
  <c r="AC14"/>
  <c r="R14" i="85"/>
  <c r="T14"/>
  <c r="V14"/>
  <c r="X14"/>
  <c r="Z14"/>
  <c r="AB14"/>
  <c r="AD14"/>
  <c r="S14"/>
  <c r="U14"/>
  <c r="W14"/>
  <c r="Y14"/>
  <c r="AA14"/>
  <c r="AC14"/>
  <c r="R14" i="71"/>
  <c r="T14"/>
  <c r="V14"/>
  <c r="X14"/>
  <c r="Z14"/>
  <c r="AB14"/>
  <c r="AD14"/>
  <c r="S14"/>
  <c r="U14"/>
  <c r="W14"/>
  <c r="Y14"/>
  <c r="AA14"/>
  <c r="AC14"/>
  <c r="R14" i="80"/>
  <c r="T14"/>
  <c r="V14"/>
  <c r="X14"/>
  <c r="Z14"/>
  <c r="AB14"/>
  <c r="AD14"/>
  <c r="S14"/>
  <c r="U14"/>
  <c r="W14"/>
  <c r="Y14"/>
  <c r="AA14"/>
  <c r="AC14"/>
  <c r="R14" i="82"/>
  <c r="T14"/>
  <c r="V14"/>
  <c r="X14"/>
  <c r="Z14"/>
  <c r="AB14"/>
  <c r="AD14"/>
  <c r="S14"/>
  <c r="U14"/>
  <c r="W14"/>
  <c r="Y14"/>
  <c r="AA14"/>
  <c r="AC14"/>
  <c r="R14" i="88"/>
  <c r="T14"/>
  <c r="V14"/>
  <c r="X14"/>
  <c r="Z14"/>
  <c r="AB14"/>
  <c r="AD14"/>
  <c r="S14"/>
  <c r="U14"/>
  <c r="W14"/>
  <c r="Y14"/>
  <c r="AA14"/>
  <c r="AC14"/>
  <c r="N14" i="71"/>
  <c r="L14"/>
  <c r="J14"/>
  <c r="H14"/>
  <c r="F14"/>
  <c r="N14" i="72"/>
  <c r="L14"/>
  <c r="J14"/>
  <c r="H14"/>
  <c r="F14"/>
  <c r="N14" i="80"/>
  <c r="L14"/>
  <c r="J14"/>
  <c r="H14"/>
  <c r="F14"/>
  <c r="N14" i="81"/>
  <c r="L14"/>
  <c r="J14"/>
  <c r="H14"/>
  <c r="F14"/>
  <c r="N14" i="82"/>
  <c r="L14"/>
  <c r="J14"/>
  <c r="H14"/>
  <c r="F14"/>
  <c r="N14" i="83"/>
  <c r="L14"/>
  <c r="J14"/>
  <c r="H14"/>
  <c r="F14"/>
  <c r="N14" i="85"/>
  <c r="L14"/>
  <c r="J14"/>
  <c r="H14"/>
  <c r="F14"/>
  <c r="N14" i="88"/>
  <c r="L14"/>
  <c r="J14"/>
  <c r="H14"/>
  <c r="F14"/>
  <c r="R14" i="28"/>
  <c r="T14"/>
  <c r="V14"/>
  <c r="X14"/>
  <c r="Z14"/>
  <c r="AB14"/>
  <c r="AD14"/>
  <c r="S14"/>
  <c r="U14"/>
  <c r="W14"/>
  <c r="Y14"/>
  <c r="AA14"/>
  <c r="AC14"/>
  <c r="R14" i="33"/>
  <c r="T14"/>
  <c r="V14"/>
  <c r="X14"/>
  <c r="Z14"/>
  <c r="AB14"/>
  <c r="AD14"/>
  <c r="S14"/>
  <c r="U14"/>
  <c r="W14"/>
  <c r="Y14"/>
  <c r="AA14"/>
  <c r="AC14"/>
  <c r="D14" i="35"/>
  <c r="F14"/>
  <c r="H14"/>
  <c r="J14"/>
  <c r="L14"/>
  <c r="N14"/>
  <c r="C14"/>
  <c r="E14"/>
  <c r="G14"/>
  <c r="I14"/>
  <c r="K14"/>
  <c r="M14"/>
  <c r="O14"/>
  <c r="D14" i="39"/>
  <c r="F14"/>
  <c r="H14"/>
  <c r="J14"/>
  <c r="L14"/>
  <c r="N14"/>
  <c r="C14"/>
  <c r="E14"/>
  <c r="G14"/>
  <c r="I14"/>
  <c r="K14"/>
  <c r="M14"/>
  <c r="O14"/>
  <c r="R14" i="55"/>
  <c r="T14"/>
  <c r="V14"/>
  <c r="X14"/>
  <c r="Z14"/>
  <c r="AB14"/>
  <c r="AD14"/>
  <c r="S14"/>
  <c r="U14"/>
  <c r="W14"/>
  <c r="Y14"/>
  <c r="AA14"/>
  <c r="AC14"/>
  <c r="D14"/>
  <c r="F14"/>
  <c r="H14"/>
  <c r="J14"/>
  <c r="L14"/>
  <c r="N14"/>
  <c r="C14"/>
  <c r="E14"/>
  <c r="G14"/>
  <c r="I14"/>
  <c r="K14"/>
  <c r="M14"/>
  <c r="O14"/>
  <c r="N14" i="33"/>
  <c r="L14"/>
  <c r="J14"/>
  <c r="H14"/>
  <c r="F14"/>
  <c r="AD14" i="10"/>
  <c r="AB14"/>
  <c r="Z14"/>
  <c r="X14"/>
  <c r="V14"/>
  <c r="T14"/>
  <c r="R14"/>
  <c r="C14" i="4"/>
  <c r="E14"/>
  <c r="G14"/>
  <c r="I14"/>
  <c r="K14"/>
  <c r="M14"/>
  <c r="C14" i="6"/>
  <c r="E14"/>
  <c r="G14"/>
  <c r="I14"/>
  <c r="K14"/>
  <c r="M14"/>
  <c r="R14" i="4"/>
  <c r="T14"/>
  <c r="V14"/>
  <c r="X14"/>
  <c r="Z14"/>
  <c r="AB14"/>
  <c r="R14" i="6"/>
  <c r="T14"/>
  <c r="V14"/>
  <c r="X14"/>
  <c r="Z14"/>
  <c r="AB14"/>
  <c r="S14" i="10"/>
  <c r="U14"/>
  <c r="W14"/>
  <c r="Y14"/>
  <c r="AA14"/>
  <c r="AC14"/>
  <c r="AD13" i="4"/>
  <c r="AD14" s="1"/>
  <c r="AD13" i="6"/>
  <c r="AD14" s="1"/>
  <c r="AD13" i="7"/>
  <c r="AD14" s="1"/>
  <c r="D14" i="10"/>
  <c r="F14"/>
  <c r="H14"/>
  <c r="J14"/>
  <c r="L14"/>
  <c r="N14"/>
  <c r="D14" i="11"/>
  <c r="F14"/>
  <c r="H14"/>
  <c r="J14"/>
  <c r="L14"/>
  <c r="N14"/>
  <c r="F14" i="12"/>
  <c r="J14"/>
  <c r="N14"/>
  <c r="D14" i="15"/>
  <c r="F14"/>
  <c r="H14"/>
  <c r="J14"/>
  <c r="L14"/>
  <c r="N14"/>
  <c r="D14" i="23"/>
  <c r="F14"/>
  <c r="H14"/>
  <c r="J14"/>
  <c r="L14"/>
  <c r="N14"/>
  <c r="O13" i="4"/>
  <c r="O14" s="1"/>
  <c r="O13" i="6"/>
  <c r="O14" s="1"/>
  <c r="O13" i="7"/>
  <c r="O14" s="1"/>
  <c r="C14" i="11"/>
  <c r="G14"/>
  <c r="K14"/>
  <c r="D14" i="13"/>
  <c r="F14"/>
  <c r="H14"/>
  <c r="J14"/>
  <c r="L14"/>
  <c r="N14"/>
  <c r="C14" i="15"/>
  <c r="K14"/>
  <c r="D14" i="17"/>
  <c r="F14"/>
  <c r="H14"/>
  <c r="J14"/>
  <c r="L14"/>
  <c r="N14"/>
  <c r="D14" i="21"/>
  <c r="F14"/>
  <c r="H14"/>
  <c r="J14"/>
  <c r="L14"/>
  <c r="N14"/>
  <c r="C14" i="23"/>
  <c r="D14" i="25"/>
  <c r="F14"/>
  <c r="H14"/>
  <c r="J14"/>
  <c r="L14"/>
  <c r="N14"/>
  <c r="F14" i="26"/>
  <c r="J14"/>
  <c r="N14"/>
  <c r="O14" i="27"/>
  <c r="O13" i="10"/>
  <c r="O14" s="1"/>
  <c r="R14" i="11"/>
  <c r="T14"/>
  <c r="V14"/>
  <c r="X14"/>
  <c r="Z14"/>
  <c r="AB14"/>
  <c r="R14" i="13"/>
  <c r="T14"/>
  <c r="V14"/>
  <c r="X14"/>
  <c r="Z14"/>
  <c r="AB14"/>
  <c r="R14" i="15"/>
  <c r="T14"/>
  <c r="V14"/>
  <c r="X14"/>
  <c r="Z14"/>
  <c r="AB14"/>
  <c r="R14" i="17"/>
  <c r="T14"/>
  <c r="V14"/>
  <c r="X14"/>
  <c r="Z14"/>
  <c r="AB14"/>
  <c r="R14" i="21"/>
  <c r="T14"/>
  <c r="V14"/>
  <c r="X14"/>
  <c r="Z14"/>
  <c r="AB14"/>
  <c r="R14" i="23"/>
  <c r="T14"/>
  <c r="V14"/>
  <c r="X14"/>
  <c r="Z14"/>
  <c r="AB14"/>
  <c r="R14" i="25"/>
  <c r="T14"/>
  <c r="V14"/>
  <c r="X14"/>
  <c r="Z14"/>
  <c r="AB14"/>
  <c r="R14" i="27"/>
  <c r="T14"/>
  <c r="V14"/>
  <c r="X14"/>
  <c r="Z14"/>
  <c r="AB14"/>
  <c r="D14"/>
  <c r="F14"/>
  <c r="H14"/>
  <c r="J14"/>
  <c r="L14"/>
  <c r="AD13" i="11"/>
  <c r="AD14" s="1"/>
  <c r="AD13" i="12"/>
  <c r="AD14" s="1"/>
  <c r="AD13" i="13"/>
  <c r="AD14" s="1"/>
  <c r="AD13" i="15"/>
  <c r="AD14" s="1"/>
  <c r="AD13" i="17"/>
  <c r="AD14" s="1"/>
  <c r="AD13" i="21"/>
  <c r="AD14" s="1"/>
  <c r="AD13" i="23"/>
  <c r="AD14" s="1"/>
  <c r="AD13" i="25"/>
  <c r="AD14" s="1"/>
  <c r="AD13" i="26"/>
  <c r="AD14" s="1"/>
  <c r="AD13" i="27"/>
  <c r="AD14" s="1"/>
  <c r="C14" i="91" l="1"/>
  <c r="E14"/>
  <c r="G14"/>
  <c r="I14"/>
  <c r="K14"/>
  <c r="M14"/>
  <c r="O14"/>
  <c r="D14"/>
  <c r="H14"/>
  <c r="L14"/>
  <c r="N14"/>
  <c r="F14"/>
  <c r="J14"/>
  <c r="AB14" i="12"/>
  <c r="Z14"/>
  <c r="X14"/>
  <c r="V14"/>
  <c r="T14"/>
  <c r="R14"/>
  <c r="AC14" i="26"/>
  <c r="AA14"/>
  <c r="Y14"/>
  <c r="W14"/>
  <c r="U14"/>
  <c r="S14"/>
  <c r="AB14" i="7"/>
  <c r="Z14"/>
  <c r="X14"/>
  <c r="V14"/>
  <c r="T14"/>
  <c r="R14"/>
  <c r="M14"/>
  <c r="K14"/>
  <c r="I14"/>
  <c r="G14"/>
  <c r="E14"/>
  <c r="C14"/>
  <c r="AC14" i="27"/>
  <c r="AA14"/>
  <c r="Y14"/>
  <c r="W14"/>
  <c r="U14"/>
  <c r="S14"/>
  <c r="AC14" i="25"/>
  <c r="AA14"/>
  <c r="Y14"/>
  <c r="W14"/>
  <c r="U14"/>
  <c r="S14"/>
  <c r="AC14" i="23"/>
  <c r="AA14"/>
  <c r="Y14"/>
  <c r="W14"/>
  <c r="U14"/>
  <c r="S14"/>
  <c r="AC14" i="21"/>
  <c r="AA14"/>
  <c r="Y14"/>
  <c r="W14"/>
  <c r="U14"/>
  <c r="S14"/>
  <c r="AC14" i="17"/>
  <c r="AA14"/>
  <c r="Y14"/>
  <c r="W14"/>
  <c r="U14"/>
  <c r="S14"/>
  <c r="AC14" i="15"/>
  <c r="AA14"/>
  <c r="Y14"/>
  <c r="W14"/>
  <c r="U14"/>
  <c r="S14"/>
  <c r="AC14" i="13"/>
  <c r="AA14"/>
  <c r="Y14"/>
  <c r="W14"/>
  <c r="U14"/>
  <c r="S14"/>
  <c r="AC14" i="11"/>
  <c r="AA14"/>
  <c r="Y14"/>
  <c r="W14"/>
  <c r="U14"/>
  <c r="S14"/>
  <c r="AC14" i="12"/>
  <c r="AA14"/>
  <c r="Y14"/>
  <c r="W14"/>
  <c r="U14"/>
  <c r="S14"/>
  <c r="AB14" i="26"/>
  <c r="Z14"/>
  <c r="X14"/>
  <c r="V14"/>
  <c r="T14"/>
  <c r="R14"/>
  <c r="M14" i="10"/>
  <c r="K14"/>
  <c r="I14"/>
  <c r="G14"/>
  <c r="E14"/>
  <c r="C14"/>
  <c r="AC14" i="7"/>
  <c r="AA14"/>
  <c r="Y14"/>
  <c r="W14"/>
  <c r="U14"/>
  <c r="S14"/>
  <c r="AC14" i="6"/>
  <c r="AA14"/>
  <c r="Y14"/>
  <c r="W14"/>
  <c r="U14"/>
  <c r="S14"/>
  <c r="AC14" i="4"/>
  <c r="AA14"/>
  <c r="Y14"/>
  <c r="W14"/>
  <c r="U14"/>
  <c r="S14"/>
  <c r="N14" i="7"/>
  <c r="L14"/>
  <c r="J14"/>
  <c r="H14"/>
  <c r="F14"/>
  <c r="D14"/>
  <c r="N14" i="6"/>
  <c r="L14"/>
  <c r="J14"/>
  <c r="H14"/>
  <c r="F14"/>
  <c r="D14"/>
  <c r="N14" i="4"/>
  <c r="L14"/>
  <c r="J14"/>
  <c r="H14"/>
  <c r="F14"/>
  <c r="D14"/>
</calcChain>
</file>

<file path=xl/sharedStrings.xml><?xml version="1.0" encoding="utf-8"?>
<sst xmlns="http://schemas.openxmlformats.org/spreadsheetml/2006/main" count="13166" uniqueCount="296">
  <si>
    <t xml:space="preserve">Ο지점 번호 : 107    </t>
  </si>
  <si>
    <t>Ο방       향 : 유입(원남동→중학동)</t>
  </si>
  <si>
    <t>Ο지  점  명 : 안국역</t>
  </si>
  <si>
    <t>Ο방       향 : 유출(중학동→원남동)</t>
  </si>
  <si>
    <t>Ο월별 요일별 교통량</t>
  </si>
  <si>
    <t>(단위:대/일)</t>
  </si>
  <si>
    <t>요일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</si>
  <si>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</si>
  <si>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</si>
  <si>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</si>
  <si>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</si>
  <si>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</si>
  <si>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</si>
  <si>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</si>
  <si>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</si>
  <si>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</si>
  <si>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</si>
  <si>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</si>
  <si>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</si>
  <si>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평균</t>
  </si>
  <si>
    <t>월</t>
  </si>
  <si>
    <t>화</t>
  </si>
  <si>
    <t>수</t>
  </si>
  <si>
    <t>목</t>
  </si>
  <si>
    <t>금</t>
  </si>
  <si>
    <t>토</t>
  </si>
  <si>
    <t>일</t>
  </si>
  <si>
    <t>주간평균</t>
  </si>
  <si>
    <t>평일평균</t>
  </si>
  <si>
    <t>월평균비</t>
  </si>
  <si>
    <t>-</t>
  </si>
  <si>
    <t>Ο월별 요일별 시간대별 교통량</t>
  </si>
  <si>
    <t>(단위:대/시)</t>
  </si>
  <si>
    <t>구분</t>
  </si>
  <si>
    <t>평
일</t>
  </si>
  <si>
    <t>00~01</t>
  </si>
  <si>
    <t>01~02</t>
  </si>
  <si>
    <t>02~03</t>
  </si>
  <si>
    <t>03~04</t>
  </si>
  <si>
    <t>04~05</t>
  </si>
  <si>
    <t>05~06</t>
  </si>
  <si>
    <t>06~07</t>
  </si>
  <si>
    <t>07~08</t>
  </si>
  <si>
    <t>08~09</t>
  </si>
  <si>
    <t>09~10</t>
  </si>
  <si>
    <t>10~11</t>
  </si>
  <si>
    <t>11~12</t>
  </si>
  <si>
    <t>12~13</t>
  </si>
  <si>
    <t>13~14</t>
  </si>
  <si>
    <t>14~15</t>
  </si>
  <si>
    <t>15~16</t>
  </si>
  <si>
    <t>16~17</t>
  </si>
  <si>
    <t>17~18</t>
  </si>
  <si>
    <t>18~19</t>
  </si>
  <si>
    <t>19~20</t>
  </si>
  <si>
    <t>20~21</t>
  </si>
  <si>
    <t>21~22</t>
  </si>
  <si>
    <t>22~23</t>
  </si>
  <si>
    <t>23~24</t>
  </si>
  <si>
    <t>토
요
일</t>
  </si>
  <si>
    <t>일
요
일</t>
  </si>
  <si>
    <t xml:space="preserve">Ο지점 번호 : 13     </t>
  </si>
  <si>
    <t>Ο방       향 : 유입(광화문→시청)</t>
  </si>
  <si>
    <t>Ο지  점  명 : 시청역</t>
  </si>
  <si>
    <t>Ο방       향 : 유출(시청→광화문)</t>
  </si>
  <si>
    <t xml:space="preserve">Ο지점 번호 : 9      </t>
  </si>
  <si>
    <t>Ο방       향 : 유입(이태원→회현동)</t>
  </si>
  <si>
    <t>Ο지  점  명 : 남산3호터널</t>
  </si>
  <si>
    <t>Ο방       향 : 유출(회현동→이태원)</t>
  </si>
  <si>
    <t xml:space="preserve">Ο지점 번호 : 5      </t>
  </si>
  <si>
    <t>Ο방       향 : 유입(의주교차로→시청)</t>
  </si>
  <si>
    <t>Ο지  점  명 : 서소문(삼성건설앞)</t>
  </si>
  <si>
    <t>Ο방       향 : 유출(시청→의주교차로)</t>
  </si>
  <si>
    <t xml:space="preserve">Ο지점 번호 : 17     </t>
  </si>
  <si>
    <t>Ο방       향 : 유입(혜화동→원남동)</t>
  </si>
  <si>
    <t>Ο지  점  명 : 창경궁앞(성대입구)</t>
  </si>
  <si>
    <t>Ο방       향 : 유출(원남동→혜화동)</t>
  </si>
  <si>
    <t xml:space="preserve">Ο지점 번호 : 011-1  </t>
  </si>
  <si>
    <t>Ο방       향 : 유입(타워호텔→장충교차로)</t>
  </si>
  <si>
    <t>Ο지  점  명 : 장충단길(신라호텔)</t>
  </si>
  <si>
    <t>Ο방       향 : 유출(장충교차로→타워호텔)</t>
  </si>
  <si>
    <t xml:space="preserve">Ο지점 번호 : 2      </t>
  </si>
  <si>
    <t>Ο방       향 : 유입(세검정→효자동)</t>
  </si>
  <si>
    <t>Ο지  점  명 : 자하문터널</t>
  </si>
  <si>
    <t>Ο방       향 : 유출(효자동→세검정)</t>
  </si>
  <si>
    <t xml:space="preserve">Ο지점 번호 : 3      </t>
  </si>
  <si>
    <t>Ο방       향 : 유입(독립문→사직공원)</t>
  </si>
  <si>
    <t>Ο지  점  명 : 사직터널</t>
  </si>
  <si>
    <t>Ο방       향 : 유출(사직공원→독립문)</t>
  </si>
  <si>
    <t xml:space="preserve">Ο지점 번호 : 6      </t>
  </si>
  <si>
    <t>Ο방       향 : 유입(염천교→남대문)</t>
  </si>
  <si>
    <t>Ο지  점  명 : 칠패길(연세봉래빌딩앞)</t>
  </si>
  <si>
    <t>Ο방       향 : 유출(남대문→염천교)</t>
  </si>
  <si>
    <t xml:space="preserve">Ο지점 번호 : 8      </t>
  </si>
  <si>
    <t>Ο방       향 : 유입(서울역→남대문시장)</t>
  </si>
  <si>
    <t>Ο지  점  명 : 퇴계로입구</t>
  </si>
  <si>
    <t>Ο방       향 : 유출(남대문시장→서울역)</t>
  </si>
  <si>
    <t xml:space="preserve">Ο지점 번호 : 15     </t>
  </si>
  <si>
    <t>Ο방       향 : 유입(신설동→동대문)</t>
  </si>
  <si>
    <t>Ο지  점  명 : 동대문(국민은행앞)</t>
  </si>
  <si>
    <t>Ο방       향 : 유출(동대문→신설동)</t>
  </si>
  <si>
    <t xml:space="preserve">Ο지점 번호 : 16     </t>
  </si>
  <si>
    <t>Ο방       향 : 유입(혜화교차로→이화교차로)</t>
  </si>
  <si>
    <t>Ο지  점  명 : 혜화전화국</t>
  </si>
  <si>
    <t>Ο방       향 : 유출(이화교차로→혜화교차로)</t>
  </si>
  <si>
    <t xml:space="preserve">Ο지점 번호 : 18     </t>
  </si>
  <si>
    <t>Ο방       향 : 유입(장충동→이태원)</t>
  </si>
  <si>
    <t>Ο지  점  명 : 남산2호터널</t>
  </si>
  <si>
    <t>Ο방       향 : 유출(이태원→장충동)</t>
  </si>
  <si>
    <t xml:space="preserve">Ο지점 번호 : 46     </t>
  </si>
  <si>
    <t>Ο방       향 : 유입(종로4가→종로2가)</t>
  </si>
  <si>
    <t>Ο지  점  명 : 종로3가</t>
  </si>
  <si>
    <t>Ο방       향 : 유출(종로2가→종로4가)</t>
  </si>
  <si>
    <t xml:space="preserve">Ο지점 번호 : 50     </t>
  </si>
  <si>
    <t>Ο방       향 : 유입(을지로4가→을지로입구)</t>
  </si>
  <si>
    <t>Ο지  점  명 : 을지로3가</t>
  </si>
  <si>
    <t>Ο방       향 : 유출(을지로입구→을지로4가)</t>
  </si>
  <si>
    <t xml:space="preserve">Ο지점 번호 : 1      </t>
  </si>
  <si>
    <t>Ο방       향 : 유입(성북동→삼청동)</t>
  </si>
  <si>
    <t>Ο지  점  명 : 삼청터널</t>
  </si>
  <si>
    <t>Ο방       향 : 유출(삼청동→성북동)</t>
  </si>
  <si>
    <t>Ο방       향 : 유출(장안동→중곡동)</t>
  </si>
  <si>
    <t>Ο지  점  명 : 군자교동단</t>
  </si>
  <si>
    <t>Ο방       향 : 유입(중곡동→장안동)</t>
  </si>
  <si>
    <t xml:space="preserve">Ο지점 번호 : 84     </t>
  </si>
  <si>
    <t>Ο방       향 : 유출(낙성대역→남부순환로)</t>
  </si>
  <si>
    <t>Ο지  점  명 : 낙성대역</t>
  </si>
  <si>
    <t>Ο방       향 : 유입(남부순환로→낙성대역)</t>
  </si>
  <si>
    <t xml:space="preserve">Ο지점 번호 : 47     </t>
  </si>
  <si>
    <t>Ο방       향 : 유출(고양시→합정동)</t>
  </si>
  <si>
    <t>Ο지  점  명 : 성산대교북단(강변북로)</t>
  </si>
  <si>
    <t>Ο방       향 : 유입(합정동→고양시)</t>
  </si>
  <si>
    <t xml:space="preserve">Ο지점 번호 : 043-1  </t>
  </si>
  <si>
    <t>Ο방       향 : 유출(한강대교→상도동)</t>
  </si>
  <si>
    <t>Ο지  점  명 : 상도터널</t>
  </si>
  <si>
    <t>Ο방       향 : 유입(상도동→한강대교)</t>
  </si>
  <si>
    <t xml:space="preserve">Ο지점 번호 : 25     </t>
  </si>
  <si>
    <t>Ο방       향 : 유출(독산동→문성골길)</t>
  </si>
  <si>
    <t>Ο지  점  명 : 문성터널</t>
  </si>
  <si>
    <t>Ο방       향 : 유입(문성골길→독산동)</t>
  </si>
  <si>
    <t xml:space="preserve">Ο지점 번호 : 24     </t>
  </si>
  <si>
    <t>Ο방       향 : 유출(평창동→정릉)</t>
  </si>
  <si>
    <t>Ο지  점  명 : 북악터널</t>
  </si>
  <si>
    <t>Ο방       향 : 유입(정릉→평창동)</t>
  </si>
  <si>
    <t xml:space="preserve">Ο지점 번호 : 22     </t>
  </si>
  <si>
    <t>Ο방       향 : 유출(개봉동→오류동)</t>
  </si>
  <si>
    <t>Ο지  점  명 : 오류I.C</t>
  </si>
  <si>
    <t>Ο방       향 : 유입(오류동→개봉동)</t>
  </si>
  <si>
    <t xml:space="preserve">Ο지점 번호 : 44     </t>
  </si>
  <si>
    <t>Ο방       향 : 유출(약수→금호)</t>
  </si>
  <si>
    <t>Ο지  점  명 : 금호터널</t>
  </si>
  <si>
    <t>Ο방       향 : 유입(금호→약수)</t>
  </si>
  <si>
    <t xml:space="preserve">Ο지점 번호 : 19     </t>
  </si>
  <si>
    <t>Ο방       향 : 유출(증산로→증산로)</t>
  </si>
  <si>
    <t>Ο지  점  명 : 증산로</t>
  </si>
  <si>
    <t>Ο방       향 : 유입(증산로→증산로)</t>
  </si>
  <si>
    <t xml:space="preserve">Ο지점 번호 : 102    </t>
  </si>
  <si>
    <t>Ο방       향 : 유출(화곡역→까치산역)</t>
  </si>
  <si>
    <t>Ο지  점  명 : 화곡터널</t>
  </si>
  <si>
    <t>Ο방       향 : 유입(까치산역→화곡역)</t>
  </si>
  <si>
    <t xml:space="preserve">Ο지점 번호 : 104    </t>
  </si>
  <si>
    <t>Ο방       향 : 유출(이수교차로→남상교차로)</t>
  </si>
  <si>
    <t>Ο지  점  명 : 총신대입구</t>
  </si>
  <si>
    <t>Ο방       향 : 유입(남상교차로→이수교차로)</t>
  </si>
  <si>
    <t xml:space="preserve">Ο지점 번호 : 100    </t>
  </si>
  <si>
    <t>Ο방       향 : 유출(원효대교→대방동)</t>
  </si>
  <si>
    <t>Ο지  점  명 : 여의교</t>
  </si>
  <si>
    <t>Ο방       향 : 유입(대방동→원효대교)</t>
  </si>
  <si>
    <t xml:space="preserve">Ο지점 번호 : 98     </t>
  </si>
  <si>
    <t>Ο방       향 : 유출(영등포→여의도광장)</t>
  </si>
  <si>
    <t>Ο지  점  명 : 서울교남단</t>
  </si>
  <si>
    <t>Ο방       향 : 유입(여의도광장→영등포)</t>
  </si>
  <si>
    <t xml:space="preserve">Ο지점 번호 : 97     </t>
  </si>
  <si>
    <t>Ο방       향 : 유출(신도림동→고척동)</t>
  </si>
  <si>
    <t>Ο지  점  명 : 구로종근당</t>
  </si>
  <si>
    <t>Ο방       향 : 유입(고척동→신도림동)</t>
  </si>
  <si>
    <t xml:space="preserve">Ο지점 번호 : 95     </t>
  </si>
  <si>
    <t>Ο방       향 : 유출(성신여대→길음교)</t>
  </si>
  <si>
    <t>Ο지  점  명 : 미아리고개</t>
  </si>
  <si>
    <t>Ο방       향 : 유입(길음교→성신여대)</t>
  </si>
  <si>
    <t xml:space="preserve">Ο지점 번호 : 92     </t>
  </si>
  <si>
    <t>Ο방       향 : 유출(잠실1동→잠실7동)</t>
  </si>
  <si>
    <t>Ο지  점  명 : 종합운동장(백제고분로)</t>
  </si>
  <si>
    <t>Ο방       향 : 유입(잠실7동→잠실1동)</t>
  </si>
  <si>
    <t xml:space="preserve">Ο지점 번호 : 088-1  </t>
  </si>
  <si>
    <t>Ο방       향 : 유출(월곡역→상월곡역)</t>
  </si>
  <si>
    <t>Ο지  점  명 : 상월파출소</t>
  </si>
  <si>
    <t>Ο방       향 : 유입(상월곡역→월곡역)</t>
  </si>
  <si>
    <t xml:space="preserve">Ο지점 번호 : 85     </t>
  </si>
  <si>
    <t>Ο방       향 : 유출(양화동→성산동)</t>
  </si>
  <si>
    <t>Ο지  점  명 : 성산대교</t>
  </si>
  <si>
    <t>Ο방       향 : 유입(성산동→양화동)</t>
  </si>
  <si>
    <t xml:space="preserve">Ο지점 번호 : 43     </t>
  </si>
  <si>
    <t>Ο방       향 : 유출(합정동→당산동)</t>
  </si>
  <si>
    <t>Ο지  점  명 : 양화대교</t>
  </si>
  <si>
    <t>Ο방       향 : 유입(당산동→합정동)</t>
  </si>
  <si>
    <t xml:space="preserve">Ο지점 번호 : 42     </t>
  </si>
  <si>
    <t>Ο방       향 : 유출(용산→노량진동)</t>
  </si>
  <si>
    <t>Ο지  점  명 : 한강대교</t>
  </si>
  <si>
    <t>Ο방       향 : 유입(노량진동→용산)</t>
  </si>
  <si>
    <t xml:space="preserve">Ο지점 번호 : 39     </t>
  </si>
  <si>
    <t>Ο방       향 : 유출(풍납동→구의동)</t>
  </si>
  <si>
    <t>Ο지  점  명 : 올림픽대교</t>
  </si>
  <si>
    <t>Ο방       향 : 유입(구의동→풍납동)</t>
  </si>
  <si>
    <t xml:space="preserve">Ο지점 번호 : 28     </t>
  </si>
  <si>
    <t>Ο방       향 : 유출(공항→고양시)</t>
  </si>
  <si>
    <t>Ο지  점  명 : 행주대교</t>
  </si>
  <si>
    <t>Ο방       향 : 유입(고양시→공항)</t>
  </si>
  <si>
    <t xml:space="preserve">Ο지점 번호 : 55     </t>
  </si>
  <si>
    <t>Ο방       향 : 유출(광장동→천호동)</t>
  </si>
  <si>
    <t>Ο지  점  명 : 천호대교</t>
  </si>
  <si>
    <t>Ο방       향 : 유입(천호동→광장동)</t>
  </si>
  <si>
    <t xml:space="preserve">Ο지점 번호 : 27     </t>
  </si>
  <si>
    <t>Ο방       향 : 유출(잠실사거리→구의동)</t>
  </si>
  <si>
    <t>Ο지  점  명 : 잠실대교북단</t>
  </si>
  <si>
    <t>Ο방       향 : 유입(구의동→잠실사거리)</t>
  </si>
  <si>
    <t xml:space="preserve">Ο지점 번호 : 30     </t>
  </si>
  <si>
    <t>Ο방       향 : 유출(동빙고동→동작동)</t>
  </si>
  <si>
    <t>Ο지  점  명 : 반포대교</t>
  </si>
  <si>
    <t>Ο방       향 : 유입(동작동→동빙고동)</t>
  </si>
  <si>
    <t xml:space="preserve">Ο지점 번호 : 36     </t>
  </si>
  <si>
    <t>Ο방       향 : 유출(서빙고동→동작동)</t>
  </si>
  <si>
    <t>Ο지  점  명 : 동작대교</t>
  </si>
  <si>
    <t>Ο방       향 : 유입(동작동→서빙고동)</t>
  </si>
  <si>
    <t xml:space="preserve">Ο지점 번호 : 38     </t>
  </si>
  <si>
    <t>Ο방       향 : 유출(봉원교→여의2교)</t>
  </si>
  <si>
    <t>Ο지  점  명 : 서강대교</t>
  </si>
  <si>
    <t>Ο방       향 : 유입(여의2교→봉원교)</t>
  </si>
  <si>
    <t xml:space="preserve">Ο지점 번호 : 103    </t>
  </si>
  <si>
    <t>Ο방       향 : 유출(상계동→의정부)</t>
  </si>
  <si>
    <t>Ο지  점  명 : 동일로시계</t>
  </si>
  <si>
    <t>Ο방       향 : 유입(의정부→상계동)</t>
  </si>
  <si>
    <t xml:space="preserve">Ο지점 번호 : 80     </t>
  </si>
  <si>
    <t>Ο방       향 : 유출(신내동→구리시)</t>
  </si>
  <si>
    <t>Ο지  점  명 : 새우재고개</t>
  </si>
  <si>
    <t>Ο방       향 : 유입(구리시→신내동)</t>
  </si>
  <si>
    <t xml:space="preserve">Ο지점 번호 : 78     </t>
  </si>
  <si>
    <t>Ο방       향 : 유출(시흥동→광명)</t>
  </si>
  <si>
    <t>Ο지  점  명 : 시흥대교</t>
  </si>
  <si>
    <t>Ο방       향 : 유입(광명→시흥동)</t>
  </si>
  <si>
    <t xml:space="preserve">Ο지점 번호 : 66     </t>
  </si>
  <si>
    <t>Ο방       향 : 유출(가리봉동→광명)</t>
  </si>
  <si>
    <t>Ο방       향 : 유입(광명→가리봉동)</t>
  </si>
  <si>
    <t>Ο방       향 : 유출(태릉→육사)</t>
  </si>
  <si>
    <t>Ο지  점  명 : 삼육대입구</t>
  </si>
  <si>
    <t>Ο방       향 : 유입(육사→태릉)</t>
  </si>
  <si>
    <t xml:space="preserve">Ο지점 번호 : 79     </t>
  </si>
  <si>
    <t>Ο방       향 : 유출(신월IC→공항)</t>
  </si>
  <si>
    <t>Ο지  점  명 : 공수교차로(남부순환로)</t>
  </si>
  <si>
    <t>Ο방       향 : 유입(공항→신월IC)</t>
  </si>
  <si>
    <t xml:space="preserve">Ο지점 번호 : 58     </t>
  </si>
  <si>
    <t>Ο방       향 : 유출(역촌동→고양시)</t>
  </si>
  <si>
    <t>Ο지  점  명 : 서오능입구</t>
  </si>
  <si>
    <t>Ο방       향 : 유입(고양시→역촌동)</t>
  </si>
  <si>
    <t xml:space="preserve">Ο지점 번호 : 52     </t>
  </si>
  <si>
    <t>Ο지  점  명 : 신월I.C(남부순환로)</t>
  </si>
  <si>
    <t xml:space="preserve">Ο지점 번호 : 59     </t>
  </si>
  <si>
    <t>Ο방       향 : 유출(미사리→암사동)</t>
  </si>
  <si>
    <t>Ο지  점  명 : 강일I.C</t>
  </si>
  <si>
    <t>Ο방       향 : 유입(암사동→미사리)</t>
  </si>
  <si>
    <t xml:space="preserve">Ο지점 번호 : 112    </t>
  </si>
  <si>
    <t>Ο방       향 : 유출(장지→분당)</t>
  </si>
  <si>
    <t>Ο지  점  명 : 장지↔분당도시고속도로</t>
  </si>
  <si>
    <t>Ο방       향 : 유입(분당→장지)</t>
  </si>
  <si>
    <t xml:space="preserve">Ο지점 번호 : 101    </t>
  </si>
  <si>
    <t>Ο방       향 : 유출(양재IC→복정사거리)</t>
  </si>
  <si>
    <t>Ο지  점  명 : 세곡교차로(헌릉로)</t>
  </si>
  <si>
    <t>Ο방       향 : 유입(복정사거리→양재IC)</t>
  </si>
  <si>
    <t xml:space="preserve">Ο지점 번호 : 70     </t>
  </si>
  <si>
    <t>Ο방       향 : 유출(신월IC→부천)</t>
  </si>
  <si>
    <t>Ο지  점  명 : 신월I.C(경인고속도로)</t>
  </si>
  <si>
    <t>Ο방       향 : 유입(부천→신월IC)</t>
  </si>
  <si>
    <t xml:space="preserve">Ο지점 번호 : 059-1  </t>
  </si>
  <si>
    <t>Ο방       향 : 유출(화곡동→부천)</t>
  </si>
  <si>
    <t>Ο지  점  명 : 공수교차로(화곡로)</t>
  </si>
  <si>
    <t>Ο방       향 : 유입(부천→화곡동)</t>
  </si>
  <si>
    <t xml:space="preserve">Ο지점 번호 : 058-1  </t>
  </si>
  <si>
    <t>Ο지  점  명 : 광명대교</t>
  </si>
  <si>
    <t xml:space="preserve">Ο지점 번호 : 63     </t>
  </si>
  <si>
    <t>Ο방       향 : 유출(둔촌동→하남)</t>
  </si>
  <si>
    <t>Ο지  점  명 : 서하남I.C</t>
  </si>
  <si>
    <t>Ο방       향 : 유입(하남→둔촌동)</t>
  </si>
  <si>
    <t xml:space="preserve">Ο지점 번호 : 73     </t>
  </si>
  <si>
    <t>Ο방       향 : 유출(사당→과천)</t>
  </si>
  <si>
    <t>Ο지  점  명 : 남태령고개</t>
  </si>
  <si>
    <t>Ο방       향 : 유입(과천→사당)</t>
  </si>
  <si>
    <t xml:space="preserve">Ο지점 번호 : 68     </t>
  </si>
  <si>
    <t>Ο방       향 : 유출(공항→부천)</t>
  </si>
  <si>
    <t>Ο지  점  명 : 오쇠리시계</t>
  </si>
  <si>
    <t>Ο방       향 : 유입(부천→공항)</t>
  </si>
  <si>
    <t xml:space="preserve">Ο지점 번호 : 57     </t>
  </si>
  <si>
    <t>Ο방       향 : 유출(신내동→구리)</t>
  </si>
  <si>
    <t>Ο지  점  명 : 신내I.C</t>
  </si>
  <si>
    <t>Ο방       향 : 유입(구리→신내동)</t>
  </si>
  <si>
    <t xml:space="preserve">Ο지점 번호 : 109    </t>
  </si>
  <si>
    <t>-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</si>
</sst>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###,###"/>
    <numFmt numFmtId="177" formatCode="0.0%"/>
  </numFmts>
  <fonts count="4">
    <font>
      <sz val="11"/>
      <color theme="1"/>
      <name val="맑은 고딕"/>
      <family val="2"/>
      <charset val="129"/>
      <scheme val="minor"/>
    </font>
    <font>
      <sz val="9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1" fillId="0" borderId="2" xfId="0" applyNumberFormat="1" applyFont="1" applyBorder="1">
      <alignment vertical="center"/>
    </xf>
    <xf numFmtId="176" fontId="1" fillId="0" borderId="10" xfId="0" applyNumberFormat="1" applyFont="1" applyBorder="1">
      <alignment vertical="center"/>
    </xf>
    <xf numFmtId="176" fontId="1" fillId="0" borderId="3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0" borderId="5" xfId="0" applyNumberFormat="1" applyFont="1" applyBorder="1">
      <alignment vertical="center"/>
    </xf>
    <xf numFmtId="176" fontId="1" fillId="0" borderId="6" xfId="0" applyNumberFormat="1" applyFont="1" applyBorder="1">
      <alignment vertical="center"/>
    </xf>
    <xf numFmtId="176" fontId="1" fillId="0" borderId="11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176" fontId="1" fillId="0" borderId="8" xfId="0" applyNumberFormat="1" applyFont="1" applyBorder="1">
      <alignment vertical="center"/>
    </xf>
    <xf numFmtId="176" fontId="1" fillId="0" borderId="12" xfId="0" applyNumberFormat="1" applyFont="1" applyBorder="1">
      <alignment vertical="center"/>
    </xf>
    <xf numFmtId="176" fontId="1" fillId="0" borderId="9" xfId="0" applyNumberFormat="1" applyFont="1" applyBorder="1">
      <alignment vertical="center"/>
    </xf>
    <xf numFmtId="176" fontId="1" fillId="0" borderId="13" xfId="0" applyNumberFormat="1" applyFont="1" applyBorder="1">
      <alignment vertical="center"/>
    </xf>
    <xf numFmtId="176" fontId="1" fillId="0" borderId="14" xfId="0" applyNumberFormat="1" applyFont="1" applyBorder="1">
      <alignment vertical="center"/>
    </xf>
    <xf numFmtId="176" fontId="1" fillId="0" borderId="15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7" fontId="1" fillId="0" borderId="6" xfId="0" applyNumberFormat="1" applyFont="1" applyBorder="1">
      <alignment vertical="center"/>
    </xf>
    <xf numFmtId="177" fontId="1" fillId="0" borderId="11" xfId="0" applyNumberFormat="1" applyFont="1" applyBorder="1">
      <alignment vertical="center"/>
    </xf>
    <xf numFmtId="177" fontId="1" fillId="0" borderId="7" xfId="0" applyNumberFormat="1" applyFont="1" applyBorder="1">
      <alignment vertical="center"/>
    </xf>
    <xf numFmtId="177" fontId="1" fillId="0" borderId="15" xfId="0" applyNumberFormat="1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117</v>
      </c>
      <c r="B1" s="2"/>
      <c r="C1" s="2"/>
      <c r="D1" s="2"/>
      <c r="E1" s="2"/>
      <c r="F1" s="2"/>
      <c r="G1" s="2"/>
      <c r="H1" s="2"/>
      <c r="I1" s="2" t="s">
        <v>118</v>
      </c>
      <c r="J1" s="2"/>
      <c r="K1" s="2"/>
      <c r="L1" s="2"/>
      <c r="M1" s="2"/>
      <c r="N1" s="2"/>
      <c r="O1" s="2"/>
      <c r="P1" s="2" t="s">
        <v>119</v>
      </c>
      <c r="Q1" s="2"/>
      <c r="R1" s="2"/>
      <c r="S1" s="2"/>
      <c r="T1" s="2"/>
      <c r="U1" s="2"/>
      <c r="V1" s="2"/>
      <c r="W1" s="2"/>
      <c r="X1" s="2" t="s">
        <v>120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7089</v>
      </c>
      <c r="D5" s="6">
        <v>7560</v>
      </c>
      <c r="E5" s="7">
        <v>7817</v>
      </c>
      <c r="F5" s="5">
        <v>7956</v>
      </c>
      <c r="G5" s="6">
        <v>7736</v>
      </c>
      <c r="H5" s="7">
        <v>7663</v>
      </c>
      <c r="I5" s="5">
        <v>7498</v>
      </c>
      <c r="J5" s="6">
        <v>7504</v>
      </c>
      <c r="K5" s="7">
        <v>7707</v>
      </c>
      <c r="L5" s="5">
        <v>7686</v>
      </c>
      <c r="M5" s="6">
        <v>7755</v>
      </c>
      <c r="N5" s="7">
        <v>6448</v>
      </c>
      <c r="O5" s="17">
        <f t="shared" ref="O5:O13" si="0">AVERAGE(C5:N5)</f>
        <v>7534.916666666667</v>
      </c>
      <c r="P5" s="31" t="s">
        <v>20</v>
      </c>
      <c r="Q5" s="32"/>
      <c r="R5" s="5">
        <v>7372</v>
      </c>
      <c r="S5" s="6">
        <v>7510</v>
      </c>
      <c r="T5" s="7">
        <v>7687</v>
      </c>
      <c r="U5" s="5">
        <v>8072</v>
      </c>
      <c r="V5" s="6">
        <v>7880</v>
      </c>
      <c r="W5" s="7">
        <v>7777</v>
      </c>
      <c r="X5" s="5">
        <v>7702</v>
      </c>
      <c r="Y5" s="6">
        <v>7831</v>
      </c>
      <c r="Z5" s="7">
        <v>8000</v>
      </c>
      <c r="AA5" s="5">
        <v>7792</v>
      </c>
      <c r="AB5" s="6">
        <v>7918</v>
      </c>
      <c r="AC5" s="7">
        <v>6390</v>
      </c>
      <c r="AD5" s="17">
        <f t="shared" ref="AD5:AD13" si="1">AVERAGE(R5:AC5)</f>
        <v>7660.916666666667</v>
      </c>
    </row>
    <row r="6" spans="1:30" ht="12.75" customHeight="1">
      <c r="A6" s="28" t="s">
        <v>21</v>
      </c>
      <c r="B6" s="29"/>
      <c r="C6" s="8">
        <v>6952</v>
      </c>
      <c r="D6" s="9">
        <v>7639</v>
      </c>
      <c r="E6" s="10">
        <v>7824</v>
      </c>
      <c r="F6" s="8">
        <v>8241</v>
      </c>
      <c r="G6" s="9">
        <v>7497</v>
      </c>
      <c r="H6" s="10">
        <v>7770</v>
      </c>
      <c r="I6" s="8">
        <v>7548</v>
      </c>
      <c r="J6" s="9">
        <v>7499</v>
      </c>
      <c r="K6" s="10">
        <v>7945</v>
      </c>
      <c r="L6" s="8">
        <v>7846</v>
      </c>
      <c r="M6" s="9">
        <v>8021</v>
      </c>
      <c r="N6" s="10">
        <v>7490</v>
      </c>
      <c r="O6" s="18">
        <f t="shared" si="0"/>
        <v>7689.333333333333</v>
      </c>
      <c r="P6" s="28" t="s">
        <v>21</v>
      </c>
      <c r="Q6" s="29"/>
      <c r="R6" s="8">
        <v>7125</v>
      </c>
      <c r="S6" s="9">
        <v>7907</v>
      </c>
      <c r="T6" s="10">
        <v>8063</v>
      </c>
      <c r="U6" s="8">
        <v>8492</v>
      </c>
      <c r="V6" s="9">
        <v>7966</v>
      </c>
      <c r="W6" s="10">
        <v>8169</v>
      </c>
      <c r="X6" s="8">
        <v>8004</v>
      </c>
      <c r="Y6" s="9">
        <v>7964</v>
      </c>
      <c r="Z6" s="10">
        <v>8480</v>
      </c>
      <c r="AA6" s="8">
        <v>8319</v>
      </c>
      <c r="AB6" s="9">
        <v>8361</v>
      </c>
      <c r="AC6" s="10">
        <v>7734</v>
      </c>
      <c r="AD6" s="18">
        <f t="shared" si="1"/>
        <v>8048.666666666667</v>
      </c>
    </row>
    <row r="7" spans="1:30" ht="12.75" customHeight="1">
      <c r="A7" s="28" t="s">
        <v>22</v>
      </c>
      <c r="B7" s="29"/>
      <c r="C7" s="8">
        <v>7651</v>
      </c>
      <c r="D7" s="9">
        <v>7678</v>
      </c>
      <c r="E7" s="10">
        <v>7877</v>
      </c>
      <c r="F7" s="8">
        <v>8112</v>
      </c>
      <c r="G7" s="9">
        <v>8004</v>
      </c>
      <c r="H7" s="10">
        <v>7750</v>
      </c>
      <c r="I7" s="8">
        <v>7720</v>
      </c>
      <c r="J7" s="9">
        <v>7536</v>
      </c>
      <c r="K7" s="10">
        <v>8137</v>
      </c>
      <c r="L7" s="8">
        <v>8048</v>
      </c>
      <c r="M7" s="9">
        <v>7981</v>
      </c>
      <c r="N7" s="10">
        <v>7485</v>
      </c>
      <c r="O7" s="18">
        <f t="shared" si="0"/>
        <v>7831.583333333333</v>
      </c>
      <c r="P7" s="28" t="s">
        <v>22</v>
      </c>
      <c r="Q7" s="29"/>
      <c r="R7" s="8">
        <v>7765</v>
      </c>
      <c r="S7" s="9">
        <v>8101</v>
      </c>
      <c r="T7" s="10">
        <v>8123</v>
      </c>
      <c r="U7" s="8">
        <v>8496</v>
      </c>
      <c r="V7" s="9">
        <v>8514</v>
      </c>
      <c r="W7" s="10">
        <v>7993</v>
      </c>
      <c r="X7" s="8">
        <v>8262</v>
      </c>
      <c r="Y7" s="9">
        <v>8006</v>
      </c>
      <c r="Z7" s="10">
        <v>8697</v>
      </c>
      <c r="AA7" s="8">
        <v>8463</v>
      </c>
      <c r="AB7" s="9">
        <v>8378</v>
      </c>
      <c r="AC7" s="10">
        <v>7806</v>
      </c>
      <c r="AD7" s="18">
        <f t="shared" si="1"/>
        <v>8217</v>
      </c>
    </row>
    <row r="8" spans="1:30" ht="12.75" customHeight="1">
      <c r="A8" s="28" t="s">
        <v>23</v>
      </c>
      <c r="B8" s="29"/>
      <c r="C8" s="8">
        <v>7202</v>
      </c>
      <c r="D8" s="9">
        <v>6727</v>
      </c>
      <c r="E8" s="10">
        <v>8026</v>
      </c>
      <c r="F8" s="8">
        <v>8293</v>
      </c>
      <c r="G8" s="9">
        <v>8076</v>
      </c>
      <c r="H8" s="10">
        <v>7941</v>
      </c>
      <c r="I8" s="8">
        <v>7651</v>
      </c>
      <c r="J8" s="9">
        <v>7718</v>
      </c>
      <c r="K8" s="10">
        <v>7982</v>
      </c>
      <c r="L8" s="8">
        <v>8053</v>
      </c>
      <c r="M8" s="9">
        <v>8076</v>
      </c>
      <c r="N8" s="10">
        <v>7889</v>
      </c>
      <c r="O8" s="18">
        <f t="shared" si="0"/>
        <v>7802.833333333333</v>
      </c>
      <c r="P8" s="28" t="s">
        <v>23</v>
      </c>
      <c r="Q8" s="29"/>
      <c r="R8" s="8">
        <v>7651</v>
      </c>
      <c r="S8" s="9">
        <v>7266</v>
      </c>
      <c r="T8" s="10">
        <v>8306</v>
      </c>
      <c r="U8" s="8">
        <v>8634</v>
      </c>
      <c r="V8" s="9">
        <v>8583</v>
      </c>
      <c r="W8" s="10">
        <v>8375</v>
      </c>
      <c r="X8" s="8">
        <v>8147</v>
      </c>
      <c r="Y8" s="9">
        <v>8181</v>
      </c>
      <c r="Z8" s="10">
        <v>8609</v>
      </c>
      <c r="AA8" s="8">
        <v>8556</v>
      </c>
      <c r="AB8" s="9">
        <v>8380</v>
      </c>
      <c r="AC8" s="10">
        <v>8362</v>
      </c>
      <c r="AD8" s="18">
        <f t="shared" si="1"/>
        <v>8254.1666666666661</v>
      </c>
    </row>
    <row r="9" spans="1:30" ht="12.75" customHeight="1">
      <c r="A9" s="28" t="s">
        <v>24</v>
      </c>
      <c r="B9" s="29"/>
      <c r="C9" s="8">
        <v>7507</v>
      </c>
      <c r="D9" s="9">
        <v>6639</v>
      </c>
      <c r="E9" s="10">
        <v>8287</v>
      </c>
      <c r="F9" s="8">
        <v>8393</v>
      </c>
      <c r="G9" s="9">
        <v>7586</v>
      </c>
      <c r="H9" s="10">
        <v>8121</v>
      </c>
      <c r="I9" s="8">
        <v>7963</v>
      </c>
      <c r="J9" s="9">
        <v>7768</v>
      </c>
      <c r="K9" s="10">
        <v>8230</v>
      </c>
      <c r="L9" s="8">
        <v>7549</v>
      </c>
      <c r="M9" s="9">
        <v>8166</v>
      </c>
      <c r="N9" s="10">
        <v>7432</v>
      </c>
      <c r="O9" s="18">
        <f t="shared" si="0"/>
        <v>7803.416666666667</v>
      </c>
      <c r="P9" s="28" t="s">
        <v>24</v>
      </c>
      <c r="Q9" s="29"/>
      <c r="R9" s="8">
        <v>7922</v>
      </c>
      <c r="S9" s="9">
        <v>7101</v>
      </c>
      <c r="T9" s="10">
        <v>8825</v>
      </c>
      <c r="U9" s="8">
        <v>8910</v>
      </c>
      <c r="V9" s="9">
        <v>8247</v>
      </c>
      <c r="W9" s="10">
        <v>8848</v>
      </c>
      <c r="X9" s="8">
        <v>8560</v>
      </c>
      <c r="Y9" s="9">
        <v>8672</v>
      </c>
      <c r="Z9" s="10">
        <v>8948</v>
      </c>
      <c r="AA9" s="8">
        <v>8277</v>
      </c>
      <c r="AB9" s="9">
        <v>8841</v>
      </c>
      <c r="AC9" s="10">
        <v>8000</v>
      </c>
      <c r="AD9" s="18">
        <f t="shared" si="1"/>
        <v>8429.25</v>
      </c>
    </row>
    <row r="10" spans="1:30" ht="12.75" customHeight="1">
      <c r="A10" s="28" t="s">
        <v>25</v>
      </c>
      <c r="B10" s="29"/>
      <c r="C10" s="8">
        <v>5747</v>
      </c>
      <c r="D10" s="9">
        <v>6801</v>
      </c>
      <c r="E10" s="10">
        <v>7089</v>
      </c>
      <c r="F10" s="8">
        <v>7285</v>
      </c>
      <c r="G10" s="9">
        <v>6747</v>
      </c>
      <c r="H10" s="10">
        <v>6602</v>
      </c>
      <c r="I10" s="8">
        <v>6378</v>
      </c>
      <c r="J10" s="9">
        <v>6341</v>
      </c>
      <c r="K10" s="10">
        <v>7113</v>
      </c>
      <c r="L10" s="8">
        <v>6781</v>
      </c>
      <c r="M10" s="9">
        <v>7098</v>
      </c>
      <c r="N10" s="10">
        <v>5624</v>
      </c>
      <c r="O10" s="18">
        <f t="shared" si="0"/>
        <v>6633.833333333333</v>
      </c>
      <c r="P10" s="28" t="s">
        <v>25</v>
      </c>
      <c r="Q10" s="29"/>
      <c r="R10" s="8">
        <v>6487</v>
      </c>
      <c r="S10" s="9">
        <v>7556</v>
      </c>
      <c r="T10" s="10">
        <v>7688</v>
      </c>
      <c r="U10" s="8">
        <v>7918</v>
      </c>
      <c r="V10" s="9">
        <v>7512</v>
      </c>
      <c r="W10" s="10">
        <v>7466</v>
      </c>
      <c r="X10" s="8">
        <v>7283</v>
      </c>
      <c r="Y10" s="9">
        <v>7145</v>
      </c>
      <c r="Z10" s="10">
        <v>7943</v>
      </c>
      <c r="AA10" s="8">
        <v>7675</v>
      </c>
      <c r="AB10" s="9">
        <v>7819</v>
      </c>
      <c r="AC10" s="10">
        <v>6422</v>
      </c>
      <c r="AD10" s="18">
        <f t="shared" si="1"/>
        <v>7409.5</v>
      </c>
    </row>
    <row r="11" spans="1:30" ht="12.75" customHeight="1">
      <c r="A11" s="33" t="s">
        <v>26</v>
      </c>
      <c r="B11" s="34"/>
      <c r="C11" s="11">
        <v>4406</v>
      </c>
      <c r="D11" s="12">
        <v>4986</v>
      </c>
      <c r="E11" s="13">
        <v>5154</v>
      </c>
      <c r="F11" s="11">
        <v>5671</v>
      </c>
      <c r="G11" s="12">
        <v>5367</v>
      </c>
      <c r="H11" s="13">
        <v>5172</v>
      </c>
      <c r="I11" s="11">
        <v>5090</v>
      </c>
      <c r="J11" s="12">
        <v>5018</v>
      </c>
      <c r="K11" s="13">
        <v>5297</v>
      </c>
      <c r="L11" s="11">
        <v>5379</v>
      </c>
      <c r="M11" s="12">
        <v>5243</v>
      </c>
      <c r="N11" s="13">
        <v>4357</v>
      </c>
      <c r="O11" s="19">
        <f t="shared" si="0"/>
        <v>5095</v>
      </c>
      <c r="P11" s="33" t="s">
        <v>26</v>
      </c>
      <c r="Q11" s="34"/>
      <c r="R11" s="11">
        <v>5051</v>
      </c>
      <c r="S11" s="12">
        <v>5574</v>
      </c>
      <c r="T11" s="13">
        <v>5918</v>
      </c>
      <c r="U11" s="11">
        <v>6422</v>
      </c>
      <c r="V11" s="12">
        <v>6103</v>
      </c>
      <c r="W11" s="13">
        <v>6063</v>
      </c>
      <c r="X11" s="11">
        <v>5729</v>
      </c>
      <c r="Y11" s="12">
        <v>5871</v>
      </c>
      <c r="Z11" s="13">
        <v>6052</v>
      </c>
      <c r="AA11" s="11">
        <v>6061</v>
      </c>
      <c r="AB11" s="12">
        <v>5785</v>
      </c>
      <c r="AC11" s="13">
        <v>4882</v>
      </c>
      <c r="AD11" s="19">
        <f t="shared" si="1"/>
        <v>5792.583333333333</v>
      </c>
    </row>
    <row r="12" spans="1:30" ht="12.75" customHeight="1">
      <c r="A12" s="35" t="s">
        <v>27</v>
      </c>
      <c r="B12" s="36"/>
      <c r="C12" s="14">
        <f t="shared" ref="C12:N12" si="2">AVERAGE(C5:C11)</f>
        <v>6650.5714285714284</v>
      </c>
      <c r="D12" s="15">
        <f t="shared" si="2"/>
        <v>6861.4285714285716</v>
      </c>
      <c r="E12" s="16">
        <f t="shared" si="2"/>
        <v>7439.1428571428569</v>
      </c>
      <c r="F12" s="14">
        <f t="shared" si="2"/>
        <v>7707.2857142857147</v>
      </c>
      <c r="G12" s="15">
        <f t="shared" si="2"/>
        <v>7287.5714285714284</v>
      </c>
      <c r="H12" s="16">
        <f t="shared" si="2"/>
        <v>7288.4285714285716</v>
      </c>
      <c r="I12" s="14">
        <f t="shared" si="2"/>
        <v>7121.1428571428569</v>
      </c>
      <c r="J12" s="15">
        <f t="shared" si="2"/>
        <v>7054.8571428571431</v>
      </c>
      <c r="K12" s="16">
        <f t="shared" si="2"/>
        <v>7487.2857142857147</v>
      </c>
      <c r="L12" s="14">
        <f t="shared" si="2"/>
        <v>7334.5714285714284</v>
      </c>
      <c r="M12" s="15">
        <f t="shared" si="2"/>
        <v>7477.1428571428569</v>
      </c>
      <c r="N12" s="16">
        <f t="shared" si="2"/>
        <v>6675</v>
      </c>
      <c r="O12" s="20">
        <f t="shared" si="0"/>
        <v>7198.7023809523816</v>
      </c>
      <c r="P12" s="35" t="s">
        <v>27</v>
      </c>
      <c r="Q12" s="36"/>
      <c r="R12" s="14">
        <f t="shared" ref="R12:AC12" si="3">AVERAGE(R5:R11)</f>
        <v>7053.2857142857147</v>
      </c>
      <c r="S12" s="15">
        <f t="shared" si="3"/>
        <v>7287.8571428571431</v>
      </c>
      <c r="T12" s="16">
        <f t="shared" si="3"/>
        <v>7801.4285714285716</v>
      </c>
      <c r="U12" s="14">
        <f t="shared" si="3"/>
        <v>8134.8571428571431</v>
      </c>
      <c r="V12" s="15">
        <f t="shared" si="3"/>
        <v>7829.2857142857147</v>
      </c>
      <c r="W12" s="16">
        <f t="shared" si="3"/>
        <v>7813</v>
      </c>
      <c r="X12" s="14">
        <f t="shared" si="3"/>
        <v>7669.5714285714284</v>
      </c>
      <c r="Y12" s="15">
        <f t="shared" si="3"/>
        <v>7667.1428571428569</v>
      </c>
      <c r="Z12" s="16">
        <f t="shared" si="3"/>
        <v>8104.1428571428569</v>
      </c>
      <c r="AA12" s="14">
        <f t="shared" si="3"/>
        <v>7877.5714285714284</v>
      </c>
      <c r="AB12" s="15">
        <f t="shared" si="3"/>
        <v>7926</v>
      </c>
      <c r="AC12" s="16">
        <f t="shared" si="3"/>
        <v>7085.1428571428569</v>
      </c>
      <c r="AD12" s="20">
        <f t="shared" si="1"/>
        <v>7687.4404761904771</v>
      </c>
    </row>
    <row r="13" spans="1:30" ht="12.75" customHeight="1">
      <c r="A13" s="31" t="s">
        <v>28</v>
      </c>
      <c r="B13" s="32"/>
      <c r="C13" s="5">
        <f t="shared" ref="C13:N13" si="4">AVERAGE(C5:C9)</f>
        <v>7280.2</v>
      </c>
      <c r="D13" s="6">
        <f t="shared" si="4"/>
        <v>7248.6</v>
      </c>
      <c r="E13" s="7">
        <f t="shared" si="4"/>
        <v>7966.2</v>
      </c>
      <c r="F13" s="5">
        <f t="shared" si="4"/>
        <v>8199</v>
      </c>
      <c r="G13" s="6">
        <f t="shared" si="4"/>
        <v>7779.8</v>
      </c>
      <c r="H13" s="7">
        <f t="shared" si="4"/>
        <v>7849</v>
      </c>
      <c r="I13" s="5">
        <f t="shared" si="4"/>
        <v>7676</v>
      </c>
      <c r="J13" s="6">
        <f t="shared" si="4"/>
        <v>7605</v>
      </c>
      <c r="K13" s="7">
        <f t="shared" si="4"/>
        <v>8000.2</v>
      </c>
      <c r="L13" s="5">
        <f t="shared" si="4"/>
        <v>7836.4</v>
      </c>
      <c r="M13" s="6">
        <f t="shared" si="4"/>
        <v>7999.8</v>
      </c>
      <c r="N13" s="7">
        <f t="shared" si="4"/>
        <v>7348.8</v>
      </c>
      <c r="O13" s="17">
        <f t="shared" si="0"/>
        <v>7732.416666666667</v>
      </c>
      <c r="P13" s="31" t="s">
        <v>28</v>
      </c>
      <c r="Q13" s="32"/>
      <c r="R13" s="5">
        <f t="shared" ref="R13:AC13" si="5">AVERAGE(R5:R9)</f>
        <v>7567</v>
      </c>
      <c r="S13" s="6">
        <f t="shared" si="5"/>
        <v>7577</v>
      </c>
      <c r="T13" s="7">
        <f t="shared" si="5"/>
        <v>8200.7999999999993</v>
      </c>
      <c r="U13" s="5">
        <f t="shared" si="5"/>
        <v>8520.7999999999993</v>
      </c>
      <c r="V13" s="6">
        <f t="shared" si="5"/>
        <v>8238</v>
      </c>
      <c r="W13" s="7">
        <f t="shared" si="5"/>
        <v>8232.4</v>
      </c>
      <c r="X13" s="5">
        <f t="shared" si="5"/>
        <v>8135</v>
      </c>
      <c r="Y13" s="6">
        <f t="shared" si="5"/>
        <v>8130.8</v>
      </c>
      <c r="Z13" s="7">
        <f t="shared" si="5"/>
        <v>8546.7999999999993</v>
      </c>
      <c r="AA13" s="5">
        <f t="shared" si="5"/>
        <v>8281.4</v>
      </c>
      <c r="AB13" s="6">
        <f t="shared" si="5"/>
        <v>8375.6</v>
      </c>
      <c r="AC13" s="7">
        <f t="shared" si="5"/>
        <v>7658.4</v>
      </c>
      <c r="AD13" s="17">
        <f t="shared" si="1"/>
        <v>8122</v>
      </c>
    </row>
    <row r="14" spans="1:30" ht="12.75" customHeight="1">
      <c r="A14" s="33" t="s">
        <v>29</v>
      </c>
      <c r="B14" s="34"/>
      <c r="C14" s="21">
        <f t="shared" ref="C14:O14" si="6">(C13/$O$13)</f>
        <v>0.94151677461768091</v>
      </c>
      <c r="D14" s="22">
        <f t="shared" si="6"/>
        <v>0.93743008330728861</v>
      </c>
      <c r="E14" s="23">
        <f t="shared" si="6"/>
        <v>1.0302341872420222</v>
      </c>
      <c r="F14" s="21">
        <f t="shared" si="6"/>
        <v>1.0603412042375713</v>
      </c>
      <c r="G14" s="22">
        <f t="shared" si="6"/>
        <v>1.0061278815376822</v>
      </c>
      <c r="H14" s="23">
        <f t="shared" si="6"/>
        <v>1.0150772182047441</v>
      </c>
      <c r="I14" s="21">
        <f t="shared" si="6"/>
        <v>0.99270387653708947</v>
      </c>
      <c r="J14" s="22">
        <f t="shared" si="6"/>
        <v>0.98352175365614458</v>
      </c>
      <c r="K14" s="23">
        <f t="shared" si="6"/>
        <v>1.0346312601709253</v>
      </c>
      <c r="L14" s="21">
        <f t="shared" si="6"/>
        <v>1.0134477147075622</v>
      </c>
      <c r="M14" s="22">
        <f t="shared" si="6"/>
        <v>1.0345795299011735</v>
      </c>
      <c r="N14" s="23">
        <f t="shared" si="6"/>
        <v>0.95038851588011508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0.93166707707461216</v>
      </c>
      <c r="S14" s="22">
        <f t="shared" si="7"/>
        <v>0.93289830091110559</v>
      </c>
      <c r="T14" s="23">
        <f t="shared" si="7"/>
        <v>1.0097020438315685</v>
      </c>
      <c r="U14" s="21">
        <f t="shared" si="7"/>
        <v>1.0491012065993597</v>
      </c>
      <c r="V14" s="22">
        <f t="shared" si="7"/>
        <v>1.0142821965033244</v>
      </c>
      <c r="W14" s="23">
        <f t="shared" si="7"/>
        <v>1.0135927111548879</v>
      </c>
      <c r="X14" s="21">
        <f t="shared" si="7"/>
        <v>1.0016005909874415</v>
      </c>
      <c r="Y14" s="22">
        <f t="shared" si="7"/>
        <v>1.0010834769761143</v>
      </c>
      <c r="Z14" s="23">
        <f t="shared" si="7"/>
        <v>1.0523023885742426</v>
      </c>
      <c r="AA14" s="21">
        <f t="shared" si="7"/>
        <v>1.0196257079537059</v>
      </c>
      <c r="AB14" s="22">
        <f t="shared" si="7"/>
        <v>1.0312238364934745</v>
      </c>
      <c r="AC14" s="23">
        <f t="shared" si="7"/>
        <v>0.94292046294016252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64.47999999999999</v>
      </c>
      <c r="D18" s="6">
        <v>71.283333333333331</v>
      </c>
      <c r="E18" s="7">
        <v>73.539999999999992</v>
      </c>
      <c r="F18" s="5">
        <v>73.75</v>
      </c>
      <c r="G18" s="6">
        <v>77.099999999999994</v>
      </c>
      <c r="H18" s="7">
        <v>75.14</v>
      </c>
      <c r="I18" s="5">
        <v>77.539999999999992</v>
      </c>
      <c r="J18" s="6">
        <v>73.289999999999992</v>
      </c>
      <c r="K18" s="7">
        <v>77.693333333333342</v>
      </c>
      <c r="L18" s="5">
        <v>72.8</v>
      </c>
      <c r="M18" s="6">
        <v>76.349999999999994</v>
      </c>
      <c r="N18" s="7">
        <v>73.92</v>
      </c>
      <c r="O18" s="17">
        <f t="shared" ref="O18:O59" si="8">AVERAGE(C18:N18)</f>
        <v>73.907222222222217</v>
      </c>
      <c r="P18" s="37" t="s">
        <v>34</v>
      </c>
      <c r="Q18" s="25" t="s">
        <v>35</v>
      </c>
      <c r="R18" s="5">
        <v>153.94</v>
      </c>
      <c r="S18" s="6">
        <v>173.68333333333339</v>
      </c>
      <c r="T18" s="7">
        <v>167.12</v>
      </c>
      <c r="U18" s="5">
        <v>180.14000000000001</v>
      </c>
      <c r="V18" s="6">
        <v>183.60999999999999</v>
      </c>
      <c r="W18" s="7">
        <v>180.3</v>
      </c>
      <c r="X18" s="5">
        <v>182.69</v>
      </c>
      <c r="Y18" s="6">
        <v>172.59</v>
      </c>
      <c r="Z18" s="7">
        <v>183.35999999999999</v>
      </c>
      <c r="AA18" s="5">
        <v>169.45</v>
      </c>
      <c r="AB18" s="6">
        <v>173.29000000000002</v>
      </c>
      <c r="AC18" s="7">
        <v>190.56</v>
      </c>
      <c r="AD18" s="17">
        <f t="shared" ref="AD18:AD59" si="9">AVERAGE(R18:AC18)</f>
        <v>175.89444444444447</v>
      </c>
    </row>
    <row r="19" spans="1:30" ht="12" customHeight="1">
      <c r="A19" s="38"/>
      <c r="B19" s="26" t="s">
        <v>36</v>
      </c>
      <c r="C19" s="8">
        <v>41.879999999999995</v>
      </c>
      <c r="D19" s="9">
        <v>41.61666666666666</v>
      </c>
      <c r="E19" s="10">
        <v>46.29</v>
      </c>
      <c r="F19" s="8">
        <v>45.71</v>
      </c>
      <c r="G19" s="9">
        <v>49.28</v>
      </c>
      <c r="H19" s="10">
        <v>42.089999999999996</v>
      </c>
      <c r="I19" s="8">
        <v>51.569999999999993</v>
      </c>
      <c r="J19" s="9">
        <v>45.31</v>
      </c>
      <c r="K19" s="10">
        <v>49.07</v>
      </c>
      <c r="L19" s="8">
        <v>45.6</v>
      </c>
      <c r="M19" s="9">
        <v>45.13</v>
      </c>
      <c r="N19" s="10">
        <v>50.22</v>
      </c>
      <c r="O19" s="18">
        <f t="shared" si="8"/>
        <v>46.147222222222219</v>
      </c>
      <c r="P19" s="38"/>
      <c r="Q19" s="26" t="s">
        <v>36</v>
      </c>
      <c r="R19" s="8">
        <v>96.24</v>
      </c>
      <c r="S19" s="9">
        <v>90.616666666666603</v>
      </c>
      <c r="T19" s="10">
        <v>92.39</v>
      </c>
      <c r="U19" s="8">
        <v>95.44</v>
      </c>
      <c r="V19" s="9">
        <v>105.78</v>
      </c>
      <c r="W19" s="10">
        <v>98.52000000000001</v>
      </c>
      <c r="X19" s="8">
        <v>100.42999999999999</v>
      </c>
      <c r="Y19" s="9">
        <v>92.77000000000001</v>
      </c>
      <c r="Z19" s="10">
        <v>96.92</v>
      </c>
      <c r="AA19" s="8">
        <v>92.75</v>
      </c>
      <c r="AB19" s="9">
        <v>93.4</v>
      </c>
      <c r="AC19" s="10">
        <v>110.17999999999999</v>
      </c>
      <c r="AD19" s="18">
        <f t="shared" si="9"/>
        <v>97.119722222222208</v>
      </c>
    </row>
    <row r="20" spans="1:30" ht="12" customHeight="1">
      <c r="A20" s="38"/>
      <c r="B20" s="26" t="s">
        <v>37</v>
      </c>
      <c r="C20" s="8">
        <v>25.59</v>
      </c>
      <c r="D20" s="9">
        <v>25.966666666666661</v>
      </c>
      <c r="E20" s="10">
        <v>26.439999999999998</v>
      </c>
      <c r="F20" s="8">
        <v>25.369999999999997</v>
      </c>
      <c r="G20" s="9">
        <v>29.15</v>
      </c>
      <c r="H20" s="10">
        <v>26.95</v>
      </c>
      <c r="I20" s="8">
        <v>27.95</v>
      </c>
      <c r="J20" s="9">
        <v>24.869999999999997</v>
      </c>
      <c r="K20" s="10">
        <v>27.926666666666666</v>
      </c>
      <c r="L20" s="8">
        <v>22.05</v>
      </c>
      <c r="M20" s="9">
        <v>24.669999999999998</v>
      </c>
      <c r="N20" s="10">
        <v>30.5</v>
      </c>
      <c r="O20" s="18">
        <f t="shared" si="8"/>
        <v>26.452777777777779</v>
      </c>
      <c r="P20" s="38"/>
      <c r="Q20" s="26" t="s">
        <v>37</v>
      </c>
      <c r="R20" s="8">
        <v>48.85</v>
      </c>
      <c r="S20" s="9">
        <v>51.583333333333336</v>
      </c>
      <c r="T20" s="10">
        <v>48.339999999999996</v>
      </c>
      <c r="U20" s="8">
        <v>52.089999999999996</v>
      </c>
      <c r="V20" s="9">
        <v>56</v>
      </c>
      <c r="W20" s="10">
        <v>53.879999999999995</v>
      </c>
      <c r="X20" s="8">
        <v>55.11</v>
      </c>
      <c r="Y20" s="9">
        <v>52.879999999999995</v>
      </c>
      <c r="Z20" s="10">
        <v>54.513333333333343</v>
      </c>
      <c r="AA20" s="8">
        <v>51.15</v>
      </c>
      <c r="AB20" s="9">
        <v>51.17</v>
      </c>
      <c r="AC20" s="10">
        <v>61.279999999999994</v>
      </c>
      <c r="AD20" s="18">
        <f t="shared" si="9"/>
        <v>53.070555555555551</v>
      </c>
    </row>
    <row r="21" spans="1:30" ht="12" customHeight="1">
      <c r="A21" s="38"/>
      <c r="B21" s="26" t="s">
        <v>38</v>
      </c>
      <c r="C21" s="8">
        <v>15.080000000000002</v>
      </c>
      <c r="D21" s="9">
        <v>16.25</v>
      </c>
      <c r="E21" s="10">
        <v>15.830000000000002</v>
      </c>
      <c r="F21" s="8">
        <v>16.21</v>
      </c>
      <c r="G21" s="9">
        <v>16.71</v>
      </c>
      <c r="H21" s="10">
        <v>16.309999999999999</v>
      </c>
      <c r="I21" s="8">
        <v>16.02</v>
      </c>
      <c r="J21" s="9">
        <v>15.440000000000001</v>
      </c>
      <c r="K21" s="10">
        <v>15.443333333333339</v>
      </c>
      <c r="L21" s="8">
        <v>14.9</v>
      </c>
      <c r="M21" s="9">
        <v>17.080000000000002</v>
      </c>
      <c r="N21" s="10">
        <v>18.240000000000002</v>
      </c>
      <c r="O21" s="18">
        <f t="shared" si="8"/>
        <v>16.126111111111115</v>
      </c>
      <c r="P21" s="38"/>
      <c r="Q21" s="26" t="s">
        <v>38</v>
      </c>
      <c r="R21" s="8">
        <v>32.39</v>
      </c>
      <c r="S21" s="9">
        <v>30.533333333333339</v>
      </c>
      <c r="T21" s="10">
        <v>33.11</v>
      </c>
      <c r="U21" s="8">
        <v>30.4</v>
      </c>
      <c r="V21" s="9">
        <v>34.269999999999996</v>
      </c>
      <c r="W21" s="10">
        <v>30.669999999999998</v>
      </c>
      <c r="X21" s="8">
        <v>30.4</v>
      </c>
      <c r="Y21" s="9">
        <v>32.28</v>
      </c>
      <c r="Z21" s="10">
        <v>35.08</v>
      </c>
      <c r="AA21" s="8">
        <v>31.3</v>
      </c>
      <c r="AB21" s="9">
        <v>29.57</v>
      </c>
      <c r="AC21" s="10">
        <v>33.730000000000004</v>
      </c>
      <c r="AD21" s="18">
        <f t="shared" si="9"/>
        <v>31.977777777777778</v>
      </c>
    </row>
    <row r="22" spans="1:30" ht="12" customHeight="1">
      <c r="A22" s="38"/>
      <c r="B22" s="26" t="s">
        <v>39</v>
      </c>
      <c r="C22" s="8">
        <v>18.020000000000003</v>
      </c>
      <c r="D22" s="9">
        <v>18.333333333333339</v>
      </c>
      <c r="E22" s="10">
        <v>20.43</v>
      </c>
      <c r="F22" s="8">
        <v>22.64</v>
      </c>
      <c r="G22" s="9">
        <v>21.41</v>
      </c>
      <c r="H22" s="10">
        <v>21.369999999999997</v>
      </c>
      <c r="I22" s="8">
        <v>21.380000000000003</v>
      </c>
      <c r="J22" s="9">
        <v>21.03</v>
      </c>
      <c r="K22" s="10">
        <v>20.803333333333338</v>
      </c>
      <c r="L22" s="8">
        <v>21.45</v>
      </c>
      <c r="M22" s="9">
        <v>20.95</v>
      </c>
      <c r="N22" s="10">
        <v>19.080000000000002</v>
      </c>
      <c r="O22" s="18">
        <f t="shared" si="8"/>
        <v>20.574722222222224</v>
      </c>
      <c r="P22" s="38"/>
      <c r="Q22" s="26" t="s">
        <v>39</v>
      </c>
      <c r="R22" s="8">
        <v>24.09</v>
      </c>
      <c r="S22" s="9">
        <v>23.86666666666666</v>
      </c>
      <c r="T22" s="10">
        <v>24.78</v>
      </c>
      <c r="U22" s="8">
        <v>25.04</v>
      </c>
      <c r="V22" s="9">
        <v>26.080000000000002</v>
      </c>
      <c r="W22" s="10">
        <v>25</v>
      </c>
      <c r="X22" s="8">
        <v>25.440000000000005</v>
      </c>
      <c r="Y22" s="9">
        <v>22.990000000000002</v>
      </c>
      <c r="Z22" s="10">
        <v>25.04</v>
      </c>
      <c r="AA22" s="8">
        <v>23.45</v>
      </c>
      <c r="AB22" s="9">
        <v>22.7</v>
      </c>
      <c r="AC22" s="10">
        <v>25.35</v>
      </c>
      <c r="AD22" s="18">
        <f t="shared" si="9"/>
        <v>24.48555555555556</v>
      </c>
    </row>
    <row r="23" spans="1:30" ht="12" customHeight="1">
      <c r="A23" s="38"/>
      <c r="B23" s="27" t="s">
        <v>40</v>
      </c>
      <c r="C23" s="11">
        <v>56.14</v>
      </c>
      <c r="D23" s="12">
        <v>64.266666666666666</v>
      </c>
      <c r="E23" s="13">
        <v>65.17</v>
      </c>
      <c r="F23" s="11">
        <v>74.67</v>
      </c>
      <c r="G23" s="12">
        <v>80.34</v>
      </c>
      <c r="H23" s="13">
        <v>83.7</v>
      </c>
      <c r="I23" s="11">
        <v>81.19</v>
      </c>
      <c r="J23" s="12">
        <v>69.39</v>
      </c>
      <c r="K23" s="13">
        <v>72.11</v>
      </c>
      <c r="L23" s="11">
        <v>70.400000000000006</v>
      </c>
      <c r="M23" s="12">
        <v>67.58</v>
      </c>
      <c r="N23" s="13">
        <v>55.04</v>
      </c>
      <c r="O23" s="19">
        <f t="shared" si="8"/>
        <v>69.999722222222218</v>
      </c>
      <c r="P23" s="38"/>
      <c r="Q23" s="27" t="s">
        <v>40</v>
      </c>
      <c r="R23" s="11">
        <v>22.09</v>
      </c>
      <c r="S23" s="12">
        <v>26.05</v>
      </c>
      <c r="T23" s="13">
        <v>28</v>
      </c>
      <c r="U23" s="11">
        <v>34.17</v>
      </c>
      <c r="V23" s="12">
        <v>35.799999999999997</v>
      </c>
      <c r="W23" s="13">
        <v>38.08</v>
      </c>
      <c r="X23" s="11">
        <v>35.89</v>
      </c>
      <c r="Y23" s="12">
        <v>30.26</v>
      </c>
      <c r="Z23" s="13">
        <v>33.29</v>
      </c>
      <c r="AA23" s="11">
        <v>30.15</v>
      </c>
      <c r="AB23" s="12">
        <v>24.919999999999998</v>
      </c>
      <c r="AC23" s="13">
        <v>25.7</v>
      </c>
      <c r="AD23" s="19">
        <f t="shared" si="9"/>
        <v>30.366666666666664</v>
      </c>
    </row>
    <row r="24" spans="1:30" ht="12" customHeight="1">
      <c r="A24" s="38"/>
      <c r="B24" s="25" t="s">
        <v>41</v>
      </c>
      <c r="C24" s="5">
        <v>244.64000000000001</v>
      </c>
      <c r="D24" s="6">
        <v>270.63333333333338</v>
      </c>
      <c r="E24" s="7">
        <v>326.3</v>
      </c>
      <c r="F24" s="5">
        <v>393.55</v>
      </c>
      <c r="G24" s="6">
        <v>384.79</v>
      </c>
      <c r="H24" s="7">
        <v>394.49</v>
      </c>
      <c r="I24" s="5">
        <v>381.56000000000006</v>
      </c>
      <c r="J24" s="6">
        <v>352.3</v>
      </c>
      <c r="K24" s="7">
        <v>371.01333333333343</v>
      </c>
      <c r="L24" s="5">
        <v>343.05</v>
      </c>
      <c r="M24" s="6">
        <v>327.83000000000004</v>
      </c>
      <c r="N24" s="7">
        <v>255.32</v>
      </c>
      <c r="O24" s="17">
        <f t="shared" si="8"/>
        <v>337.1230555555556</v>
      </c>
      <c r="P24" s="38"/>
      <c r="Q24" s="25" t="s">
        <v>41</v>
      </c>
      <c r="R24" s="5">
        <v>63.379999999999995</v>
      </c>
      <c r="S24" s="6">
        <v>77.63333333333334</v>
      </c>
      <c r="T24" s="7">
        <v>90.86</v>
      </c>
      <c r="U24" s="5">
        <v>102.47</v>
      </c>
      <c r="V24" s="6">
        <v>106.96</v>
      </c>
      <c r="W24" s="7">
        <v>103.00999999999999</v>
      </c>
      <c r="X24" s="5">
        <v>87.509999999999991</v>
      </c>
      <c r="Y24" s="6">
        <v>85.51</v>
      </c>
      <c r="Z24" s="7">
        <v>96.13333333333334</v>
      </c>
      <c r="AA24" s="5">
        <v>89.8</v>
      </c>
      <c r="AB24" s="6">
        <v>88.3</v>
      </c>
      <c r="AC24" s="7">
        <v>70.830000000000013</v>
      </c>
      <c r="AD24" s="17">
        <f t="shared" si="9"/>
        <v>88.533055555555549</v>
      </c>
    </row>
    <row r="25" spans="1:30" ht="12" customHeight="1">
      <c r="A25" s="38"/>
      <c r="B25" s="26" t="s">
        <v>42</v>
      </c>
      <c r="C25" s="8">
        <v>823.93999999999994</v>
      </c>
      <c r="D25" s="9">
        <v>894.01666666666665</v>
      </c>
      <c r="E25" s="10">
        <v>999.41000000000008</v>
      </c>
      <c r="F25" s="8">
        <v>1034.6100000000001</v>
      </c>
      <c r="G25" s="9">
        <v>953.7700000000001</v>
      </c>
      <c r="H25" s="10">
        <v>1005.29</v>
      </c>
      <c r="I25" s="8">
        <v>979.68999999999994</v>
      </c>
      <c r="J25" s="9">
        <v>954.1</v>
      </c>
      <c r="K25" s="10">
        <v>1022.306666666666</v>
      </c>
      <c r="L25" s="8">
        <v>983.5</v>
      </c>
      <c r="M25" s="9">
        <v>988.01</v>
      </c>
      <c r="N25" s="10">
        <v>852.81000000000006</v>
      </c>
      <c r="O25" s="18">
        <f t="shared" si="8"/>
        <v>957.62111111111108</v>
      </c>
      <c r="P25" s="38"/>
      <c r="Q25" s="26" t="s">
        <v>42</v>
      </c>
      <c r="R25" s="8">
        <v>143.94</v>
      </c>
      <c r="S25" s="9">
        <v>162.56666666666661</v>
      </c>
      <c r="T25" s="10">
        <v>224.10999999999999</v>
      </c>
      <c r="U25" s="8">
        <v>242.73999999999995</v>
      </c>
      <c r="V25" s="9">
        <v>223.79000000000002</v>
      </c>
      <c r="W25" s="10">
        <v>228.19</v>
      </c>
      <c r="X25" s="8">
        <v>207.44</v>
      </c>
      <c r="Y25" s="9">
        <v>189.75</v>
      </c>
      <c r="Z25" s="10">
        <v>232.9166666666666</v>
      </c>
      <c r="AA25" s="8">
        <v>229.45</v>
      </c>
      <c r="AB25" s="9">
        <v>229.34</v>
      </c>
      <c r="AC25" s="10">
        <v>179.54</v>
      </c>
      <c r="AD25" s="18">
        <f t="shared" si="9"/>
        <v>207.81444444444443</v>
      </c>
    </row>
    <row r="26" spans="1:30" ht="12" customHeight="1">
      <c r="A26" s="38"/>
      <c r="B26" s="26" t="s">
        <v>43</v>
      </c>
      <c r="C26" s="8">
        <v>800.25</v>
      </c>
      <c r="D26" s="9">
        <v>830.13333333333344</v>
      </c>
      <c r="E26" s="10">
        <v>921.37000000000012</v>
      </c>
      <c r="F26" s="8">
        <v>884.84000000000015</v>
      </c>
      <c r="G26" s="9">
        <v>774.83999999999992</v>
      </c>
      <c r="H26" s="10">
        <v>855.24</v>
      </c>
      <c r="I26" s="8">
        <v>817.01</v>
      </c>
      <c r="J26" s="9">
        <v>816.43000000000006</v>
      </c>
      <c r="K26" s="10">
        <v>819.73666666666645</v>
      </c>
      <c r="L26" s="8">
        <v>803.65</v>
      </c>
      <c r="M26" s="9">
        <v>847.17000000000007</v>
      </c>
      <c r="N26" s="10">
        <v>738.92000000000007</v>
      </c>
      <c r="O26" s="18">
        <f t="shared" si="8"/>
        <v>825.79916666666668</v>
      </c>
      <c r="P26" s="38"/>
      <c r="Q26" s="26" t="s">
        <v>43</v>
      </c>
      <c r="R26" s="8">
        <v>231</v>
      </c>
      <c r="S26" s="9">
        <v>234.71666666666661</v>
      </c>
      <c r="T26" s="10">
        <v>280.48</v>
      </c>
      <c r="U26" s="8">
        <v>290.64999999999998</v>
      </c>
      <c r="V26" s="9">
        <v>269.19</v>
      </c>
      <c r="W26" s="10">
        <v>269.68</v>
      </c>
      <c r="X26" s="8">
        <v>265.40999999999997</v>
      </c>
      <c r="Y26" s="9">
        <v>251.6</v>
      </c>
      <c r="Z26" s="10">
        <v>298.43333333333339</v>
      </c>
      <c r="AA26" s="8">
        <v>281.55</v>
      </c>
      <c r="AB26" s="9">
        <v>282.05</v>
      </c>
      <c r="AC26" s="10">
        <v>255.76999999999998</v>
      </c>
      <c r="AD26" s="18">
        <f t="shared" si="9"/>
        <v>267.54416666666668</v>
      </c>
    </row>
    <row r="27" spans="1:30" ht="12" customHeight="1">
      <c r="A27" s="38"/>
      <c r="B27" s="26" t="s">
        <v>44</v>
      </c>
      <c r="C27" s="8">
        <v>623.04999999999995</v>
      </c>
      <c r="D27" s="9">
        <v>637.83333333333337</v>
      </c>
      <c r="E27" s="10">
        <v>740.45</v>
      </c>
      <c r="F27" s="8">
        <v>735.54</v>
      </c>
      <c r="G27" s="9">
        <v>652.31999999999994</v>
      </c>
      <c r="H27" s="10">
        <v>684.12</v>
      </c>
      <c r="I27" s="8">
        <v>650.01</v>
      </c>
      <c r="J27" s="9">
        <v>632.18000000000006</v>
      </c>
      <c r="K27" s="10">
        <v>692.76666666666665</v>
      </c>
      <c r="L27" s="8">
        <v>682.75</v>
      </c>
      <c r="M27" s="9">
        <v>737.31999999999994</v>
      </c>
      <c r="N27" s="10">
        <v>659.62</v>
      </c>
      <c r="O27" s="18">
        <f t="shared" si="8"/>
        <v>677.32999999999993</v>
      </c>
      <c r="P27" s="38"/>
      <c r="Q27" s="26" t="s">
        <v>44</v>
      </c>
      <c r="R27" s="8">
        <v>287.20999999999998</v>
      </c>
      <c r="S27" s="9">
        <v>287.64999999999998</v>
      </c>
      <c r="T27" s="10">
        <v>313.27</v>
      </c>
      <c r="U27" s="8">
        <v>319.15999999999997</v>
      </c>
      <c r="V27" s="9">
        <v>309.5</v>
      </c>
      <c r="W27" s="10">
        <v>312.98</v>
      </c>
      <c r="X27" s="8">
        <v>306.53999999999996</v>
      </c>
      <c r="Y27" s="9">
        <v>301.73</v>
      </c>
      <c r="Z27" s="10">
        <v>332.64</v>
      </c>
      <c r="AA27" s="8">
        <v>317.89999999999998</v>
      </c>
      <c r="AB27" s="9">
        <v>327.49</v>
      </c>
      <c r="AC27" s="10">
        <v>294.14999999999998</v>
      </c>
      <c r="AD27" s="18">
        <f t="shared" si="9"/>
        <v>309.185</v>
      </c>
    </row>
    <row r="28" spans="1:30" ht="12" customHeight="1">
      <c r="A28" s="38"/>
      <c r="B28" s="26" t="s">
        <v>45</v>
      </c>
      <c r="C28" s="8">
        <v>509.96999999999997</v>
      </c>
      <c r="D28" s="9">
        <v>516.96666666666658</v>
      </c>
      <c r="E28" s="10">
        <v>562.08000000000004</v>
      </c>
      <c r="F28" s="8">
        <v>542.03</v>
      </c>
      <c r="G28" s="9">
        <v>510</v>
      </c>
      <c r="H28" s="10">
        <v>518.35</v>
      </c>
      <c r="I28" s="8">
        <v>528.26</v>
      </c>
      <c r="J28" s="9">
        <v>518.16000000000008</v>
      </c>
      <c r="K28" s="10">
        <v>547.81333333333339</v>
      </c>
      <c r="L28" s="8">
        <v>538.79999999999995</v>
      </c>
      <c r="M28" s="9">
        <v>578.45000000000005</v>
      </c>
      <c r="N28" s="10">
        <v>561.53</v>
      </c>
      <c r="O28" s="18">
        <f t="shared" si="8"/>
        <v>536.03416666666658</v>
      </c>
      <c r="P28" s="38"/>
      <c r="Q28" s="26" t="s">
        <v>45</v>
      </c>
      <c r="R28" s="8">
        <v>283.26</v>
      </c>
      <c r="S28" s="9">
        <v>295.46666666666658</v>
      </c>
      <c r="T28" s="10">
        <v>308.88</v>
      </c>
      <c r="U28" s="8">
        <v>310.35000000000002</v>
      </c>
      <c r="V28" s="9">
        <v>299.33000000000004</v>
      </c>
      <c r="W28" s="10">
        <v>308.05</v>
      </c>
      <c r="X28" s="8">
        <v>307.37</v>
      </c>
      <c r="Y28" s="9">
        <v>301.07</v>
      </c>
      <c r="Z28" s="10">
        <v>318.43</v>
      </c>
      <c r="AA28" s="8">
        <v>308.8</v>
      </c>
      <c r="AB28" s="9">
        <v>313.98</v>
      </c>
      <c r="AC28" s="10">
        <v>289.19</v>
      </c>
      <c r="AD28" s="18">
        <f t="shared" si="9"/>
        <v>303.68138888888888</v>
      </c>
    </row>
    <row r="29" spans="1:30" ht="12" customHeight="1">
      <c r="A29" s="38"/>
      <c r="B29" s="27" t="s">
        <v>46</v>
      </c>
      <c r="C29" s="11">
        <v>433.91</v>
      </c>
      <c r="D29" s="12">
        <v>422.83333333333337</v>
      </c>
      <c r="E29" s="13">
        <v>436.16</v>
      </c>
      <c r="F29" s="11">
        <v>436.62999999999994</v>
      </c>
      <c r="G29" s="12">
        <v>420.91999999999996</v>
      </c>
      <c r="H29" s="13">
        <v>410.21000000000004</v>
      </c>
      <c r="I29" s="11">
        <v>419.3</v>
      </c>
      <c r="J29" s="12">
        <v>417.83000000000004</v>
      </c>
      <c r="K29" s="13">
        <v>436.29333333333341</v>
      </c>
      <c r="L29" s="11">
        <v>442.4</v>
      </c>
      <c r="M29" s="12">
        <v>459.89</v>
      </c>
      <c r="N29" s="13">
        <v>448.31000000000006</v>
      </c>
      <c r="O29" s="19">
        <f t="shared" si="8"/>
        <v>432.05722222222226</v>
      </c>
      <c r="P29" s="38"/>
      <c r="Q29" s="27" t="s">
        <v>46</v>
      </c>
      <c r="R29" s="11">
        <v>337.2</v>
      </c>
      <c r="S29" s="12">
        <v>336.03333333333342</v>
      </c>
      <c r="T29" s="13">
        <v>364.81</v>
      </c>
      <c r="U29" s="11">
        <v>371.78</v>
      </c>
      <c r="V29" s="12">
        <v>364.51</v>
      </c>
      <c r="W29" s="13">
        <v>364.02</v>
      </c>
      <c r="X29" s="11">
        <v>354.08</v>
      </c>
      <c r="Y29" s="12">
        <v>356.11</v>
      </c>
      <c r="Z29" s="13">
        <v>366.68</v>
      </c>
      <c r="AA29" s="11">
        <v>351</v>
      </c>
      <c r="AB29" s="12">
        <v>355.51</v>
      </c>
      <c r="AC29" s="13">
        <v>334.9</v>
      </c>
      <c r="AD29" s="19">
        <f t="shared" si="9"/>
        <v>354.71944444444443</v>
      </c>
    </row>
    <row r="30" spans="1:30" ht="12" customHeight="1">
      <c r="A30" s="38"/>
      <c r="B30" s="25" t="s">
        <v>47</v>
      </c>
      <c r="C30" s="5">
        <v>369.58</v>
      </c>
      <c r="D30" s="6">
        <v>346.8</v>
      </c>
      <c r="E30" s="7">
        <v>361.77</v>
      </c>
      <c r="F30" s="5">
        <v>373.56</v>
      </c>
      <c r="G30" s="6">
        <v>355.43</v>
      </c>
      <c r="H30" s="7">
        <v>358.19</v>
      </c>
      <c r="I30" s="5">
        <v>354.92999999999995</v>
      </c>
      <c r="J30" s="6">
        <v>355.84000000000003</v>
      </c>
      <c r="K30" s="7">
        <v>356.74666666666661</v>
      </c>
      <c r="L30" s="5">
        <v>374.1</v>
      </c>
      <c r="M30" s="6">
        <v>371.03000000000003</v>
      </c>
      <c r="N30" s="7">
        <v>360.53</v>
      </c>
      <c r="O30" s="17">
        <f t="shared" si="8"/>
        <v>361.54222222222216</v>
      </c>
      <c r="P30" s="38"/>
      <c r="Q30" s="25" t="s">
        <v>47</v>
      </c>
      <c r="R30" s="5">
        <v>374.76000000000005</v>
      </c>
      <c r="S30" s="6">
        <v>349.68333333333339</v>
      </c>
      <c r="T30" s="7">
        <v>381.61</v>
      </c>
      <c r="U30" s="5">
        <v>397.08000000000004</v>
      </c>
      <c r="V30" s="6">
        <v>392.04</v>
      </c>
      <c r="W30" s="7">
        <v>383.96999999999997</v>
      </c>
      <c r="X30" s="5">
        <v>367.96999999999997</v>
      </c>
      <c r="Y30" s="6">
        <v>369.08000000000004</v>
      </c>
      <c r="Z30" s="7">
        <v>377.82333333333338</v>
      </c>
      <c r="AA30" s="5">
        <v>381.85</v>
      </c>
      <c r="AB30" s="6">
        <v>371.6</v>
      </c>
      <c r="AC30" s="7">
        <v>364.59000000000003</v>
      </c>
      <c r="AD30" s="17">
        <f t="shared" si="9"/>
        <v>376.0047222222222</v>
      </c>
    </row>
    <row r="31" spans="1:30" ht="12" customHeight="1">
      <c r="A31" s="38"/>
      <c r="B31" s="26" t="s">
        <v>48</v>
      </c>
      <c r="C31" s="8">
        <v>416.05</v>
      </c>
      <c r="D31" s="9">
        <v>400.71666666666658</v>
      </c>
      <c r="E31" s="10">
        <v>409.71000000000004</v>
      </c>
      <c r="F31" s="8">
        <v>425.37</v>
      </c>
      <c r="G31" s="9">
        <v>401.34000000000003</v>
      </c>
      <c r="H31" s="10">
        <v>395.96999999999997</v>
      </c>
      <c r="I31" s="8">
        <v>392.81</v>
      </c>
      <c r="J31" s="9">
        <v>399.87</v>
      </c>
      <c r="K31" s="10">
        <v>410.27333333333337</v>
      </c>
      <c r="L31" s="8">
        <v>410.35</v>
      </c>
      <c r="M31" s="9">
        <v>414.12</v>
      </c>
      <c r="N31" s="10">
        <v>386.8</v>
      </c>
      <c r="O31" s="18">
        <f t="shared" si="8"/>
        <v>405.28166666666669</v>
      </c>
      <c r="P31" s="38"/>
      <c r="Q31" s="26" t="s">
        <v>48</v>
      </c>
      <c r="R31" s="8">
        <v>362.43</v>
      </c>
      <c r="S31" s="9">
        <v>364.53333333333342</v>
      </c>
      <c r="T31" s="10">
        <v>375.95</v>
      </c>
      <c r="U31" s="8">
        <v>404.27</v>
      </c>
      <c r="V31" s="9">
        <v>383.21</v>
      </c>
      <c r="W31" s="10">
        <v>385.96</v>
      </c>
      <c r="X31" s="8">
        <v>374.09000000000003</v>
      </c>
      <c r="Y31" s="9">
        <v>392.33000000000004</v>
      </c>
      <c r="Z31" s="10">
        <v>387.68999999999994</v>
      </c>
      <c r="AA31" s="8">
        <v>394.8</v>
      </c>
      <c r="AB31" s="9">
        <v>382.16999999999996</v>
      </c>
      <c r="AC31" s="10">
        <v>349.52000000000004</v>
      </c>
      <c r="AD31" s="18">
        <f t="shared" si="9"/>
        <v>379.74611111111113</v>
      </c>
    </row>
    <row r="32" spans="1:30" ht="12" customHeight="1">
      <c r="A32" s="38"/>
      <c r="B32" s="26" t="s">
        <v>49</v>
      </c>
      <c r="C32" s="8">
        <v>402.61</v>
      </c>
      <c r="D32" s="9">
        <v>395.6</v>
      </c>
      <c r="E32" s="10">
        <v>396.26</v>
      </c>
      <c r="F32" s="8">
        <v>411.21000000000004</v>
      </c>
      <c r="G32" s="9">
        <v>394.58000000000004</v>
      </c>
      <c r="H32" s="10">
        <v>374.63</v>
      </c>
      <c r="I32" s="8">
        <v>379.73</v>
      </c>
      <c r="J32" s="9">
        <v>384.95</v>
      </c>
      <c r="K32" s="10">
        <v>396.46666666666658</v>
      </c>
      <c r="L32" s="8">
        <v>405.55</v>
      </c>
      <c r="M32" s="9">
        <v>405.58000000000004</v>
      </c>
      <c r="N32" s="10">
        <v>384.38</v>
      </c>
      <c r="O32" s="18">
        <f t="shared" si="8"/>
        <v>394.29555555555561</v>
      </c>
      <c r="P32" s="38"/>
      <c r="Q32" s="26" t="s">
        <v>49</v>
      </c>
      <c r="R32" s="8">
        <v>410.18</v>
      </c>
      <c r="S32" s="9">
        <v>398.86666666666662</v>
      </c>
      <c r="T32" s="10">
        <v>416.8</v>
      </c>
      <c r="U32" s="8">
        <v>428.27</v>
      </c>
      <c r="V32" s="9">
        <v>424.27</v>
      </c>
      <c r="W32" s="10">
        <v>400.46999999999997</v>
      </c>
      <c r="X32" s="8">
        <v>416.21999999999997</v>
      </c>
      <c r="Y32" s="9">
        <v>422.46000000000004</v>
      </c>
      <c r="Z32" s="10">
        <v>435.37666666666667</v>
      </c>
      <c r="AA32" s="8">
        <v>434.8</v>
      </c>
      <c r="AB32" s="9">
        <v>432.63</v>
      </c>
      <c r="AC32" s="10">
        <v>404.52</v>
      </c>
      <c r="AD32" s="18">
        <f t="shared" si="9"/>
        <v>418.73861111111108</v>
      </c>
    </row>
    <row r="33" spans="1:30" ht="12" customHeight="1">
      <c r="A33" s="38"/>
      <c r="B33" s="26" t="s">
        <v>50</v>
      </c>
      <c r="C33" s="8">
        <v>394.27</v>
      </c>
      <c r="D33" s="9">
        <v>356.18333333333339</v>
      </c>
      <c r="E33" s="10">
        <v>375.03000000000003</v>
      </c>
      <c r="F33" s="8">
        <v>398.11</v>
      </c>
      <c r="G33" s="9">
        <v>379.52</v>
      </c>
      <c r="H33" s="10">
        <v>361.56</v>
      </c>
      <c r="I33" s="8">
        <v>357.32</v>
      </c>
      <c r="J33" s="9">
        <v>358.65</v>
      </c>
      <c r="K33" s="10">
        <v>382.52666666666659</v>
      </c>
      <c r="L33" s="8">
        <v>392.15</v>
      </c>
      <c r="M33" s="9">
        <v>392.46999999999997</v>
      </c>
      <c r="N33" s="10">
        <v>362</v>
      </c>
      <c r="O33" s="18">
        <f t="shared" si="8"/>
        <v>375.81583333333333</v>
      </c>
      <c r="P33" s="38"/>
      <c r="Q33" s="26" t="s">
        <v>50</v>
      </c>
      <c r="R33" s="8">
        <v>451.43999999999994</v>
      </c>
      <c r="S33" s="9">
        <v>434.3</v>
      </c>
      <c r="T33" s="10">
        <v>435.28999999999996</v>
      </c>
      <c r="U33" s="8">
        <v>485.3</v>
      </c>
      <c r="V33" s="9">
        <v>453.52</v>
      </c>
      <c r="W33" s="10">
        <v>436.56000000000006</v>
      </c>
      <c r="X33" s="8">
        <v>440.61</v>
      </c>
      <c r="Y33" s="9">
        <v>456.48</v>
      </c>
      <c r="Z33" s="10">
        <v>466.96666666666658</v>
      </c>
      <c r="AA33" s="8">
        <v>483.6</v>
      </c>
      <c r="AB33" s="9">
        <v>448.41999999999996</v>
      </c>
      <c r="AC33" s="10">
        <v>442.45</v>
      </c>
      <c r="AD33" s="18">
        <f t="shared" si="9"/>
        <v>452.91138888888889</v>
      </c>
    </row>
    <row r="34" spans="1:30" ht="12" customHeight="1">
      <c r="A34" s="38"/>
      <c r="B34" s="26" t="s">
        <v>51</v>
      </c>
      <c r="C34" s="8">
        <v>390.52</v>
      </c>
      <c r="D34" s="9">
        <v>351.86666666666662</v>
      </c>
      <c r="E34" s="10">
        <v>392.54</v>
      </c>
      <c r="F34" s="8">
        <v>417.2</v>
      </c>
      <c r="G34" s="9">
        <v>392.25</v>
      </c>
      <c r="H34" s="10">
        <v>380.08000000000004</v>
      </c>
      <c r="I34" s="8">
        <v>366.43</v>
      </c>
      <c r="J34" s="9">
        <v>372.44</v>
      </c>
      <c r="K34" s="10">
        <v>400.60333333333335</v>
      </c>
      <c r="L34" s="8">
        <v>411.8</v>
      </c>
      <c r="M34" s="9">
        <v>410.8</v>
      </c>
      <c r="N34" s="10">
        <v>374.96999999999997</v>
      </c>
      <c r="O34" s="18">
        <f t="shared" si="8"/>
        <v>388.45833333333331</v>
      </c>
      <c r="P34" s="38"/>
      <c r="Q34" s="26" t="s">
        <v>51</v>
      </c>
      <c r="R34" s="8">
        <v>491.87</v>
      </c>
      <c r="S34" s="9">
        <v>451.36666666666662</v>
      </c>
      <c r="T34" s="10">
        <v>479.18999999999994</v>
      </c>
      <c r="U34" s="8">
        <v>515.58999999999992</v>
      </c>
      <c r="V34" s="9">
        <v>493.18</v>
      </c>
      <c r="W34" s="10">
        <v>479.11</v>
      </c>
      <c r="X34" s="8">
        <v>472.88</v>
      </c>
      <c r="Y34" s="9">
        <v>509.16</v>
      </c>
      <c r="Z34" s="10">
        <v>505.14666666666665</v>
      </c>
      <c r="AA34" s="8">
        <v>525.35</v>
      </c>
      <c r="AB34" s="9">
        <v>527.35</v>
      </c>
      <c r="AC34" s="10">
        <v>486.56000000000006</v>
      </c>
      <c r="AD34" s="18">
        <f t="shared" si="9"/>
        <v>494.7294444444446</v>
      </c>
    </row>
    <row r="35" spans="1:30" ht="12" customHeight="1">
      <c r="A35" s="38"/>
      <c r="B35" s="27" t="s">
        <v>52</v>
      </c>
      <c r="C35" s="11">
        <v>395.46</v>
      </c>
      <c r="D35" s="12">
        <v>359.41666666666663</v>
      </c>
      <c r="E35" s="13">
        <v>402.87</v>
      </c>
      <c r="F35" s="11">
        <v>425.28999999999996</v>
      </c>
      <c r="G35" s="12">
        <v>410.71000000000004</v>
      </c>
      <c r="H35" s="13">
        <v>401.99</v>
      </c>
      <c r="I35" s="11">
        <v>392.75</v>
      </c>
      <c r="J35" s="12">
        <v>398.32</v>
      </c>
      <c r="K35" s="13">
        <v>422.99333333333345</v>
      </c>
      <c r="L35" s="11">
        <v>432.7</v>
      </c>
      <c r="M35" s="12">
        <v>441.96999999999997</v>
      </c>
      <c r="N35" s="13">
        <v>404.64</v>
      </c>
      <c r="O35" s="19">
        <f t="shared" si="8"/>
        <v>407.4258333333334</v>
      </c>
      <c r="P35" s="38"/>
      <c r="Q35" s="27" t="s">
        <v>52</v>
      </c>
      <c r="R35" s="11">
        <v>578.33999999999992</v>
      </c>
      <c r="S35" s="12">
        <v>538.76666666666665</v>
      </c>
      <c r="T35" s="13">
        <v>581.64</v>
      </c>
      <c r="U35" s="11">
        <v>627.82000000000005</v>
      </c>
      <c r="V35" s="12">
        <v>588.51</v>
      </c>
      <c r="W35" s="13">
        <v>585.33000000000004</v>
      </c>
      <c r="X35" s="11">
        <v>577.9799999999999</v>
      </c>
      <c r="Y35" s="12">
        <v>594.08999999999992</v>
      </c>
      <c r="Z35" s="13">
        <v>611.70333333333349</v>
      </c>
      <c r="AA35" s="11">
        <v>618.54999999999995</v>
      </c>
      <c r="AB35" s="12">
        <v>619.58999999999992</v>
      </c>
      <c r="AC35" s="13">
        <v>569.66999999999996</v>
      </c>
      <c r="AD35" s="19">
        <f t="shared" si="9"/>
        <v>590.99916666666672</v>
      </c>
    </row>
    <row r="36" spans="1:30" ht="12" customHeight="1">
      <c r="A36" s="38"/>
      <c r="B36" s="25" t="s">
        <v>53</v>
      </c>
      <c r="C36" s="5">
        <v>349.49</v>
      </c>
      <c r="D36" s="6">
        <v>333.45</v>
      </c>
      <c r="E36" s="7">
        <v>386.44</v>
      </c>
      <c r="F36" s="5">
        <v>409.3</v>
      </c>
      <c r="G36" s="6">
        <v>395.66999999999996</v>
      </c>
      <c r="H36" s="7">
        <v>381.52</v>
      </c>
      <c r="I36" s="5">
        <v>366.23</v>
      </c>
      <c r="J36" s="6">
        <v>382.63</v>
      </c>
      <c r="K36" s="7">
        <v>415.09333333333342</v>
      </c>
      <c r="L36" s="5">
        <v>380.7</v>
      </c>
      <c r="M36" s="6">
        <v>379.21</v>
      </c>
      <c r="N36" s="7">
        <v>358.75</v>
      </c>
      <c r="O36" s="17">
        <f t="shared" si="8"/>
        <v>378.20694444444439</v>
      </c>
      <c r="P36" s="38"/>
      <c r="Q36" s="25" t="s">
        <v>53</v>
      </c>
      <c r="R36" s="5">
        <v>675.91000000000008</v>
      </c>
      <c r="S36" s="6">
        <v>666.68333333333339</v>
      </c>
      <c r="T36" s="7">
        <v>741.37</v>
      </c>
      <c r="U36" s="5">
        <v>746.56999999999994</v>
      </c>
      <c r="V36" s="6">
        <v>711.4</v>
      </c>
      <c r="W36" s="7">
        <v>734.58999999999992</v>
      </c>
      <c r="X36" s="5">
        <v>715.6</v>
      </c>
      <c r="Y36" s="6">
        <v>708.76</v>
      </c>
      <c r="Z36" s="7">
        <v>738.73666666666657</v>
      </c>
      <c r="AA36" s="5">
        <v>722.95</v>
      </c>
      <c r="AB36" s="6">
        <v>731.12</v>
      </c>
      <c r="AC36" s="7">
        <v>636.26</v>
      </c>
      <c r="AD36" s="17">
        <f t="shared" si="9"/>
        <v>710.82916666666677</v>
      </c>
    </row>
    <row r="37" spans="1:30" ht="12" customHeight="1">
      <c r="A37" s="38"/>
      <c r="B37" s="26" t="s">
        <v>54</v>
      </c>
      <c r="C37" s="8">
        <v>249.51999999999998</v>
      </c>
      <c r="D37" s="9">
        <v>241.81666666666661</v>
      </c>
      <c r="E37" s="10">
        <v>270.36</v>
      </c>
      <c r="F37" s="8">
        <v>283.25</v>
      </c>
      <c r="G37" s="9">
        <v>293.64</v>
      </c>
      <c r="H37" s="10">
        <v>278.16999999999996</v>
      </c>
      <c r="I37" s="8">
        <v>275.11</v>
      </c>
      <c r="J37" s="9">
        <v>275.65999999999997</v>
      </c>
      <c r="K37" s="10">
        <v>281.0066666666666</v>
      </c>
      <c r="L37" s="8">
        <v>263.55</v>
      </c>
      <c r="M37" s="9">
        <v>264.27</v>
      </c>
      <c r="N37" s="10">
        <v>247.83</v>
      </c>
      <c r="O37" s="18">
        <f t="shared" si="8"/>
        <v>268.68194444444447</v>
      </c>
      <c r="P37" s="38"/>
      <c r="Q37" s="26" t="s">
        <v>54</v>
      </c>
      <c r="R37" s="8">
        <v>656.14</v>
      </c>
      <c r="S37" s="9">
        <v>670.13333333333344</v>
      </c>
      <c r="T37" s="10">
        <v>716.63</v>
      </c>
      <c r="U37" s="8">
        <v>714.85</v>
      </c>
      <c r="V37" s="9">
        <v>690.06000000000006</v>
      </c>
      <c r="W37" s="10">
        <v>720.53</v>
      </c>
      <c r="X37" s="8">
        <v>708.95</v>
      </c>
      <c r="Y37" s="9">
        <v>691.71</v>
      </c>
      <c r="Z37" s="10">
        <v>720.1</v>
      </c>
      <c r="AA37" s="8">
        <v>717.15</v>
      </c>
      <c r="AB37" s="9">
        <v>741.98</v>
      </c>
      <c r="AC37" s="10">
        <v>622.64</v>
      </c>
      <c r="AD37" s="18">
        <f t="shared" si="9"/>
        <v>697.57277777777779</v>
      </c>
    </row>
    <row r="38" spans="1:30" ht="12" customHeight="1">
      <c r="A38" s="38"/>
      <c r="B38" s="26" t="s">
        <v>55</v>
      </c>
      <c r="C38" s="8">
        <v>204.75</v>
      </c>
      <c r="D38" s="9">
        <v>190.5833333333334</v>
      </c>
      <c r="E38" s="10">
        <v>208.10999999999999</v>
      </c>
      <c r="F38" s="8">
        <v>228.06</v>
      </c>
      <c r="G38" s="9">
        <v>234.85999999999999</v>
      </c>
      <c r="H38" s="10">
        <v>234.60999999999999</v>
      </c>
      <c r="I38" s="8">
        <v>221.36999999999998</v>
      </c>
      <c r="J38" s="9">
        <v>227.1</v>
      </c>
      <c r="K38" s="10">
        <v>229.86666666666662</v>
      </c>
      <c r="L38" s="8">
        <v>220</v>
      </c>
      <c r="M38" s="9">
        <v>214.76999999999998</v>
      </c>
      <c r="N38" s="10">
        <v>208.28999999999996</v>
      </c>
      <c r="O38" s="18">
        <f t="shared" si="8"/>
        <v>218.53083333333328</v>
      </c>
      <c r="P38" s="38"/>
      <c r="Q38" s="26" t="s">
        <v>55</v>
      </c>
      <c r="R38" s="8">
        <v>550.54</v>
      </c>
      <c r="S38" s="9">
        <v>567.03333333333342</v>
      </c>
      <c r="T38" s="10">
        <v>605.47</v>
      </c>
      <c r="U38" s="8">
        <v>626.93999999999994</v>
      </c>
      <c r="V38" s="9">
        <v>607.04</v>
      </c>
      <c r="W38" s="10">
        <v>590.27</v>
      </c>
      <c r="X38" s="8">
        <v>637.51</v>
      </c>
      <c r="Y38" s="9">
        <v>639.21</v>
      </c>
      <c r="Z38" s="10">
        <v>667.01666666666665</v>
      </c>
      <c r="AA38" s="8">
        <v>600</v>
      </c>
      <c r="AB38" s="9">
        <v>634.79999999999995</v>
      </c>
      <c r="AC38" s="10">
        <v>554.38</v>
      </c>
      <c r="AD38" s="18">
        <f t="shared" si="9"/>
        <v>606.68416666666667</v>
      </c>
    </row>
    <row r="39" spans="1:30" ht="12" customHeight="1">
      <c r="A39" s="38"/>
      <c r="B39" s="26" t="s">
        <v>56</v>
      </c>
      <c r="C39" s="8">
        <v>192.32</v>
      </c>
      <c r="D39" s="9">
        <v>194.2</v>
      </c>
      <c r="E39" s="10">
        <v>232.24</v>
      </c>
      <c r="F39" s="8">
        <v>231.1</v>
      </c>
      <c r="G39" s="9">
        <v>238.13000000000002</v>
      </c>
      <c r="H39" s="10">
        <v>240.68</v>
      </c>
      <c r="I39" s="8">
        <v>223.4</v>
      </c>
      <c r="J39" s="9">
        <v>218.43</v>
      </c>
      <c r="K39" s="10">
        <v>242.01666666666659</v>
      </c>
      <c r="L39" s="8">
        <v>222.2</v>
      </c>
      <c r="M39" s="9">
        <v>228.71999999999997</v>
      </c>
      <c r="N39" s="10">
        <v>213.8</v>
      </c>
      <c r="O39" s="18">
        <f t="shared" si="8"/>
        <v>223.10305555555556</v>
      </c>
      <c r="P39" s="38"/>
      <c r="Q39" s="26" t="s">
        <v>56</v>
      </c>
      <c r="R39" s="8">
        <v>521.67000000000007</v>
      </c>
      <c r="S39" s="9">
        <v>538.31666666666661</v>
      </c>
      <c r="T39" s="10">
        <v>586.41999999999996</v>
      </c>
      <c r="U39" s="8">
        <v>596.56999999999994</v>
      </c>
      <c r="V39" s="9">
        <v>574.9</v>
      </c>
      <c r="W39" s="10">
        <v>579.89</v>
      </c>
      <c r="X39" s="8">
        <v>582.26</v>
      </c>
      <c r="Y39" s="9">
        <v>584.16999999999996</v>
      </c>
      <c r="Z39" s="10">
        <v>615.03</v>
      </c>
      <c r="AA39" s="8">
        <v>573.95000000000005</v>
      </c>
      <c r="AB39" s="9">
        <v>602.4</v>
      </c>
      <c r="AC39" s="10">
        <v>523.29</v>
      </c>
      <c r="AD39" s="18">
        <f t="shared" si="9"/>
        <v>573.23888888888882</v>
      </c>
    </row>
    <row r="40" spans="1:30" ht="12" customHeight="1">
      <c r="A40" s="38"/>
      <c r="B40" s="26" t="s">
        <v>57</v>
      </c>
      <c r="C40" s="8">
        <v>148.97</v>
      </c>
      <c r="D40" s="9">
        <v>155.05000000000001</v>
      </c>
      <c r="E40" s="10">
        <v>176.76</v>
      </c>
      <c r="F40" s="8">
        <v>181.39000000000001</v>
      </c>
      <c r="G40" s="9">
        <v>185.42000000000002</v>
      </c>
      <c r="H40" s="10">
        <v>184.05</v>
      </c>
      <c r="I40" s="8">
        <v>175.05</v>
      </c>
      <c r="J40" s="9">
        <v>170.14000000000001</v>
      </c>
      <c r="K40" s="10">
        <v>182.61666666666662</v>
      </c>
      <c r="L40" s="8">
        <v>163.25</v>
      </c>
      <c r="M40" s="9">
        <v>168.24</v>
      </c>
      <c r="N40" s="10">
        <v>161.93</v>
      </c>
      <c r="O40" s="18">
        <f t="shared" si="8"/>
        <v>171.07222222222219</v>
      </c>
      <c r="P40" s="38"/>
      <c r="Q40" s="26" t="s">
        <v>57</v>
      </c>
      <c r="R40" s="8">
        <v>461.41999999999996</v>
      </c>
      <c r="S40" s="9">
        <v>487.51666666666659</v>
      </c>
      <c r="T40" s="10">
        <v>554.14</v>
      </c>
      <c r="U40" s="8">
        <v>556.74</v>
      </c>
      <c r="V40" s="9">
        <v>545.99</v>
      </c>
      <c r="W40" s="10">
        <v>547.73</v>
      </c>
      <c r="X40" s="8">
        <v>523.2700000000001</v>
      </c>
      <c r="Y40" s="9">
        <v>528.56000000000006</v>
      </c>
      <c r="Z40" s="10">
        <v>582.72333333333336</v>
      </c>
      <c r="AA40" s="8">
        <v>519.20000000000005</v>
      </c>
      <c r="AB40" s="9">
        <v>543.31999999999994</v>
      </c>
      <c r="AC40" s="10">
        <v>494.26000000000005</v>
      </c>
      <c r="AD40" s="18">
        <f t="shared" si="9"/>
        <v>528.73916666666662</v>
      </c>
    </row>
    <row r="41" spans="1:30" ht="12" customHeight="1">
      <c r="A41" s="39"/>
      <c r="B41" s="27" t="s">
        <v>58</v>
      </c>
      <c r="C41" s="11">
        <v>109.79</v>
      </c>
      <c r="D41" s="12">
        <v>112.8666666666666</v>
      </c>
      <c r="E41" s="13">
        <v>120.63</v>
      </c>
      <c r="F41" s="11">
        <v>129.69</v>
      </c>
      <c r="G41" s="12">
        <v>127.9</v>
      </c>
      <c r="H41" s="13">
        <v>124.38</v>
      </c>
      <c r="I41" s="11">
        <v>119.34</v>
      </c>
      <c r="J41" s="12">
        <v>120.63</v>
      </c>
      <c r="K41" s="13">
        <v>126.98666666666661</v>
      </c>
      <c r="L41" s="11">
        <v>118.75</v>
      </c>
      <c r="M41" s="12">
        <v>118.14000000000001</v>
      </c>
      <c r="N41" s="13">
        <v>121.42999999999999</v>
      </c>
      <c r="O41" s="19">
        <f t="shared" si="8"/>
        <v>120.87777777777779</v>
      </c>
      <c r="P41" s="39"/>
      <c r="Q41" s="27" t="s">
        <v>58</v>
      </c>
      <c r="R41" s="11">
        <v>308.77</v>
      </c>
      <c r="S41" s="12">
        <v>319.45</v>
      </c>
      <c r="T41" s="13">
        <v>350.09000000000003</v>
      </c>
      <c r="U41" s="11">
        <v>366.46000000000004</v>
      </c>
      <c r="V41" s="12">
        <v>359.09000000000003</v>
      </c>
      <c r="W41" s="13">
        <v>375.46999999999997</v>
      </c>
      <c r="X41" s="11">
        <v>359.44</v>
      </c>
      <c r="Y41" s="12">
        <v>345.33000000000004</v>
      </c>
      <c r="Z41" s="13">
        <v>365.23</v>
      </c>
      <c r="AA41" s="11">
        <v>332.4</v>
      </c>
      <c r="AB41" s="12">
        <v>348.54</v>
      </c>
      <c r="AC41" s="13">
        <v>339.36</v>
      </c>
      <c r="AD41" s="19">
        <f t="shared" si="9"/>
        <v>347.46916666666669</v>
      </c>
    </row>
    <row r="42" spans="1:30" ht="12" customHeight="1">
      <c r="A42" s="37" t="s">
        <v>59</v>
      </c>
      <c r="B42" s="25" t="s">
        <v>42</v>
      </c>
      <c r="C42" s="5">
        <v>170.4</v>
      </c>
      <c r="D42" s="6">
        <v>241</v>
      </c>
      <c r="E42" s="7">
        <v>290.75</v>
      </c>
      <c r="F42" s="5">
        <v>318</v>
      </c>
      <c r="G42" s="6">
        <v>266.39999999999998</v>
      </c>
      <c r="H42" s="7">
        <v>265.75</v>
      </c>
      <c r="I42" s="5">
        <v>273.75</v>
      </c>
      <c r="J42" s="6">
        <v>260.8</v>
      </c>
      <c r="K42" s="7">
        <v>312.25</v>
      </c>
      <c r="L42" s="5">
        <v>297.39999999999998</v>
      </c>
      <c r="M42" s="6">
        <v>291.5</v>
      </c>
      <c r="N42" s="7">
        <v>180</v>
      </c>
      <c r="O42" s="17">
        <f t="shared" si="8"/>
        <v>264</v>
      </c>
      <c r="P42" s="37" t="s">
        <v>59</v>
      </c>
      <c r="Q42" s="25" t="s">
        <v>42</v>
      </c>
      <c r="R42" s="5">
        <v>87.2</v>
      </c>
      <c r="S42" s="6">
        <v>105.75</v>
      </c>
      <c r="T42" s="7">
        <v>152</v>
      </c>
      <c r="U42" s="5">
        <v>150.5</v>
      </c>
      <c r="V42" s="6">
        <v>131.6</v>
      </c>
      <c r="W42" s="7">
        <v>133.25</v>
      </c>
      <c r="X42" s="5">
        <v>146.25</v>
      </c>
      <c r="Y42" s="6">
        <v>137.4</v>
      </c>
      <c r="Z42" s="7">
        <v>155.25</v>
      </c>
      <c r="AA42" s="5">
        <v>172.2</v>
      </c>
      <c r="AB42" s="6">
        <v>150.5</v>
      </c>
      <c r="AC42" s="7">
        <v>97.25</v>
      </c>
      <c r="AD42" s="17">
        <f t="shared" si="9"/>
        <v>134.92916666666667</v>
      </c>
    </row>
    <row r="43" spans="1:30" ht="12" customHeight="1">
      <c r="A43" s="38"/>
      <c r="B43" s="26" t="s">
        <v>43</v>
      </c>
      <c r="C43" s="8">
        <v>327.2</v>
      </c>
      <c r="D43" s="9">
        <v>440.5</v>
      </c>
      <c r="E43" s="10">
        <v>462.25</v>
      </c>
      <c r="F43" s="8">
        <v>474.5</v>
      </c>
      <c r="G43" s="9">
        <v>420.4</v>
      </c>
      <c r="H43" s="10">
        <v>405.5</v>
      </c>
      <c r="I43" s="8">
        <v>417.25</v>
      </c>
      <c r="J43" s="9">
        <v>375.2</v>
      </c>
      <c r="K43" s="10">
        <v>467.5</v>
      </c>
      <c r="L43" s="8">
        <v>431.6</v>
      </c>
      <c r="M43" s="9">
        <v>458.25</v>
      </c>
      <c r="N43" s="10">
        <v>312.25</v>
      </c>
      <c r="O43" s="18">
        <f t="shared" si="8"/>
        <v>416.0333333333333</v>
      </c>
      <c r="P43" s="38"/>
      <c r="Q43" s="26" t="s">
        <v>43</v>
      </c>
      <c r="R43" s="8">
        <v>119.4</v>
      </c>
      <c r="S43" s="9">
        <v>164.75</v>
      </c>
      <c r="T43" s="10">
        <v>176.75</v>
      </c>
      <c r="U43" s="8">
        <v>199.5</v>
      </c>
      <c r="V43" s="9">
        <v>187.2</v>
      </c>
      <c r="W43" s="10">
        <v>154.5</v>
      </c>
      <c r="X43" s="8">
        <v>184.25</v>
      </c>
      <c r="Y43" s="9">
        <v>176.8</v>
      </c>
      <c r="Z43" s="10">
        <v>204.25</v>
      </c>
      <c r="AA43" s="8">
        <v>225.2</v>
      </c>
      <c r="AB43" s="9">
        <v>199</v>
      </c>
      <c r="AC43" s="10">
        <v>139</v>
      </c>
      <c r="AD43" s="18">
        <f t="shared" si="9"/>
        <v>177.54999999999998</v>
      </c>
    </row>
    <row r="44" spans="1:30" ht="12" customHeight="1">
      <c r="A44" s="38"/>
      <c r="B44" s="27" t="s">
        <v>44</v>
      </c>
      <c r="C44" s="11">
        <v>433.6</v>
      </c>
      <c r="D44" s="12">
        <v>543.25</v>
      </c>
      <c r="E44" s="13">
        <v>548.25</v>
      </c>
      <c r="F44" s="11">
        <v>563.5</v>
      </c>
      <c r="G44" s="12">
        <v>494.6</v>
      </c>
      <c r="H44" s="13">
        <v>504.5</v>
      </c>
      <c r="I44" s="11">
        <v>492.75</v>
      </c>
      <c r="J44" s="12">
        <v>448.4</v>
      </c>
      <c r="K44" s="13">
        <v>550.25</v>
      </c>
      <c r="L44" s="11">
        <v>482.4</v>
      </c>
      <c r="M44" s="12">
        <v>543.25</v>
      </c>
      <c r="N44" s="13">
        <v>420.25</v>
      </c>
      <c r="O44" s="19">
        <f t="shared" si="8"/>
        <v>502.08333333333331</v>
      </c>
      <c r="P44" s="38"/>
      <c r="Q44" s="27" t="s">
        <v>44</v>
      </c>
      <c r="R44" s="11">
        <v>187</v>
      </c>
      <c r="S44" s="12">
        <v>263.25</v>
      </c>
      <c r="T44" s="13">
        <v>253.5</v>
      </c>
      <c r="U44" s="11">
        <v>264</v>
      </c>
      <c r="V44" s="12">
        <v>266.39999999999998</v>
      </c>
      <c r="W44" s="13">
        <v>237.5</v>
      </c>
      <c r="X44" s="11">
        <v>234</v>
      </c>
      <c r="Y44" s="12">
        <v>231.8</v>
      </c>
      <c r="Z44" s="13">
        <v>268.25</v>
      </c>
      <c r="AA44" s="11">
        <v>283.60000000000002</v>
      </c>
      <c r="AB44" s="12">
        <v>274</v>
      </c>
      <c r="AC44" s="13">
        <v>183.25</v>
      </c>
      <c r="AD44" s="19">
        <f t="shared" si="9"/>
        <v>245.54583333333332</v>
      </c>
    </row>
    <row r="45" spans="1:30" ht="12" customHeight="1">
      <c r="A45" s="38"/>
      <c r="B45" s="25" t="s">
        <v>47</v>
      </c>
      <c r="C45" s="5">
        <v>413</v>
      </c>
      <c r="D45" s="6">
        <v>508</v>
      </c>
      <c r="E45" s="7">
        <v>524.5</v>
      </c>
      <c r="F45" s="5">
        <v>549.5</v>
      </c>
      <c r="G45" s="6">
        <v>517.20000000000005</v>
      </c>
      <c r="H45" s="7">
        <v>461.25</v>
      </c>
      <c r="I45" s="5">
        <v>446.5</v>
      </c>
      <c r="J45" s="6">
        <v>424.4</v>
      </c>
      <c r="K45" s="7">
        <v>537.5</v>
      </c>
      <c r="L45" s="5">
        <v>542</v>
      </c>
      <c r="M45" s="6">
        <v>513</v>
      </c>
      <c r="N45" s="7">
        <v>412.5</v>
      </c>
      <c r="O45" s="17">
        <f t="shared" si="8"/>
        <v>487.44583333333338</v>
      </c>
      <c r="P45" s="38"/>
      <c r="Q45" s="25" t="s">
        <v>47</v>
      </c>
      <c r="R45" s="5">
        <v>339</v>
      </c>
      <c r="S45" s="6">
        <v>382.5</v>
      </c>
      <c r="T45" s="7">
        <v>436.25</v>
      </c>
      <c r="U45" s="5">
        <v>445.5</v>
      </c>
      <c r="V45" s="6">
        <v>431.4</v>
      </c>
      <c r="W45" s="7">
        <v>394.5</v>
      </c>
      <c r="X45" s="5">
        <v>415.25</v>
      </c>
      <c r="Y45" s="6">
        <v>371.2</v>
      </c>
      <c r="Z45" s="7">
        <v>413.75</v>
      </c>
      <c r="AA45" s="5">
        <v>418.2</v>
      </c>
      <c r="AB45" s="6">
        <v>426.5</v>
      </c>
      <c r="AC45" s="7">
        <v>320.25</v>
      </c>
      <c r="AD45" s="17">
        <f t="shared" si="9"/>
        <v>399.52499999999992</v>
      </c>
    </row>
    <row r="46" spans="1:30" ht="12" customHeight="1">
      <c r="A46" s="38"/>
      <c r="B46" s="27" t="s">
        <v>48</v>
      </c>
      <c r="C46" s="11">
        <v>418.6</v>
      </c>
      <c r="D46" s="12">
        <v>488.75</v>
      </c>
      <c r="E46" s="13">
        <v>488.75</v>
      </c>
      <c r="F46" s="11">
        <v>511</v>
      </c>
      <c r="G46" s="12">
        <v>504.8</v>
      </c>
      <c r="H46" s="13">
        <v>429.25</v>
      </c>
      <c r="I46" s="11">
        <v>442</v>
      </c>
      <c r="J46" s="12">
        <v>446.8</v>
      </c>
      <c r="K46" s="13">
        <v>490</v>
      </c>
      <c r="L46" s="11">
        <v>522.6</v>
      </c>
      <c r="M46" s="12">
        <v>497.5</v>
      </c>
      <c r="N46" s="13">
        <v>406</v>
      </c>
      <c r="O46" s="19">
        <f t="shared" si="8"/>
        <v>470.50416666666678</v>
      </c>
      <c r="P46" s="38"/>
      <c r="Q46" s="27" t="s">
        <v>48</v>
      </c>
      <c r="R46" s="11">
        <v>386.6</v>
      </c>
      <c r="S46" s="12">
        <v>427.5</v>
      </c>
      <c r="T46" s="13">
        <v>437.25</v>
      </c>
      <c r="U46" s="11">
        <v>469.5</v>
      </c>
      <c r="V46" s="12">
        <v>435.6</v>
      </c>
      <c r="W46" s="13">
        <v>436</v>
      </c>
      <c r="X46" s="11">
        <v>432</v>
      </c>
      <c r="Y46" s="12">
        <v>366.4</v>
      </c>
      <c r="Z46" s="13">
        <v>443.25</v>
      </c>
      <c r="AA46" s="11">
        <v>434.4</v>
      </c>
      <c r="AB46" s="12">
        <v>461.5</v>
      </c>
      <c r="AC46" s="13">
        <v>377</v>
      </c>
      <c r="AD46" s="19">
        <f t="shared" si="9"/>
        <v>425.58333333333331</v>
      </c>
    </row>
    <row r="47" spans="1:30" ht="12" customHeight="1">
      <c r="A47" s="38"/>
      <c r="B47" s="25" t="s">
        <v>52</v>
      </c>
      <c r="C47" s="5">
        <v>372</v>
      </c>
      <c r="D47" s="6">
        <v>437</v>
      </c>
      <c r="E47" s="7">
        <v>448.25</v>
      </c>
      <c r="F47" s="5">
        <v>444.25</v>
      </c>
      <c r="G47" s="6">
        <v>392.6</v>
      </c>
      <c r="H47" s="7">
        <v>413.75</v>
      </c>
      <c r="I47" s="5">
        <v>382</v>
      </c>
      <c r="J47" s="6">
        <v>389.6</v>
      </c>
      <c r="K47" s="7">
        <v>430</v>
      </c>
      <c r="L47" s="5">
        <v>437.6</v>
      </c>
      <c r="M47" s="6">
        <v>467.5</v>
      </c>
      <c r="N47" s="7">
        <v>385.5</v>
      </c>
      <c r="O47" s="17">
        <f t="shared" si="8"/>
        <v>416.67083333333335</v>
      </c>
      <c r="P47" s="38"/>
      <c r="Q47" s="25" t="s">
        <v>52</v>
      </c>
      <c r="R47" s="5">
        <v>552.6</v>
      </c>
      <c r="S47" s="6">
        <v>582.75</v>
      </c>
      <c r="T47" s="7">
        <v>597.25</v>
      </c>
      <c r="U47" s="5">
        <v>555.75</v>
      </c>
      <c r="V47" s="6">
        <v>554.6</v>
      </c>
      <c r="W47" s="7">
        <v>571</v>
      </c>
      <c r="X47" s="5">
        <v>537.75</v>
      </c>
      <c r="Y47" s="6">
        <v>515.6</v>
      </c>
      <c r="Z47" s="7">
        <v>587.5</v>
      </c>
      <c r="AA47" s="5">
        <v>592.20000000000005</v>
      </c>
      <c r="AB47" s="6">
        <v>591.75</v>
      </c>
      <c r="AC47" s="7">
        <v>517.5</v>
      </c>
      <c r="AD47" s="17">
        <f t="shared" si="9"/>
        <v>563.02083333333337</v>
      </c>
    </row>
    <row r="48" spans="1:30" ht="12" customHeight="1">
      <c r="A48" s="38"/>
      <c r="B48" s="26" t="s">
        <v>53</v>
      </c>
      <c r="C48" s="8">
        <v>310.39999999999998</v>
      </c>
      <c r="D48" s="9">
        <v>357.75</v>
      </c>
      <c r="E48" s="10">
        <v>379</v>
      </c>
      <c r="F48" s="8">
        <v>417</v>
      </c>
      <c r="G48" s="9">
        <v>357.8</v>
      </c>
      <c r="H48" s="10">
        <v>367.25</v>
      </c>
      <c r="I48" s="8">
        <v>338.25</v>
      </c>
      <c r="J48" s="9">
        <v>366</v>
      </c>
      <c r="K48" s="10">
        <v>390</v>
      </c>
      <c r="L48" s="8">
        <v>379.8</v>
      </c>
      <c r="M48" s="9">
        <v>368.25</v>
      </c>
      <c r="N48" s="10">
        <v>314</v>
      </c>
      <c r="O48" s="18">
        <f t="shared" si="8"/>
        <v>362.125</v>
      </c>
      <c r="P48" s="38"/>
      <c r="Q48" s="26" t="s">
        <v>53</v>
      </c>
      <c r="R48" s="8">
        <v>501.6</v>
      </c>
      <c r="S48" s="9">
        <v>538.75</v>
      </c>
      <c r="T48" s="10">
        <v>560.75</v>
      </c>
      <c r="U48" s="8">
        <v>578.75</v>
      </c>
      <c r="V48" s="9">
        <v>537.6</v>
      </c>
      <c r="W48" s="10">
        <v>538.25</v>
      </c>
      <c r="X48" s="8">
        <v>512</v>
      </c>
      <c r="Y48" s="9">
        <v>488.6</v>
      </c>
      <c r="Z48" s="10">
        <v>555</v>
      </c>
      <c r="AA48" s="8">
        <v>575.79999999999995</v>
      </c>
      <c r="AB48" s="9">
        <v>562.25</v>
      </c>
      <c r="AC48" s="10">
        <v>450.5</v>
      </c>
      <c r="AD48" s="18">
        <f t="shared" si="9"/>
        <v>533.32083333333333</v>
      </c>
    </row>
    <row r="49" spans="1:30" ht="12" customHeight="1">
      <c r="A49" s="38"/>
      <c r="B49" s="26" t="s">
        <v>54</v>
      </c>
      <c r="C49" s="8">
        <v>243.6</v>
      </c>
      <c r="D49" s="9">
        <v>263</v>
      </c>
      <c r="E49" s="10">
        <v>268.5</v>
      </c>
      <c r="F49" s="8">
        <v>299.75</v>
      </c>
      <c r="G49" s="9">
        <v>277.60000000000002</v>
      </c>
      <c r="H49" s="10">
        <v>294.25</v>
      </c>
      <c r="I49" s="8">
        <v>279.25</v>
      </c>
      <c r="J49" s="9">
        <v>299.39999999999998</v>
      </c>
      <c r="K49" s="10">
        <v>298.25</v>
      </c>
      <c r="L49" s="8">
        <v>262.8</v>
      </c>
      <c r="M49" s="9">
        <v>266</v>
      </c>
      <c r="N49" s="10">
        <v>221.75</v>
      </c>
      <c r="O49" s="18">
        <f t="shared" si="8"/>
        <v>272.84583333333336</v>
      </c>
      <c r="P49" s="38"/>
      <c r="Q49" s="26" t="s">
        <v>54</v>
      </c>
      <c r="R49" s="8">
        <v>409.2</v>
      </c>
      <c r="S49" s="9">
        <v>491.25</v>
      </c>
      <c r="T49" s="10">
        <v>473</v>
      </c>
      <c r="U49" s="8">
        <v>478.25</v>
      </c>
      <c r="V49" s="9">
        <v>494</v>
      </c>
      <c r="W49" s="10">
        <v>456.5</v>
      </c>
      <c r="X49" s="8">
        <v>450</v>
      </c>
      <c r="Y49" s="9">
        <v>456.4</v>
      </c>
      <c r="Z49" s="10">
        <v>499.5</v>
      </c>
      <c r="AA49" s="8">
        <v>498.4</v>
      </c>
      <c r="AB49" s="9">
        <v>519</v>
      </c>
      <c r="AC49" s="10">
        <v>378</v>
      </c>
      <c r="AD49" s="18">
        <f t="shared" si="9"/>
        <v>466.95833333333331</v>
      </c>
    </row>
    <row r="50" spans="1:30" ht="12" customHeight="1">
      <c r="A50" s="39"/>
      <c r="B50" s="27" t="s">
        <v>55</v>
      </c>
      <c r="C50" s="11">
        <v>212</v>
      </c>
      <c r="D50" s="12">
        <v>228.5</v>
      </c>
      <c r="E50" s="13">
        <v>264.75</v>
      </c>
      <c r="F50" s="11">
        <v>254.5</v>
      </c>
      <c r="G50" s="12">
        <v>250.6</v>
      </c>
      <c r="H50" s="13">
        <v>288.75</v>
      </c>
      <c r="I50" s="11">
        <v>256.25</v>
      </c>
      <c r="J50" s="12">
        <v>262</v>
      </c>
      <c r="K50" s="13">
        <v>269.5</v>
      </c>
      <c r="L50" s="11">
        <v>244.6</v>
      </c>
      <c r="M50" s="12">
        <v>253.25</v>
      </c>
      <c r="N50" s="13">
        <v>211.5</v>
      </c>
      <c r="O50" s="19">
        <f t="shared" si="8"/>
        <v>249.68333333333331</v>
      </c>
      <c r="P50" s="39"/>
      <c r="Q50" s="27" t="s">
        <v>55</v>
      </c>
      <c r="R50" s="11">
        <v>433.4</v>
      </c>
      <c r="S50" s="12">
        <v>480.5</v>
      </c>
      <c r="T50" s="13">
        <v>484.75</v>
      </c>
      <c r="U50" s="11">
        <v>514.75</v>
      </c>
      <c r="V50" s="12">
        <v>455.2</v>
      </c>
      <c r="W50" s="13">
        <v>463.5</v>
      </c>
      <c r="X50" s="11">
        <v>455.75</v>
      </c>
      <c r="Y50" s="12">
        <v>452.4</v>
      </c>
      <c r="Z50" s="13">
        <v>500.25</v>
      </c>
      <c r="AA50" s="11">
        <v>485.6</v>
      </c>
      <c r="AB50" s="12">
        <v>510</v>
      </c>
      <c r="AC50" s="13">
        <v>388</v>
      </c>
      <c r="AD50" s="19">
        <f t="shared" si="9"/>
        <v>468.67500000000001</v>
      </c>
    </row>
    <row r="51" spans="1:30" ht="12" customHeight="1">
      <c r="A51" s="37" t="s">
        <v>60</v>
      </c>
      <c r="B51" s="25" t="s">
        <v>42</v>
      </c>
      <c r="C51" s="5">
        <v>83</v>
      </c>
      <c r="D51" s="6">
        <v>102.75</v>
      </c>
      <c r="E51" s="7">
        <v>127.6</v>
      </c>
      <c r="F51" s="5">
        <v>146.75</v>
      </c>
      <c r="G51" s="6">
        <v>148.19999999999999</v>
      </c>
      <c r="H51" s="7">
        <v>139.25</v>
      </c>
      <c r="I51" s="5">
        <v>128</v>
      </c>
      <c r="J51" s="6">
        <v>125.4</v>
      </c>
      <c r="K51" s="7">
        <v>142.25</v>
      </c>
      <c r="L51" s="5">
        <v>143</v>
      </c>
      <c r="M51" s="6">
        <v>135</v>
      </c>
      <c r="N51" s="7">
        <v>94.25</v>
      </c>
      <c r="O51" s="17">
        <f t="shared" si="8"/>
        <v>126.28749999999998</v>
      </c>
      <c r="P51" s="37" t="s">
        <v>60</v>
      </c>
      <c r="Q51" s="25" t="s">
        <v>42</v>
      </c>
      <c r="R51" s="5">
        <v>53.25</v>
      </c>
      <c r="S51" s="6">
        <v>54.75</v>
      </c>
      <c r="T51" s="7">
        <v>60.8</v>
      </c>
      <c r="U51" s="5">
        <v>83.25</v>
      </c>
      <c r="V51" s="6">
        <v>77</v>
      </c>
      <c r="W51" s="7">
        <v>71</v>
      </c>
      <c r="X51" s="5">
        <v>76.5</v>
      </c>
      <c r="Y51" s="6">
        <v>80</v>
      </c>
      <c r="Z51" s="7">
        <v>78.5</v>
      </c>
      <c r="AA51" s="5">
        <v>78.75</v>
      </c>
      <c r="AB51" s="6">
        <v>70.8</v>
      </c>
      <c r="AC51" s="7">
        <v>50.75</v>
      </c>
      <c r="AD51" s="17">
        <f t="shared" si="9"/>
        <v>69.612499999999997</v>
      </c>
    </row>
    <row r="52" spans="1:30" ht="12" customHeight="1">
      <c r="A52" s="38"/>
      <c r="B52" s="26" t="s">
        <v>43</v>
      </c>
      <c r="C52" s="8">
        <v>181.5</v>
      </c>
      <c r="D52" s="9">
        <v>198</v>
      </c>
      <c r="E52" s="10">
        <v>227</v>
      </c>
      <c r="F52" s="8">
        <v>243.75</v>
      </c>
      <c r="G52" s="9">
        <v>238</v>
      </c>
      <c r="H52" s="10">
        <v>218.75</v>
      </c>
      <c r="I52" s="8">
        <v>215.75</v>
      </c>
      <c r="J52" s="9">
        <v>202.8</v>
      </c>
      <c r="K52" s="10">
        <v>248.75</v>
      </c>
      <c r="L52" s="8">
        <v>242.75</v>
      </c>
      <c r="M52" s="9">
        <v>226.8</v>
      </c>
      <c r="N52" s="10">
        <v>184</v>
      </c>
      <c r="O52" s="18">
        <f t="shared" si="8"/>
        <v>218.98750000000004</v>
      </c>
      <c r="P52" s="38"/>
      <c r="Q52" s="26" t="s">
        <v>43</v>
      </c>
      <c r="R52" s="8">
        <v>97.25</v>
      </c>
      <c r="S52" s="9">
        <v>116.75</v>
      </c>
      <c r="T52" s="10">
        <v>137</v>
      </c>
      <c r="U52" s="8">
        <v>155.5</v>
      </c>
      <c r="V52" s="9">
        <v>132.19999999999999</v>
      </c>
      <c r="W52" s="10">
        <v>141.25</v>
      </c>
      <c r="X52" s="8">
        <v>125.75</v>
      </c>
      <c r="Y52" s="9">
        <v>136.6</v>
      </c>
      <c r="Z52" s="10">
        <v>140</v>
      </c>
      <c r="AA52" s="8">
        <v>162.25</v>
      </c>
      <c r="AB52" s="9">
        <v>135.4</v>
      </c>
      <c r="AC52" s="10">
        <v>97.25</v>
      </c>
      <c r="AD52" s="18">
        <f t="shared" si="9"/>
        <v>131.43333333333334</v>
      </c>
    </row>
    <row r="53" spans="1:30" ht="12" customHeight="1">
      <c r="A53" s="38"/>
      <c r="B53" s="27" t="s">
        <v>44</v>
      </c>
      <c r="C53" s="11">
        <v>249.25</v>
      </c>
      <c r="D53" s="12">
        <v>297.75</v>
      </c>
      <c r="E53" s="13">
        <v>307</v>
      </c>
      <c r="F53" s="11">
        <v>331.5</v>
      </c>
      <c r="G53" s="12">
        <v>309.60000000000002</v>
      </c>
      <c r="H53" s="13">
        <v>298.25</v>
      </c>
      <c r="I53" s="11">
        <v>266.25</v>
      </c>
      <c r="J53" s="12">
        <v>270.2</v>
      </c>
      <c r="K53" s="13">
        <v>309</v>
      </c>
      <c r="L53" s="11">
        <v>299.5</v>
      </c>
      <c r="M53" s="12">
        <v>316.2</v>
      </c>
      <c r="N53" s="13">
        <v>298</v>
      </c>
      <c r="O53" s="19">
        <f t="shared" si="8"/>
        <v>296.04166666666663</v>
      </c>
      <c r="P53" s="38"/>
      <c r="Q53" s="27" t="s">
        <v>44</v>
      </c>
      <c r="R53" s="11">
        <v>155.25</v>
      </c>
      <c r="S53" s="12">
        <v>166.75</v>
      </c>
      <c r="T53" s="13">
        <v>228.2</v>
      </c>
      <c r="U53" s="11">
        <v>228.25</v>
      </c>
      <c r="V53" s="12">
        <v>191</v>
      </c>
      <c r="W53" s="13">
        <v>185.25</v>
      </c>
      <c r="X53" s="11">
        <v>172.25</v>
      </c>
      <c r="Y53" s="12">
        <v>193.2</v>
      </c>
      <c r="Z53" s="13">
        <v>214.5</v>
      </c>
      <c r="AA53" s="11">
        <v>203.75</v>
      </c>
      <c r="AB53" s="12">
        <v>183</v>
      </c>
      <c r="AC53" s="13">
        <v>179.25</v>
      </c>
      <c r="AD53" s="19">
        <f t="shared" si="9"/>
        <v>191.72083333333333</v>
      </c>
    </row>
    <row r="54" spans="1:30" ht="12" customHeight="1">
      <c r="A54" s="38"/>
      <c r="B54" s="25" t="s">
        <v>47</v>
      </c>
      <c r="C54" s="5">
        <v>379.25</v>
      </c>
      <c r="D54" s="6">
        <v>429</v>
      </c>
      <c r="E54" s="7">
        <v>393.4</v>
      </c>
      <c r="F54" s="5">
        <v>454.5</v>
      </c>
      <c r="G54" s="6">
        <v>389.6</v>
      </c>
      <c r="H54" s="7">
        <v>391.25</v>
      </c>
      <c r="I54" s="5">
        <v>386.25</v>
      </c>
      <c r="J54" s="6">
        <v>373</v>
      </c>
      <c r="K54" s="7">
        <v>410.25</v>
      </c>
      <c r="L54" s="5">
        <v>435.5</v>
      </c>
      <c r="M54" s="6">
        <v>413.4</v>
      </c>
      <c r="N54" s="7">
        <v>382</v>
      </c>
      <c r="O54" s="17">
        <f t="shared" si="8"/>
        <v>403.11666666666662</v>
      </c>
      <c r="P54" s="38"/>
      <c r="Q54" s="25" t="s">
        <v>47</v>
      </c>
      <c r="R54" s="5">
        <v>288</v>
      </c>
      <c r="S54" s="6">
        <v>312.25</v>
      </c>
      <c r="T54" s="7">
        <v>295.39999999999998</v>
      </c>
      <c r="U54" s="5">
        <v>337.75</v>
      </c>
      <c r="V54" s="6">
        <v>331.4</v>
      </c>
      <c r="W54" s="7">
        <v>315.5</v>
      </c>
      <c r="X54" s="5">
        <v>288.25</v>
      </c>
      <c r="Y54" s="6">
        <v>308.39999999999998</v>
      </c>
      <c r="Z54" s="7">
        <v>320.75</v>
      </c>
      <c r="AA54" s="5">
        <v>339</v>
      </c>
      <c r="AB54" s="6">
        <v>334.4</v>
      </c>
      <c r="AC54" s="7">
        <v>279.5</v>
      </c>
      <c r="AD54" s="17">
        <f t="shared" si="9"/>
        <v>312.55</v>
      </c>
    </row>
    <row r="55" spans="1:30" ht="12" customHeight="1">
      <c r="A55" s="38"/>
      <c r="B55" s="27" t="s">
        <v>48</v>
      </c>
      <c r="C55" s="11">
        <v>401.5</v>
      </c>
      <c r="D55" s="12">
        <v>430.5</v>
      </c>
      <c r="E55" s="13">
        <v>420.6</v>
      </c>
      <c r="F55" s="11">
        <v>461</v>
      </c>
      <c r="G55" s="12">
        <v>430.4</v>
      </c>
      <c r="H55" s="13">
        <v>414.75</v>
      </c>
      <c r="I55" s="11">
        <v>412.5</v>
      </c>
      <c r="J55" s="12">
        <v>392</v>
      </c>
      <c r="K55" s="13">
        <v>417.25</v>
      </c>
      <c r="L55" s="11">
        <v>459.75</v>
      </c>
      <c r="M55" s="12">
        <v>418.2</v>
      </c>
      <c r="N55" s="13">
        <v>422.25</v>
      </c>
      <c r="O55" s="19">
        <f t="shared" si="8"/>
        <v>423.39166666666665</v>
      </c>
      <c r="P55" s="38"/>
      <c r="Q55" s="27" t="s">
        <v>48</v>
      </c>
      <c r="R55" s="11">
        <v>328.5</v>
      </c>
      <c r="S55" s="12">
        <v>346.5</v>
      </c>
      <c r="T55" s="13">
        <v>328</v>
      </c>
      <c r="U55" s="11">
        <v>368.25</v>
      </c>
      <c r="V55" s="12">
        <v>358.4</v>
      </c>
      <c r="W55" s="13">
        <v>357.75</v>
      </c>
      <c r="X55" s="11">
        <v>311.25</v>
      </c>
      <c r="Y55" s="12">
        <v>324.60000000000002</v>
      </c>
      <c r="Z55" s="13">
        <v>326</v>
      </c>
      <c r="AA55" s="11">
        <v>330.75</v>
      </c>
      <c r="AB55" s="12">
        <v>342.2</v>
      </c>
      <c r="AC55" s="13">
        <v>318</v>
      </c>
      <c r="AD55" s="19">
        <f t="shared" si="9"/>
        <v>336.68333333333334</v>
      </c>
    </row>
    <row r="56" spans="1:30" ht="12" customHeight="1">
      <c r="A56" s="38"/>
      <c r="B56" s="25" t="s">
        <v>52</v>
      </c>
      <c r="C56" s="5">
        <v>297.5</v>
      </c>
      <c r="D56" s="6">
        <v>360</v>
      </c>
      <c r="E56" s="7">
        <v>341.6</v>
      </c>
      <c r="F56" s="5">
        <v>377</v>
      </c>
      <c r="G56" s="6">
        <v>364.6</v>
      </c>
      <c r="H56" s="7">
        <v>340.75</v>
      </c>
      <c r="I56" s="5">
        <v>365.75</v>
      </c>
      <c r="J56" s="6">
        <v>349.2</v>
      </c>
      <c r="K56" s="7">
        <v>353.75</v>
      </c>
      <c r="L56" s="5">
        <v>381</v>
      </c>
      <c r="M56" s="6">
        <v>376.6</v>
      </c>
      <c r="N56" s="7">
        <v>274.25</v>
      </c>
      <c r="O56" s="17">
        <f t="shared" si="8"/>
        <v>348.5</v>
      </c>
      <c r="P56" s="38"/>
      <c r="Q56" s="25" t="s">
        <v>52</v>
      </c>
      <c r="R56" s="5">
        <v>434.75</v>
      </c>
      <c r="S56" s="6">
        <v>496.25</v>
      </c>
      <c r="T56" s="7">
        <v>505.4</v>
      </c>
      <c r="U56" s="5">
        <v>522.5</v>
      </c>
      <c r="V56" s="6">
        <v>475.4</v>
      </c>
      <c r="W56" s="7">
        <v>481.25</v>
      </c>
      <c r="X56" s="5">
        <v>465.5</v>
      </c>
      <c r="Y56" s="6">
        <v>463.4</v>
      </c>
      <c r="Z56" s="7">
        <v>490.25</v>
      </c>
      <c r="AA56" s="5">
        <v>507.5</v>
      </c>
      <c r="AB56" s="6">
        <v>469.4</v>
      </c>
      <c r="AC56" s="7">
        <v>369</v>
      </c>
      <c r="AD56" s="17">
        <f t="shared" si="9"/>
        <v>473.38333333333338</v>
      </c>
    </row>
    <row r="57" spans="1:30" ht="12" customHeight="1">
      <c r="A57" s="38"/>
      <c r="B57" s="26" t="s">
        <v>53</v>
      </c>
      <c r="C57" s="8">
        <v>246.75</v>
      </c>
      <c r="D57" s="9">
        <v>292.75</v>
      </c>
      <c r="E57" s="10">
        <v>305.39999999999998</v>
      </c>
      <c r="F57" s="8">
        <v>327.75</v>
      </c>
      <c r="G57" s="9">
        <v>314.60000000000002</v>
      </c>
      <c r="H57" s="10">
        <v>314.75</v>
      </c>
      <c r="I57" s="8">
        <v>327.75</v>
      </c>
      <c r="J57" s="9">
        <v>309.60000000000002</v>
      </c>
      <c r="K57" s="10">
        <v>306.25</v>
      </c>
      <c r="L57" s="8">
        <v>292.25</v>
      </c>
      <c r="M57" s="9">
        <v>273.39999999999998</v>
      </c>
      <c r="N57" s="10">
        <v>208.75</v>
      </c>
      <c r="O57" s="18">
        <f t="shared" si="8"/>
        <v>293.33333333333331</v>
      </c>
      <c r="P57" s="38"/>
      <c r="Q57" s="26" t="s">
        <v>53</v>
      </c>
      <c r="R57" s="8">
        <v>371.25</v>
      </c>
      <c r="S57" s="9">
        <v>425.5</v>
      </c>
      <c r="T57" s="10">
        <v>452</v>
      </c>
      <c r="U57" s="8">
        <v>461.5</v>
      </c>
      <c r="V57" s="9">
        <v>457.4</v>
      </c>
      <c r="W57" s="10">
        <v>448.25</v>
      </c>
      <c r="X57" s="8">
        <v>424.25</v>
      </c>
      <c r="Y57" s="9">
        <v>427.2</v>
      </c>
      <c r="Z57" s="10">
        <v>456.5</v>
      </c>
      <c r="AA57" s="8">
        <v>423.25</v>
      </c>
      <c r="AB57" s="9">
        <v>418.6</v>
      </c>
      <c r="AC57" s="10">
        <v>337</v>
      </c>
      <c r="AD57" s="18">
        <f t="shared" si="9"/>
        <v>425.22500000000008</v>
      </c>
    </row>
    <row r="58" spans="1:30" ht="12" customHeight="1">
      <c r="A58" s="38"/>
      <c r="B58" s="26" t="s">
        <v>54</v>
      </c>
      <c r="C58" s="8">
        <v>195</v>
      </c>
      <c r="D58" s="9">
        <v>229.75</v>
      </c>
      <c r="E58" s="10">
        <v>241.4</v>
      </c>
      <c r="F58" s="8">
        <v>276.75</v>
      </c>
      <c r="G58" s="9">
        <v>283.2</v>
      </c>
      <c r="H58" s="10">
        <v>266.5</v>
      </c>
      <c r="I58" s="8">
        <v>283</v>
      </c>
      <c r="J58" s="9">
        <v>271.8</v>
      </c>
      <c r="K58" s="10">
        <v>250.75</v>
      </c>
      <c r="L58" s="8">
        <v>233</v>
      </c>
      <c r="M58" s="9">
        <v>229</v>
      </c>
      <c r="N58" s="10">
        <v>192.5</v>
      </c>
      <c r="O58" s="18">
        <f t="shared" si="8"/>
        <v>246.05416666666665</v>
      </c>
      <c r="P58" s="38"/>
      <c r="Q58" s="26" t="s">
        <v>54</v>
      </c>
      <c r="R58" s="8">
        <v>328.5</v>
      </c>
      <c r="S58" s="9">
        <v>377</v>
      </c>
      <c r="T58" s="10">
        <v>414.6</v>
      </c>
      <c r="U58" s="8">
        <v>436.25</v>
      </c>
      <c r="V58" s="9">
        <v>429.6</v>
      </c>
      <c r="W58" s="10">
        <v>433.5</v>
      </c>
      <c r="X58" s="8">
        <v>418.5</v>
      </c>
      <c r="Y58" s="9">
        <v>394.8</v>
      </c>
      <c r="Z58" s="10">
        <v>409.25</v>
      </c>
      <c r="AA58" s="8">
        <v>424.5</v>
      </c>
      <c r="AB58" s="9">
        <v>390.8</v>
      </c>
      <c r="AC58" s="10">
        <v>296</v>
      </c>
      <c r="AD58" s="18">
        <f t="shared" si="9"/>
        <v>396.10833333333335</v>
      </c>
    </row>
    <row r="59" spans="1:30" ht="12" customHeight="1">
      <c r="A59" s="39"/>
      <c r="B59" s="27" t="s">
        <v>55</v>
      </c>
      <c r="C59" s="11">
        <v>183.75</v>
      </c>
      <c r="D59" s="12">
        <v>198</v>
      </c>
      <c r="E59" s="13">
        <v>220.4</v>
      </c>
      <c r="F59" s="11">
        <v>265.75</v>
      </c>
      <c r="G59" s="12">
        <v>246.2</v>
      </c>
      <c r="H59" s="13">
        <v>265.5</v>
      </c>
      <c r="I59" s="11">
        <v>256.75</v>
      </c>
      <c r="J59" s="12">
        <v>247.2</v>
      </c>
      <c r="K59" s="13">
        <v>227.75</v>
      </c>
      <c r="L59" s="11">
        <v>213</v>
      </c>
      <c r="M59" s="12">
        <v>201.2</v>
      </c>
      <c r="N59" s="13">
        <v>158.5</v>
      </c>
      <c r="O59" s="19">
        <f t="shared" si="8"/>
        <v>223.66666666666666</v>
      </c>
      <c r="P59" s="39"/>
      <c r="Q59" s="27" t="s">
        <v>55</v>
      </c>
      <c r="R59" s="11">
        <v>331</v>
      </c>
      <c r="S59" s="12">
        <v>364.25</v>
      </c>
      <c r="T59" s="13">
        <v>396</v>
      </c>
      <c r="U59" s="11">
        <v>497.75</v>
      </c>
      <c r="V59" s="12">
        <v>410.8</v>
      </c>
      <c r="W59" s="13">
        <v>434.5</v>
      </c>
      <c r="X59" s="11">
        <v>430.5</v>
      </c>
      <c r="Y59" s="12">
        <v>433.8</v>
      </c>
      <c r="Z59" s="13">
        <v>417.25</v>
      </c>
      <c r="AA59" s="11">
        <v>428.5</v>
      </c>
      <c r="AB59" s="12">
        <v>400</v>
      </c>
      <c r="AC59" s="13">
        <v>331.25</v>
      </c>
      <c r="AD59" s="19">
        <f t="shared" si="9"/>
        <v>406.3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&amp;C- 221 -</oddFooter>
    <firstFooter>&amp;C- 220 -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81</v>
      </c>
      <c r="B1" s="2"/>
      <c r="C1" s="2"/>
      <c r="D1" s="2"/>
      <c r="E1" s="2"/>
      <c r="F1" s="2"/>
      <c r="G1" s="2"/>
      <c r="H1" s="2"/>
      <c r="I1" s="2" t="s">
        <v>82</v>
      </c>
      <c r="J1" s="2"/>
      <c r="K1" s="2"/>
      <c r="L1" s="2"/>
      <c r="M1" s="2"/>
      <c r="N1" s="2"/>
      <c r="O1" s="2"/>
      <c r="P1" s="2" t="s">
        <v>83</v>
      </c>
      <c r="Q1" s="2"/>
      <c r="R1" s="2"/>
      <c r="S1" s="2"/>
      <c r="T1" s="2"/>
      <c r="U1" s="2"/>
      <c r="V1" s="2"/>
      <c r="W1" s="2"/>
      <c r="X1" s="2" t="s">
        <v>84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16410</v>
      </c>
      <c r="D5" s="6">
        <v>17709</v>
      </c>
      <c r="E5" s="7">
        <v>17693</v>
      </c>
      <c r="F5" s="5">
        <v>17821</v>
      </c>
      <c r="G5" s="6">
        <v>17363</v>
      </c>
      <c r="H5" s="7">
        <v>17603</v>
      </c>
      <c r="I5" s="5">
        <v>17058</v>
      </c>
      <c r="J5" s="6">
        <v>16916</v>
      </c>
      <c r="K5" s="7">
        <v>17646</v>
      </c>
      <c r="L5" s="5">
        <v>17316</v>
      </c>
      <c r="M5" s="6">
        <v>17785</v>
      </c>
      <c r="N5" s="7">
        <v>16508</v>
      </c>
      <c r="O5" s="17">
        <f t="shared" ref="O5:O13" si="0">AVERAGE(C5:N5)</f>
        <v>17319</v>
      </c>
      <c r="P5" s="31" t="s">
        <v>20</v>
      </c>
      <c r="Q5" s="32"/>
      <c r="R5" s="5">
        <v>14516</v>
      </c>
      <c r="S5" s="6">
        <v>15511</v>
      </c>
      <c r="T5" s="7">
        <v>16030</v>
      </c>
      <c r="U5" s="5">
        <v>16122</v>
      </c>
      <c r="V5" s="6">
        <v>15809</v>
      </c>
      <c r="W5" s="7">
        <v>15632</v>
      </c>
      <c r="X5" s="5">
        <v>15085</v>
      </c>
      <c r="Y5" s="6">
        <v>14982</v>
      </c>
      <c r="Z5" s="7">
        <v>15827</v>
      </c>
      <c r="AA5" s="5">
        <v>15611</v>
      </c>
      <c r="AB5" s="6">
        <v>16646</v>
      </c>
      <c r="AC5" s="7">
        <v>14612</v>
      </c>
      <c r="AD5" s="17">
        <f t="shared" ref="AD5:AD13" si="1">AVERAGE(R5:AC5)</f>
        <v>15531.916666666666</v>
      </c>
    </row>
    <row r="6" spans="1:30" ht="12.75" customHeight="1">
      <c r="A6" s="28" t="s">
        <v>21</v>
      </c>
      <c r="B6" s="29"/>
      <c r="C6" s="8">
        <v>16154</v>
      </c>
      <c r="D6" s="9">
        <v>17834</v>
      </c>
      <c r="E6" s="10">
        <v>18147</v>
      </c>
      <c r="F6" s="8">
        <v>17983</v>
      </c>
      <c r="G6" s="9">
        <v>17056</v>
      </c>
      <c r="H6" s="10">
        <v>17869</v>
      </c>
      <c r="I6" s="8">
        <v>17363</v>
      </c>
      <c r="J6" s="9">
        <v>17011</v>
      </c>
      <c r="K6" s="10">
        <v>17925</v>
      </c>
      <c r="L6" s="8">
        <v>17942</v>
      </c>
      <c r="M6" s="9">
        <v>18192</v>
      </c>
      <c r="N6" s="10">
        <v>18119</v>
      </c>
      <c r="O6" s="18">
        <f t="shared" si="0"/>
        <v>17632.916666666668</v>
      </c>
      <c r="P6" s="28" t="s">
        <v>21</v>
      </c>
      <c r="Q6" s="29"/>
      <c r="R6" s="8">
        <v>14815</v>
      </c>
      <c r="S6" s="9">
        <v>16012</v>
      </c>
      <c r="T6" s="10">
        <v>16896</v>
      </c>
      <c r="U6" s="8">
        <v>16775</v>
      </c>
      <c r="V6" s="9">
        <v>15942</v>
      </c>
      <c r="W6" s="10">
        <v>16376</v>
      </c>
      <c r="X6" s="8">
        <v>15803</v>
      </c>
      <c r="Y6" s="9">
        <v>15499</v>
      </c>
      <c r="Z6" s="10">
        <v>16596</v>
      </c>
      <c r="AA6" s="8">
        <v>16745</v>
      </c>
      <c r="AB6" s="9">
        <v>17506</v>
      </c>
      <c r="AC6" s="10">
        <v>17222</v>
      </c>
      <c r="AD6" s="18">
        <f t="shared" si="1"/>
        <v>16348.916666666666</v>
      </c>
    </row>
    <row r="7" spans="1:30" ht="12.75" customHeight="1">
      <c r="A7" s="28" t="s">
        <v>22</v>
      </c>
      <c r="B7" s="29"/>
      <c r="C7" s="8">
        <v>17862</v>
      </c>
      <c r="D7" s="9">
        <v>17780</v>
      </c>
      <c r="E7" s="10">
        <v>18344</v>
      </c>
      <c r="F7" s="8">
        <v>18325</v>
      </c>
      <c r="G7" s="9">
        <v>18338</v>
      </c>
      <c r="H7" s="10">
        <v>17793</v>
      </c>
      <c r="I7" s="8">
        <v>17611</v>
      </c>
      <c r="J7" s="9">
        <v>17333</v>
      </c>
      <c r="K7" s="10">
        <v>18448</v>
      </c>
      <c r="L7" s="8">
        <v>18346</v>
      </c>
      <c r="M7" s="9">
        <v>18438</v>
      </c>
      <c r="N7" s="10">
        <v>18073</v>
      </c>
      <c r="O7" s="18">
        <f t="shared" si="0"/>
        <v>18057.583333333332</v>
      </c>
      <c r="P7" s="28" t="s">
        <v>22</v>
      </c>
      <c r="Q7" s="29"/>
      <c r="R7" s="8">
        <v>15959</v>
      </c>
      <c r="S7" s="9">
        <v>16106</v>
      </c>
      <c r="T7" s="10">
        <v>16989</v>
      </c>
      <c r="U7" s="8">
        <v>17092</v>
      </c>
      <c r="V7" s="9">
        <v>16867</v>
      </c>
      <c r="W7" s="10">
        <v>16338</v>
      </c>
      <c r="X7" s="8">
        <v>16129</v>
      </c>
      <c r="Y7" s="9">
        <v>15708</v>
      </c>
      <c r="Z7" s="10">
        <v>17525</v>
      </c>
      <c r="AA7" s="8">
        <v>17104</v>
      </c>
      <c r="AB7" s="9">
        <v>17999</v>
      </c>
      <c r="AC7" s="10">
        <v>17108</v>
      </c>
      <c r="AD7" s="18">
        <f t="shared" si="1"/>
        <v>16743.666666666668</v>
      </c>
    </row>
    <row r="8" spans="1:30" ht="12.75" customHeight="1">
      <c r="A8" s="28" t="s">
        <v>23</v>
      </c>
      <c r="B8" s="29"/>
      <c r="C8" s="8">
        <v>16674</v>
      </c>
      <c r="D8" s="9">
        <v>17904</v>
      </c>
      <c r="E8" s="10">
        <v>18391</v>
      </c>
      <c r="F8" s="8">
        <v>18501</v>
      </c>
      <c r="G8" s="9">
        <v>18392</v>
      </c>
      <c r="H8" s="10">
        <v>18206</v>
      </c>
      <c r="I8" s="8">
        <v>17663</v>
      </c>
      <c r="J8" s="9">
        <v>17660</v>
      </c>
      <c r="K8" s="10">
        <v>18578</v>
      </c>
      <c r="L8" s="8">
        <v>18484</v>
      </c>
      <c r="M8" s="9">
        <v>18558</v>
      </c>
      <c r="N8" s="10">
        <v>18621</v>
      </c>
      <c r="O8" s="18">
        <f t="shared" si="0"/>
        <v>18136</v>
      </c>
      <c r="P8" s="28" t="s">
        <v>23</v>
      </c>
      <c r="Q8" s="29"/>
      <c r="R8" s="8">
        <v>15335</v>
      </c>
      <c r="S8" s="9">
        <v>16158</v>
      </c>
      <c r="T8" s="10">
        <v>17174</v>
      </c>
      <c r="U8" s="8">
        <v>17343</v>
      </c>
      <c r="V8" s="9">
        <v>17176</v>
      </c>
      <c r="W8" s="10">
        <v>16698</v>
      </c>
      <c r="X8" s="8">
        <v>16052</v>
      </c>
      <c r="Y8" s="9">
        <v>16085</v>
      </c>
      <c r="Z8" s="10">
        <v>17026</v>
      </c>
      <c r="AA8" s="8">
        <v>17291</v>
      </c>
      <c r="AB8" s="9">
        <v>17813</v>
      </c>
      <c r="AC8" s="10">
        <v>17586</v>
      </c>
      <c r="AD8" s="18">
        <f t="shared" si="1"/>
        <v>16811.416666666668</v>
      </c>
    </row>
    <row r="9" spans="1:30" ht="12.75" customHeight="1">
      <c r="A9" s="28" t="s">
        <v>24</v>
      </c>
      <c r="B9" s="29"/>
      <c r="C9" s="8">
        <v>17642</v>
      </c>
      <c r="D9" s="9">
        <v>17340</v>
      </c>
      <c r="E9" s="10">
        <v>18863</v>
      </c>
      <c r="F9" s="8">
        <v>18706</v>
      </c>
      <c r="G9" s="9">
        <v>17736</v>
      </c>
      <c r="H9" s="10">
        <v>18464</v>
      </c>
      <c r="I9" s="8">
        <v>18075</v>
      </c>
      <c r="J9" s="9">
        <v>17558</v>
      </c>
      <c r="K9" s="10">
        <v>18753</v>
      </c>
      <c r="L9" s="8">
        <v>16909</v>
      </c>
      <c r="M9" s="9">
        <v>18697</v>
      </c>
      <c r="N9" s="10">
        <v>17387</v>
      </c>
      <c r="O9" s="18">
        <f t="shared" si="0"/>
        <v>18010.833333333332</v>
      </c>
      <c r="P9" s="28" t="s">
        <v>24</v>
      </c>
      <c r="Q9" s="29"/>
      <c r="R9" s="8">
        <v>16159</v>
      </c>
      <c r="S9" s="9">
        <v>16112</v>
      </c>
      <c r="T9" s="10">
        <v>17757</v>
      </c>
      <c r="U9" s="8">
        <v>17856</v>
      </c>
      <c r="V9" s="9">
        <v>16959</v>
      </c>
      <c r="W9" s="10">
        <v>17224</v>
      </c>
      <c r="X9" s="8">
        <v>16642</v>
      </c>
      <c r="Y9" s="9">
        <v>16575</v>
      </c>
      <c r="Z9" s="10">
        <v>17397</v>
      </c>
      <c r="AA9" s="8">
        <v>16530</v>
      </c>
      <c r="AB9" s="9">
        <v>17851</v>
      </c>
      <c r="AC9" s="10">
        <v>16693</v>
      </c>
      <c r="AD9" s="18">
        <f t="shared" si="1"/>
        <v>16979.583333333332</v>
      </c>
    </row>
    <row r="10" spans="1:30" ht="12.75" customHeight="1">
      <c r="A10" s="28" t="s">
        <v>25</v>
      </c>
      <c r="B10" s="29"/>
      <c r="C10" s="8">
        <v>15043</v>
      </c>
      <c r="D10" s="9">
        <v>16663</v>
      </c>
      <c r="E10" s="10">
        <v>17308</v>
      </c>
      <c r="F10" s="8">
        <v>17203</v>
      </c>
      <c r="G10" s="9">
        <v>16408</v>
      </c>
      <c r="H10" s="10">
        <v>16217</v>
      </c>
      <c r="I10" s="8">
        <v>15994</v>
      </c>
      <c r="J10" s="9">
        <v>15494</v>
      </c>
      <c r="K10" s="10">
        <v>17440</v>
      </c>
      <c r="L10" s="8">
        <v>16555</v>
      </c>
      <c r="M10" s="9">
        <v>17646</v>
      </c>
      <c r="N10" s="10">
        <v>15236</v>
      </c>
      <c r="O10" s="18">
        <f t="shared" si="0"/>
        <v>16433.916666666668</v>
      </c>
      <c r="P10" s="28" t="s">
        <v>25</v>
      </c>
      <c r="Q10" s="29"/>
      <c r="R10" s="8">
        <v>14644</v>
      </c>
      <c r="S10" s="9">
        <v>16388</v>
      </c>
      <c r="T10" s="10">
        <v>16896</v>
      </c>
      <c r="U10" s="8">
        <v>16972</v>
      </c>
      <c r="V10" s="9">
        <v>16022</v>
      </c>
      <c r="W10" s="10">
        <v>15875</v>
      </c>
      <c r="X10" s="8">
        <v>15702</v>
      </c>
      <c r="Y10" s="9">
        <v>15187</v>
      </c>
      <c r="Z10" s="10">
        <v>16857</v>
      </c>
      <c r="AA10" s="8">
        <v>16232</v>
      </c>
      <c r="AB10" s="9">
        <v>17365</v>
      </c>
      <c r="AC10" s="10">
        <v>14699</v>
      </c>
      <c r="AD10" s="18">
        <f t="shared" si="1"/>
        <v>16069.916666666666</v>
      </c>
    </row>
    <row r="11" spans="1:30" ht="12.75" customHeight="1">
      <c r="A11" s="33" t="s">
        <v>26</v>
      </c>
      <c r="B11" s="34"/>
      <c r="C11" s="11">
        <v>11520</v>
      </c>
      <c r="D11" s="12">
        <v>12488</v>
      </c>
      <c r="E11" s="13">
        <v>12639</v>
      </c>
      <c r="F11" s="11">
        <v>13302</v>
      </c>
      <c r="G11" s="12">
        <v>12782</v>
      </c>
      <c r="H11" s="13">
        <v>12632</v>
      </c>
      <c r="I11" s="11">
        <v>11986</v>
      </c>
      <c r="J11" s="12">
        <v>12000</v>
      </c>
      <c r="K11" s="13">
        <v>12871</v>
      </c>
      <c r="L11" s="11">
        <v>12766</v>
      </c>
      <c r="M11" s="12">
        <v>12731</v>
      </c>
      <c r="N11" s="13">
        <v>11790</v>
      </c>
      <c r="O11" s="19">
        <f t="shared" si="0"/>
        <v>12458.916666666666</v>
      </c>
      <c r="P11" s="33" t="s">
        <v>26</v>
      </c>
      <c r="Q11" s="34"/>
      <c r="R11" s="11">
        <v>11585</v>
      </c>
      <c r="S11" s="12">
        <v>12655</v>
      </c>
      <c r="T11" s="13">
        <v>12714</v>
      </c>
      <c r="U11" s="11">
        <v>13483</v>
      </c>
      <c r="V11" s="12">
        <v>12717</v>
      </c>
      <c r="W11" s="13">
        <v>12569</v>
      </c>
      <c r="X11" s="11">
        <v>11881</v>
      </c>
      <c r="Y11" s="12">
        <v>12080</v>
      </c>
      <c r="Z11" s="13">
        <v>12733</v>
      </c>
      <c r="AA11" s="11">
        <v>12937</v>
      </c>
      <c r="AB11" s="12">
        <v>13048</v>
      </c>
      <c r="AC11" s="13">
        <v>12160</v>
      </c>
      <c r="AD11" s="19">
        <f t="shared" si="1"/>
        <v>12546.833333333334</v>
      </c>
    </row>
    <row r="12" spans="1:30" ht="12.75" customHeight="1">
      <c r="A12" s="35" t="s">
        <v>27</v>
      </c>
      <c r="B12" s="36"/>
      <c r="C12" s="14">
        <f t="shared" ref="C12:N12" si="2">AVERAGE(C5:C11)</f>
        <v>15900.714285714286</v>
      </c>
      <c r="D12" s="15">
        <f t="shared" si="2"/>
        <v>16816.857142857141</v>
      </c>
      <c r="E12" s="16">
        <f t="shared" si="2"/>
        <v>17340.714285714286</v>
      </c>
      <c r="F12" s="14">
        <f t="shared" si="2"/>
        <v>17405.857142857141</v>
      </c>
      <c r="G12" s="15">
        <f t="shared" si="2"/>
        <v>16867.857142857141</v>
      </c>
      <c r="H12" s="16">
        <f t="shared" si="2"/>
        <v>16969.142857142859</v>
      </c>
      <c r="I12" s="14">
        <f t="shared" si="2"/>
        <v>16535.714285714286</v>
      </c>
      <c r="J12" s="15">
        <f t="shared" si="2"/>
        <v>16281.714285714286</v>
      </c>
      <c r="K12" s="16">
        <f t="shared" si="2"/>
        <v>17380.142857142859</v>
      </c>
      <c r="L12" s="14">
        <f t="shared" si="2"/>
        <v>16902.571428571428</v>
      </c>
      <c r="M12" s="15">
        <f t="shared" si="2"/>
        <v>17435.285714285714</v>
      </c>
      <c r="N12" s="16">
        <f t="shared" si="2"/>
        <v>16533.428571428572</v>
      </c>
      <c r="O12" s="20">
        <f t="shared" si="0"/>
        <v>16864.166666666668</v>
      </c>
      <c r="P12" s="35" t="s">
        <v>27</v>
      </c>
      <c r="Q12" s="36"/>
      <c r="R12" s="14">
        <f t="shared" ref="R12:AC12" si="3">AVERAGE(R5:R11)</f>
        <v>14716.142857142857</v>
      </c>
      <c r="S12" s="15">
        <f t="shared" si="3"/>
        <v>15563.142857142857</v>
      </c>
      <c r="T12" s="16">
        <f t="shared" si="3"/>
        <v>16350.857142857143</v>
      </c>
      <c r="U12" s="14">
        <f t="shared" si="3"/>
        <v>16520.428571428572</v>
      </c>
      <c r="V12" s="15">
        <f t="shared" si="3"/>
        <v>15927.428571428571</v>
      </c>
      <c r="W12" s="16">
        <f t="shared" si="3"/>
        <v>15816</v>
      </c>
      <c r="X12" s="14">
        <f t="shared" si="3"/>
        <v>15327.714285714286</v>
      </c>
      <c r="Y12" s="15">
        <f t="shared" si="3"/>
        <v>15159.428571428571</v>
      </c>
      <c r="Z12" s="16">
        <f t="shared" si="3"/>
        <v>16280.142857142857</v>
      </c>
      <c r="AA12" s="14">
        <f t="shared" si="3"/>
        <v>16064.285714285714</v>
      </c>
      <c r="AB12" s="15">
        <f t="shared" si="3"/>
        <v>16889.714285714286</v>
      </c>
      <c r="AC12" s="16">
        <f t="shared" si="3"/>
        <v>15725.714285714286</v>
      </c>
      <c r="AD12" s="20">
        <f t="shared" si="1"/>
        <v>15861.75</v>
      </c>
    </row>
    <row r="13" spans="1:30" ht="12.75" customHeight="1">
      <c r="A13" s="31" t="s">
        <v>28</v>
      </c>
      <c r="B13" s="32"/>
      <c r="C13" s="5">
        <f t="shared" ref="C13:N13" si="4">AVERAGE(C5:C9)</f>
        <v>16948.400000000001</v>
      </c>
      <c r="D13" s="6">
        <f t="shared" si="4"/>
        <v>17713.400000000001</v>
      </c>
      <c r="E13" s="7">
        <f t="shared" si="4"/>
        <v>18287.599999999999</v>
      </c>
      <c r="F13" s="5">
        <f t="shared" si="4"/>
        <v>18267.2</v>
      </c>
      <c r="G13" s="6">
        <f t="shared" si="4"/>
        <v>17777</v>
      </c>
      <c r="H13" s="7">
        <f t="shared" si="4"/>
        <v>17987</v>
      </c>
      <c r="I13" s="5">
        <f t="shared" si="4"/>
        <v>17554</v>
      </c>
      <c r="J13" s="6">
        <f t="shared" si="4"/>
        <v>17295.599999999999</v>
      </c>
      <c r="K13" s="7">
        <f t="shared" si="4"/>
        <v>18270</v>
      </c>
      <c r="L13" s="5">
        <f t="shared" si="4"/>
        <v>17799.400000000001</v>
      </c>
      <c r="M13" s="6">
        <f t="shared" si="4"/>
        <v>18334</v>
      </c>
      <c r="N13" s="7">
        <f t="shared" si="4"/>
        <v>17741.599999999999</v>
      </c>
      <c r="O13" s="17">
        <f t="shared" si="0"/>
        <v>17831.266666666666</v>
      </c>
      <c r="P13" s="31" t="s">
        <v>28</v>
      </c>
      <c r="Q13" s="32"/>
      <c r="R13" s="5">
        <f t="shared" ref="R13:AC13" si="5">AVERAGE(R5:R9)</f>
        <v>15356.8</v>
      </c>
      <c r="S13" s="6">
        <f t="shared" si="5"/>
        <v>15979.8</v>
      </c>
      <c r="T13" s="7">
        <f t="shared" si="5"/>
        <v>16969.2</v>
      </c>
      <c r="U13" s="5">
        <f t="shared" si="5"/>
        <v>17037.599999999999</v>
      </c>
      <c r="V13" s="6">
        <f t="shared" si="5"/>
        <v>16550.599999999999</v>
      </c>
      <c r="W13" s="7">
        <f t="shared" si="5"/>
        <v>16453.599999999999</v>
      </c>
      <c r="X13" s="5">
        <f t="shared" si="5"/>
        <v>15942.2</v>
      </c>
      <c r="Y13" s="6">
        <f t="shared" si="5"/>
        <v>15769.8</v>
      </c>
      <c r="Z13" s="7">
        <f t="shared" si="5"/>
        <v>16874.2</v>
      </c>
      <c r="AA13" s="5">
        <f t="shared" si="5"/>
        <v>16656.2</v>
      </c>
      <c r="AB13" s="6">
        <f t="shared" si="5"/>
        <v>17563</v>
      </c>
      <c r="AC13" s="7">
        <f t="shared" si="5"/>
        <v>16644.2</v>
      </c>
      <c r="AD13" s="17">
        <f t="shared" si="1"/>
        <v>16483.100000000002</v>
      </c>
    </row>
    <row r="14" spans="1:30" ht="12.75" customHeight="1">
      <c r="A14" s="33" t="s">
        <v>29</v>
      </c>
      <c r="B14" s="34"/>
      <c r="C14" s="21">
        <f t="shared" ref="C14:O14" si="6">(C13/$O$13)</f>
        <v>0.95048772007223281</v>
      </c>
      <c r="D14" s="22">
        <f t="shared" si="6"/>
        <v>0.99338988817395668</v>
      </c>
      <c r="E14" s="23">
        <f t="shared" si="6"/>
        <v>1.0255917508197212</v>
      </c>
      <c r="F14" s="21">
        <f t="shared" si="6"/>
        <v>1.0244476930036752</v>
      </c>
      <c r="G14" s="22">
        <f t="shared" si="6"/>
        <v>0.99695665665927646</v>
      </c>
      <c r="H14" s="23">
        <f t="shared" si="6"/>
        <v>1.0087337224126909</v>
      </c>
      <c r="I14" s="21">
        <f t="shared" si="6"/>
        <v>0.98445053445446018</v>
      </c>
      <c r="J14" s="22">
        <f t="shared" si="6"/>
        <v>0.96995913545121115</v>
      </c>
      <c r="K14" s="23">
        <f t="shared" si="6"/>
        <v>1.0246047205470541</v>
      </c>
      <c r="L14" s="21">
        <f t="shared" si="6"/>
        <v>0.99821287700630734</v>
      </c>
      <c r="M14" s="22">
        <f t="shared" si="6"/>
        <v>1.0281939215385709</v>
      </c>
      <c r="N14" s="23">
        <f t="shared" si="6"/>
        <v>0.99497137986084361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0.93166940684701283</v>
      </c>
      <c r="S14" s="22">
        <f t="shared" si="7"/>
        <v>0.96946569516656433</v>
      </c>
      <c r="T14" s="23">
        <f t="shared" si="7"/>
        <v>1.0294908118011781</v>
      </c>
      <c r="U14" s="21">
        <f t="shared" si="7"/>
        <v>1.033640516650387</v>
      </c>
      <c r="V14" s="22">
        <f t="shared" si="7"/>
        <v>1.0040951034696142</v>
      </c>
      <c r="W14" s="23">
        <f t="shared" si="7"/>
        <v>0.99821028811327939</v>
      </c>
      <c r="X14" s="21">
        <f t="shared" si="7"/>
        <v>0.96718457086349041</v>
      </c>
      <c r="Y14" s="22">
        <f t="shared" si="7"/>
        <v>0.95672537326109752</v>
      </c>
      <c r="Z14" s="23">
        <f t="shared" si="7"/>
        <v>1.0237273328439431</v>
      </c>
      <c r="AA14" s="21">
        <f t="shared" si="7"/>
        <v>1.0105016653420775</v>
      </c>
      <c r="AB14" s="22">
        <f t="shared" si="7"/>
        <v>1.0655155886938741</v>
      </c>
      <c r="AC14" s="23">
        <f t="shared" si="7"/>
        <v>1.0097736469474794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337.95</v>
      </c>
      <c r="D18" s="6">
        <v>398.85</v>
      </c>
      <c r="E18" s="7">
        <v>390.09000000000003</v>
      </c>
      <c r="F18" s="5">
        <v>398.01</v>
      </c>
      <c r="G18" s="6">
        <v>408.82</v>
      </c>
      <c r="H18" s="7">
        <v>386.86</v>
      </c>
      <c r="I18" s="5">
        <v>375.63</v>
      </c>
      <c r="J18" s="6">
        <v>361.41999999999996</v>
      </c>
      <c r="K18" s="7">
        <v>394.88</v>
      </c>
      <c r="L18" s="5">
        <v>381.05</v>
      </c>
      <c r="M18" s="6">
        <v>391.96</v>
      </c>
      <c r="N18" s="7">
        <v>401.24</v>
      </c>
      <c r="O18" s="17">
        <f t="shared" ref="O18:O59" si="8">AVERAGE(C18:N18)</f>
        <v>385.56333333333333</v>
      </c>
      <c r="P18" s="37" t="s">
        <v>34</v>
      </c>
      <c r="Q18" s="25" t="s">
        <v>35</v>
      </c>
      <c r="R18" s="5">
        <v>467.97000000000008</v>
      </c>
      <c r="S18" s="6">
        <v>542.4000000000002</v>
      </c>
      <c r="T18" s="7">
        <v>530.99</v>
      </c>
      <c r="U18" s="5">
        <v>549.17000000000007</v>
      </c>
      <c r="V18" s="6">
        <v>545.33000000000004</v>
      </c>
      <c r="W18" s="7">
        <v>540.96</v>
      </c>
      <c r="X18" s="5">
        <v>526.55999999999995</v>
      </c>
      <c r="Y18" s="6">
        <v>524.66999999999996</v>
      </c>
      <c r="Z18" s="7">
        <v>534.71333333333337</v>
      </c>
      <c r="AA18" s="5">
        <v>534.1</v>
      </c>
      <c r="AB18" s="6">
        <v>554.4</v>
      </c>
      <c r="AC18" s="7">
        <v>559.98</v>
      </c>
      <c r="AD18" s="17">
        <f t="shared" ref="AD18:AD59" si="9">AVERAGE(R18:AC18)</f>
        <v>534.27027777777778</v>
      </c>
    </row>
    <row r="19" spans="1:30" ht="12" customHeight="1">
      <c r="A19" s="38"/>
      <c r="B19" s="26" t="s">
        <v>36</v>
      </c>
      <c r="C19" s="8">
        <v>254.94</v>
      </c>
      <c r="D19" s="9">
        <v>295.48333333333341</v>
      </c>
      <c r="E19" s="10">
        <v>293.03000000000003</v>
      </c>
      <c r="F19" s="8">
        <v>296.40999999999997</v>
      </c>
      <c r="G19" s="9">
        <v>316.95</v>
      </c>
      <c r="H19" s="10">
        <v>300.07</v>
      </c>
      <c r="I19" s="8">
        <v>290.75000000000006</v>
      </c>
      <c r="J19" s="9">
        <v>280.95</v>
      </c>
      <c r="K19" s="10">
        <v>296.60333333333341</v>
      </c>
      <c r="L19" s="8">
        <v>283.64999999999998</v>
      </c>
      <c r="M19" s="9">
        <v>280.04000000000002</v>
      </c>
      <c r="N19" s="10">
        <v>312.95999999999998</v>
      </c>
      <c r="O19" s="18">
        <f t="shared" si="8"/>
        <v>291.8197222222222</v>
      </c>
      <c r="P19" s="38"/>
      <c r="Q19" s="26" t="s">
        <v>36</v>
      </c>
      <c r="R19" s="8">
        <v>330.62</v>
      </c>
      <c r="S19" s="9">
        <v>367.96666666666658</v>
      </c>
      <c r="T19" s="10">
        <v>341.59000000000003</v>
      </c>
      <c r="U19" s="8">
        <v>354.36</v>
      </c>
      <c r="V19" s="9">
        <v>369.57</v>
      </c>
      <c r="W19" s="10">
        <v>347.04</v>
      </c>
      <c r="X19" s="8">
        <v>344.6</v>
      </c>
      <c r="Y19" s="9">
        <v>336.15</v>
      </c>
      <c r="Z19" s="10">
        <v>348.92666666666662</v>
      </c>
      <c r="AA19" s="8">
        <v>347.95</v>
      </c>
      <c r="AB19" s="9">
        <v>357.32</v>
      </c>
      <c r="AC19" s="10">
        <v>400.21999999999997</v>
      </c>
      <c r="AD19" s="18">
        <f t="shared" si="9"/>
        <v>353.85944444444448</v>
      </c>
    </row>
    <row r="20" spans="1:30" ht="12" customHeight="1">
      <c r="A20" s="38"/>
      <c r="B20" s="26" t="s">
        <v>37</v>
      </c>
      <c r="C20" s="8">
        <v>159.32999999999998</v>
      </c>
      <c r="D20" s="9">
        <v>176.35</v>
      </c>
      <c r="E20" s="10">
        <v>171.14000000000001</v>
      </c>
      <c r="F20" s="8">
        <v>175.02</v>
      </c>
      <c r="G20" s="9">
        <v>191.32</v>
      </c>
      <c r="H20" s="10">
        <v>177.03</v>
      </c>
      <c r="I20" s="8">
        <v>176.7</v>
      </c>
      <c r="J20" s="9">
        <v>165.69</v>
      </c>
      <c r="K20" s="10">
        <v>175.49666666666661</v>
      </c>
      <c r="L20" s="8">
        <v>169</v>
      </c>
      <c r="M20" s="9">
        <v>172.41</v>
      </c>
      <c r="N20" s="10">
        <v>208.76999999999998</v>
      </c>
      <c r="O20" s="18">
        <f t="shared" si="8"/>
        <v>176.52138888888888</v>
      </c>
      <c r="P20" s="38"/>
      <c r="Q20" s="26" t="s">
        <v>37</v>
      </c>
      <c r="R20" s="8">
        <v>209.03000000000003</v>
      </c>
      <c r="S20" s="9">
        <v>229.5833333333332</v>
      </c>
      <c r="T20" s="10">
        <v>226</v>
      </c>
      <c r="U20" s="8">
        <v>221.2</v>
      </c>
      <c r="V20" s="9">
        <v>237.20999999999998</v>
      </c>
      <c r="W20" s="10">
        <v>228.15</v>
      </c>
      <c r="X20" s="8">
        <v>231.10999999999999</v>
      </c>
      <c r="Y20" s="9">
        <v>222.61999999999998</v>
      </c>
      <c r="Z20" s="10">
        <v>232.19666666666663</v>
      </c>
      <c r="AA20" s="8">
        <v>229.25</v>
      </c>
      <c r="AB20" s="9">
        <v>226.95</v>
      </c>
      <c r="AC20" s="10">
        <v>275.08</v>
      </c>
      <c r="AD20" s="18">
        <f t="shared" si="9"/>
        <v>230.6983333333333</v>
      </c>
    </row>
    <row r="21" spans="1:30" ht="12" customHeight="1">
      <c r="A21" s="38"/>
      <c r="B21" s="26" t="s">
        <v>38</v>
      </c>
      <c r="C21" s="8">
        <v>102.19000000000001</v>
      </c>
      <c r="D21" s="9">
        <v>119.81666666666661</v>
      </c>
      <c r="E21" s="10">
        <v>107.97999999999999</v>
      </c>
      <c r="F21" s="8">
        <v>108.95</v>
      </c>
      <c r="G21" s="9">
        <v>114.91</v>
      </c>
      <c r="H21" s="10">
        <v>110.58</v>
      </c>
      <c r="I21" s="8">
        <v>109.21</v>
      </c>
      <c r="J21" s="9">
        <v>110.79</v>
      </c>
      <c r="K21" s="10">
        <v>106.92999999999999</v>
      </c>
      <c r="L21" s="8">
        <v>106.75</v>
      </c>
      <c r="M21" s="9">
        <v>106.12</v>
      </c>
      <c r="N21" s="10">
        <v>126.5</v>
      </c>
      <c r="O21" s="18">
        <f t="shared" si="8"/>
        <v>110.89388888888887</v>
      </c>
      <c r="P21" s="38"/>
      <c r="Q21" s="26" t="s">
        <v>38</v>
      </c>
      <c r="R21" s="8">
        <v>136.51000000000002</v>
      </c>
      <c r="S21" s="9">
        <v>154.53333333333339</v>
      </c>
      <c r="T21" s="10">
        <v>148.32999999999998</v>
      </c>
      <c r="U21" s="8">
        <v>145.67000000000002</v>
      </c>
      <c r="V21" s="9">
        <v>152.1</v>
      </c>
      <c r="W21" s="10">
        <v>148.27000000000001</v>
      </c>
      <c r="X21" s="8">
        <v>155.16000000000003</v>
      </c>
      <c r="Y21" s="9">
        <v>154.81</v>
      </c>
      <c r="Z21" s="10">
        <v>155.74666666666661</v>
      </c>
      <c r="AA21" s="8">
        <v>148.80000000000001</v>
      </c>
      <c r="AB21" s="9">
        <v>152.70999999999998</v>
      </c>
      <c r="AC21" s="10">
        <v>177.83</v>
      </c>
      <c r="AD21" s="18">
        <f t="shared" si="9"/>
        <v>152.53916666666666</v>
      </c>
    </row>
    <row r="22" spans="1:30" ht="12" customHeight="1">
      <c r="A22" s="38"/>
      <c r="B22" s="26" t="s">
        <v>39</v>
      </c>
      <c r="C22" s="8">
        <v>114.52000000000001</v>
      </c>
      <c r="D22" s="9">
        <v>126.44999999999982</v>
      </c>
      <c r="E22" s="10">
        <v>132.44999999999999</v>
      </c>
      <c r="F22" s="8">
        <v>140.06</v>
      </c>
      <c r="G22" s="9">
        <v>133.41</v>
      </c>
      <c r="H22" s="10">
        <v>135.29000000000002</v>
      </c>
      <c r="I22" s="8">
        <v>131.21999999999997</v>
      </c>
      <c r="J22" s="9">
        <v>124.41</v>
      </c>
      <c r="K22" s="10">
        <v>139.95666666666662</v>
      </c>
      <c r="L22" s="8">
        <v>130.15</v>
      </c>
      <c r="M22" s="9">
        <v>127.85</v>
      </c>
      <c r="N22" s="10">
        <v>132.62</v>
      </c>
      <c r="O22" s="18">
        <f t="shared" si="8"/>
        <v>130.69888888888889</v>
      </c>
      <c r="P22" s="38"/>
      <c r="Q22" s="26" t="s">
        <v>39</v>
      </c>
      <c r="R22" s="8">
        <v>117.60999999999999</v>
      </c>
      <c r="S22" s="9">
        <v>130.25</v>
      </c>
      <c r="T22" s="10">
        <v>124.75999999999999</v>
      </c>
      <c r="U22" s="8">
        <v>134.51999999999998</v>
      </c>
      <c r="V22" s="9">
        <v>134.69999999999999</v>
      </c>
      <c r="W22" s="10">
        <v>136.74</v>
      </c>
      <c r="X22" s="8">
        <v>130.07</v>
      </c>
      <c r="Y22" s="9">
        <v>125.59</v>
      </c>
      <c r="Z22" s="10">
        <v>128.4933333333334</v>
      </c>
      <c r="AA22" s="8">
        <v>123.75</v>
      </c>
      <c r="AB22" s="9">
        <v>128.4</v>
      </c>
      <c r="AC22" s="10">
        <v>139.69</v>
      </c>
      <c r="AD22" s="18">
        <f t="shared" si="9"/>
        <v>129.54777777777778</v>
      </c>
    </row>
    <row r="23" spans="1:30" ht="12" customHeight="1">
      <c r="A23" s="38"/>
      <c r="B23" s="27" t="s">
        <v>40</v>
      </c>
      <c r="C23" s="11">
        <v>225.16</v>
      </c>
      <c r="D23" s="12">
        <v>238.3333333333332</v>
      </c>
      <c r="E23" s="13">
        <v>269.76</v>
      </c>
      <c r="F23" s="11">
        <v>279.77</v>
      </c>
      <c r="G23" s="12">
        <v>274.93</v>
      </c>
      <c r="H23" s="13">
        <v>276.7</v>
      </c>
      <c r="I23" s="11">
        <v>267.2</v>
      </c>
      <c r="J23" s="12">
        <v>250.61999999999998</v>
      </c>
      <c r="K23" s="13">
        <v>272.69333333333344</v>
      </c>
      <c r="L23" s="11">
        <v>269.3</v>
      </c>
      <c r="M23" s="12">
        <v>267.99</v>
      </c>
      <c r="N23" s="13">
        <v>242.61999999999998</v>
      </c>
      <c r="O23" s="19">
        <f t="shared" si="8"/>
        <v>261.25638888888892</v>
      </c>
      <c r="P23" s="38"/>
      <c r="Q23" s="27" t="s">
        <v>40</v>
      </c>
      <c r="R23" s="11">
        <v>129.88000000000002</v>
      </c>
      <c r="S23" s="12">
        <v>133.43333333333339</v>
      </c>
      <c r="T23" s="13">
        <v>141.87</v>
      </c>
      <c r="U23" s="11">
        <v>164.14000000000001</v>
      </c>
      <c r="V23" s="12">
        <v>171.5</v>
      </c>
      <c r="W23" s="13">
        <v>167.2</v>
      </c>
      <c r="X23" s="11">
        <v>166.43</v>
      </c>
      <c r="Y23" s="12">
        <v>143.72</v>
      </c>
      <c r="Z23" s="13">
        <v>156.5233333333334</v>
      </c>
      <c r="AA23" s="11">
        <v>155.75</v>
      </c>
      <c r="AB23" s="12">
        <v>154.75</v>
      </c>
      <c r="AC23" s="13">
        <v>146.45999999999998</v>
      </c>
      <c r="AD23" s="19">
        <f t="shared" si="9"/>
        <v>152.63805555555555</v>
      </c>
    </row>
    <row r="24" spans="1:30" ht="12" customHeight="1">
      <c r="A24" s="38"/>
      <c r="B24" s="25" t="s">
        <v>41</v>
      </c>
      <c r="C24" s="5">
        <v>527.6099999999999</v>
      </c>
      <c r="D24" s="6">
        <v>600.68333333333339</v>
      </c>
      <c r="E24" s="7">
        <v>714.03</v>
      </c>
      <c r="F24" s="5">
        <v>799.93000000000006</v>
      </c>
      <c r="G24" s="6">
        <v>788.28</v>
      </c>
      <c r="H24" s="7">
        <v>817.5</v>
      </c>
      <c r="I24" s="5">
        <v>780.8900000000001</v>
      </c>
      <c r="J24" s="6">
        <v>732.68000000000006</v>
      </c>
      <c r="K24" s="7">
        <v>808.0533333333334</v>
      </c>
      <c r="L24" s="5">
        <v>772.75</v>
      </c>
      <c r="M24" s="6">
        <v>760.05</v>
      </c>
      <c r="N24" s="7">
        <v>647.06000000000006</v>
      </c>
      <c r="O24" s="17">
        <f t="shared" si="8"/>
        <v>729.12638888888887</v>
      </c>
      <c r="P24" s="38"/>
      <c r="Q24" s="25" t="s">
        <v>41</v>
      </c>
      <c r="R24" s="5">
        <v>236.85999999999999</v>
      </c>
      <c r="S24" s="6">
        <v>250.5833333333334</v>
      </c>
      <c r="T24" s="7">
        <v>303.66999999999996</v>
      </c>
      <c r="U24" s="5">
        <v>325.66999999999996</v>
      </c>
      <c r="V24" s="6">
        <v>310.55</v>
      </c>
      <c r="W24" s="7">
        <v>327.23</v>
      </c>
      <c r="X24" s="5">
        <v>294.31000000000006</v>
      </c>
      <c r="Y24" s="6">
        <v>285.24</v>
      </c>
      <c r="Z24" s="7">
        <v>321.71666666666658</v>
      </c>
      <c r="AA24" s="5">
        <v>308.05</v>
      </c>
      <c r="AB24" s="6">
        <v>308.04000000000002</v>
      </c>
      <c r="AC24" s="7">
        <v>271.58000000000004</v>
      </c>
      <c r="AD24" s="17">
        <f t="shared" si="9"/>
        <v>295.29166666666669</v>
      </c>
    </row>
    <row r="25" spans="1:30" ht="12" customHeight="1">
      <c r="A25" s="38"/>
      <c r="B25" s="26" t="s">
        <v>42</v>
      </c>
      <c r="C25" s="8">
        <v>1496.91</v>
      </c>
      <c r="D25" s="9">
        <v>1728.733333333334</v>
      </c>
      <c r="E25" s="10">
        <v>1747.55</v>
      </c>
      <c r="F25" s="8">
        <v>1821.25</v>
      </c>
      <c r="G25" s="9">
        <v>1695.9900000000002</v>
      </c>
      <c r="H25" s="10">
        <v>1804.86</v>
      </c>
      <c r="I25" s="8">
        <v>1774.9</v>
      </c>
      <c r="J25" s="9">
        <v>1715.94</v>
      </c>
      <c r="K25" s="10">
        <v>1814.75</v>
      </c>
      <c r="L25" s="8">
        <v>1690.4</v>
      </c>
      <c r="M25" s="9">
        <v>1680.42</v>
      </c>
      <c r="N25" s="10">
        <v>1548.35</v>
      </c>
      <c r="O25" s="18">
        <f t="shared" si="8"/>
        <v>1710.0044444444447</v>
      </c>
      <c r="P25" s="38"/>
      <c r="Q25" s="26" t="s">
        <v>42</v>
      </c>
      <c r="R25" s="8">
        <v>431.13</v>
      </c>
      <c r="S25" s="9">
        <v>457.45</v>
      </c>
      <c r="T25" s="10">
        <v>691.9</v>
      </c>
      <c r="U25" s="8">
        <v>703.81</v>
      </c>
      <c r="V25" s="9">
        <v>628.43999999999994</v>
      </c>
      <c r="W25" s="10">
        <v>674.33</v>
      </c>
      <c r="X25" s="8">
        <v>581.81999999999994</v>
      </c>
      <c r="Y25" s="9">
        <v>532.27</v>
      </c>
      <c r="Z25" s="10">
        <v>677.49333333333345</v>
      </c>
      <c r="AA25" s="8">
        <v>667.6</v>
      </c>
      <c r="AB25" s="9">
        <v>654.41999999999996</v>
      </c>
      <c r="AC25" s="10">
        <v>567.49</v>
      </c>
      <c r="AD25" s="18">
        <f t="shared" si="9"/>
        <v>605.67944444444447</v>
      </c>
    </row>
    <row r="26" spans="1:30" ht="12" customHeight="1">
      <c r="A26" s="38"/>
      <c r="B26" s="26" t="s">
        <v>43</v>
      </c>
      <c r="C26" s="8">
        <v>1560.1</v>
      </c>
      <c r="D26" s="9">
        <v>1738.3</v>
      </c>
      <c r="E26" s="10">
        <v>1597.58</v>
      </c>
      <c r="F26" s="8">
        <v>1639.81</v>
      </c>
      <c r="G26" s="9">
        <v>1507.58</v>
      </c>
      <c r="H26" s="10">
        <v>1636.9299999999998</v>
      </c>
      <c r="I26" s="8">
        <v>1564.8799999999999</v>
      </c>
      <c r="J26" s="9">
        <v>1538.9299999999998</v>
      </c>
      <c r="K26" s="10">
        <v>1620.186666666666</v>
      </c>
      <c r="L26" s="8">
        <v>1565.6</v>
      </c>
      <c r="M26" s="9">
        <v>1623.5</v>
      </c>
      <c r="N26" s="10">
        <v>1493.8700000000001</v>
      </c>
      <c r="O26" s="18">
        <f t="shared" si="8"/>
        <v>1590.6055555555556</v>
      </c>
      <c r="P26" s="38"/>
      <c r="Q26" s="26" t="s">
        <v>43</v>
      </c>
      <c r="R26" s="8">
        <v>556.37000000000012</v>
      </c>
      <c r="S26" s="9">
        <v>597.73333333333335</v>
      </c>
      <c r="T26" s="10">
        <v>758.33999999999992</v>
      </c>
      <c r="U26" s="8">
        <v>744.45</v>
      </c>
      <c r="V26" s="9">
        <v>714.72</v>
      </c>
      <c r="W26" s="10">
        <v>702.79</v>
      </c>
      <c r="X26" s="8">
        <v>629.64</v>
      </c>
      <c r="Y26" s="9">
        <v>585.83999999999992</v>
      </c>
      <c r="Z26" s="10">
        <v>746.93999999999994</v>
      </c>
      <c r="AA26" s="8">
        <v>734.75</v>
      </c>
      <c r="AB26" s="9">
        <v>774.6</v>
      </c>
      <c r="AC26" s="10">
        <v>702.67000000000007</v>
      </c>
      <c r="AD26" s="18">
        <f t="shared" si="9"/>
        <v>687.40361111111122</v>
      </c>
    </row>
    <row r="27" spans="1:30" ht="12" customHeight="1">
      <c r="A27" s="38"/>
      <c r="B27" s="26" t="s">
        <v>44</v>
      </c>
      <c r="C27" s="8">
        <v>1330.04</v>
      </c>
      <c r="D27" s="9">
        <v>1405.85</v>
      </c>
      <c r="E27" s="10">
        <v>1513.8</v>
      </c>
      <c r="F27" s="8">
        <v>1468.25</v>
      </c>
      <c r="G27" s="9">
        <v>1316.99</v>
      </c>
      <c r="H27" s="10">
        <v>1366.3600000000001</v>
      </c>
      <c r="I27" s="8">
        <v>1348.31</v>
      </c>
      <c r="J27" s="9">
        <v>1285.95</v>
      </c>
      <c r="K27" s="10">
        <v>1437.313333333334</v>
      </c>
      <c r="L27" s="8">
        <v>1388.1</v>
      </c>
      <c r="M27" s="9">
        <v>1468.5</v>
      </c>
      <c r="N27" s="10">
        <v>1381.23</v>
      </c>
      <c r="O27" s="18">
        <f t="shared" si="8"/>
        <v>1392.5577777777778</v>
      </c>
      <c r="P27" s="38"/>
      <c r="Q27" s="26" t="s">
        <v>44</v>
      </c>
      <c r="R27" s="8">
        <v>635.41000000000008</v>
      </c>
      <c r="S27" s="9">
        <v>664.4</v>
      </c>
      <c r="T27" s="10">
        <v>729.9</v>
      </c>
      <c r="U27" s="8">
        <v>749.51</v>
      </c>
      <c r="V27" s="9">
        <v>730.43999999999994</v>
      </c>
      <c r="W27" s="10">
        <v>704.46</v>
      </c>
      <c r="X27" s="8">
        <v>651.66000000000008</v>
      </c>
      <c r="Y27" s="9">
        <v>645.88</v>
      </c>
      <c r="Z27" s="10">
        <v>728.36666666666656</v>
      </c>
      <c r="AA27" s="8">
        <v>723.45</v>
      </c>
      <c r="AB27" s="9">
        <v>750.21</v>
      </c>
      <c r="AC27" s="10">
        <v>709.7</v>
      </c>
      <c r="AD27" s="18">
        <f t="shared" si="9"/>
        <v>701.94888888888897</v>
      </c>
    </row>
    <row r="28" spans="1:30" ht="12" customHeight="1">
      <c r="A28" s="38"/>
      <c r="B28" s="26" t="s">
        <v>45</v>
      </c>
      <c r="C28" s="8">
        <v>1146.56</v>
      </c>
      <c r="D28" s="9">
        <v>1181.2</v>
      </c>
      <c r="E28" s="10">
        <v>1233.72</v>
      </c>
      <c r="F28" s="8">
        <v>1191.1600000000001</v>
      </c>
      <c r="G28" s="9">
        <v>1141.76</v>
      </c>
      <c r="H28" s="10">
        <v>1108.76</v>
      </c>
      <c r="I28" s="8">
        <v>1165.5899999999999</v>
      </c>
      <c r="J28" s="9">
        <v>1114.8399999999999</v>
      </c>
      <c r="K28" s="10">
        <v>1175.313333333334</v>
      </c>
      <c r="L28" s="8">
        <v>1161.05</v>
      </c>
      <c r="M28" s="9">
        <v>1234.31</v>
      </c>
      <c r="N28" s="10">
        <v>1247.8399999999999</v>
      </c>
      <c r="O28" s="18">
        <f t="shared" si="8"/>
        <v>1175.1752777777776</v>
      </c>
      <c r="P28" s="38"/>
      <c r="Q28" s="26" t="s">
        <v>45</v>
      </c>
      <c r="R28" s="8">
        <v>671.83</v>
      </c>
      <c r="S28" s="9">
        <v>716.86666666666679</v>
      </c>
      <c r="T28" s="10">
        <v>758.62</v>
      </c>
      <c r="U28" s="8">
        <v>766.25</v>
      </c>
      <c r="V28" s="9">
        <v>752.16000000000008</v>
      </c>
      <c r="W28" s="10">
        <v>719.83</v>
      </c>
      <c r="X28" s="8">
        <v>667.9799999999999</v>
      </c>
      <c r="Y28" s="9">
        <v>664.15</v>
      </c>
      <c r="Z28" s="10">
        <v>773.95</v>
      </c>
      <c r="AA28" s="8">
        <v>765.3</v>
      </c>
      <c r="AB28" s="9">
        <v>795.39</v>
      </c>
      <c r="AC28" s="10">
        <v>748.01</v>
      </c>
      <c r="AD28" s="18">
        <f t="shared" si="9"/>
        <v>733.36138888888888</v>
      </c>
    </row>
    <row r="29" spans="1:30" ht="12" customHeight="1">
      <c r="A29" s="38"/>
      <c r="B29" s="27" t="s">
        <v>46</v>
      </c>
      <c r="C29" s="11">
        <v>978.87000000000012</v>
      </c>
      <c r="D29" s="12">
        <v>960.9</v>
      </c>
      <c r="E29" s="13">
        <v>983.14</v>
      </c>
      <c r="F29" s="11">
        <v>970.87000000000012</v>
      </c>
      <c r="G29" s="12">
        <v>947.15</v>
      </c>
      <c r="H29" s="13">
        <v>931.43</v>
      </c>
      <c r="I29" s="11">
        <v>949.08999999999992</v>
      </c>
      <c r="J29" s="12">
        <v>932.32</v>
      </c>
      <c r="K29" s="13">
        <v>966.7933333333342</v>
      </c>
      <c r="L29" s="11">
        <v>957.5</v>
      </c>
      <c r="M29" s="12">
        <v>991.68999999999994</v>
      </c>
      <c r="N29" s="13">
        <v>1008.3399999999999</v>
      </c>
      <c r="O29" s="19">
        <f t="shared" si="8"/>
        <v>964.84111111111122</v>
      </c>
      <c r="P29" s="38"/>
      <c r="Q29" s="27" t="s">
        <v>46</v>
      </c>
      <c r="R29" s="11">
        <v>691.74</v>
      </c>
      <c r="S29" s="12">
        <v>680.28333333333342</v>
      </c>
      <c r="T29" s="13">
        <v>713.12</v>
      </c>
      <c r="U29" s="11">
        <v>729.26</v>
      </c>
      <c r="V29" s="12">
        <v>712.71</v>
      </c>
      <c r="W29" s="13">
        <v>693.51</v>
      </c>
      <c r="X29" s="11">
        <v>680.97</v>
      </c>
      <c r="Y29" s="12">
        <v>686.13</v>
      </c>
      <c r="Z29" s="13">
        <v>731.6966666666666</v>
      </c>
      <c r="AA29" s="11">
        <v>723.85</v>
      </c>
      <c r="AB29" s="12">
        <v>767.13</v>
      </c>
      <c r="AC29" s="13">
        <v>723.99</v>
      </c>
      <c r="AD29" s="19">
        <f t="shared" si="9"/>
        <v>711.19916666666677</v>
      </c>
    </row>
    <row r="30" spans="1:30" ht="12" customHeight="1">
      <c r="A30" s="38"/>
      <c r="B30" s="25" t="s">
        <v>47</v>
      </c>
      <c r="C30" s="5">
        <v>829.58999999999992</v>
      </c>
      <c r="D30" s="6">
        <v>789.75000000000023</v>
      </c>
      <c r="E30" s="7">
        <v>800.65</v>
      </c>
      <c r="F30" s="5">
        <v>785.77</v>
      </c>
      <c r="G30" s="6">
        <v>771.93000000000006</v>
      </c>
      <c r="H30" s="7">
        <v>757.15</v>
      </c>
      <c r="I30" s="5">
        <v>777.95</v>
      </c>
      <c r="J30" s="6">
        <v>778.14</v>
      </c>
      <c r="K30" s="7">
        <v>777.71666666666658</v>
      </c>
      <c r="L30" s="5">
        <v>799</v>
      </c>
      <c r="M30" s="6">
        <v>814.25</v>
      </c>
      <c r="N30" s="7">
        <v>841.4799999999999</v>
      </c>
      <c r="O30" s="17">
        <f t="shared" si="8"/>
        <v>793.61472222222221</v>
      </c>
      <c r="P30" s="38"/>
      <c r="Q30" s="25" t="s">
        <v>47</v>
      </c>
      <c r="R30" s="5">
        <v>709.35</v>
      </c>
      <c r="S30" s="6">
        <v>676.66666666666674</v>
      </c>
      <c r="T30" s="7">
        <v>730.17</v>
      </c>
      <c r="U30" s="5">
        <v>748.68999999999994</v>
      </c>
      <c r="V30" s="6">
        <v>743.17</v>
      </c>
      <c r="W30" s="7">
        <v>721.93999999999994</v>
      </c>
      <c r="X30" s="5">
        <v>743.84999999999991</v>
      </c>
      <c r="Y30" s="6">
        <v>723.16000000000008</v>
      </c>
      <c r="Z30" s="7">
        <v>744.03</v>
      </c>
      <c r="AA30" s="5">
        <v>727.75</v>
      </c>
      <c r="AB30" s="6">
        <v>780.08</v>
      </c>
      <c r="AC30" s="7">
        <v>754.44</v>
      </c>
      <c r="AD30" s="17">
        <f t="shared" si="9"/>
        <v>733.60805555555544</v>
      </c>
    </row>
    <row r="31" spans="1:30" ht="12" customHeight="1">
      <c r="A31" s="38"/>
      <c r="B31" s="26" t="s">
        <v>48</v>
      </c>
      <c r="C31" s="8">
        <v>884.12000000000012</v>
      </c>
      <c r="D31" s="9">
        <v>896.08333333333326</v>
      </c>
      <c r="E31" s="10">
        <v>864.93999999999994</v>
      </c>
      <c r="F31" s="8">
        <v>856.9799999999999</v>
      </c>
      <c r="G31" s="9">
        <v>833.1</v>
      </c>
      <c r="H31" s="10">
        <v>841.37999999999988</v>
      </c>
      <c r="I31" s="8">
        <v>850.87000000000012</v>
      </c>
      <c r="J31" s="9">
        <v>846.55</v>
      </c>
      <c r="K31" s="10">
        <v>846.1733333333334</v>
      </c>
      <c r="L31" s="8">
        <v>858.2</v>
      </c>
      <c r="M31" s="9">
        <v>883.11</v>
      </c>
      <c r="N31" s="10">
        <v>889.4</v>
      </c>
      <c r="O31" s="18">
        <f t="shared" si="8"/>
        <v>862.57555555555564</v>
      </c>
      <c r="P31" s="38"/>
      <c r="Q31" s="26" t="s">
        <v>48</v>
      </c>
      <c r="R31" s="8">
        <v>724.55</v>
      </c>
      <c r="S31" s="9">
        <v>715.93333333333339</v>
      </c>
      <c r="T31" s="10">
        <v>732.02</v>
      </c>
      <c r="U31" s="8">
        <v>740.7</v>
      </c>
      <c r="V31" s="9">
        <v>722.51</v>
      </c>
      <c r="W31" s="10">
        <v>700.08999999999992</v>
      </c>
      <c r="X31" s="8">
        <v>672.56999999999994</v>
      </c>
      <c r="Y31" s="9">
        <v>683.53</v>
      </c>
      <c r="Z31" s="10">
        <v>715.87000000000012</v>
      </c>
      <c r="AA31" s="8">
        <v>728.45</v>
      </c>
      <c r="AB31" s="9">
        <v>802.62</v>
      </c>
      <c r="AC31" s="10">
        <v>730.9799999999999</v>
      </c>
      <c r="AD31" s="18">
        <f t="shared" si="9"/>
        <v>722.4852777777777</v>
      </c>
    </row>
    <row r="32" spans="1:30" ht="12" customHeight="1">
      <c r="A32" s="38"/>
      <c r="B32" s="26" t="s">
        <v>49</v>
      </c>
      <c r="C32" s="8">
        <v>879.87999999999988</v>
      </c>
      <c r="D32" s="9">
        <v>884.26666666666665</v>
      </c>
      <c r="E32" s="10">
        <v>870.06000000000006</v>
      </c>
      <c r="F32" s="8">
        <v>856.49</v>
      </c>
      <c r="G32" s="9">
        <v>859.21</v>
      </c>
      <c r="H32" s="10">
        <v>823.91000000000008</v>
      </c>
      <c r="I32" s="8">
        <v>834.76999999999987</v>
      </c>
      <c r="J32" s="9">
        <v>808.93999999999994</v>
      </c>
      <c r="K32" s="10">
        <v>858.91666666666663</v>
      </c>
      <c r="L32" s="8">
        <v>850.65</v>
      </c>
      <c r="M32" s="9">
        <v>868.64</v>
      </c>
      <c r="N32" s="10">
        <v>877.87000000000012</v>
      </c>
      <c r="O32" s="18">
        <f t="shared" si="8"/>
        <v>856.13361111111101</v>
      </c>
      <c r="P32" s="38"/>
      <c r="Q32" s="26" t="s">
        <v>49</v>
      </c>
      <c r="R32" s="8">
        <v>776.41000000000008</v>
      </c>
      <c r="S32" s="9">
        <v>772.78333333333342</v>
      </c>
      <c r="T32" s="10">
        <v>774.86</v>
      </c>
      <c r="U32" s="8">
        <v>783.69</v>
      </c>
      <c r="V32" s="9">
        <v>788.13</v>
      </c>
      <c r="W32" s="10">
        <v>747.86</v>
      </c>
      <c r="X32" s="8">
        <v>749.54</v>
      </c>
      <c r="Y32" s="9">
        <v>738.63</v>
      </c>
      <c r="Z32" s="10">
        <v>763.21333333333337</v>
      </c>
      <c r="AA32" s="8">
        <v>775.35</v>
      </c>
      <c r="AB32" s="9">
        <v>835.42000000000007</v>
      </c>
      <c r="AC32" s="10">
        <v>788.11999999999989</v>
      </c>
      <c r="AD32" s="18">
        <f t="shared" si="9"/>
        <v>774.50055555555571</v>
      </c>
    </row>
    <row r="33" spans="1:30" ht="12" customHeight="1">
      <c r="A33" s="38"/>
      <c r="B33" s="26" t="s">
        <v>50</v>
      </c>
      <c r="C33" s="8">
        <v>867.18</v>
      </c>
      <c r="D33" s="9">
        <v>836</v>
      </c>
      <c r="E33" s="10">
        <v>871.53</v>
      </c>
      <c r="F33" s="8">
        <v>862.69000000000017</v>
      </c>
      <c r="G33" s="9">
        <v>870.12000000000012</v>
      </c>
      <c r="H33" s="10">
        <v>861.86</v>
      </c>
      <c r="I33" s="8">
        <v>803.06000000000006</v>
      </c>
      <c r="J33" s="9">
        <v>834.91000000000008</v>
      </c>
      <c r="K33" s="10">
        <v>863.16666666666663</v>
      </c>
      <c r="L33" s="8">
        <v>876.35</v>
      </c>
      <c r="M33" s="9">
        <v>907.2700000000001</v>
      </c>
      <c r="N33" s="10">
        <v>858.36</v>
      </c>
      <c r="O33" s="18">
        <f t="shared" si="8"/>
        <v>859.37472222222232</v>
      </c>
      <c r="P33" s="38"/>
      <c r="Q33" s="26" t="s">
        <v>50</v>
      </c>
      <c r="R33" s="8">
        <v>816.58999999999992</v>
      </c>
      <c r="S33" s="9">
        <v>812.15</v>
      </c>
      <c r="T33" s="10">
        <v>838.05</v>
      </c>
      <c r="U33" s="8">
        <v>825.2</v>
      </c>
      <c r="V33" s="9">
        <v>827.2299999999999</v>
      </c>
      <c r="W33" s="10">
        <v>829.96</v>
      </c>
      <c r="X33" s="8">
        <v>788.83999999999992</v>
      </c>
      <c r="Y33" s="9">
        <v>786.58</v>
      </c>
      <c r="Z33" s="10">
        <v>831.04333333333341</v>
      </c>
      <c r="AA33" s="8">
        <v>843.45</v>
      </c>
      <c r="AB33" s="9">
        <v>898.66000000000008</v>
      </c>
      <c r="AC33" s="10">
        <v>836.65</v>
      </c>
      <c r="AD33" s="18">
        <f t="shared" si="9"/>
        <v>827.86694444444436</v>
      </c>
    </row>
    <row r="34" spans="1:30" ht="12" customHeight="1">
      <c r="A34" s="38"/>
      <c r="B34" s="26" t="s">
        <v>51</v>
      </c>
      <c r="C34" s="8">
        <v>825.62000000000012</v>
      </c>
      <c r="D34" s="9">
        <v>811.7</v>
      </c>
      <c r="E34" s="10">
        <v>852.9799999999999</v>
      </c>
      <c r="F34" s="8">
        <v>842.71</v>
      </c>
      <c r="G34" s="9">
        <v>830.87999999999988</v>
      </c>
      <c r="H34" s="10">
        <v>851</v>
      </c>
      <c r="I34" s="8">
        <v>788.0200000000001</v>
      </c>
      <c r="J34" s="9">
        <v>796.18999999999994</v>
      </c>
      <c r="K34" s="10">
        <v>878.24</v>
      </c>
      <c r="L34" s="8">
        <v>854.15</v>
      </c>
      <c r="M34" s="9">
        <v>884.6</v>
      </c>
      <c r="N34" s="10">
        <v>832.40999999999985</v>
      </c>
      <c r="O34" s="18">
        <f t="shared" si="8"/>
        <v>837.375</v>
      </c>
      <c r="P34" s="38"/>
      <c r="Q34" s="26" t="s">
        <v>51</v>
      </c>
      <c r="R34" s="8">
        <v>875.93999999999994</v>
      </c>
      <c r="S34" s="9">
        <v>873.78333333333342</v>
      </c>
      <c r="T34" s="10">
        <v>904.68</v>
      </c>
      <c r="U34" s="8">
        <v>898.29</v>
      </c>
      <c r="V34" s="9">
        <v>889.43</v>
      </c>
      <c r="W34" s="10">
        <v>881.07</v>
      </c>
      <c r="X34" s="8">
        <v>848.58999999999992</v>
      </c>
      <c r="Y34" s="9">
        <v>852.03</v>
      </c>
      <c r="Z34" s="10">
        <v>918.52333333333331</v>
      </c>
      <c r="AA34" s="8">
        <v>908.2</v>
      </c>
      <c r="AB34" s="9">
        <v>958.58999999999992</v>
      </c>
      <c r="AC34" s="10">
        <v>920.35</v>
      </c>
      <c r="AD34" s="18">
        <f t="shared" si="9"/>
        <v>894.12305555555565</v>
      </c>
    </row>
    <row r="35" spans="1:30" ht="12" customHeight="1">
      <c r="A35" s="38"/>
      <c r="B35" s="27" t="s">
        <v>52</v>
      </c>
      <c r="C35" s="11">
        <v>812.25</v>
      </c>
      <c r="D35" s="12">
        <v>818.4</v>
      </c>
      <c r="E35" s="13">
        <v>880.81000000000006</v>
      </c>
      <c r="F35" s="11">
        <v>859.47</v>
      </c>
      <c r="G35" s="12">
        <v>852.75</v>
      </c>
      <c r="H35" s="13">
        <v>842.0200000000001</v>
      </c>
      <c r="I35" s="11">
        <v>815.3599999999999</v>
      </c>
      <c r="J35" s="12">
        <v>822.14</v>
      </c>
      <c r="K35" s="13">
        <v>864.94666666666672</v>
      </c>
      <c r="L35" s="11">
        <v>853.45</v>
      </c>
      <c r="M35" s="12">
        <v>904.57</v>
      </c>
      <c r="N35" s="13">
        <v>853.86</v>
      </c>
      <c r="O35" s="19">
        <f t="shared" si="8"/>
        <v>848.33555555555574</v>
      </c>
      <c r="P35" s="38"/>
      <c r="Q35" s="27" t="s">
        <v>52</v>
      </c>
      <c r="R35" s="11">
        <v>997.4799999999999</v>
      </c>
      <c r="S35" s="12">
        <v>985.98333333333335</v>
      </c>
      <c r="T35" s="13">
        <v>1059.2</v>
      </c>
      <c r="U35" s="11">
        <v>1046.53</v>
      </c>
      <c r="V35" s="12">
        <v>1010.5799999999999</v>
      </c>
      <c r="W35" s="13">
        <v>1018.32</v>
      </c>
      <c r="X35" s="11">
        <v>984.57999999999993</v>
      </c>
      <c r="Y35" s="12">
        <v>981.43</v>
      </c>
      <c r="Z35" s="13">
        <v>1021.0366666666665</v>
      </c>
      <c r="AA35" s="11">
        <v>1062.6500000000001</v>
      </c>
      <c r="AB35" s="12">
        <v>1120.5700000000002</v>
      </c>
      <c r="AC35" s="13">
        <v>1090.3899999999999</v>
      </c>
      <c r="AD35" s="19">
        <f t="shared" si="9"/>
        <v>1031.5624999999998</v>
      </c>
    </row>
    <row r="36" spans="1:30" ht="12" customHeight="1">
      <c r="A36" s="38"/>
      <c r="B36" s="25" t="s">
        <v>53</v>
      </c>
      <c r="C36" s="5">
        <v>780.01</v>
      </c>
      <c r="D36" s="6">
        <v>782.86666666666656</v>
      </c>
      <c r="E36" s="7">
        <v>833.96</v>
      </c>
      <c r="F36" s="5">
        <v>814.56000000000006</v>
      </c>
      <c r="G36" s="6">
        <v>814.78</v>
      </c>
      <c r="H36" s="7">
        <v>797.73</v>
      </c>
      <c r="I36" s="5">
        <v>752.79</v>
      </c>
      <c r="J36" s="6">
        <v>768.58999999999992</v>
      </c>
      <c r="K36" s="7">
        <v>788.13</v>
      </c>
      <c r="L36" s="5">
        <v>773.55</v>
      </c>
      <c r="M36" s="6">
        <v>813.04</v>
      </c>
      <c r="N36" s="7">
        <v>796.54</v>
      </c>
      <c r="O36" s="17">
        <f t="shared" si="8"/>
        <v>793.04555555555544</v>
      </c>
      <c r="P36" s="38"/>
      <c r="Q36" s="25" t="s">
        <v>53</v>
      </c>
      <c r="R36" s="5">
        <v>1209.3200000000002</v>
      </c>
      <c r="S36" s="6">
        <v>1221.45</v>
      </c>
      <c r="T36" s="7">
        <v>1273.04</v>
      </c>
      <c r="U36" s="5">
        <v>1248.6500000000001</v>
      </c>
      <c r="V36" s="6">
        <v>1186.5999999999999</v>
      </c>
      <c r="W36" s="7">
        <v>1253.44</v>
      </c>
      <c r="X36" s="5">
        <v>1205.53</v>
      </c>
      <c r="Y36" s="6">
        <v>1203.9100000000001</v>
      </c>
      <c r="Z36" s="7">
        <v>1254.55</v>
      </c>
      <c r="AA36" s="5">
        <v>1265.7</v>
      </c>
      <c r="AB36" s="6">
        <v>1333.8600000000001</v>
      </c>
      <c r="AC36" s="7">
        <v>1222.48</v>
      </c>
      <c r="AD36" s="17">
        <f t="shared" si="9"/>
        <v>1239.8775000000003</v>
      </c>
    </row>
    <row r="37" spans="1:30" ht="12" customHeight="1">
      <c r="A37" s="38"/>
      <c r="B37" s="26" t="s">
        <v>54</v>
      </c>
      <c r="C37" s="8">
        <v>634.83000000000004</v>
      </c>
      <c r="D37" s="9">
        <v>634.36666666666679</v>
      </c>
      <c r="E37" s="10">
        <v>663.98</v>
      </c>
      <c r="F37" s="8">
        <v>666.8</v>
      </c>
      <c r="G37" s="9">
        <v>680.64</v>
      </c>
      <c r="H37" s="10">
        <v>702.29</v>
      </c>
      <c r="I37" s="8">
        <v>670.63</v>
      </c>
      <c r="J37" s="9">
        <v>667.83</v>
      </c>
      <c r="K37" s="10">
        <v>708.24</v>
      </c>
      <c r="L37" s="8">
        <v>689.7</v>
      </c>
      <c r="M37" s="9">
        <v>700.48</v>
      </c>
      <c r="N37" s="10">
        <v>656.4</v>
      </c>
      <c r="O37" s="18">
        <f t="shared" si="8"/>
        <v>673.01555555555535</v>
      </c>
      <c r="P37" s="38"/>
      <c r="Q37" s="26" t="s">
        <v>54</v>
      </c>
      <c r="R37" s="8">
        <v>1206.6400000000001</v>
      </c>
      <c r="S37" s="9">
        <v>1292.45</v>
      </c>
      <c r="T37" s="10">
        <v>1311.95</v>
      </c>
      <c r="U37" s="8">
        <v>1304.46</v>
      </c>
      <c r="V37" s="9">
        <v>1237.8899999999999</v>
      </c>
      <c r="W37" s="10">
        <v>1253.2</v>
      </c>
      <c r="X37" s="8">
        <v>1256.3899999999999</v>
      </c>
      <c r="Y37" s="9">
        <v>1250.47</v>
      </c>
      <c r="Z37" s="10">
        <v>1306.1466666666661</v>
      </c>
      <c r="AA37" s="8">
        <v>1250</v>
      </c>
      <c r="AB37" s="9">
        <v>1325.1799999999998</v>
      </c>
      <c r="AC37" s="10">
        <v>1188.7599999999998</v>
      </c>
      <c r="AD37" s="18">
        <f t="shared" si="9"/>
        <v>1265.2947222222222</v>
      </c>
    </row>
    <row r="38" spans="1:30" ht="12" customHeight="1">
      <c r="A38" s="38"/>
      <c r="B38" s="26" t="s">
        <v>55</v>
      </c>
      <c r="C38" s="8">
        <v>578.01</v>
      </c>
      <c r="D38" s="9">
        <v>583.58333333333337</v>
      </c>
      <c r="E38" s="10">
        <v>616.53</v>
      </c>
      <c r="F38" s="8">
        <v>623.41999999999996</v>
      </c>
      <c r="G38" s="9">
        <v>623.14</v>
      </c>
      <c r="H38" s="10">
        <v>632.68000000000006</v>
      </c>
      <c r="I38" s="8">
        <v>613.79</v>
      </c>
      <c r="J38" s="9">
        <v>622.29999999999995</v>
      </c>
      <c r="K38" s="10">
        <v>650.46</v>
      </c>
      <c r="L38" s="8">
        <v>624.65</v>
      </c>
      <c r="M38" s="9">
        <v>638.83999999999992</v>
      </c>
      <c r="N38" s="10">
        <v>612.31999999999994</v>
      </c>
      <c r="O38" s="18">
        <f t="shared" si="8"/>
        <v>618.31027777777774</v>
      </c>
      <c r="P38" s="38"/>
      <c r="Q38" s="26" t="s">
        <v>55</v>
      </c>
      <c r="R38" s="8">
        <v>952.55</v>
      </c>
      <c r="S38" s="9">
        <v>1051</v>
      </c>
      <c r="T38" s="10">
        <v>1082.1799999999998</v>
      </c>
      <c r="U38" s="8">
        <v>1103.24</v>
      </c>
      <c r="V38" s="9">
        <v>1046.1500000000001</v>
      </c>
      <c r="W38" s="10">
        <v>1027.06</v>
      </c>
      <c r="X38" s="8">
        <v>1068.3600000000001</v>
      </c>
      <c r="Y38" s="9">
        <v>1079.75</v>
      </c>
      <c r="Z38" s="10">
        <v>1101.75</v>
      </c>
      <c r="AA38" s="8">
        <v>1038</v>
      </c>
      <c r="AB38" s="9">
        <v>1125.71</v>
      </c>
      <c r="AC38" s="10">
        <v>1032.94</v>
      </c>
      <c r="AD38" s="18">
        <f t="shared" si="9"/>
        <v>1059.0575000000001</v>
      </c>
    </row>
    <row r="39" spans="1:30" ht="12" customHeight="1">
      <c r="A39" s="38"/>
      <c r="B39" s="26" t="s">
        <v>56</v>
      </c>
      <c r="C39" s="8">
        <v>578.43999999999994</v>
      </c>
      <c r="D39" s="9">
        <v>616.21666666666658</v>
      </c>
      <c r="E39" s="10">
        <v>685.31000000000006</v>
      </c>
      <c r="F39" s="8">
        <v>655.61</v>
      </c>
      <c r="G39" s="9">
        <v>662.17</v>
      </c>
      <c r="H39" s="10">
        <v>661.55</v>
      </c>
      <c r="I39" s="8">
        <v>622.67000000000007</v>
      </c>
      <c r="J39" s="9">
        <v>639.15</v>
      </c>
      <c r="K39" s="10">
        <v>654.99333333333345</v>
      </c>
      <c r="L39" s="8">
        <v>635.85</v>
      </c>
      <c r="M39" s="9">
        <v>675.93999999999994</v>
      </c>
      <c r="N39" s="10">
        <v>638.1</v>
      </c>
      <c r="O39" s="18">
        <f t="shared" si="8"/>
        <v>643.83333333333337</v>
      </c>
      <c r="P39" s="38"/>
      <c r="Q39" s="26" t="s">
        <v>56</v>
      </c>
      <c r="R39" s="8">
        <v>924.74</v>
      </c>
      <c r="S39" s="9">
        <v>999.63333333333469</v>
      </c>
      <c r="T39" s="10">
        <v>1034.42</v>
      </c>
      <c r="U39" s="8">
        <v>1018.07</v>
      </c>
      <c r="V39" s="9">
        <v>974.04</v>
      </c>
      <c r="W39" s="10">
        <v>955.49</v>
      </c>
      <c r="X39" s="8">
        <v>961.9</v>
      </c>
      <c r="Y39" s="9">
        <v>973.14</v>
      </c>
      <c r="Z39" s="10">
        <v>1013.4466666666667</v>
      </c>
      <c r="AA39" s="8">
        <v>985.3</v>
      </c>
      <c r="AB39" s="9">
        <v>1053.3200000000002</v>
      </c>
      <c r="AC39" s="10">
        <v>971.93</v>
      </c>
      <c r="AD39" s="18">
        <f t="shared" si="9"/>
        <v>988.78583333333336</v>
      </c>
    </row>
    <row r="40" spans="1:30" ht="12" customHeight="1">
      <c r="A40" s="38"/>
      <c r="B40" s="26" t="s">
        <v>57</v>
      </c>
      <c r="C40" s="8">
        <v>558.04</v>
      </c>
      <c r="D40" s="9">
        <v>580.61666666666656</v>
      </c>
      <c r="E40" s="10">
        <v>639.39</v>
      </c>
      <c r="F40" s="8">
        <v>620.15</v>
      </c>
      <c r="G40" s="9">
        <v>616.47</v>
      </c>
      <c r="H40" s="10">
        <v>627.58000000000004</v>
      </c>
      <c r="I40" s="8">
        <v>578.39</v>
      </c>
      <c r="J40" s="9">
        <v>589.16999999999996</v>
      </c>
      <c r="K40" s="10">
        <v>635.85666666666657</v>
      </c>
      <c r="L40" s="8">
        <v>601.79999999999995</v>
      </c>
      <c r="M40" s="9">
        <v>621.11</v>
      </c>
      <c r="N40" s="10">
        <v>616.41999999999996</v>
      </c>
      <c r="O40" s="18">
        <f t="shared" si="8"/>
        <v>607.08277777777778</v>
      </c>
      <c r="P40" s="38"/>
      <c r="Q40" s="26" t="s">
        <v>57</v>
      </c>
      <c r="R40" s="8">
        <v>860.91000000000008</v>
      </c>
      <c r="S40" s="9">
        <v>921.1</v>
      </c>
      <c r="T40" s="10">
        <v>994.5200000000001</v>
      </c>
      <c r="U40" s="8">
        <v>958.46</v>
      </c>
      <c r="V40" s="9">
        <v>921.45</v>
      </c>
      <c r="W40" s="10">
        <v>931.3</v>
      </c>
      <c r="X40" s="8">
        <v>905.6</v>
      </c>
      <c r="Y40" s="9">
        <v>895.51</v>
      </c>
      <c r="Z40" s="10">
        <v>954.07333333333338</v>
      </c>
      <c r="AA40" s="8">
        <v>912.7</v>
      </c>
      <c r="AB40" s="9">
        <v>965.68999999999994</v>
      </c>
      <c r="AC40" s="10">
        <v>921.78</v>
      </c>
      <c r="AD40" s="18">
        <f t="shared" si="9"/>
        <v>928.59111111111133</v>
      </c>
    </row>
    <row r="41" spans="1:30" ht="12" customHeight="1">
      <c r="A41" s="39"/>
      <c r="B41" s="27" t="s">
        <v>58</v>
      </c>
      <c r="C41" s="11">
        <v>486.48</v>
      </c>
      <c r="D41" s="12">
        <v>508.63333333333338</v>
      </c>
      <c r="E41" s="13">
        <v>553.37</v>
      </c>
      <c r="F41" s="11">
        <v>532.70000000000005</v>
      </c>
      <c r="G41" s="12">
        <v>523.75</v>
      </c>
      <c r="H41" s="13">
        <v>535.62</v>
      </c>
      <c r="I41" s="11">
        <v>511.15</v>
      </c>
      <c r="J41" s="12">
        <v>507.11</v>
      </c>
      <c r="K41" s="13">
        <v>534.23</v>
      </c>
      <c r="L41" s="11">
        <v>506.65</v>
      </c>
      <c r="M41" s="12">
        <v>517.5</v>
      </c>
      <c r="N41" s="13">
        <v>517.16999999999996</v>
      </c>
      <c r="O41" s="19">
        <f t="shared" si="8"/>
        <v>519.53027777777777</v>
      </c>
      <c r="P41" s="39"/>
      <c r="Q41" s="27" t="s">
        <v>58</v>
      </c>
      <c r="R41" s="11">
        <v>687.42000000000007</v>
      </c>
      <c r="S41" s="12">
        <v>731.13333333333321</v>
      </c>
      <c r="T41" s="13">
        <v>764.93000000000006</v>
      </c>
      <c r="U41" s="11">
        <v>773.85</v>
      </c>
      <c r="V41" s="12">
        <v>743.83999999999992</v>
      </c>
      <c r="W41" s="13">
        <v>743.18999999999994</v>
      </c>
      <c r="X41" s="11">
        <v>696.27</v>
      </c>
      <c r="Y41" s="12">
        <v>694.64</v>
      </c>
      <c r="Z41" s="13">
        <v>713.93999999999994</v>
      </c>
      <c r="AA41" s="11">
        <v>696.2</v>
      </c>
      <c r="AB41" s="12">
        <v>739.06999999999994</v>
      </c>
      <c r="AC41" s="13">
        <v>762.97</v>
      </c>
      <c r="AD41" s="19">
        <f t="shared" si="9"/>
        <v>728.95444444444445</v>
      </c>
    </row>
    <row r="42" spans="1:30" ht="12" customHeight="1">
      <c r="A42" s="37" t="s">
        <v>59</v>
      </c>
      <c r="B42" s="25" t="s">
        <v>42</v>
      </c>
      <c r="C42" s="5">
        <v>519.4</v>
      </c>
      <c r="D42" s="6">
        <v>615.66666666666697</v>
      </c>
      <c r="E42" s="7">
        <v>772</v>
      </c>
      <c r="F42" s="5">
        <v>801</v>
      </c>
      <c r="G42" s="6">
        <v>688.4</v>
      </c>
      <c r="H42" s="7">
        <v>687.75</v>
      </c>
      <c r="I42" s="5">
        <v>739.75</v>
      </c>
      <c r="J42" s="6">
        <v>675</v>
      </c>
      <c r="K42" s="7">
        <v>816.25</v>
      </c>
      <c r="L42" s="5">
        <v>760.2</v>
      </c>
      <c r="M42" s="6">
        <v>734.25</v>
      </c>
      <c r="N42" s="7">
        <v>557.75</v>
      </c>
      <c r="O42" s="17">
        <f t="shared" si="8"/>
        <v>697.28472222222229</v>
      </c>
      <c r="P42" s="37" t="s">
        <v>59</v>
      </c>
      <c r="Q42" s="25" t="s">
        <v>42</v>
      </c>
      <c r="R42" s="5">
        <v>319.2</v>
      </c>
      <c r="S42" s="6">
        <v>348</v>
      </c>
      <c r="T42" s="7">
        <v>534.5</v>
      </c>
      <c r="U42" s="5">
        <v>519</v>
      </c>
      <c r="V42" s="6">
        <v>481.8</v>
      </c>
      <c r="W42" s="7">
        <v>469.25</v>
      </c>
      <c r="X42" s="5">
        <v>473</v>
      </c>
      <c r="Y42" s="6">
        <v>424</v>
      </c>
      <c r="Z42" s="7">
        <v>557.25</v>
      </c>
      <c r="AA42" s="5">
        <v>534</v>
      </c>
      <c r="AB42" s="6">
        <v>473.25</v>
      </c>
      <c r="AC42" s="7">
        <v>371</v>
      </c>
      <c r="AD42" s="17">
        <f t="shared" si="9"/>
        <v>458.6875</v>
      </c>
    </row>
    <row r="43" spans="1:30" ht="12" customHeight="1">
      <c r="A43" s="38"/>
      <c r="B43" s="26" t="s">
        <v>43</v>
      </c>
      <c r="C43" s="8">
        <v>881.8</v>
      </c>
      <c r="D43" s="9">
        <v>1011</v>
      </c>
      <c r="E43" s="10">
        <v>1116.5</v>
      </c>
      <c r="F43" s="8">
        <v>1076.25</v>
      </c>
      <c r="G43" s="9">
        <v>962</v>
      </c>
      <c r="H43" s="10">
        <v>886.5</v>
      </c>
      <c r="I43" s="8">
        <v>1007.5</v>
      </c>
      <c r="J43" s="9">
        <v>889.6</v>
      </c>
      <c r="K43" s="10">
        <v>1095.25</v>
      </c>
      <c r="L43" s="8">
        <v>1012</v>
      </c>
      <c r="M43" s="9">
        <v>1088.5</v>
      </c>
      <c r="N43" s="10">
        <v>880.25</v>
      </c>
      <c r="O43" s="18">
        <f t="shared" si="8"/>
        <v>992.26250000000016</v>
      </c>
      <c r="P43" s="38"/>
      <c r="Q43" s="26" t="s">
        <v>43</v>
      </c>
      <c r="R43" s="8">
        <v>496.2</v>
      </c>
      <c r="S43" s="9">
        <v>529</v>
      </c>
      <c r="T43" s="10">
        <v>658</v>
      </c>
      <c r="U43" s="8">
        <v>662</v>
      </c>
      <c r="V43" s="9">
        <v>587.6</v>
      </c>
      <c r="W43" s="10">
        <v>536.75</v>
      </c>
      <c r="X43" s="8">
        <v>534.5</v>
      </c>
      <c r="Y43" s="9">
        <v>534</v>
      </c>
      <c r="Z43" s="10">
        <v>661</v>
      </c>
      <c r="AA43" s="8">
        <v>769.2</v>
      </c>
      <c r="AB43" s="9">
        <v>665.75</v>
      </c>
      <c r="AC43" s="10">
        <v>507.75</v>
      </c>
      <c r="AD43" s="18">
        <f t="shared" si="9"/>
        <v>595.14583333333326</v>
      </c>
    </row>
    <row r="44" spans="1:30" ht="12" customHeight="1">
      <c r="A44" s="38"/>
      <c r="B44" s="27" t="s">
        <v>44</v>
      </c>
      <c r="C44" s="11">
        <v>1036.8</v>
      </c>
      <c r="D44" s="12">
        <v>1198.3333333333301</v>
      </c>
      <c r="E44" s="13">
        <v>1177.5</v>
      </c>
      <c r="F44" s="11">
        <v>1184.25</v>
      </c>
      <c r="G44" s="12">
        <v>1066.4000000000001</v>
      </c>
      <c r="H44" s="13">
        <v>1088.5</v>
      </c>
      <c r="I44" s="11">
        <v>1071.25</v>
      </c>
      <c r="J44" s="12">
        <v>1005</v>
      </c>
      <c r="K44" s="13">
        <v>1178.5</v>
      </c>
      <c r="L44" s="11">
        <v>1065.5999999999999</v>
      </c>
      <c r="M44" s="12">
        <v>1191</v>
      </c>
      <c r="N44" s="13">
        <v>981.75</v>
      </c>
      <c r="O44" s="19">
        <f t="shared" si="8"/>
        <v>1103.7402777777775</v>
      </c>
      <c r="P44" s="38"/>
      <c r="Q44" s="27" t="s">
        <v>44</v>
      </c>
      <c r="R44" s="11">
        <v>626</v>
      </c>
      <c r="S44" s="12">
        <v>721</v>
      </c>
      <c r="T44" s="13">
        <v>739.75</v>
      </c>
      <c r="U44" s="11">
        <v>790</v>
      </c>
      <c r="V44" s="12">
        <v>670.6</v>
      </c>
      <c r="W44" s="13">
        <v>686.25</v>
      </c>
      <c r="X44" s="11">
        <v>682</v>
      </c>
      <c r="Y44" s="12">
        <v>672.6</v>
      </c>
      <c r="Z44" s="13">
        <v>762.75</v>
      </c>
      <c r="AA44" s="11">
        <v>733.2</v>
      </c>
      <c r="AB44" s="12">
        <v>752</v>
      </c>
      <c r="AC44" s="13">
        <v>592</v>
      </c>
      <c r="AD44" s="19">
        <f t="shared" si="9"/>
        <v>702.34583333333342</v>
      </c>
    </row>
    <row r="45" spans="1:30" ht="12" customHeight="1">
      <c r="A45" s="38"/>
      <c r="B45" s="25" t="s">
        <v>47</v>
      </c>
      <c r="C45" s="5">
        <v>968.6</v>
      </c>
      <c r="D45" s="6">
        <v>1082</v>
      </c>
      <c r="E45" s="7">
        <v>1069.5</v>
      </c>
      <c r="F45" s="5">
        <v>1058</v>
      </c>
      <c r="G45" s="6">
        <v>1033</v>
      </c>
      <c r="H45" s="7">
        <v>969.25</v>
      </c>
      <c r="I45" s="5">
        <v>1011.75</v>
      </c>
      <c r="J45" s="6">
        <v>919</v>
      </c>
      <c r="K45" s="7">
        <v>1048.75</v>
      </c>
      <c r="L45" s="5">
        <v>1099.2</v>
      </c>
      <c r="M45" s="6">
        <v>1092.25</v>
      </c>
      <c r="N45" s="7">
        <v>1015.25</v>
      </c>
      <c r="O45" s="17">
        <f t="shared" si="8"/>
        <v>1030.5458333333333</v>
      </c>
      <c r="P45" s="38"/>
      <c r="Q45" s="25" t="s">
        <v>47</v>
      </c>
      <c r="R45" s="5">
        <v>810.8</v>
      </c>
      <c r="S45" s="6">
        <v>815.33333333333303</v>
      </c>
      <c r="T45" s="7">
        <v>881.5</v>
      </c>
      <c r="U45" s="5">
        <v>873</v>
      </c>
      <c r="V45" s="6">
        <v>895.6</v>
      </c>
      <c r="W45" s="7">
        <v>812</v>
      </c>
      <c r="X45" s="5">
        <v>859.25</v>
      </c>
      <c r="Y45" s="6">
        <v>786.2</v>
      </c>
      <c r="Z45" s="7">
        <v>909</v>
      </c>
      <c r="AA45" s="5">
        <v>849.4</v>
      </c>
      <c r="AB45" s="6">
        <v>944.25</v>
      </c>
      <c r="AC45" s="7">
        <v>808</v>
      </c>
      <c r="AD45" s="17">
        <f t="shared" si="9"/>
        <v>853.69444444444446</v>
      </c>
    </row>
    <row r="46" spans="1:30" ht="12" customHeight="1">
      <c r="A46" s="38"/>
      <c r="B46" s="27" t="s">
        <v>48</v>
      </c>
      <c r="C46" s="11">
        <v>987.8</v>
      </c>
      <c r="D46" s="12">
        <v>1146.6666666666699</v>
      </c>
      <c r="E46" s="13">
        <v>1128.5</v>
      </c>
      <c r="F46" s="11">
        <v>1082.5</v>
      </c>
      <c r="G46" s="12">
        <v>1129.2</v>
      </c>
      <c r="H46" s="13">
        <v>1094.25</v>
      </c>
      <c r="I46" s="11">
        <v>998.5</v>
      </c>
      <c r="J46" s="12">
        <v>997.8</v>
      </c>
      <c r="K46" s="13">
        <v>1136.75</v>
      </c>
      <c r="L46" s="11">
        <v>1091.5999999999999</v>
      </c>
      <c r="M46" s="12">
        <v>1254.5</v>
      </c>
      <c r="N46" s="13">
        <v>982.5</v>
      </c>
      <c r="O46" s="19">
        <f t="shared" si="8"/>
        <v>1085.8805555555557</v>
      </c>
      <c r="P46" s="38"/>
      <c r="Q46" s="27" t="s">
        <v>48</v>
      </c>
      <c r="R46" s="11">
        <v>834.4</v>
      </c>
      <c r="S46" s="12">
        <v>864.66666666666697</v>
      </c>
      <c r="T46" s="13">
        <v>915.5</v>
      </c>
      <c r="U46" s="11">
        <v>930.75</v>
      </c>
      <c r="V46" s="12">
        <v>920.2</v>
      </c>
      <c r="W46" s="13">
        <v>911.5</v>
      </c>
      <c r="X46" s="11">
        <v>895.5</v>
      </c>
      <c r="Y46" s="12">
        <v>827</v>
      </c>
      <c r="Z46" s="13">
        <v>925.25</v>
      </c>
      <c r="AA46" s="11">
        <v>898.6</v>
      </c>
      <c r="AB46" s="12">
        <v>970.75</v>
      </c>
      <c r="AC46" s="13">
        <v>810</v>
      </c>
      <c r="AD46" s="19">
        <f t="shared" si="9"/>
        <v>892.00972222222219</v>
      </c>
    </row>
    <row r="47" spans="1:30" ht="12" customHeight="1">
      <c r="A47" s="38"/>
      <c r="B47" s="25" t="s">
        <v>52</v>
      </c>
      <c r="C47" s="5">
        <v>837.4</v>
      </c>
      <c r="D47" s="6">
        <v>879</v>
      </c>
      <c r="E47" s="7">
        <v>895.5</v>
      </c>
      <c r="F47" s="5">
        <v>884.5</v>
      </c>
      <c r="G47" s="6">
        <v>841.2</v>
      </c>
      <c r="H47" s="7">
        <v>837.75</v>
      </c>
      <c r="I47" s="5">
        <v>866.75</v>
      </c>
      <c r="J47" s="6">
        <v>817.4</v>
      </c>
      <c r="K47" s="7">
        <v>978</v>
      </c>
      <c r="L47" s="5">
        <v>889.4</v>
      </c>
      <c r="M47" s="6">
        <v>923.25</v>
      </c>
      <c r="N47" s="7">
        <v>838.5</v>
      </c>
      <c r="O47" s="17">
        <f t="shared" si="8"/>
        <v>874.05416666666667</v>
      </c>
      <c r="P47" s="38"/>
      <c r="Q47" s="25" t="s">
        <v>52</v>
      </c>
      <c r="R47" s="5">
        <v>936.4</v>
      </c>
      <c r="S47" s="6">
        <v>954</v>
      </c>
      <c r="T47" s="7">
        <v>1028.5</v>
      </c>
      <c r="U47" s="5">
        <v>1047.75</v>
      </c>
      <c r="V47" s="6">
        <v>982.2</v>
      </c>
      <c r="W47" s="7">
        <v>950</v>
      </c>
      <c r="X47" s="5">
        <v>927</v>
      </c>
      <c r="Y47" s="6">
        <v>909.6</v>
      </c>
      <c r="Z47" s="7">
        <v>1048.5</v>
      </c>
      <c r="AA47" s="5">
        <v>1016.8</v>
      </c>
      <c r="AB47" s="6">
        <v>1083.75</v>
      </c>
      <c r="AC47" s="7">
        <v>947.5</v>
      </c>
      <c r="AD47" s="17">
        <f t="shared" si="9"/>
        <v>986</v>
      </c>
    </row>
    <row r="48" spans="1:30" ht="12" customHeight="1">
      <c r="A48" s="38"/>
      <c r="B48" s="26" t="s">
        <v>53</v>
      </c>
      <c r="C48" s="8">
        <v>728.2</v>
      </c>
      <c r="D48" s="9">
        <v>723.66666666666697</v>
      </c>
      <c r="E48" s="10">
        <v>802.75</v>
      </c>
      <c r="F48" s="8">
        <v>816.5</v>
      </c>
      <c r="G48" s="9">
        <v>784.6</v>
      </c>
      <c r="H48" s="10">
        <v>771.75</v>
      </c>
      <c r="I48" s="8">
        <v>736.75</v>
      </c>
      <c r="J48" s="9">
        <v>737.8</v>
      </c>
      <c r="K48" s="10">
        <v>807.5</v>
      </c>
      <c r="L48" s="8">
        <v>810.6</v>
      </c>
      <c r="M48" s="9">
        <v>812</v>
      </c>
      <c r="N48" s="10">
        <v>682.75</v>
      </c>
      <c r="O48" s="18">
        <f t="shared" si="8"/>
        <v>767.90555555555568</v>
      </c>
      <c r="P48" s="38"/>
      <c r="Q48" s="26" t="s">
        <v>53</v>
      </c>
      <c r="R48" s="8">
        <v>977.8</v>
      </c>
      <c r="S48" s="9">
        <v>992</v>
      </c>
      <c r="T48" s="10">
        <v>1099.25</v>
      </c>
      <c r="U48" s="8">
        <v>1060.5</v>
      </c>
      <c r="V48" s="9">
        <v>1006</v>
      </c>
      <c r="W48" s="10">
        <v>976</v>
      </c>
      <c r="X48" s="8">
        <v>982.75</v>
      </c>
      <c r="Y48" s="9">
        <v>927.4</v>
      </c>
      <c r="Z48" s="10">
        <v>1106</v>
      </c>
      <c r="AA48" s="8">
        <v>1016.6</v>
      </c>
      <c r="AB48" s="9">
        <v>1108.5</v>
      </c>
      <c r="AC48" s="10">
        <v>912</v>
      </c>
      <c r="AD48" s="18">
        <f t="shared" si="9"/>
        <v>1013.7333333333335</v>
      </c>
    </row>
    <row r="49" spans="1:30" ht="12" customHeight="1">
      <c r="A49" s="38"/>
      <c r="B49" s="26" t="s">
        <v>54</v>
      </c>
      <c r="C49" s="8">
        <v>564</v>
      </c>
      <c r="D49" s="9">
        <v>631</v>
      </c>
      <c r="E49" s="10">
        <v>659</v>
      </c>
      <c r="F49" s="8">
        <v>717.75</v>
      </c>
      <c r="G49" s="9">
        <v>655.4</v>
      </c>
      <c r="H49" s="10">
        <v>687.25</v>
      </c>
      <c r="I49" s="8">
        <v>668.75</v>
      </c>
      <c r="J49" s="9">
        <v>661.6</v>
      </c>
      <c r="K49" s="10">
        <v>765.75</v>
      </c>
      <c r="L49" s="8">
        <v>692.8</v>
      </c>
      <c r="M49" s="9">
        <v>725</v>
      </c>
      <c r="N49" s="10">
        <v>590.5</v>
      </c>
      <c r="O49" s="18">
        <f t="shared" si="8"/>
        <v>668.23333333333335</v>
      </c>
      <c r="P49" s="38"/>
      <c r="Q49" s="26" t="s">
        <v>54</v>
      </c>
      <c r="R49" s="8">
        <v>829.8</v>
      </c>
      <c r="S49" s="9">
        <v>981.33333333333303</v>
      </c>
      <c r="T49" s="10">
        <v>981.75</v>
      </c>
      <c r="U49" s="8">
        <v>981.25</v>
      </c>
      <c r="V49" s="9">
        <v>884</v>
      </c>
      <c r="W49" s="10">
        <v>901.75</v>
      </c>
      <c r="X49" s="8">
        <v>903</v>
      </c>
      <c r="Y49" s="9">
        <v>853</v>
      </c>
      <c r="Z49" s="10">
        <v>969</v>
      </c>
      <c r="AA49" s="8">
        <v>1011.6</v>
      </c>
      <c r="AB49" s="9">
        <v>1034.75</v>
      </c>
      <c r="AC49" s="10">
        <v>813.5</v>
      </c>
      <c r="AD49" s="18">
        <f t="shared" si="9"/>
        <v>928.72777777777776</v>
      </c>
    </row>
    <row r="50" spans="1:30" ht="12" customHeight="1">
      <c r="A50" s="39"/>
      <c r="B50" s="27" t="s">
        <v>55</v>
      </c>
      <c r="C50" s="11">
        <v>527.6</v>
      </c>
      <c r="D50" s="12">
        <v>563</v>
      </c>
      <c r="E50" s="13">
        <v>585</v>
      </c>
      <c r="F50" s="11">
        <v>603.25</v>
      </c>
      <c r="G50" s="12">
        <v>615</v>
      </c>
      <c r="H50" s="13">
        <v>610.75</v>
      </c>
      <c r="I50" s="11">
        <v>650.5</v>
      </c>
      <c r="J50" s="12">
        <v>600</v>
      </c>
      <c r="K50" s="13">
        <v>657.75</v>
      </c>
      <c r="L50" s="11">
        <v>644.6</v>
      </c>
      <c r="M50" s="12">
        <v>656</v>
      </c>
      <c r="N50" s="13">
        <v>542</v>
      </c>
      <c r="O50" s="19">
        <f t="shared" si="8"/>
        <v>604.62083333333339</v>
      </c>
      <c r="P50" s="39"/>
      <c r="Q50" s="27" t="s">
        <v>55</v>
      </c>
      <c r="R50" s="11">
        <v>739.6</v>
      </c>
      <c r="S50" s="12">
        <v>854.33333333333303</v>
      </c>
      <c r="T50" s="13">
        <v>872.75</v>
      </c>
      <c r="U50" s="11">
        <v>845.5</v>
      </c>
      <c r="V50" s="12">
        <v>779.4</v>
      </c>
      <c r="W50" s="13">
        <v>784</v>
      </c>
      <c r="X50" s="11">
        <v>774.75</v>
      </c>
      <c r="Y50" s="12">
        <v>759.8</v>
      </c>
      <c r="Z50" s="13">
        <v>841.5</v>
      </c>
      <c r="AA50" s="11">
        <v>808.2</v>
      </c>
      <c r="AB50" s="12">
        <v>937.75</v>
      </c>
      <c r="AC50" s="13">
        <v>719</v>
      </c>
      <c r="AD50" s="19">
        <f t="shared" si="9"/>
        <v>809.71527777777771</v>
      </c>
    </row>
    <row r="51" spans="1:30" ht="12" customHeight="1">
      <c r="A51" s="37" t="s">
        <v>60</v>
      </c>
      <c r="B51" s="25" t="s">
        <v>42</v>
      </c>
      <c r="C51" s="5">
        <v>296.25</v>
      </c>
      <c r="D51" s="6">
        <v>344.33333333333297</v>
      </c>
      <c r="E51" s="7">
        <v>361</v>
      </c>
      <c r="F51" s="5">
        <v>412.5</v>
      </c>
      <c r="G51" s="6">
        <v>385.2</v>
      </c>
      <c r="H51" s="7">
        <v>379.5</v>
      </c>
      <c r="I51" s="5">
        <v>361.5</v>
      </c>
      <c r="J51" s="6">
        <v>377.2</v>
      </c>
      <c r="K51" s="7">
        <v>412.75</v>
      </c>
      <c r="L51" s="5">
        <v>395.25</v>
      </c>
      <c r="M51" s="6">
        <v>361</v>
      </c>
      <c r="N51" s="7">
        <v>258.5</v>
      </c>
      <c r="O51" s="17">
        <f t="shared" si="8"/>
        <v>362.08194444444439</v>
      </c>
      <c r="P51" s="37" t="s">
        <v>60</v>
      </c>
      <c r="Q51" s="25" t="s">
        <v>42</v>
      </c>
      <c r="R51" s="5">
        <v>218</v>
      </c>
      <c r="S51" s="6">
        <v>271.33333333333297</v>
      </c>
      <c r="T51" s="7">
        <v>268.2</v>
      </c>
      <c r="U51" s="5">
        <v>325.5</v>
      </c>
      <c r="V51" s="6">
        <v>288.60000000000002</v>
      </c>
      <c r="W51" s="7">
        <v>267</v>
      </c>
      <c r="X51" s="5">
        <v>245.25</v>
      </c>
      <c r="Y51" s="6">
        <v>262</v>
      </c>
      <c r="Z51" s="7">
        <v>289</v>
      </c>
      <c r="AA51" s="5">
        <v>278.25</v>
      </c>
      <c r="AB51" s="6">
        <v>274.39999999999998</v>
      </c>
      <c r="AC51" s="7">
        <v>190.75</v>
      </c>
      <c r="AD51" s="17">
        <f t="shared" si="9"/>
        <v>264.85694444444442</v>
      </c>
    </row>
    <row r="52" spans="1:30" ht="12" customHeight="1">
      <c r="A52" s="38"/>
      <c r="B52" s="26" t="s">
        <v>43</v>
      </c>
      <c r="C52" s="8">
        <v>485.5</v>
      </c>
      <c r="D52" s="9">
        <v>576.66666666666697</v>
      </c>
      <c r="E52" s="10">
        <v>548.20000000000005</v>
      </c>
      <c r="F52" s="8">
        <v>621</v>
      </c>
      <c r="G52" s="9">
        <v>578.4</v>
      </c>
      <c r="H52" s="10">
        <v>570</v>
      </c>
      <c r="I52" s="8">
        <v>545</v>
      </c>
      <c r="J52" s="9">
        <v>523.6</v>
      </c>
      <c r="K52" s="10">
        <v>597.25</v>
      </c>
      <c r="L52" s="8">
        <v>551.5</v>
      </c>
      <c r="M52" s="9">
        <v>557.4</v>
      </c>
      <c r="N52" s="10">
        <v>405</v>
      </c>
      <c r="O52" s="18">
        <f t="shared" si="8"/>
        <v>546.62638888888887</v>
      </c>
      <c r="P52" s="38"/>
      <c r="Q52" s="26" t="s">
        <v>43</v>
      </c>
      <c r="R52" s="8">
        <v>337.25</v>
      </c>
      <c r="S52" s="9">
        <v>476.33333333333297</v>
      </c>
      <c r="T52" s="10">
        <v>385.2</v>
      </c>
      <c r="U52" s="8">
        <v>454.75</v>
      </c>
      <c r="V52" s="9">
        <v>419.4</v>
      </c>
      <c r="W52" s="10">
        <v>404.25</v>
      </c>
      <c r="X52" s="8">
        <v>385</v>
      </c>
      <c r="Y52" s="9">
        <v>381.8</v>
      </c>
      <c r="Z52" s="10">
        <v>440</v>
      </c>
      <c r="AA52" s="8">
        <v>459.75</v>
      </c>
      <c r="AB52" s="9">
        <v>421.6</v>
      </c>
      <c r="AC52" s="10">
        <v>282.5</v>
      </c>
      <c r="AD52" s="18">
        <f t="shared" si="9"/>
        <v>403.98611111111114</v>
      </c>
    </row>
    <row r="53" spans="1:30" ht="12" customHeight="1">
      <c r="A53" s="38"/>
      <c r="B53" s="27" t="s">
        <v>44</v>
      </c>
      <c r="C53" s="11">
        <v>677.75</v>
      </c>
      <c r="D53" s="12">
        <v>752.33333333333303</v>
      </c>
      <c r="E53" s="13">
        <v>769.2</v>
      </c>
      <c r="F53" s="11">
        <v>818.25</v>
      </c>
      <c r="G53" s="12">
        <v>766.2</v>
      </c>
      <c r="H53" s="13">
        <v>767.25</v>
      </c>
      <c r="I53" s="11">
        <v>721.75</v>
      </c>
      <c r="J53" s="12">
        <v>713.4</v>
      </c>
      <c r="K53" s="13">
        <v>785.75</v>
      </c>
      <c r="L53" s="11">
        <v>735.25</v>
      </c>
      <c r="M53" s="12">
        <v>753.2</v>
      </c>
      <c r="N53" s="13">
        <v>715.5</v>
      </c>
      <c r="O53" s="19">
        <f t="shared" si="8"/>
        <v>747.98611111111097</v>
      </c>
      <c r="P53" s="38"/>
      <c r="Q53" s="27" t="s">
        <v>44</v>
      </c>
      <c r="R53" s="11">
        <v>546.25</v>
      </c>
      <c r="S53" s="12">
        <v>610</v>
      </c>
      <c r="T53" s="13">
        <v>626</v>
      </c>
      <c r="U53" s="11">
        <v>630</v>
      </c>
      <c r="V53" s="12">
        <v>584.20000000000005</v>
      </c>
      <c r="W53" s="13">
        <v>589.25</v>
      </c>
      <c r="X53" s="11">
        <v>478.5</v>
      </c>
      <c r="Y53" s="12">
        <v>572.4</v>
      </c>
      <c r="Z53" s="13">
        <v>579.25</v>
      </c>
      <c r="AA53" s="11">
        <v>607.5</v>
      </c>
      <c r="AB53" s="12">
        <v>562.79999999999995</v>
      </c>
      <c r="AC53" s="13">
        <v>548.75</v>
      </c>
      <c r="AD53" s="19">
        <f t="shared" si="9"/>
        <v>577.9083333333333</v>
      </c>
    </row>
    <row r="54" spans="1:30" ht="12" customHeight="1">
      <c r="A54" s="38"/>
      <c r="B54" s="25" t="s">
        <v>47</v>
      </c>
      <c r="C54" s="5">
        <v>737.75</v>
      </c>
      <c r="D54" s="6">
        <v>793.66666666666697</v>
      </c>
      <c r="E54" s="7">
        <v>774</v>
      </c>
      <c r="F54" s="5">
        <v>793</v>
      </c>
      <c r="G54" s="6">
        <v>775.8</v>
      </c>
      <c r="H54" s="7">
        <v>757</v>
      </c>
      <c r="I54" s="5">
        <v>689.75</v>
      </c>
      <c r="J54" s="6">
        <v>690</v>
      </c>
      <c r="K54" s="7">
        <v>765.25</v>
      </c>
      <c r="L54" s="5">
        <v>800.5</v>
      </c>
      <c r="M54" s="6">
        <v>784</v>
      </c>
      <c r="N54" s="7">
        <v>814.25</v>
      </c>
      <c r="O54" s="17">
        <f t="shared" si="8"/>
        <v>764.58055555555563</v>
      </c>
      <c r="P54" s="38"/>
      <c r="Q54" s="25" t="s">
        <v>47</v>
      </c>
      <c r="R54" s="5">
        <v>675</v>
      </c>
      <c r="S54" s="6">
        <v>686</v>
      </c>
      <c r="T54" s="7">
        <v>675.2</v>
      </c>
      <c r="U54" s="5">
        <v>706.5</v>
      </c>
      <c r="V54" s="6">
        <v>693.6</v>
      </c>
      <c r="W54" s="7">
        <v>692.5</v>
      </c>
      <c r="X54" s="5">
        <v>648</v>
      </c>
      <c r="Y54" s="6">
        <v>645</v>
      </c>
      <c r="Z54" s="7">
        <v>686.25</v>
      </c>
      <c r="AA54" s="5">
        <v>721.5</v>
      </c>
      <c r="AB54" s="6">
        <v>701.8</v>
      </c>
      <c r="AC54" s="7">
        <v>708.5</v>
      </c>
      <c r="AD54" s="17">
        <f t="shared" si="9"/>
        <v>686.65416666666658</v>
      </c>
    </row>
    <row r="55" spans="1:30" ht="12" customHeight="1">
      <c r="A55" s="38"/>
      <c r="B55" s="27" t="s">
        <v>48</v>
      </c>
      <c r="C55" s="11">
        <v>847.25</v>
      </c>
      <c r="D55" s="12">
        <v>938.33333333333303</v>
      </c>
      <c r="E55" s="13">
        <v>864.4</v>
      </c>
      <c r="F55" s="11">
        <v>936.5</v>
      </c>
      <c r="G55" s="12">
        <v>852.4</v>
      </c>
      <c r="H55" s="13">
        <v>869.25</v>
      </c>
      <c r="I55" s="11">
        <v>800.25</v>
      </c>
      <c r="J55" s="12">
        <v>801.8</v>
      </c>
      <c r="K55" s="13">
        <v>857.25</v>
      </c>
      <c r="L55" s="11">
        <v>924.25</v>
      </c>
      <c r="M55" s="12">
        <v>937.4</v>
      </c>
      <c r="N55" s="13">
        <v>925.25</v>
      </c>
      <c r="O55" s="19">
        <f t="shared" si="8"/>
        <v>879.52777777777783</v>
      </c>
      <c r="P55" s="38"/>
      <c r="Q55" s="27" t="s">
        <v>48</v>
      </c>
      <c r="R55" s="11">
        <v>783.5</v>
      </c>
      <c r="S55" s="12">
        <v>791.33333333333303</v>
      </c>
      <c r="T55" s="13">
        <v>814</v>
      </c>
      <c r="U55" s="11">
        <v>868.5</v>
      </c>
      <c r="V55" s="12">
        <v>788.2</v>
      </c>
      <c r="W55" s="13">
        <v>802.5</v>
      </c>
      <c r="X55" s="11">
        <v>725.5</v>
      </c>
      <c r="Y55" s="12">
        <v>762.4</v>
      </c>
      <c r="Z55" s="13">
        <v>720.25</v>
      </c>
      <c r="AA55" s="11">
        <v>798</v>
      </c>
      <c r="AB55" s="12">
        <v>844.6</v>
      </c>
      <c r="AC55" s="13">
        <v>835.5</v>
      </c>
      <c r="AD55" s="19">
        <f t="shared" si="9"/>
        <v>794.52361111111111</v>
      </c>
    </row>
    <row r="56" spans="1:30" ht="12" customHeight="1">
      <c r="A56" s="38"/>
      <c r="B56" s="25" t="s">
        <v>52</v>
      </c>
      <c r="C56" s="5">
        <v>690.5</v>
      </c>
      <c r="D56" s="6">
        <v>755.66666666666697</v>
      </c>
      <c r="E56" s="7">
        <v>732.2</v>
      </c>
      <c r="F56" s="5">
        <v>745</v>
      </c>
      <c r="G56" s="6">
        <v>731.4</v>
      </c>
      <c r="H56" s="7">
        <v>712.25</v>
      </c>
      <c r="I56" s="5">
        <v>718.25</v>
      </c>
      <c r="J56" s="6">
        <v>684.6</v>
      </c>
      <c r="K56" s="7">
        <v>736.25</v>
      </c>
      <c r="L56" s="5">
        <v>783.75</v>
      </c>
      <c r="M56" s="6">
        <v>757.6</v>
      </c>
      <c r="N56" s="7">
        <v>672.75</v>
      </c>
      <c r="O56" s="17">
        <f t="shared" si="8"/>
        <v>726.68472222222226</v>
      </c>
      <c r="P56" s="38"/>
      <c r="Q56" s="25" t="s">
        <v>52</v>
      </c>
      <c r="R56" s="5">
        <v>785.25</v>
      </c>
      <c r="S56" s="6">
        <v>850.66666666666697</v>
      </c>
      <c r="T56" s="7">
        <v>821.6</v>
      </c>
      <c r="U56" s="5">
        <v>842.25</v>
      </c>
      <c r="V56" s="6">
        <v>808.2</v>
      </c>
      <c r="W56" s="7">
        <v>784.5</v>
      </c>
      <c r="X56" s="5">
        <v>770</v>
      </c>
      <c r="Y56" s="6">
        <v>772.8</v>
      </c>
      <c r="Z56" s="7">
        <v>845.75</v>
      </c>
      <c r="AA56" s="5">
        <v>854.25</v>
      </c>
      <c r="AB56" s="6">
        <v>881</v>
      </c>
      <c r="AC56" s="7">
        <v>828</v>
      </c>
      <c r="AD56" s="17">
        <f t="shared" si="9"/>
        <v>820.3555555555555</v>
      </c>
    </row>
    <row r="57" spans="1:30" ht="12" customHeight="1">
      <c r="A57" s="38"/>
      <c r="B57" s="26" t="s">
        <v>53</v>
      </c>
      <c r="C57" s="8">
        <v>627</v>
      </c>
      <c r="D57" s="9">
        <v>637.33333333333303</v>
      </c>
      <c r="E57" s="10">
        <v>697.8</v>
      </c>
      <c r="F57" s="8">
        <v>699.5</v>
      </c>
      <c r="G57" s="9">
        <v>680.2</v>
      </c>
      <c r="H57" s="10">
        <v>645.75</v>
      </c>
      <c r="I57" s="8">
        <v>649.5</v>
      </c>
      <c r="J57" s="9">
        <v>657.6</v>
      </c>
      <c r="K57" s="10">
        <v>657.75</v>
      </c>
      <c r="L57" s="8">
        <v>679.75</v>
      </c>
      <c r="M57" s="9">
        <v>658.4</v>
      </c>
      <c r="N57" s="10">
        <v>596.25</v>
      </c>
      <c r="O57" s="18">
        <f t="shared" si="8"/>
        <v>657.23611111111109</v>
      </c>
      <c r="P57" s="38"/>
      <c r="Q57" s="26" t="s">
        <v>53</v>
      </c>
      <c r="R57" s="8">
        <v>715.25</v>
      </c>
      <c r="S57" s="9">
        <v>794.33333333333303</v>
      </c>
      <c r="T57" s="10">
        <v>813.2</v>
      </c>
      <c r="U57" s="8">
        <v>789.25</v>
      </c>
      <c r="V57" s="9">
        <v>746.8</v>
      </c>
      <c r="W57" s="10">
        <v>784.5</v>
      </c>
      <c r="X57" s="8">
        <v>750</v>
      </c>
      <c r="Y57" s="9">
        <v>745</v>
      </c>
      <c r="Z57" s="10">
        <v>836.5</v>
      </c>
      <c r="AA57" s="8">
        <v>843.75</v>
      </c>
      <c r="AB57" s="9">
        <v>849.6</v>
      </c>
      <c r="AC57" s="10">
        <v>786</v>
      </c>
      <c r="AD57" s="18">
        <f t="shared" si="9"/>
        <v>787.84861111111104</v>
      </c>
    </row>
    <row r="58" spans="1:30" ht="12" customHeight="1">
      <c r="A58" s="38"/>
      <c r="B58" s="26" t="s">
        <v>54</v>
      </c>
      <c r="C58" s="8">
        <v>488.75</v>
      </c>
      <c r="D58" s="9">
        <v>521.33333333333303</v>
      </c>
      <c r="E58" s="10">
        <v>579.6</v>
      </c>
      <c r="F58" s="8">
        <v>601.25</v>
      </c>
      <c r="G58" s="9">
        <v>596.4</v>
      </c>
      <c r="H58" s="10">
        <v>614.25</v>
      </c>
      <c r="I58" s="8">
        <v>582.75</v>
      </c>
      <c r="J58" s="9">
        <v>598.79999999999995</v>
      </c>
      <c r="K58" s="10">
        <v>634.5</v>
      </c>
      <c r="L58" s="8">
        <v>601</v>
      </c>
      <c r="M58" s="9">
        <v>556.4</v>
      </c>
      <c r="N58" s="10">
        <v>484.5</v>
      </c>
      <c r="O58" s="18">
        <f t="shared" si="8"/>
        <v>571.62777777777774</v>
      </c>
      <c r="P58" s="38"/>
      <c r="Q58" s="26" t="s">
        <v>54</v>
      </c>
      <c r="R58" s="8">
        <v>631</v>
      </c>
      <c r="S58" s="9">
        <v>671.33333333333303</v>
      </c>
      <c r="T58" s="10">
        <v>721</v>
      </c>
      <c r="U58" s="8">
        <v>760</v>
      </c>
      <c r="V58" s="9">
        <v>699.6</v>
      </c>
      <c r="W58" s="10">
        <v>708.25</v>
      </c>
      <c r="X58" s="8">
        <v>686.5</v>
      </c>
      <c r="Y58" s="9">
        <v>685.4</v>
      </c>
      <c r="Z58" s="10">
        <v>736.5</v>
      </c>
      <c r="AA58" s="8">
        <v>743.5</v>
      </c>
      <c r="AB58" s="9">
        <v>781.4</v>
      </c>
      <c r="AC58" s="10">
        <v>662.75</v>
      </c>
      <c r="AD58" s="18">
        <f t="shared" si="9"/>
        <v>707.26944444444428</v>
      </c>
    </row>
    <row r="59" spans="1:30" ht="12" customHeight="1">
      <c r="A59" s="39"/>
      <c r="B59" s="27" t="s">
        <v>55</v>
      </c>
      <c r="C59" s="11">
        <v>484.75</v>
      </c>
      <c r="D59" s="12">
        <v>511.66666666666703</v>
      </c>
      <c r="E59" s="13">
        <v>535.79999999999995</v>
      </c>
      <c r="F59" s="11">
        <v>564</v>
      </c>
      <c r="G59" s="12">
        <v>597.79999999999995</v>
      </c>
      <c r="H59" s="13">
        <v>585</v>
      </c>
      <c r="I59" s="11">
        <v>601.75</v>
      </c>
      <c r="J59" s="12">
        <v>588</v>
      </c>
      <c r="K59" s="13">
        <v>558</v>
      </c>
      <c r="L59" s="11">
        <v>531</v>
      </c>
      <c r="M59" s="12">
        <v>540.6</v>
      </c>
      <c r="N59" s="13">
        <v>470.75</v>
      </c>
      <c r="O59" s="19">
        <f t="shared" si="8"/>
        <v>547.42638888888894</v>
      </c>
      <c r="P59" s="39"/>
      <c r="Q59" s="27" t="s">
        <v>55</v>
      </c>
      <c r="R59" s="11">
        <v>604.5</v>
      </c>
      <c r="S59" s="12">
        <v>647.66666666666697</v>
      </c>
      <c r="T59" s="13">
        <v>685.6</v>
      </c>
      <c r="U59" s="11">
        <v>738</v>
      </c>
      <c r="V59" s="12">
        <v>691.8</v>
      </c>
      <c r="W59" s="13">
        <v>677</v>
      </c>
      <c r="X59" s="11">
        <v>677.5</v>
      </c>
      <c r="Y59" s="12">
        <v>640.20000000000005</v>
      </c>
      <c r="Z59" s="13">
        <v>670.25</v>
      </c>
      <c r="AA59" s="11">
        <v>668</v>
      </c>
      <c r="AB59" s="12">
        <v>711</v>
      </c>
      <c r="AC59" s="13">
        <v>639.25</v>
      </c>
      <c r="AD59" s="19">
        <f t="shared" si="9"/>
        <v>670.89722222222224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&amp;C- 223 -</oddFooter>
    <firstFooter>&amp;C- 222 -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77</v>
      </c>
      <c r="B1" s="2"/>
      <c r="C1" s="2"/>
      <c r="D1" s="2"/>
      <c r="E1" s="2"/>
      <c r="F1" s="2"/>
      <c r="G1" s="2"/>
      <c r="H1" s="2"/>
      <c r="I1" s="2" t="s">
        <v>78</v>
      </c>
      <c r="J1" s="2"/>
      <c r="K1" s="2"/>
      <c r="L1" s="2"/>
      <c r="M1" s="2"/>
      <c r="N1" s="2"/>
      <c r="O1" s="2"/>
      <c r="P1" s="2" t="s">
        <v>79</v>
      </c>
      <c r="Q1" s="2"/>
      <c r="R1" s="2"/>
      <c r="S1" s="2"/>
      <c r="T1" s="2"/>
      <c r="U1" s="2"/>
      <c r="V1" s="2"/>
      <c r="W1" s="2"/>
      <c r="X1" s="2" t="s">
        <v>80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19396</v>
      </c>
      <c r="D5" s="6">
        <v>20922</v>
      </c>
      <c r="E5" s="7">
        <v>22458</v>
      </c>
      <c r="F5" s="5">
        <v>23062</v>
      </c>
      <c r="G5" s="6">
        <v>22884</v>
      </c>
      <c r="H5" s="7">
        <v>22671</v>
      </c>
      <c r="I5" s="5">
        <v>22326</v>
      </c>
      <c r="J5" s="6">
        <v>21837</v>
      </c>
      <c r="K5" s="7">
        <v>23332</v>
      </c>
      <c r="L5" s="5">
        <v>22346</v>
      </c>
      <c r="M5" s="6">
        <v>23036</v>
      </c>
      <c r="N5" s="7">
        <v>20206</v>
      </c>
      <c r="O5" s="17">
        <f t="shared" ref="O5:O13" si="0">AVERAGE(C5:N5)</f>
        <v>22039.666666666668</v>
      </c>
      <c r="P5" s="31" t="s">
        <v>20</v>
      </c>
      <c r="Q5" s="32"/>
      <c r="R5" s="5">
        <v>8990</v>
      </c>
      <c r="S5" s="6">
        <v>10961</v>
      </c>
      <c r="T5" s="7">
        <v>11789</v>
      </c>
      <c r="U5" s="5">
        <v>11556</v>
      </c>
      <c r="V5" s="6">
        <v>12816</v>
      </c>
      <c r="W5" s="7">
        <v>11327</v>
      </c>
      <c r="X5" s="5">
        <v>11362</v>
      </c>
      <c r="Y5" s="6">
        <v>11174</v>
      </c>
      <c r="Z5" s="7">
        <v>11981</v>
      </c>
      <c r="AA5" s="5">
        <v>12388</v>
      </c>
      <c r="AB5" s="6">
        <v>11631</v>
      </c>
      <c r="AC5" s="7">
        <v>10788</v>
      </c>
      <c r="AD5" s="17">
        <f t="shared" ref="AD5:AD13" si="1">AVERAGE(R5:AC5)</f>
        <v>11396.916666666666</v>
      </c>
    </row>
    <row r="6" spans="1:30" ht="12.75" customHeight="1">
      <c r="A6" s="28" t="s">
        <v>21</v>
      </c>
      <c r="B6" s="29"/>
      <c r="C6" s="8">
        <v>19410</v>
      </c>
      <c r="D6" s="9">
        <v>22469</v>
      </c>
      <c r="E6" s="10">
        <v>22580</v>
      </c>
      <c r="F6" s="8">
        <v>23019</v>
      </c>
      <c r="G6" s="9">
        <v>22292</v>
      </c>
      <c r="H6" s="10">
        <v>22718</v>
      </c>
      <c r="I6" s="8">
        <v>22236</v>
      </c>
      <c r="J6" s="9">
        <v>21526</v>
      </c>
      <c r="K6" s="10">
        <v>23079</v>
      </c>
      <c r="L6" s="8">
        <v>23670</v>
      </c>
      <c r="M6" s="9">
        <v>23297</v>
      </c>
      <c r="N6" s="10">
        <v>22364</v>
      </c>
      <c r="O6" s="18">
        <f t="shared" si="0"/>
        <v>22388.333333333332</v>
      </c>
      <c r="P6" s="28" t="s">
        <v>21</v>
      </c>
      <c r="Q6" s="29"/>
      <c r="R6" s="8">
        <v>9293</v>
      </c>
      <c r="S6" s="9">
        <v>11300</v>
      </c>
      <c r="T6" s="10">
        <v>11973</v>
      </c>
      <c r="U6" s="8">
        <v>12560</v>
      </c>
      <c r="V6" s="9">
        <v>11376</v>
      </c>
      <c r="W6" s="10">
        <v>11817</v>
      </c>
      <c r="X6" s="8">
        <v>11516</v>
      </c>
      <c r="Y6" s="9">
        <v>11320</v>
      </c>
      <c r="Z6" s="10">
        <v>12651</v>
      </c>
      <c r="AA6" s="8">
        <v>14751</v>
      </c>
      <c r="AB6" s="9">
        <v>12878</v>
      </c>
      <c r="AC6" s="10">
        <v>12382</v>
      </c>
      <c r="AD6" s="18">
        <f t="shared" si="1"/>
        <v>11984.75</v>
      </c>
    </row>
    <row r="7" spans="1:30" ht="12.75" customHeight="1">
      <c r="A7" s="28" t="s">
        <v>22</v>
      </c>
      <c r="B7" s="29"/>
      <c r="C7" s="8">
        <v>21350</v>
      </c>
      <c r="D7" s="9">
        <v>22059</v>
      </c>
      <c r="E7" s="10">
        <v>22902</v>
      </c>
      <c r="F7" s="8">
        <v>23281</v>
      </c>
      <c r="G7" s="9">
        <v>23612</v>
      </c>
      <c r="H7" s="10">
        <v>22901</v>
      </c>
      <c r="I7" s="8">
        <v>22925</v>
      </c>
      <c r="J7" s="9">
        <v>21708</v>
      </c>
      <c r="K7" s="10">
        <v>23602</v>
      </c>
      <c r="L7" s="8">
        <v>23605</v>
      </c>
      <c r="M7" s="9">
        <v>22911</v>
      </c>
      <c r="N7" s="10">
        <v>22816</v>
      </c>
      <c r="O7" s="18">
        <f t="shared" si="0"/>
        <v>22806</v>
      </c>
      <c r="P7" s="28" t="s">
        <v>22</v>
      </c>
      <c r="Q7" s="29"/>
      <c r="R7" s="8">
        <v>10632</v>
      </c>
      <c r="S7" s="9">
        <v>13761</v>
      </c>
      <c r="T7" s="10">
        <v>12638</v>
      </c>
      <c r="U7" s="8">
        <v>13224</v>
      </c>
      <c r="V7" s="9">
        <v>12977</v>
      </c>
      <c r="W7" s="10">
        <v>11850</v>
      </c>
      <c r="X7" s="8">
        <v>11845</v>
      </c>
      <c r="Y7" s="9">
        <v>11390</v>
      </c>
      <c r="Z7" s="10">
        <v>12890</v>
      </c>
      <c r="AA7" s="8">
        <v>14914</v>
      </c>
      <c r="AB7" s="9">
        <v>13109</v>
      </c>
      <c r="AC7" s="10">
        <v>12586</v>
      </c>
      <c r="AD7" s="18">
        <f t="shared" si="1"/>
        <v>12651.333333333334</v>
      </c>
    </row>
    <row r="8" spans="1:30" ht="12.75" customHeight="1">
      <c r="A8" s="28" t="s">
        <v>23</v>
      </c>
      <c r="B8" s="29"/>
      <c r="C8" s="8">
        <v>20524</v>
      </c>
      <c r="D8" s="9">
        <v>22454</v>
      </c>
      <c r="E8" s="10">
        <v>22910</v>
      </c>
      <c r="F8" s="8">
        <v>23662</v>
      </c>
      <c r="G8" s="9">
        <v>23333</v>
      </c>
      <c r="H8" s="10">
        <v>23512</v>
      </c>
      <c r="I8" s="8">
        <v>22810</v>
      </c>
      <c r="J8" s="9">
        <v>22399</v>
      </c>
      <c r="K8" s="10">
        <v>23933</v>
      </c>
      <c r="L8" s="8">
        <v>23116</v>
      </c>
      <c r="M8" s="9">
        <v>22646</v>
      </c>
      <c r="N8" s="10">
        <v>23128</v>
      </c>
      <c r="O8" s="18">
        <f t="shared" si="0"/>
        <v>22868.916666666668</v>
      </c>
      <c r="P8" s="28" t="s">
        <v>23</v>
      </c>
      <c r="Q8" s="29"/>
      <c r="R8" s="8">
        <v>10296</v>
      </c>
      <c r="S8" s="9">
        <v>12548</v>
      </c>
      <c r="T8" s="10">
        <v>12372</v>
      </c>
      <c r="U8" s="8">
        <v>12360</v>
      </c>
      <c r="V8" s="9">
        <v>12558</v>
      </c>
      <c r="W8" s="10">
        <v>12274</v>
      </c>
      <c r="X8" s="8">
        <v>11516</v>
      </c>
      <c r="Y8" s="9">
        <v>12024</v>
      </c>
      <c r="Z8" s="10">
        <v>12506</v>
      </c>
      <c r="AA8" s="8">
        <v>13432</v>
      </c>
      <c r="AB8" s="9">
        <v>13580</v>
      </c>
      <c r="AC8" s="10">
        <v>12545</v>
      </c>
      <c r="AD8" s="18">
        <f t="shared" si="1"/>
        <v>12334.25</v>
      </c>
    </row>
    <row r="9" spans="1:30" ht="12.75" customHeight="1">
      <c r="A9" s="28" t="s">
        <v>24</v>
      </c>
      <c r="B9" s="29"/>
      <c r="C9" s="8">
        <v>21398</v>
      </c>
      <c r="D9" s="9">
        <v>21943</v>
      </c>
      <c r="E9" s="10">
        <v>23684</v>
      </c>
      <c r="F9" s="8">
        <v>23912</v>
      </c>
      <c r="G9" s="9">
        <v>23235</v>
      </c>
      <c r="H9" s="10">
        <v>23422</v>
      </c>
      <c r="I9" s="8">
        <v>22685</v>
      </c>
      <c r="J9" s="9">
        <v>22709</v>
      </c>
      <c r="K9" s="10">
        <v>23382</v>
      </c>
      <c r="L9" s="8">
        <v>21174</v>
      </c>
      <c r="M9" s="9">
        <v>23581</v>
      </c>
      <c r="N9" s="10">
        <v>22174</v>
      </c>
      <c r="O9" s="18">
        <f t="shared" si="0"/>
        <v>22774.916666666668</v>
      </c>
      <c r="P9" s="28" t="s">
        <v>24</v>
      </c>
      <c r="Q9" s="29"/>
      <c r="R9" s="8">
        <v>10443</v>
      </c>
      <c r="S9" s="9">
        <v>11422</v>
      </c>
      <c r="T9" s="10">
        <v>13010</v>
      </c>
      <c r="U9" s="8">
        <v>13706</v>
      </c>
      <c r="V9" s="9">
        <v>10956</v>
      </c>
      <c r="W9" s="10">
        <v>12400</v>
      </c>
      <c r="X9" s="8">
        <v>12300</v>
      </c>
      <c r="Y9" s="9">
        <v>12516</v>
      </c>
      <c r="Z9" s="10">
        <v>13472</v>
      </c>
      <c r="AA9" s="8">
        <v>12318</v>
      </c>
      <c r="AB9" s="9">
        <v>16038</v>
      </c>
      <c r="AC9" s="10">
        <v>12758</v>
      </c>
      <c r="AD9" s="18">
        <f t="shared" si="1"/>
        <v>12611.583333333334</v>
      </c>
    </row>
    <row r="10" spans="1:30" ht="12.75" customHeight="1">
      <c r="A10" s="28" t="s">
        <v>25</v>
      </c>
      <c r="B10" s="29"/>
      <c r="C10" s="8">
        <v>18222</v>
      </c>
      <c r="D10" s="9">
        <v>21025</v>
      </c>
      <c r="E10" s="10">
        <v>20989</v>
      </c>
      <c r="F10" s="8">
        <v>21499</v>
      </c>
      <c r="G10" s="9">
        <v>20786</v>
      </c>
      <c r="H10" s="10">
        <v>20619</v>
      </c>
      <c r="I10" s="8">
        <v>20536</v>
      </c>
      <c r="J10" s="9">
        <v>20361</v>
      </c>
      <c r="K10" s="10">
        <v>22073</v>
      </c>
      <c r="L10" s="8">
        <v>20508</v>
      </c>
      <c r="M10" s="9">
        <v>21397</v>
      </c>
      <c r="N10" s="10">
        <v>18329</v>
      </c>
      <c r="O10" s="18">
        <f t="shared" si="0"/>
        <v>20528.666666666668</v>
      </c>
      <c r="P10" s="28" t="s">
        <v>25</v>
      </c>
      <c r="Q10" s="29"/>
      <c r="R10" s="8">
        <v>10184</v>
      </c>
      <c r="S10" s="9">
        <v>10251</v>
      </c>
      <c r="T10" s="10">
        <v>10843</v>
      </c>
      <c r="U10" s="8">
        <v>14569</v>
      </c>
      <c r="V10" s="9">
        <v>10368</v>
      </c>
      <c r="W10" s="10">
        <v>9500</v>
      </c>
      <c r="X10" s="8">
        <v>9434</v>
      </c>
      <c r="Y10" s="9">
        <v>9648</v>
      </c>
      <c r="Z10" s="10">
        <v>9782</v>
      </c>
      <c r="AA10" s="8">
        <v>11746</v>
      </c>
      <c r="AB10" s="9">
        <v>12240</v>
      </c>
      <c r="AC10" s="10">
        <v>9384</v>
      </c>
      <c r="AD10" s="18">
        <f t="shared" si="1"/>
        <v>10662.416666666666</v>
      </c>
    </row>
    <row r="11" spans="1:30" ht="12.75" customHeight="1">
      <c r="A11" s="33" t="s">
        <v>26</v>
      </c>
      <c r="B11" s="34"/>
      <c r="C11" s="11">
        <v>13969</v>
      </c>
      <c r="D11" s="12">
        <v>15878</v>
      </c>
      <c r="E11" s="13">
        <v>16498</v>
      </c>
      <c r="F11" s="11">
        <v>18062</v>
      </c>
      <c r="G11" s="12">
        <v>17120</v>
      </c>
      <c r="H11" s="13">
        <v>17017</v>
      </c>
      <c r="I11" s="11">
        <v>16193</v>
      </c>
      <c r="J11" s="12">
        <v>16286</v>
      </c>
      <c r="K11" s="13">
        <v>17659</v>
      </c>
      <c r="L11" s="11">
        <v>17274</v>
      </c>
      <c r="M11" s="12">
        <v>17718</v>
      </c>
      <c r="N11" s="13">
        <v>15740</v>
      </c>
      <c r="O11" s="19">
        <f t="shared" si="0"/>
        <v>16617.833333333332</v>
      </c>
      <c r="P11" s="33" t="s">
        <v>26</v>
      </c>
      <c r="Q11" s="34"/>
      <c r="R11" s="11">
        <v>7235</v>
      </c>
      <c r="S11" s="12">
        <v>5979</v>
      </c>
      <c r="T11" s="13">
        <v>8049</v>
      </c>
      <c r="U11" s="11">
        <v>7768</v>
      </c>
      <c r="V11" s="12">
        <v>8282</v>
      </c>
      <c r="W11" s="13">
        <v>6552</v>
      </c>
      <c r="X11" s="11">
        <v>6109</v>
      </c>
      <c r="Y11" s="12">
        <v>6468</v>
      </c>
      <c r="Z11" s="13">
        <v>6620</v>
      </c>
      <c r="AA11" s="11">
        <v>10436</v>
      </c>
      <c r="AB11" s="12">
        <v>7432</v>
      </c>
      <c r="AC11" s="13">
        <v>7555</v>
      </c>
      <c r="AD11" s="19">
        <f t="shared" si="1"/>
        <v>7373.75</v>
      </c>
    </row>
    <row r="12" spans="1:30" ht="12.75" customHeight="1">
      <c r="A12" s="35" t="s">
        <v>27</v>
      </c>
      <c r="B12" s="36"/>
      <c r="C12" s="14">
        <f t="shared" ref="C12:N12" si="2">AVERAGE(C5:C11)</f>
        <v>19181.285714285714</v>
      </c>
      <c r="D12" s="15">
        <f t="shared" si="2"/>
        <v>20964.285714285714</v>
      </c>
      <c r="E12" s="16">
        <f t="shared" si="2"/>
        <v>21717.285714285714</v>
      </c>
      <c r="F12" s="14">
        <f t="shared" si="2"/>
        <v>22356.714285714286</v>
      </c>
      <c r="G12" s="15">
        <f t="shared" si="2"/>
        <v>21894.571428571428</v>
      </c>
      <c r="H12" s="16">
        <f t="shared" si="2"/>
        <v>21837.142857142859</v>
      </c>
      <c r="I12" s="14">
        <f t="shared" si="2"/>
        <v>21387.285714285714</v>
      </c>
      <c r="J12" s="15">
        <f t="shared" si="2"/>
        <v>20975.142857142859</v>
      </c>
      <c r="K12" s="16">
        <f t="shared" si="2"/>
        <v>22437.142857142859</v>
      </c>
      <c r="L12" s="14">
        <f t="shared" si="2"/>
        <v>21670.428571428572</v>
      </c>
      <c r="M12" s="15">
        <f t="shared" si="2"/>
        <v>22083.714285714286</v>
      </c>
      <c r="N12" s="16">
        <f t="shared" si="2"/>
        <v>20679.571428571428</v>
      </c>
      <c r="O12" s="20">
        <f t="shared" si="0"/>
        <v>21432.047619047622</v>
      </c>
      <c r="P12" s="35" t="s">
        <v>27</v>
      </c>
      <c r="Q12" s="36"/>
      <c r="R12" s="14">
        <f t="shared" ref="R12:AC12" si="3">AVERAGE(R5:R11)</f>
        <v>9581.8571428571431</v>
      </c>
      <c r="S12" s="15">
        <f t="shared" si="3"/>
        <v>10888.857142857143</v>
      </c>
      <c r="T12" s="16">
        <f t="shared" si="3"/>
        <v>11524.857142857143</v>
      </c>
      <c r="U12" s="14">
        <f t="shared" si="3"/>
        <v>12249</v>
      </c>
      <c r="V12" s="15">
        <f t="shared" si="3"/>
        <v>11333.285714285714</v>
      </c>
      <c r="W12" s="16">
        <f t="shared" si="3"/>
        <v>10817.142857142857</v>
      </c>
      <c r="X12" s="14">
        <f t="shared" si="3"/>
        <v>10583.142857142857</v>
      </c>
      <c r="Y12" s="15">
        <f t="shared" si="3"/>
        <v>10648.571428571429</v>
      </c>
      <c r="Z12" s="16">
        <f t="shared" si="3"/>
        <v>11414.571428571429</v>
      </c>
      <c r="AA12" s="14">
        <f t="shared" si="3"/>
        <v>12855</v>
      </c>
      <c r="AB12" s="15">
        <f t="shared" si="3"/>
        <v>12415.428571428571</v>
      </c>
      <c r="AC12" s="16">
        <f t="shared" si="3"/>
        <v>11142.571428571429</v>
      </c>
      <c r="AD12" s="20">
        <f t="shared" si="1"/>
        <v>11287.857142857143</v>
      </c>
    </row>
    <row r="13" spans="1:30" ht="12.75" customHeight="1">
      <c r="A13" s="31" t="s">
        <v>28</v>
      </c>
      <c r="B13" s="32"/>
      <c r="C13" s="5">
        <f t="shared" ref="C13:N13" si="4">AVERAGE(C5:C9)</f>
        <v>20415.599999999999</v>
      </c>
      <c r="D13" s="6">
        <f t="shared" si="4"/>
        <v>21969.4</v>
      </c>
      <c r="E13" s="7">
        <f t="shared" si="4"/>
        <v>22906.799999999999</v>
      </c>
      <c r="F13" s="5">
        <f t="shared" si="4"/>
        <v>23387.200000000001</v>
      </c>
      <c r="G13" s="6">
        <f t="shared" si="4"/>
        <v>23071.200000000001</v>
      </c>
      <c r="H13" s="7">
        <f t="shared" si="4"/>
        <v>23044.799999999999</v>
      </c>
      <c r="I13" s="5">
        <f t="shared" si="4"/>
        <v>22596.400000000001</v>
      </c>
      <c r="J13" s="6">
        <f t="shared" si="4"/>
        <v>22035.8</v>
      </c>
      <c r="K13" s="7">
        <f t="shared" si="4"/>
        <v>23465.599999999999</v>
      </c>
      <c r="L13" s="5">
        <f t="shared" si="4"/>
        <v>22782.2</v>
      </c>
      <c r="M13" s="6">
        <f t="shared" si="4"/>
        <v>23094.2</v>
      </c>
      <c r="N13" s="7">
        <f t="shared" si="4"/>
        <v>22137.599999999999</v>
      </c>
      <c r="O13" s="17">
        <f t="shared" si="0"/>
        <v>22575.566666666666</v>
      </c>
      <c r="P13" s="31" t="s">
        <v>28</v>
      </c>
      <c r="Q13" s="32"/>
      <c r="R13" s="5">
        <f t="shared" ref="R13:AC13" si="5">AVERAGE(R5:R9)</f>
        <v>9930.7999999999993</v>
      </c>
      <c r="S13" s="6">
        <f t="shared" si="5"/>
        <v>11998.4</v>
      </c>
      <c r="T13" s="7">
        <f t="shared" si="5"/>
        <v>12356.4</v>
      </c>
      <c r="U13" s="5">
        <f t="shared" si="5"/>
        <v>12681.2</v>
      </c>
      <c r="V13" s="6">
        <f t="shared" si="5"/>
        <v>12136.6</v>
      </c>
      <c r="W13" s="7">
        <f t="shared" si="5"/>
        <v>11933.6</v>
      </c>
      <c r="X13" s="5">
        <f t="shared" si="5"/>
        <v>11707.8</v>
      </c>
      <c r="Y13" s="6">
        <f t="shared" si="5"/>
        <v>11684.8</v>
      </c>
      <c r="Z13" s="7">
        <f t="shared" si="5"/>
        <v>12700</v>
      </c>
      <c r="AA13" s="5">
        <f t="shared" si="5"/>
        <v>13560.6</v>
      </c>
      <c r="AB13" s="6">
        <f t="shared" si="5"/>
        <v>13447.2</v>
      </c>
      <c r="AC13" s="7">
        <f t="shared" si="5"/>
        <v>12211.8</v>
      </c>
      <c r="AD13" s="17">
        <f t="shared" si="1"/>
        <v>12195.766666666668</v>
      </c>
    </row>
    <row r="14" spans="1:30" ht="12.75" customHeight="1">
      <c r="A14" s="33" t="s">
        <v>29</v>
      </c>
      <c r="B14" s="34"/>
      <c r="C14" s="21">
        <f t="shared" ref="C14:O14" si="6">(C13/$O$13)</f>
        <v>0.90432281507883894</v>
      </c>
      <c r="D14" s="22">
        <f t="shared" si="6"/>
        <v>0.97314943737108128</v>
      </c>
      <c r="E14" s="23">
        <f t="shared" si="6"/>
        <v>1.0146722046105894</v>
      </c>
      <c r="F14" s="21">
        <f t="shared" si="6"/>
        <v>1.0359518476464971</v>
      </c>
      <c r="G14" s="22">
        <f t="shared" si="6"/>
        <v>1.0219544138426944</v>
      </c>
      <c r="H14" s="23">
        <f t="shared" si="6"/>
        <v>1.0207850079806045</v>
      </c>
      <c r="I14" s="21">
        <f t="shared" si="6"/>
        <v>1.0009228265957149</v>
      </c>
      <c r="J14" s="22">
        <f t="shared" si="6"/>
        <v>0.97609067029694341</v>
      </c>
      <c r="K14" s="23">
        <f t="shared" si="6"/>
        <v>1.039424628691491</v>
      </c>
      <c r="L14" s="21">
        <f t="shared" si="6"/>
        <v>1.009152963306938</v>
      </c>
      <c r="M14" s="22">
        <f t="shared" si="6"/>
        <v>1.0229732144043635</v>
      </c>
      <c r="N14" s="23">
        <f t="shared" si="6"/>
        <v>0.98059997017424438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0.81428255159577212</v>
      </c>
      <c r="S14" s="22">
        <f t="shared" si="7"/>
        <v>0.98381678888576074</v>
      </c>
      <c r="T14" s="23">
        <f t="shared" si="7"/>
        <v>1.0131712370139363</v>
      </c>
      <c r="U14" s="21">
        <f t="shared" si="7"/>
        <v>1.039803429058717</v>
      </c>
      <c r="V14" s="22">
        <f t="shared" si="7"/>
        <v>0.99514858981121856</v>
      </c>
      <c r="W14" s="23">
        <f t="shared" si="7"/>
        <v>0.97850346978323066</v>
      </c>
      <c r="X14" s="21">
        <f t="shared" si="7"/>
        <v>0.9599888485895377</v>
      </c>
      <c r="Y14" s="22">
        <f t="shared" si="7"/>
        <v>0.95810294829080023</v>
      </c>
      <c r="Z14" s="23">
        <f t="shared" si="7"/>
        <v>1.0413449475637719</v>
      </c>
      <c r="AA14" s="21">
        <f t="shared" si="7"/>
        <v>1.1119104170026211</v>
      </c>
      <c r="AB14" s="22">
        <f t="shared" si="7"/>
        <v>1.1026121085731933</v>
      </c>
      <c r="AC14" s="23">
        <f t="shared" si="7"/>
        <v>1.0013146638314385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433.48</v>
      </c>
      <c r="D18" s="6">
        <v>487.7</v>
      </c>
      <c r="E18" s="7">
        <v>485.78000000000003</v>
      </c>
      <c r="F18" s="5">
        <v>528.58999999999992</v>
      </c>
      <c r="G18" s="6">
        <v>541.9</v>
      </c>
      <c r="H18" s="7">
        <v>528.93000000000006</v>
      </c>
      <c r="I18" s="5">
        <v>552.06000000000006</v>
      </c>
      <c r="J18" s="6">
        <v>519.83000000000004</v>
      </c>
      <c r="K18" s="7">
        <v>559.73333333333335</v>
      </c>
      <c r="L18" s="5">
        <v>538.6</v>
      </c>
      <c r="M18" s="6">
        <v>533.26</v>
      </c>
      <c r="N18" s="7">
        <v>538.49</v>
      </c>
      <c r="O18" s="17">
        <f t="shared" ref="O18:O59" si="8">AVERAGE(C18:N18)</f>
        <v>520.69611111111112</v>
      </c>
      <c r="P18" s="37" t="s">
        <v>34</v>
      </c>
      <c r="Q18" s="25" t="s">
        <v>35</v>
      </c>
      <c r="R18" s="5">
        <v>178.64000000000001</v>
      </c>
      <c r="S18" s="6">
        <v>212.56666666666661</v>
      </c>
      <c r="T18" s="7">
        <v>227.54000000000002</v>
      </c>
      <c r="U18" s="5">
        <v>221.4</v>
      </c>
      <c r="V18" s="6">
        <v>304.39</v>
      </c>
      <c r="W18" s="7">
        <v>233.69</v>
      </c>
      <c r="X18" s="5">
        <v>222.32</v>
      </c>
      <c r="Y18" s="6">
        <v>214.33</v>
      </c>
      <c r="Z18" s="7">
        <v>237.82333333333341</v>
      </c>
      <c r="AA18" s="5">
        <v>377.25</v>
      </c>
      <c r="AB18" s="6">
        <v>256.58000000000004</v>
      </c>
      <c r="AC18" s="7">
        <v>211.8</v>
      </c>
      <c r="AD18" s="17">
        <f t="shared" ref="AD18:AD59" si="9">AVERAGE(R18:AC18)</f>
        <v>241.5275</v>
      </c>
    </row>
    <row r="19" spans="1:30" ht="12" customHeight="1">
      <c r="A19" s="38"/>
      <c r="B19" s="26" t="s">
        <v>36</v>
      </c>
      <c r="C19" s="8">
        <v>314.53000000000003</v>
      </c>
      <c r="D19" s="9">
        <v>350</v>
      </c>
      <c r="E19" s="10">
        <v>347.46999999999997</v>
      </c>
      <c r="F19" s="8">
        <v>373.83000000000004</v>
      </c>
      <c r="G19" s="9">
        <v>399.03000000000003</v>
      </c>
      <c r="H19" s="10">
        <v>387.89</v>
      </c>
      <c r="I19" s="8">
        <v>375.65999999999997</v>
      </c>
      <c r="J19" s="9">
        <v>362.98</v>
      </c>
      <c r="K19" s="10">
        <v>405.06333333333339</v>
      </c>
      <c r="L19" s="8">
        <v>384.25</v>
      </c>
      <c r="M19" s="9">
        <v>390.77</v>
      </c>
      <c r="N19" s="10">
        <v>410</v>
      </c>
      <c r="O19" s="18">
        <f t="shared" si="8"/>
        <v>375.1227777777778</v>
      </c>
      <c r="P19" s="38"/>
      <c r="Q19" s="26" t="s">
        <v>36</v>
      </c>
      <c r="R19" s="8">
        <v>133.82</v>
      </c>
      <c r="S19" s="9">
        <v>155.04999999999981</v>
      </c>
      <c r="T19" s="10">
        <v>159.80000000000001</v>
      </c>
      <c r="U19" s="8">
        <v>178.54000000000002</v>
      </c>
      <c r="V19" s="9">
        <v>219.28000000000003</v>
      </c>
      <c r="W19" s="10">
        <v>178.12</v>
      </c>
      <c r="X19" s="8">
        <v>168.54</v>
      </c>
      <c r="Y19" s="9">
        <v>158.78</v>
      </c>
      <c r="Z19" s="10">
        <v>190.7</v>
      </c>
      <c r="AA19" s="8">
        <v>209.6</v>
      </c>
      <c r="AB19" s="9">
        <v>188.66</v>
      </c>
      <c r="AC19" s="10">
        <v>161.94</v>
      </c>
      <c r="AD19" s="18">
        <f t="shared" si="9"/>
        <v>175.23583333333329</v>
      </c>
    </row>
    <row r="20" spans="1:30" ht="12" customHeight="1">
      <c r="A20" s="38"/>
      <c r="B20" s="26" t="s">
        <v>37</v>
      </c>
      <c r="C20" s="8">
        <v>248.85999999999999</v>
      </c>
      <c r="D20" s="9">
        <v>266.6666666666668</v>
      </c>
      <c r="E20" s="10">
        <v>259.94</v>
      </c>
      <c r="F20" s="8">
        <v>280.09000000000003</v>
      </c>
      <c r="G20" s="9">
        <v>301.87</v>
      </c>
      <c r="H20" s="10">
        <v>297.91999999999996</v>
      </c>
      <c r="I20" s="8">
        <v>293.16999999999996</v>
      </c>
      <c r="J20" s="9">
        <v>269.56</v>
      </c>
      <c r="K20" s="10">
        <v>315.51666666666659</v>
      </c>
      <c r="L20" s="8">
        <v>295.10000000000002</v>
      </c>
      <c r="M20" s="9">
        <v>290.78000000000003</v>
      </c>
      <c r="N20" s="10">
        <v>301.88</v>
      </c>
      <c r="O20" s="18">
        <f t="shared" si="8"/>
        <v>285.11277777777781</v>
      </c>
      <c r="P20" s="38"/>
      <c r="Q20" s="26" t="s">
        <v>37</v>
      </c>
      <c r="R20" s="8">
        <v>100.72</v>
      </c>
      <c r="S20" s="9">
        <v>129.9</v>
      </c>
      <c r="T20" s="10">
        <v>145.25</v>
      </c>
      <c r="U20" s="8">
        <v>135.42000000000002</v>
      </c>
      <c r="V20" s="9">
        <v>196.43</v>
      </c>
      <c r="W20" s="10">
        <v>123.75</v>
      </c>
      <c r="X20" s="8">
        <v>122.33999999999999</v>
      </c>
      <c r="Y20" s="9">
        <v>113.22</v>
      </c>
      <c r="Z20" s="10">
        <v>139.9</v>
      </c>
      <c r="AA20" s="8">
        <v>264.85000000000002</v>
      </c>
      <c r="AB20" s="9">
        <v>156.85999999999999</v>
      </c>
      <c r="AC20" s="10">
        <v>117.42</v>
      </c>
      <c r="AD20" s="18">
        <f t="shared" si="9"/>
        <v>145.50500000000002</v>
      </c>
    </row>
    <row r="21" spans="1:30" ht="12" customHeight="1">
      <c r="A21" s="38"/>
      <c r="B21" s="26" t="s">
        <v>38</v>
      </c>
      <c r="C21" s="8">
        <v>198.19</v>
      </c>
      <c r="D21" s="9">
        <v>214.8</v>
      </c>
      <c r="E21" s="10">
        <v>223.35</v>
      </c>
      <c r="F21" s="8">
        <v>229.5</v>
      </c>
      <c r="G21" s="9">
        <v>246.19</v>
      </c>
      <c r="H21" s="10">
        <v>230.66</v>
      </c>
      <c r="I21" s="8">
        <v>235.78000000000003</v>
      </c>
      <c r="J21" s="9">
        <v>213.96999999999997</v>
      </c>
      <c r="K21" s="10">
        <v>250.99666666666661</v>
      </c>
      <c r="L21" s="8">
        <v>232.85</v>
      </c>
      <c r="M21" s="9">
        <v>233.39000000000001</v>
      </c>
      <c r="N21" s="10">
        <v>241.31</v>
      </c>
      <c r="O21" s="18">
        <f t="shared" si="8"/>
        <v>229.2488888888889</v>
      </c>
      <c r="P21" s="38"/>
      <c r="Q21" s="26" t="s">
        <v>38</v>
      </c>
      <c r="R21" s="8">
        <v>71.849999999999994</v>
      </c>
      <c r="S21" s="9">
        <v>90.75</v>
      </c>
      <c r="T21" s="10">
        <v>112.42</v>
      </c>
      <c r="U21" s="8">
        <v>98.67</v>
      </c>
      <c r="V21" s="9">
        <v>161.9</v>
      </c>
      <c r="W21" s="10">
        <v>94.55</v>
      </c>
      <c r="X21" s="8">
        <v>93.66</v>
      </c>
      <c r="Y21" s="9">
        <v>87.63</v>
      </c>
      <c r="Z21" s="10">
        <v>108.87666666666659</v>
      </c>
      <c r="AA21" s="8">
        <v>248.95</v>
      </c>
      <c r="AB21" s="9">
        <v>105.04</v>
      </c>
      <c r="AC21" s="10">
        <v>92.429999999999993</v>
      </c>
      <c r="AD21" s="18">
        <f t="shared" si="9"/>
        <v>113.89388888888887</v>
      </c>
    </row>
    <row r="22" spans="1:30" ht="12" customHeight="1">
      <c r="A22" s="38"/>
      <c r="B22" s="26" t="s">
        <v>39</v>
      </c>
      <c r="C22" s="8">
        <v>222.88000000000002</v>
      </c>
      <c r="D22" s="9">
        <v>245.15</v>
      </c>
      <c r="E22" s="10">
        <v>243.54000000000002</v>
      </c>
      <c r="F22" s="8">
        <v>261.57</v>
      </c>
      <c r="G22" s="9">
        <v>269.41999999999996</v>
      </c>
      <c r="H22" s="10">
        <v>267.44</v>
      </c>
      <c r="I22" s="8">
        <v>256.96999999999997</v>
      </c>
      <c r="J22" s="9">
        <v>230.09</v>
      </c>
      <c r="K22" s="10">
        <v>280.45666666666659</v>
      </c>
      <c r="L22" s="8">
        <v>267.45</v>
      </c>
      <c r="M22" s="9">
        <v>262.25</v>
      </c>
      <c r="N22" s="10">
        <v>262.64</v>
      </c>
      <c r="O22" s="18">
        <f t="shared" si="8"/>
        <v>255.82138888888883</v>
      </c>
      <c r="P22" s="38"/>
      <c r="Q22" s="26" t="s">
        <v>39</v>
      </c>
      <c r="R22" s="8">
        <v>74.22999999999999</v>
      </c>
      <c r="S22" s="9">
        <v>88.883333333333326</v>
      </c>
      <c r="T22" s="10">
        <v>90.61</v>
      </c>
      <c r="U22" s="8">
        <v>99.51</v>
      </c>
      <c r="V22" s="9">
        <v>142.02000000000001</v>
      </c>
      <c r="W22" s="10">
        <v>98.26</v>
      </c>
      <c r="X22" s="8">
        <v>93.7</v>
      </c>
      <c r="Y22" s="9">
        <v>81.5</v>
      </c>
      <c r="Z22" s="10">
        <v>112.95666666666659</v>
      </c>
      <c r="AA22" s="8">
        <v>156.6</v>
      </c>
      <c r="AB22" s="9">
        <v>115.32000000000001</v>
      </c>
      <c r="AC22" s="10">
        <v>98.26</v>
      </c>
      <c r="AD22" s="18">
        <f t="shared" si="9"/>
        <v>104.32083333333333</v>
      </c>
    </row>
    <row r="23" spans="1:30" ht="12" customHeight="1">
      <c r="A23" s="38"/>
      <c r="B23" s="27" t="s">
        <v>40</v>
      </c>
      <c r="C23" s="11">
        <v>218.74</v>
      </c>
      <c r="D23" s="12">
        <v>241.56666666666644</v>
      </c>
      <c r="E23" s="13">
        <v>255.05</v>
      </c>
      <c r="F23" s="11">
        <v>278.71999999999997</v>
      </c>
      <c r="G23" s="12">
        <v>270.98</v>
      </c>
      <c r="H23" s="13">
        <v>279.93</v>
      </c>
      <c r="I23" s="11">
        <v>276.22000000000003</v>
      </c>
      <c r="J23" s="12">
        <v>247.66</v>
      </c>
      <c r="K23" s="13">
        <v>285.46666666666658</v>
      </c>
      <c r="L23" s="11">
        <v>266.7</v>
      </c>
      <c r="M23" s="12">
        <v>273.52</v>
      </c>
      <c r="N23" s="13">
        <v>257.38</v>
      </c>
      <c r="O23" s="19">
        <f t="shared" si="8"/>
        <v>262.6611111111111</v>
      </c>
      <c r="P23" s="38"/>
      <c r="Q23" s="27" t="s">
        <v>40</v>
      </c>
      <c r="R23" s="11">
        <v>103.85999999999999</v>
      </c>
      <c r="S23" s="12">
        <v>143.4166666666666</v>
      </c>
      <c r="T23" s="13">
        <v>133.89000000000001</v>
      </c>
      <c r="U23" s="11">
        <v>162.53000000000003</v>
      </c>
      <c r="V23" s="12">
        <v>155.94999999999999</v>
      </c>
      <c r="W23" s="13">
        <v>150.80000000000001</v>
      </c>
      <c r="X23" s="11">
        <v>143.82</v>
      </c>
      <c r="Y23" s="12">
        <v>119.64000000000001</v>
      </c>
      <c r="Z23" s="13">
        <v>152.25</v>
      </c>
      <c r="AA23" s="11">
        <v>229.4</v>
      </c>
      <c r="AB23" s="12">
        <v>163.4</v>
      </c>
      <c r="AC23" s="13">
        <v>136.73999999999998</v>
      </c>
      <c r="AD23" s="19">
        <f t="shared" si="9"/>
        <v>149.64138888888891</v>
      </c>
    </row>
    <row r="24" spans="1:30" ht="12" customHeight="1">
      <c r="A24" s="38"/>
      <c r="B24" s="25" t="s">
        <v>41</v>
      </c>
      <c r="C24" s="5">
        <v>384.21999999999997</v>
      </c>
      <c r="D24" s="6">
        <v>439.15</v>
      </c>
      <c r="E24" s="7">
        <v>484.6</v>
      </c>
      <c r="F24" s="5">
        <v>540.08000000000004</v>
      </c>
      <c r="G24" s="6">
        <v>551.14</v>
      </c>
      <c r="H24" s="7">
        <v>576.51</v>
      </c>
      <c r="I24" s="5">
        <v>547.19000000000005</v>
      </c>
      <c r="J24" s="6">
        <v>509.73</v>
      </c>
      <c r="K24" s="7">
        <v>571.02333333333331</v>
      </c>
      <c r="L24" s="5">
        <v>540.70000000000005</v>
      </c>
      <c r="M24" s="6">
        <v>536.64</v>
      </c>
      <c r="N24" s="7">
        <v>476.35</v>
      </c>
      <c r="O24" s="17">
        <f t="shared" si="8"/>
        <v>513.1111111111112</v>
      </c>
      <c r="P24" s="38"/>
      <c r="Q24" s="25" t="s">
        <v>41</v>
      </c>
      <c r="R24" s="5">
        <v>190.76</v>
      </c>
      <c r="S24" s="6">
        <v>243.3333333333334</v>
      </c>
      <c r="T24" s="7">
        <v>270.27</v>
      </c>
      <c r="U24" s="5">
        <v>314.73</v>
      </c>
      <c r="V24" s="6">
        <v>294.09000000000003</v>
      </c>
      <c r="W24" s="7">
        <v>288.28000000000003</v>
      </c>
      <c r="X24" s="5">
        <v>263.75</v>
      </c>
      <c r="Y24" s="6">
        <v>260.11</v>
      </c>
      <c r="Z24" s="7">
        <v>311.10333333333341</v>
      </c>
      <c r="AA24" s="5">
        <v>317.7</v>
      </c>
      <c r="AB24" s="6">
        <v>284.65999999999997</v>
      </c>
      <c r="AC24" s="7">
        <v>254.76999999999998</v>
      </c>
      <c r="AD24" s="17">
        <f t="shared" si="9"/>
        <v>274.46305555555551</v>
      </c>
    </row>
    <row r="25" spans="1:30" ht="12" customHeight="1">
      <c r="A25" s="38"/>
      <c r="B25" s="26" t="s">
        <v>42</v>
      </c>
      <c r="C25" s="8">
        <v>881.37999999999988</v>
      </c>
      <c r="D25" s="9">
        <v>1002.5166666666661</v>
      </c>
      <c r="E25" s="10">
        <v>1101.1100000000001</v>
      </c>
      <c r="F25" s="8">
        <v>1133.4000000000001</v>
      </c>
      <c r="G25" s="9">
        <v>1070.75</v>
      </c>
      <c r="H25" s="10">
        <v>1126.6399999999999</v>
      </c>
      <c r="I25" s="8">
        <v>1100.75</v>
      </c>
      <c r="J25" s="9">
        <v>1066.25</v>
      </c>
      <c r="K25" s="10">
        <v>1170.0566666666659</v>
      </c>
      <c r="L25" s="8">
        <v>1101.1500000000001</v>
      </c>
      <c r="M25" s="9">
        <v>1094.71</v>
      </c>
      <c r="N25" s="10">
        <v>974.46</v>
      </c>
      <c r="O25" s="18">
        <f t="shared" si="8"/>
        <v>1068.5977777777773</v>
      </c>
      <c r="P25" s="38"/>
      <c r="Q25" s="26" t="s">
        <v>42</v>
      </c>
      <c r="R25" s="8">
        <v>419.89000000000004</v>
      </c>
      <c r="S25" s="9">
        <v>536.06666666666661</v>
      </c>
      <c r="T25" s="10">
        <v>625.12</v>
      </c>
      <c r="U25" s="8">
        <v>607.65</v>
      </c>
      <c r="V25" s="9">
        <v>539.31000000000006</v>
      </c>
      <c r="W25" s="10">
        <v>570.81999999999994</v>
      </c>
      <c r="X25" s="8">
        <v>564.08999999999992</v>
      </c>
      <c r="Y25" s="9">
        <v>535.71</v>
      </c>
      <c r="Z25" s="10">
        <v>609.78</v>
      </c>
      <c r="AA25" s="8">
        <v>636.20000000000005</v>
      </c>
      <c r="AB25" s="9">
        <v>574.08999999999992</v>
      </c>
      <c r="AC25" s="10">
        <v>514.36</v>
      </c>
      <c r="AD25" s="18">
        <f t="shared" si="9"/>
        <v>561.09055555555551</v>
      </c>
    </row>
    <row r="26" spans="1:30" ht="12" customHeight="1">
      <c r="A26" s="38"/>
      <c r="B26" s="26" t="s">
        <v>43</v>
      </c>
      <c r="C26" s="8">
        <v>1186.98</v>
      </c>
      <c r="D26" s="9">
        <v>1330.0333333333322</v>
      </c>
      <c r="E26" s="10">
        <v>1382.0700000000002</v>
      </c>
      <c r="F26" s="8">
        <v>1406.79</v>
      </c>
      <c r="G26" s="9">
        <v>1351.27</v>
      </c>
      <c r="H26" s="10">
        <v>1392.1</v>
      </c>
      <c r="I26" s="8">
        <v>1366.53</v>
      </c>
      <c r="J26" s="9">
        <v>1307.28</v>
      </c>
      <c r="K26" s="10">
        <v>1427.1799999999998</v>
      </c>
      <c r="L26" s="8">
        <v>1358</v>
      </c>
      <c r="M26" s="9">
        <v>1380.3799999999999</v>
      </c>
      <c r="N26" s="10">
        <v>1276.1199999999999</v>
      </c>
      <c r="O26" s="18">
        <f t="shared" si="8"/>
        <v>1347.0611111111111</v>
      </c>
      <c r="P26" s="38"/>
      <c r="Q26" s="26" t="s">
        <v>43</v>
      </c>
      <c r="R26" s="8">
        <v>673.6</v>
      </c>
      <c r="S26" s="9">
        <v>863.15</v>
      </c>
      <c r="T26" s="10">
        <v>851.76</v>
      </c>
      <c r="U26" s="8">
        <v>858.68</v>
      </c>
      <c r="V26" s="9">
        <v>779.2</v>
      </c>
      <c r="W26" s="10">
        <v>820.29</v>
      </c>
      <c r="X26" s="8">
        <v>799.18000000000006</v>
      </c>
      <c r="Y26" s="9">
        <v>753.54</v>
      </c>
      <c r="Z26" s="10">
        <v>851.32333333333338</v>
      </c>
      <c r="AA26" s="8">
        <v>811.85</v>
      </c>
      <c r="AB26" s="9">
        <v>868.68999999999994</v>
      </c>
      <c r="AC26" s="10">
        <v>818.71</v>
      </c>
      <c r="AD26" s="18">
        <f t="shared" si="9"/>
        <v>812.49777777777797</v>
      </c>
    </row>
    <row r="27" spans="1:30" ht="12" customHeight="1">
      <c r="A27" s="38"/>
      <c r="B27" s="26" t="s">
        <v>44</v>
      </c>
      <c r="C27" s="8">
        <v>1232.49</v>
      </c>
      <c r="D27" s="9">
        <v>1374.433333333332</v>
      </c>
      <c r="E27" s="10">
        <v>1438.44</v>
      </c>
      <c r="F27" s="8">
        <v>1472.16</v>
      </c>
      <c r="G27" s="9">
        <v>1406.9</v>
      </c>
      <c r="H27" s="10">
        <v>1416.09</v>
      </c>
      <c r="I27" s="8">
        <v>1389.4199999999998</v>
      </c>
      <c r="J27" s="9">
        <v>1307.0700000000002</v>
      </c>
      <c r="K27" s="10">
        <v>1454.0966666666659</v>
      </c>
      <c r="L27" s="8">
        <v>1382.9</v>
      </c>
      <c r="M27" s="9">
        <v>1400.3799999999999</v>
      </c>
      <c r="N27" s="10">
        <v>1355.15</v>
      </c>
      <c r="O27" s="18">
        <f t="shared" si="8"/>
        <v>1385.7941666666666</v>
      </c>
      <c r="P27" s="38"/>
      <c r="Q27" s="26" t="s">
        <v>44</v>
      </c>
      <c r="R27" s="8">
        <v>557.68000000000006</v>
      </c>
      <c r="S27" s="9">
        <v>777.48333333333414</v>
      </c>
      <c r="T27" s="10">
        <v>706.38</v>
      </c>
      <c r="U27" s="8">
        <v>711.45</v>
      </c>
      <c r="V27" s="9">
        <v>661.65</v>
      </c>
      <c r="W27" s="10">
        <v>689.66000000000008</v>
      </c>
      <c r="X27" s="8">
        <v>676.55</v>
      </c>
      <c r="Y27" s="9">
        <v>645.08999999999992</v>
      </c>
      <c r="Z27" s="10">
        <v>738.20333333333338</v>
      </c>
      <c r="AA27" s="8">
        <v>791.05</v>
      </c>
      <c r="AB27" s="9">
        <v>815.2</v>
      </c>
      <c r="AC27" s="10">
        <v>762.13</v>
      </c>
      <c r="AD27" s="18">
        <f t="shared" si="9"/>
        <v>711.043888888889</v>
      </c>
    </row>
    <row r="28" spans="1:30" ht="12" customHeight="1">
      <c r="A28" s="38"/>
      <c r="B28" s="26" t="s">
        <v>45</v>
      </c>
      <c r="C28" s="8">
        <v>1230.51</v>
      </c>
      <c r="D28" s="9">
        <v>1358.3</v>
      </c>
      <c r="E28" s="10">
        <v>1462.35</v>
      </c>
      <c r="F28" s="8">
        <v>1444.6</v>
      </c>
      <c r="G28" s="9">
        <v>1393.99</v>
      </c>
      <c r="H28" s="10">
        <v>1420.95</v>
      </c>
      <c r="I28" s="8">
        <v>1352.29</v>
      </c>
      <c r="J28" s="9">
        <v>1327.2</v>
      </c>
      <c r="K28" s="10">
        <v>1392.46</v>
      </c>
      <c r="L28" s="8">
        <v>1391.35</v>
      </c>
      <c r="M28" s="9">
        <v>1429.96</v>
      </c>
      <c r="N28" s="10">
        <v>1403.2</v>
      </c>
      <c r="O28" s="18">
        <f t="shared" si="8"/>
        <v>1383.9300000000003</v>
      </c>
      <c r="P28" s="38"/>
      <c r="Q28" s="26" t="s">
        <v>45</v>
      </c>
      <c r="R28" s="8">
        <v>530.4</v>
      </c>
      <c r="S28" s="9">
        <v>708.13333333333344</v>
      </c>
      <c r="T28" s="10">
        <v>720.52</v>
      </c>
      <c r="U28" s="8">
        <v>665.97</v>
      </c>
      <c r="V28" s="9">
        <v>643.54</v>
      </c>
      <c r="W28" s="10">
        <v>640.58999999999992</v>
      </c>
      <c r="X28" s="8">
        <v>637.79999999999995</v>
      </c>
      <c r="Y28" s="9">
        <v>605.68000000000006</v>
      </c>
      <c r="Z28" s="10">
        <v>685.22</v>
      </c>
      <c r="AA28" s="8">
        <v>723.85</v>
      </c>
      <c r="AB28" s="9">
        <v>761.54</v>
      </c>
      <c r="AC28" s="10">
        <v>698.77</v>
      </c>
      <c r="AD28" s="18">
        <f t="shared" si="9"/>
        <v>668.50111111111119</v>
      </c>
    </row>
    <row r="29" spans="1:30" ht="12" customHeight="1">
      <c r="A29" s="38"/>
      <c r="B29" s="27" t="s">
        <v>46</v>
      </c>
      <c r="C29" s="11">
        <v>1217.4099999999999</v>
      </c>
      <c r="D29" s="12">
        <v>1263.8499999999981</v>
      </c>
      <c r="E29" s="13">
        <v>1355.83</v>
      </c>
      <c r="F29" s="11">
        <v>1374.73</v>
      </c>
      <c r="G29" s="12">
        <v>1349.45</v>
      </c>
      <c r="H29" s="13">
        <v>1367.29</v>
      </c>
      <c r="I29" s="11">
        <v>1332.4</v>
      </c>
      <c r="J29" s="12">
        <v>1306.6600000000001</v>
      </c>
      <c r="K29" s="13">
        <v>1384.8266666666661</v>
      </c>
      <c r="L29" s="11">
        <v>1377.25</v>
      </c>
      <c r="M29" s="12">
        <v>1403.46</v>
      </c>
      <c r="N29" s="13">
        <v>1368.1200000000001</v>
      </c>
      <c r="O29" s="19">
        <f t="shared" si="8"/>
        <v>1341.7730555555552</v>
      </c>
      <c r="P29" s="38"/>
      <c r="Q29" s="27" t="s">
        <v>46</v>
      </c>
      <c r="R29" s="11">
        <v>526.5</v>
      </c>
      <c r="S29" s="12">
        <v>618.46666666666658</v>
      </c>
      <c r="T29" s="13">
        <v>695.18000000000006</v>
      </c>
      <c r="U29" s="11">
        <v>702.3</v>
      </c>
      <c r="V29" s="12">
        <v>677.8</v>
      </c>
      <c r="W29" s="13">
        <v>657.56000000000006</v>
      </c>
      <c r="X29" s="11">
        <v>639.63</v>
      </c>
      <c r="Y29" s="12">
        <v>623.35</v>
      </c>
      <c r="Z29" s="13">
        <v>688.76666666666665</v>
      </c>
      <c r="AA29" s="11">
        <v>793.45</v>
      </c>
      <c r="AB29" s="12">
        <v>758.96</v>
      </c>
      <c r="AC29" s="13">
        <v>679.55</v>
      </c>
      <c r="AD29" s="19">
        <f t="shared" si="9"/>
        <v>671.79277777777781</v>
      </c>
    </row>
    <row r="30" spans="1:30" ht="12" customHeight="1">
      <c r="A30" s="38"/>
      <c r="B30" s="25" t="s">
        <v>47</v>
      </c>
      <c r="C30" s="5">
        <v>1180.67</v>
      </c>
      <c r="D30" s="6">
        <v>1180.0833333333339</v>
      </c>
      <c r="E30" s="7">
        <v>1258.8499999999999</v>
      </c>
      <c r="F30" s="5">
        <v>1293.54</v>
      </c>
      <c r="G30" s="6">
        <v>1294.0700000000002</v>
      </c>
      <c r="H30" s="7">
        <v>1268.1799999999998</v>
      </c>
      <c r="I30" s="5">
        <v>1259.6200000000001</v>
      </c>
      <c r="J30" s="6">
        <v>1223.8</v>
      </c>
      <c r="K30" s="7">
        <v>1288.27</v>
      </c>
      <c r="L30" s="5">
        <v>1243.05</v>
      </c>
      <c r="M30" s="6">
        <v>1299.5899999999999</v>
      </c>
      <c r="N30" s="7">
        <v>1288.92</v>
      </c>
      <c r="O30" s="17">
        <f t="shared" si="8"/>
        <v>1256.5536111111112</v>
      </c>
      <c r="P30" s="38"/>
      <c r="Q30" s="25" t="s">
        <v>47</v>
      </c>
      <c r="R30" s="5">
        <v>598.83999999999992</v>
      </c>
      <c r="S30" s="6">
        <v>595.79999999999995</v>
      </c>
      <c r="T30" s="7">
        <v>641.78</v>
      </c>
      <c r="U30" s="5">
        <v>692.52</v>
      </c>
      <c r="V30" s="6">
        <v>605.51</v>
      </c>
      <c r="W30" s="7">
        <v>626.81000000000006</v>
      </c>
      <c r="X30" s="5">
        <v>606.85</v>
      </c>
      <c r="Y30" s="6">
        <v>605.72</v>
      </c>
      <c r="Z30" s="7">
        <v>636.98666666666657</v>
      </c>
      <c r="AA30" s="5">
        <v>690.3</v>
      </c>
      <c r="AB30" s="6">
        <v>683.48</v>
      </c>
      <c r="AC30" s="7">
        <v>645.57000000000005</v>
      </c>
      <c r="AD30" s="17">
        <f t="shared" si="9"/>
        <v>635.84722222222217</v>
      </c>
    </row>
    <row r="31" spans="1:30" ht="12" customHeight="1">
      <c r="A31" s="38"/>
      <c r="B31" s="26" t="s">
        <v>48</v>
      </c>
      <c r="C31" s="8">
        <v>1232.67</v>
      </c>
      <c r="D31" s="9">
        <v>1313.566666666668</v>
      </c>
      <c r="E31" s="10">
        <v>1302.42</v>
      </c>
      <c r="F31" s="8">
        <v>1316.3700000000001</v>
      </c>
      <c r="G31" s="9">
        <v>1306.4100000000001</v>
      </c>
      <c r="H31" s="10">
        <v>1279.0999999999999</v>
      </c>
      <c r="I31" s="8">
        <v>1279.05</v>
      </c>
      <c r="J31" s="9">
        <v>1258.06</v>
      </c>
      <c r="K31" s="10">
        <v>1304.3899999999999</v>
      </c>
      <c r="L31" s="8">
        <v>1309.2</v>
      </c>
      <c r="M31" s="9">
        <v>1339.73</v>
      </c>
      <c r="N31" s="10">
        <v>1270.6199999999999</v>
      </c>
      <c r="O31" s="18">
        <f t="shared" si="8"/>
        <v>1292.6322222222223</v>
      </c>
      <c r="P31" s="38"/>
      <c r="Q31" s="26" t="s">
        <v>48</v>
      </c>
      <c r="R31" s="8">
        <v>613.72</v>
      </c>
      <c r="S31" s="9">
        <v>667.78333333333342</v>
      </c>
      <c r="T31" s="10">
        <v>676.48</v>
      </c>
      <c r="U31" s="8">
        <v>757.55</v>
      </c>
      <c r="V31" s="9">
        <v>668.18999999999994</v>
      </c>
      <c r="W31" s="10">
        <v>689.81000000000006</v>
      </c>
      <c r="X31" s="8">
        <v>664.8</v>
      </c>
      <c r="Y31" s="9">
        <v>657.33</v>
      </c>
      <c r="Z31" s="10">
        <v>706.48333333333335</v>
      </c>
      <c r="AA31" s="8">
        <v>633.9</v>
      </c>
      <c r="AB31" s="9">
        <v>707.83</v>
      </c>
      <c r="AC31" s="10">
        <v>672.41000000000008</v>
      </c>
      <c r="AD31" s="18">
        <f t="shared" si="9"/>
        <v>676.35722222222228</v>
      </c>
    </row>
    <row r="32" spans="1:30" ht="12" customHeight="1">
      <c r="A32" s="38"/>
      <c r="B32" s="26" t="s">
        <v>49</v>
      </c>
      <c r="C32" s="8">
        <v>1225.6299999999999</v>
      </c>
      <c r="D32" s="9">
        <v>1291.0833333333321</v>
      </c>
      <c r="E32" s="10">
        <v>1318.8600000000001</v>
      </c>
      <c r="F32" s="8">
        <v>1338.1399999999999</v>
      </c>
      <c r="G32" s="9">
        <v>1317.42</v>
      </c>
      <c r="H32" s="10">
        <v>1275.3399999999999</v>
      </c>
      <c r="I32" s="8">
        <v>1314.58</v>
      </c>
      <c r="J32" s="9">
        <v>1279.6399999999999</v>
      </c>
      <c r="K32" s="10">
        <v>1310.8200000000002</v>
      </c>
      <c r="L32" s="8">
        <v>1304.3499999999999</v>
      </c>
      <c r="M32" s="9">
        <v>1291.52</v>
      </c>
      <c r="N32" s="10">
        <v>1254.1799999999998</v>
      </c>
      <c r="O32" s="18">
        <f t="shared" si="8"/>
        <v>1293.463611111111</v>
      </c>
      <c r="P32" s="38"/>
      <c r="Q32" s="26" t="s">
        <v>49</v>
      </c>
      <c r="R32" s="8">
        <v>634.43000000000006</v>
      </c>
      <c r="S32" s="9">
        <v>753.2</v>
      </c>
      <c r="T32" s="10">
        <v>756.46</v>
      </c>
      <c r="U32" s="8">
        <v>802.7</v>
      </c>
      <c r="V32" s="9">
        <v>702.65</v>
      </c>
      <c r="W32" s="10">
        <v>694.85</v>
      </c>
      <c r="X32" s="8">
        <v>702.75</v>
      </c>
      <c r="Y32" s="9">
        <v>724.66000000000008</v>
      </c>
      <c r="Z32" s="10">
        <v>742.19333333333338</v>
      </c>
      <c r="AA32" s="8">
        <v>702.7</v>
      </c>
      <c r="AB32" s="9">
        <v>792.88</v>
      </c>
      <c r="AC32" s="10">
        <v>756.51</v>
      </c>
      <c r="AD32" s="18">
        <f t="shared" si="9"/>
        <v>730.49861111111113</v>
      </c>
    </row>
    <row r="33" spans="1:30" ht="12" customHeight="1">
      <c r="A33" s="38"/>
      <c r="B33" s="26" t="s">
        <v>50</v>
      </c>
      <c r="C33" s="8">
        <v>1203.9000000000001</v>
      </c>
      <c r="D33" s="9">
        <v>1205.233333333334</v>
      </c>
      <c r="E33" s="10">
        <v>1288.22</v>
      </c>
      <c r="F33" s="8">
        <v>1273.04</v>
      </c>
      <c r="G33" s="9">
        <v>1287.3899999999999</v>
      </c>
      <c r="H33" s="10">
        <v>1261.6100000000001</v>
      </c>
      <c r="I33" s="8">
        <v>1218.26</v>
      </c>
      <c r="J33" s="9">
        <v>1236.3499999999999</v>
      </c>
      <c r="K33" s="10">
        <v>1203.5833333333339</v>
      </c>
      <c r="L33" s="8">
        <v>1223.5999999999999</v>
      </c>
      <c r="M33" s="9">
        <v>1218.73</v>
      </c>
      <c r="N33" s="10">
        <v>1156.96</v>
      </c>
      <c r="O33" s="18">
        <f t="shared" si="8"/>
        <v>1231.4063888888893</v>
      </c>
      <c r="P33" s="38"/>
      <c r="Q33" s="26" t="s">
        <v>50</v>
      </c>
      <c r="R33" s="8">
        <v>666.71</v>
      </c>
      <c r="S33" s="9">
        <v>778.08333333333326</v>
      </c>
      <c r="T33" s="10">
        <v>760.88</v>
      </c>
      <c r="U33" s="8">
        <v>871.12999999999988</v>
      </c>
      <c r="V33" s="9">
        <v>676.06999999999994</v>
      </c>
      <c r="W33" s="10">
        <v>736.74</v>
      </c>
      <c r="X33" s="8">
        <v>709.48</v>
      </c>
      <c r="Y33" s="9">
        <v>733.54</v>
      </c>
      <c r="Z33" s="10">
        <v>774.12333333333333</v>
      </c>
      <c r="AA33" s="8">
        <v>762.3</v>
      </c>
      <c r="AB33" s="9">
        <v>830.78</v>
      </c>
      <c r="AC33" s="10">
        <v>772.86</v>
      </c>
      <c r="AD33" s="18">
        <f t="shared" si="9"/>
        <v>756.0580555555556</v>
      </c>
    </row>
    <row r="34" spans="1:30" ht="12" customHeight="1">
      <c r="A34" s="38"/>
      <c r="B34" s="26" t="s">
        <v>51</v>
      </c>
      <c r="C34" s="8">
        <v>1137.8400000000001</v>
      </c>
      <c r="D34" s="9">
        <v>1145.1333333333353</v>
      </c>
      <c r="E34" s="10">
        <v>1219.48</v>
      </c>
      <c r="F34" s="8">
        <v>1185.3200000000002</v>
      </c>
      <c r="G34" s="9">
        <v>1174.1100000000001</v>
      </c>
      <c r="H34" s="10">
        <v>1170.6299999999999</v>
      </c>
      <c r="I34" s="8">
        <v>1130</v>
      </c>
      <c r="J34" s="9">
        <v>1157.8399999999999</v>
      </c>
      <c r="K34" s="10">
        <v>1174.1399999999999</v>
      </c>
      <c r="L34" s="8">
        <v>1162.3499999999999</v>
      </c>
      <c r="M34" s="9">
        <v>1133.6200000000001</v>
      </c>
      <c r="N34" s="10">
        <v>1125.08</v>
      </c>
      <c r="O34" s="18">
        <f t="shared" si="8"/>
        <v>1159.6286111111112</v>
      </c>
      <c r="P34" s="38"/>
      <c r="Q34" s="26" t="s">
        <v>51</v>
      </c>
      <c r="R34" s="8">
        <v>675.15</v>
      </c>
      <c r="S34" s="9">
        <v>790.2</v>
      </c>
      <c r="T34" s="10">
        <v>804</v>
      </c>
      <c r="U34" s="8">
        <v>796.91</v>
      </c>
      <c r="V34" s="9">
        <v>689.54</v>
      </c>
      <c r="W34" s="10">
        <v>740.88</v>
      </c>
      <c r="X34" s="8">
        <v>735.93</v>
      </c>
      <c r="Y34" s="9">
        <v>754.38</v>
      </c>
      <c r="Z34" s="10">
        <v>810.27333333333331</v>
      </c>
      <c r="AA34" s="8">
        <v>769.35</v>
      </c>
      <c r="AB34" s="9">
        <v>879.55</v>
      </c>
      <c r="AC34" s="10">
        <v>822.74</v>
      </c>
      <c r="AD34" s="18">
        <f t="shared" si="9"/>
        <v>772.4086111111111</v>
      </c>
    </row>
    <row r="35" spans="1:30" ht="12" customHeight="1">
      <c r="A35" s="38"/>
      <c r="B35" s="27" t="s">
        <v>52</v>
      </c>
      <c r="C35" s="11">
        <v>1098.6799999999998</v>
      </c>
      <c r="D35" s="12">
        <v>1179.8333333333339</v>
      </c>
      <c r="E35" s="13">
        <v>1218.6100000000001</v>
      </c>
      <c r="F35" s="11">
        <v>1194.58</v>
      </c>
      <c r="G35" s="12">
        <v>1168.1200000000001</v>
      </c>
      <c r="H35" s="13">
        <v>1177.8899999999999</v>
      </c>
      <c r="I35" s="11">
        <v>1132.7099999999998</v>
      </c>
      <c r="J35" s="12">
        <v>1130.03</v>
      </c>
      <c r="K35" s="13">
        <v>1179.053333333334</v>
      </c>
      <c r="L35" s="11">
        <v>1154.9000000000001</v>
      </c>
      <c r="M35" s="12">
        <v>1160.49</v>
      </c>
      <c r="N35" s="13">
        <v>1115.9100000000001</v>
      </c>
      <c r="O35" s="19">
        <f t="shared" si="8"/>
        <v>1159.2338888888887</v>
      </c>
      <c r="P35" s="38"/>
      <c r="Q35" s="27" t="s">
        <v>52</v>
      </c>
      <c r="R35" s="11">
        <v>645.46</v>
      </c>
      <c r="S35" s="12">
        <v>754.98333333333335</v>
      </c>
      <c r="T35" s="13">
        <v>757.16000000000008</v>
      </c>
      <c r="U35" s="11">
        <v>770.8</v>
      </c>
      <c r="V35" s="12">
        <v>730.28</v>
      </c>
      <c r="W35" s="13">
        <v>779.4</v>
      </c>
      <c r="X35" s="11">
        <v>757.35</v>
      </c>
      <c r="Y35" s="12">
        <v>788.11</v>
      </c>
      <c r="Z35" s="13">
        <v>827.77666666666664</v>
      </c>
      <c r="AA35" s="11">
        <v>844.75</v>
      </c>
      <c r="AB35" s="12">
        <v>854.67000000000007</v>
      </c>
      <c r="AC35" s="13">
        <v>826.18999999999994</v>
      </c>
      <c r="AD35" s="19">
        <f t="shared" si="9"/>
        <v>778.07749999999999</v>
      </c>
    </row>
    <row r="36" spans="1:30" ht="12" customHeight="1">
      <c r="A36" s="38"/>
      <c r="B36" s="25" t="s">
        <v>53</v>
      </c>
      <c r="C36" s="5">
        <v>1079.19</v>
      </c>
      <c r="D36" s="6">
        <v>1167.1833333333338</v>
      </c>
      <c r="E36" s="7">
        <v>1221.8799999999999</v>
      </c>
      <c r="F36" s="5">
        <v>1221.96</v>
      </c>
      <c r="G36" s="6">
        <v>1198.5</v>
      </c>
      <c r="H36" s="7">
        <v>1203.6399999999999</v>
      </c>
      <c r="I36" s="5">
        <v>1165.4000000000001</v>
      </c>
      <c r="J36" s="6">
        <v>1183.83</v>
      </c>
      <c r="K36" s="7">
        <v>1207.6533333333341</v>
      </c>
      <c r="L36" s="5">
        <v>1157.8499999999999</v>
      </c>
      <c r="M36" s="6">
        <v>1168.83</v>
      </c>
      <c r="N36" s="7">
        <v>1115.5400000000002</v>
      </c>
      <c r="O36" s="17">
        <f t="shared" si="8"/>
        <v>1174.2880555555557</v>
      </c>
      <c r="P36" s="38"/>
      <c r="Q36" s="25" t="s">
        <v>53</v>
      </c>
      <c r="R36" s="5">
        <v>629.74</v>
      </c>
      <c r="S36" s="6">
        <v>740.15</v>
      </c>
      <c r="T36" s="7">
        <v>772.86</v>
      </c>
      <c r="U36" s="5">
        <v>807.25</v>
      </c>
      <c r="V36" s="6">
        <v>792.9</v>
      </c>
      <c r="W36" s="7">
        <v>797.1</v>
      </c>
      <c r="X36" s="5">
        <v>805.62999999999988</v>
      </c>
      <c r="Y36" s="6">
        <v>828.35</v>
      </c>
      <c r="Z36" s="7">
        <v>852.01666666666665</v>
      </c>
      <c r="AA36" s="5">
        <v>837</v>
      </c>
      <c r="AB36" s="6">
        <v>867.18</v>
      </c>
      <c r="AC36" s="7">
        <v>800.86</v>
      </c>
      <c r="AD36" s="17">
        <f t="shared" si="9"/>
        <v>794.25305555555553</v>
      </c>
    </row>
    <row r="37" spans="1:30" ht="12" customHeight="1">
      <c r="A37" s="38"/>
      <c r="B37" s="26" t="s">
        <v>54</v>
      </c>
      <c r="C37" s="8">
        <v>1045.73</v>
      </c>
      <c r="D37" s="9">
        <v>1147.7666666666678</v>
      </c>
      <c r="E37" s="10">
        <v>1164.69</v>
      </c>
      <c r="F37" s="8">
        <v>1160.26</v>
      </c>
      <c r="G37" s="9">
        <v>1156.56</v>
      </c>
      <c r="H37" s="10">
        <v>1168.5</v>
      </c>
      <c r="I37" s="8">
        <v>1131.69</v>
      </c>
      <c r="J37" s="9">
        <v>1142.81</v>
      </c>
      <c r="K37" s="10">
        <v>1182.77</v>
      </c>
      <c r="L37" s="8">
        <v>1157.0999999999999</v>
      </c>
      <c r="M37" s="9">
        <v>1179.73</v>
      </c>
      <c r="N37" s="10">
        <v>1113.8700000000001</v>
      </c>
      <c r="O37" s="18">
        <f t="shared" si="8"/>
        <v>1145.956388888889</v>
      </c>
      <c r="P37" s="38"/>
      <c r="Q37" s="26" t="s">
        <v>54</v>
      </c>
      <c r="R37" s="8">
        <v>536.1</v>
      </c>
      <c r="S37" s="9">
        <v>610.53333333333342</v>
      </c>
      <c r="T37" s="10">
        <v>687.24</v>
      </c>
      <c r="U37" s="8">
        <v>655.47</v>
      </c>
      <c r="V37" s="9">
        <v>657.27</v>
      </c>
      <c r="W37" s="10">
        <v>670.15</v>
      </c>
      <c r="X37" s="8">
        <v>682.08999999999992</v>
      </c>
      <c r="Y37" s="9">
        <v>743.58</v>
      </c>
      <c r="Z37" s="10">
        <v>703.64333333333343</v>
      </c>
      <c r="AA37" s="8">
        <v>697.1</v>
      </c>
      <c r="AB37" s="9">
        <v>716.13</v>
      </c>
      <c r="AC37" s="10">
        <v>670.79</v>
      </c>
      <c r="AD37" s="18">
        <f t="shared" si="9"/>
        <v>669.17472222222227</v>
      </c>
    </row>
    <row r="38" spans="1:30" ht="12" customHeight="1">
      <c r="A38" s="38"/>
      <c r="B38" s="26" t="s">
        <v>55</v>
      </c>
      <c r="C38" s="8">
        <v>994.25</v>
      </c>
      <c r="D38" s="9">
        <v>1045.3</v>
      </c>
      <c r="E38" s="10">
        <v>1112.3700000000001</v>
      </c>
      <c r="F38" s="8">
        <v>1147.6799999999998</v>
      </c>
      <c r="G38" s="9">
        <v>1110.19</v>
      </c>
      <c r="H38" s="10">
        <v>1086.19</v>
      </c>
      <c r="I38" s="8">
        <v>1049.2399999999998</v>
      </c>
      <c r="J38" s="9">
        <v>1063.1100000000001</v>
      </c>
      <c r="K38" s="10">
        <v>1170.9866666666662</v>
      </c>
      <c r="L38" s="8">
        <v>1137.2</v>
      </c>
      <c r="M38" s="9">
        <v>1163.02</v>
      </c>
      <c r="N38" s="10">
        <v>1044.19</v>
      </c>
      <c r="O38" s="18">
        <f t="shared" si="8"/>
        <v>1093.643888888889</v>
      </c>
      <c r="P38" s="38"/>
      <c r="Q38" s="26" t="s">
        <v>55</v>
      </c>
      <c r="R38" s="8">
        <v>417.52</v>
      </c>
      <c r="S38" s="9">
        <v>472.61666666666679</v>
      </c>
      <c r="T38" s="10">
        <v>538.08999999999992</v>
      </c>
      <c r="U38" s="8">
        <v>536.85</v>
      </c>
      <c r="V38" s="9">
        <v>465.18</v>
      </c>
      <c r="W38" s="10">
        <v>462.66</v>
      </c>
      <c r="X38" s="8">
        <v>471.62</v>
      </c>
      <c r="Y38" s="9">
        <v>493.98</v>
      </c>
      <c r="Z38" s="10">
        <v>506.26000000000005</v>
      </c>
      <c r="AA38" s="8">
        <v>563.85</v>
      </c>
      <c r="AB38" s="9">
        <v>541.36</v>
      </c>
      <c r="AC38" s="10">
        <v>463.13</v>
      </c>
      <c r="AD38" s="18">
        <f t="shared" si="9"/>
        <v>494.42638888888888</v>
      </c>
    </row>
    <row r="39" spans="1:30" ht="12" customHeight="1">
      <c r="A39" s="38"/>
      <c r="B39" s="26" t="s">
        <v>56</v>
      </c>
      <c r="C39" s="8">
        <v>922.7</v>
      </c>
      <c r="D39" s="9">
        <v>1031.3500000000017</v>
      </c>
      <c r="E39" s="10">
        <v>1080.77</v>
      </c>
      <c r="F39" s="8">
        <v>1147.03</v>
      </c>
      <c r="G39" s="9">
        <v>1091.96</v>
      </c>
      <c r="H39" s="10">
        <v>1076.0999999999999</v>
      </c>
      <c r="I39" s="8">
        <v>1056.4000000000001</v>
      </c>
      <c r="J39" s="9">
        <v>1009.32</v>
      </c>
      <c r="K39" s="10">
        <v>1184.9866666666662</v>
      </c>
      <c r="L39" s="8">
        <v>1098.2</v>
      </c>
      <c r="M39" s="9">
        <v>1154.31</v>
      </c>
      <c r="N39" s="10">
        <v>1066.1099999999999</v>
      </c>
      <c r="O39" s="18">
        <f t="shared" si="8"/>
        <v>1076.6030555555556</v>
      </c>
      <c r="P39" s="38"/>
      <c r="Q39" s="26" t="s">
        <v>56</v>
      </c>
      <c r="R39" s="8">
        <v>373.44</v>
      </c>
      <c r="S39" s="9">
        <v>475.20000000000016</v>
      </c>
      <c r="T39" s="10">
        <v>490.38</v>
      </c>
      <c r="U39" s="8">
        <v>498.78000000000003</v>
      </c>
      <c r="V39" s="9">
        <v>492.66999999999996</v>
      </c>
      <c r="W39" s="10">
        <v>440.7</v>
      </c>
      <c r="X39" s="8">
        <v>414.32</v>
      </c>
      <c r="Y39" s="9">
        <v>436.96000000000004</v>
      </c>
      <c r="Z39" s="10">
        <v>492.06666666666661</v>
      </c>
      <c r="AA39" s="8">
        <v>574.79999999999995</v>
      </c>
      <c r="AB39" s="9">
        <v>565.83999999999992</v>
      </c>
      <c r="AC39" s="10">
        <v>463.21000000000004</v>
      </c>
      <c r="AD39" s="18">
        <f t="shared" si="9"/>
        <v>476.53055555555557</v>
      </c>
    </row>
    <row r="40" spans="1:30" ht="12" customHeight="1">
      <c r="A40" s="38"/>
      <c r="B40" s="26" t="s">
        <v>57</v>
      </c>
      <c r="C40" s="8">
        <v>851.16000000000008</v>
      </c>
      <c r="D40" s="9">
        <v>947.06666666666717</v>
      </c>
      <c r="E40" s="10">
        <v>931.43</v>
      </c>
      <c r="F40" s="8">
        <v>997.21</v>
      </c>
      <c r="G40" s="9">
        <v>1001.9200000000001</v>
      </c>
      <c r="H40" s="10">
        <v>974.2</v>
      </c>
      <c r="I40" s="8">
        <v>974.43999999999994</v>
      </c>
      <c r="J40" s="9">
        <v>945.47</v>
      </c>
      <c r="K40" s="10">
        <v>976.236666666666</v>
      </c>
      <c r="L40" s="8">
        <v>938.8</v>
      </c>
      <c r="M40" s="9">
        <v>944.33999999999992</v>
      </c>
      <c r="N40" s="10">
        <v>965.41000000000008</v>
      </c>
      <c r="O40" s="18">
        <f t="shared" si="8"/>
        <v>953.97361111111104</v>
      </c>
      <c r="P40" s="38"/>
      <c r="Q40" s="26" t="s">
        <v>57</v>
      </c>
      <c r="R40" s="8">
        <v>322.20999999999998</v>
      </c>
      <c r="S40" s="9">
        <v>406.73333333333341</v>
      </c>
      <c r="T40" s="10">
        <v>414.98999999999995</v>
      </c>
      <c r="U40" s="8">
        <v>412.82999999999993</v>
      </c>
      <c r="V40" s="9">
        <v>501.73999999999995</v>
      </c>
      <c r="W40" s="10">
        <v>405.51</v>
      </c>
      <c r="X40" s="8">
        <v>399.6</v>
      </c>
      <c r="Y40" s="9">
        <v>397.9</v>
      </c>
      <c r="Z40" s="10">
        <v>452.28999999999996</v>
      </c>
      <c r="AA40" s="8">
        <v>515.85</v>
      </c>
      <c r="AB40" s="9">
        <v>553.81000000000006</v>
      </c>
      <c r="AC40" s="10">
        <v>430.93</v>
      </c>
      <c r="AD40" s="18">
        <f t="shared" si="9"/>
        <v>434.53277777777788</v>
      </c>
    </row>
    <row r="41" spans="1:30" ht="12" customHeight="1">
      <c r="A41" s="39"/>
      <c r="B41" s="27" t="s">
        <v>58</v>
      </c>
      <c r="C41" s="11">
        <v>673.33</v>
      </c>
      <c r="D41" s="12">
        <v>741.58333333333337</v>
      </c>
      <c r="E41" s="13">
        <v>749.87</v>
      </c>
      <c r="F41" s="11">
        <v>788.15</v>
      </c>
      <c r="G41" s="12">
        <v>811.87</v>
      </c>
      <c r="H41" s="13">
        <v>811.08999999999992</v>
      </c>
      <c r="I41" s="11">
        <v>806.61</v>
      </c>
      <c r="J41" s="12">
        <v>737.35</v>
      </c>
      <c r="K41" s="13">
        <v>785.84666666666658</v>
      </c>
      <c r="L41" s="11">
        <v>759.25</v>
      </c>
      <c r="M41" s="12">
        <v>810.56000000000006</v>
      </c>
      <c r="N41" s="13">
        <v>755.86</v>
      </c>
      <c r="O41" s="19">
        <f t="shared" si="8"/>
        <v>769.28083333333336</v>
      </c>
      <c r="P41" s="39"/>
      <c r="Q41" s="27" t="s">
        <v>58</v>
      </c>
      <c r="R41" s="11">
        <v>255.63999999999996</v>
      </c>
      <c r="S41" s="12">
        <v>385.9</v>
      </c>
      <c r="T41" s="13">
        <v>317.48</v>
      </c>
      <c r="U41" s="11">
        <v>321.46999999999997</v>
      </c>
      <c r="V41" s="12">
        <v>379.03000000000003</v>
      </c>
      <c r="W41" s="13">
        <v>342.54</v>
      </c>
      <c r="X41" s="11">
        <v>332.02000000000004</v>
      </c>
      <c r="Y41" s="12">
        <v>321.70999999999998</v>
      </c>
      <c r="Z41" s="13">
        <v>368.87666666666661</v>
      </c>
      <c r="AA41" s="11">
        <v>407.9</v>
      </c>
      <c r="AB41" s="12">
        <v>404.58000000000004</v>
      </c>
      <c r="AC41" s="13">
        <v>339.64</v>
      </c>
      <c r="AD41" s="19">
        <f t="shared" si="9"/>
        <v>348.06555555555559</v>
      </c>
    </row>
    <row r="42" spans="1:30" ht="12" customHeight="1">
      <c r="A42" s="37" t="s">
        <v>59</v>
      </c>
      <c r="B42" s="25" t="s">
        <v>42</v>
      </c>
      <c r="C42" s="5">
        <v>441.8</v>
      </c>
      <c r="D42" s="6">
        <v>540.66666666666697</v>
      </c>
      <c r="E42" s="7">
        <v>613</v>
      </c>
      <c r="F42" s="5">
        <v>645.5</v>
      </c>
      <c r="G42" s="6">
        <v>560</v>
      </c>
      <c r="H42" s="7">
        <v>605.5</v>
      </c>
      <c r="I42" s="5">
        <v>629</v>
      </c>
      <c r="J42" s="6">
        <v>587.79999999999995</v>
      </c>
      <c r="K42" s="7">
        <v>701.5</v>
      </c>
      <c r="L42" s="5">
        <v>684.8</v>
      </c>
      <c r="M42" s="6">
        <v>649.25</v>
      </c>
      <c r="N42" s="7">
        <v>477.75</v>
      </c>
      <c r="O42" s="17">
        <f t="shared" si="8"/>
        <v>594.71388888888896</v>
      </c>
      <c r="P42" s="37" t="s">
        <v>59</v>
      </c>
      <c r="Q42" s="25" t="s">
        <v>42</v>
      </c>
      <c r="R42" s="5">
        <v>184.8</v>
      </c>
      <c r="S42" s="6">
        <v>252.666666666667</v>
      </c>
      <c r="T42" s="7">
        <v>270</v>
      </c>
      <c r="U42" s="5">
        <v>500.25</v>
      </c>
      <c r="V42" s="6">
        <v>260</v>
      </c>
      <c r="W42" s="7">
        <v>268.25</v>
      </c>
      <c r="X42" s="5">
        <v>262.25</v>
      </c>
      <c r="Y42" s="6">
        <v>265</v>
      </c>
      <c r="Z42" s="7">
        <v>307.5</v>
      </c>
      <c r="AA42" s="5">
        <v>370.2</v>
      </c>
      <c r="AB42" s="6">
        <v>341</v>
      </c>
      <c r="AC42" s="7">
        <v>245.25</v>
      </c>
      <c r="AD42" s="17">
        <f t="shared" si="9"/>
        <v>293.9305555555556</v>
      </c>
    </row>
    <row r="43" spans="1:30" ht="12" customHeight="1">
      <c r="A43" s="38"/>
      <c r="B43" s="26" t="s">
        <v>43</v>
      </c>
      <c r="C43" s="8">
        <v>790.6</v>
      </c>
      <c r="D43" s="9">
        <v>932.33333333333303</v>
      </c>
      <c r="E43" s="10">
        <v>979.75</v>
      </c>
      <c r="F43" s="8">
        <v>964</v>
      </c>
      <c r="G43" s="9">
        <v>888.2</v>
      </c>
      <c r="H43" s="10">
        <v>830.75</v>
      </c>
      <c r="I43" s="8">
        <v>953.75</v>
      </c>
      <c r="J43" s="9">
        <v>848.8</v>
      </c>
      <c r="K43" s="10">
        <v>1022.5</v>
      </c>
      <c r="L43" s="8">
        <v>1011.8</v>
      </c>
      <c r="M43" s="9">
        <v>983</v>
      </c>
      <c r="N43" s="10">
        <v>775.75</v>
      </c>
      <c r="O43" s="18">
        <f t="shared" si="8"/>
        <v>915.10277777777776</v>
      </c>
      <c r="P43" s="38"/>
      <c r="Q43" s="26" t="s">
        <v>43</v>
      </c>
      <c r="R43" s="8">
        <v>280</v>
      </c>
      <c r="S43" s="9">
        <v>340.66666666666703</v>
      </c>
      <c r="T43" s="10">
        <v>388.75</v>
      </c>
      <c r="U43" s="8">
        <v>395</v>
      </c>
      <c r="V43" s="9">
        <v>376.4</v>
      </c>
      <c r="W43" s="10">
        <v>346</v>
      </c>
      <c r="X43" s="8">
        <v>373</v>
      </c>
      <c r="Y43" s="9">
        <v>360.6</v>
      </c>
      <c r="Z43" s="10">
        <v>445.5</v>
      </c>
      <c r="AA43" s="8">
        <v>515</v>
      </c>
      <c r="AB43" s="9">
        <v>513.75</v>
      </c>
      <c r="AC43" s="10">
        <v>370</v>
      </c>
      <c r="AD43" s="18">
        <f t="shared" si="9"/>
        <v>392.0555555555556</v>
      </c>
    </row>
    <row r="44" spans="1:30" ht="12" customHeight="1">
      <c r="A44" s="38"/>
      <c r="B44" s="27" t="s">
        <v>44</v>
      </c>
      <c r="C44" s="11">
        <v>979.4</v>
      </c>
      <c r="D44" s="12">
        <v>1156.3333333333301</v>
      </c>
      <c r="E44" s="13">
        <v>1186</v>
      </c>
      <c r="F44" s="11">
        <v>1184.75</v>
      </c>
      <c r="G44" s="12">
        <v>1027.2</v>
      </c>
      <c r="H44" s="13">
        <v>1097.75</v>
      </c>
      <c r="I44" s="11">
        <v>1105.5</v>
      </c>
      <c r="J44" s="12">
        <v>1031.2</v>
      </c>
      <c r="K44" s="13">
        <v>1183.5</v>
      </c>
      <c r="L44" s="11">
        <v>1049.4000000000001</v>
      </c>
      <c r="M44" s="12">
        <v>1174.25</v>
      </c>
      <c r="N44" s="13">
        <v>977.5</v>
      </c>
      <c r="O44" s="19">
        <f t="shared" si="8"/>
        <v>1096.0652777777775</v>
      </c>
      <c r="P44" s="38"/>
      <c r="Q44" s="27" t="s">
        <v>44</v>
      </c>
      <c r="R44" s="11">
        <v>363.4</v>
      </c>
      <c r="S44" s="12">
        <v>447.33333333333297</v>
      </c>
      <c r="T44" s="13">
        <v>471.25</v>
      </c>
      <c r="U44" s="11">
        <v>462.25</v>
      </c>
      <c r="V44" s="12">
        <v>465.4</v>
      </c>
      <c r="W44" s="13">
        <v>448.5</v>
      </c>
      <c r="X44" s="11">
        <v>436.25</v>
      </c>
      <c r="Y44" s="12">
        <v>417.2</v>
      </c>
      <c r="Z44" s="13">
        <v>489.25</v>
      </c>
      <c r="AA44" s="11">
        <v>460.6</v>
      </c>
      <c r="AB44" s="12">
        <v>718.5</v>
      </c>
      <c r="AC44" s="13">
        <v>439.75</v>
      </c>
      <c r="AD44" s="19">
        <f t="shared" si="9"/>
        <v>468.30694444444435</v>
      </c>
    </row>
    <row r="45" spans="1:30" ht="12" customHeight="1">
      <c r="A45" s="38"/>
      <c r="B45" s="25" t="s">
        <v>47</v>
      </c>
      <c r="C45" s="5">
        <v>1118.5999999999999</v>
      </c>
      <c r="D45" s="6">
        <v>1342</v>
      </c>
      <c r="E45" s="7">
        <v>1268</v>
      </c>
      <c r="F45" s="5">
        <v>1282.25</v>
      </c>
      <c r="G45" s="6">
        <v>1232.8</v>
      </c>
      <c r="H45" s="7">
        <v>1211</v>
      </c>
      <c r="I45" s="5">
        <v>1176.5</v>
      </c>
      <c r="J45" s="6">
        <v>1163.5999999999999</v>
      </c>
      <c r="K45" s="7">
        <v>1256.25</v>
      </c>
      <c r="L45" s="5">
        <v>1211.8</v>
      </c>
      <c r="M45" s="6">
        <v>1264.75</v>
      </c>
      <c r="N45" s="7">
        <v>1106.25</v>
      </c>
      <c r="O45" s="17">
        <f t="shared" si="8"/>
        <v>1219.4833333333333</v>
      </c>
      <c r="P45" s="38"/>
      <c r="Q45" s="25" t="s">
        <v>47</v>
      </c>
      <c r="R45" s="5">
        <v>483</v>
      </c>
      <c r="S45" s="6">
        <v>671.33333333333303</v>
      </c>
      <c r="T45" s="7">
        <v>645.25</v>
      </c>
      <c r="U45" s="5">
        <v>650.75</v>
      </c>
      <c r="V45" s="6">
        <v>711.4</v>
      </c>
      <c r="W45" s="7">
        <v>570.5</v>
      </c>
      <c r="X45" s="5">
        <v>531.5</v>
      </c>
      <c r="Y45" s="6">
        <v>512.6</v>
      </c>
      <c r="Z45" s="7">
        <v>505.25</v>
      </c>
      <c r="AA45" s="5">
        <v>839.4</v>
      </c>
      <c r="AB45" s="6">
        <v>710.5</v>
      </c>
      <c r="AC45" s="7">
        <v>578.25</v>
      </c>
      <c r="AD45" s="17">
        <f t="shared" si="9"/>
        <v>617.47777777777776</v>
      </c>
    </row>
    <row r="46" spans="1:30" ht="12" customHeight="1">
      <c r="A46" s="38"/>
      <c r="B46" s="27" t="s">
        <v>48</v>
      </c>
      <c r="C46" s="11">
        <v>1161.8</v>
      </c>
      <c r="D46" s="12">
        <v>1319.3333333333301</v>
      </c>
      <c r="E46" s="13">
        <v>1335.75</v>
      </c>
      <c r="F46" s="11">
        <v>1313.75</v>
      </c>
      <c r="G46" s="12">
        <v>1299.5999999999999</v>
      </c>
      <c r="H46" s="13">
        <v>1236.25</v>
      </c>
      <c r="I46" s="11">
        <v>1189.5</v>
      </c>
      <c r="J46" s="12">
        <v>1183.4000000000001</v>
      </c>
      <c r="K46" s="13">
        <v>1308.75</v>
      </c>
      <c r="L46" s="11">
        <v>1316.4</v>
      </c>
      <c r="M46" s="12">
        <v>1309.25</v>
      </c>
      <c r="N46" s="13">
        <v>1147.5</v>
      </c>
      <c r="O46" s="19">
        <f t="shared" si="8"/>
        <v>1260.106944444444</v>
      </c>
      <c r="P46" s="38"/>
      <c r="Q46" s="27" t="s">
        <v>48</v>
      </c>
      <c r="R46" s="11">
        <v>489.2</v>
      </c>
      <c r="S46" s="12">
        <v>660.66666666666697</v>
      </c>
      <c r="T46" s="13">
        <v>695.75</v>
      </c>
      <c r="U46" s="11">
        <v>738.25</v>
      </c>
      <c r="V46" s="12">
        <v>679.2</v>
      </c>
      <c r="W46" s="13">
        <v>596.25</v>
      </c>
      <c r="X46" s="11">
        <v>597.25</v>
      </c>
      <c r="Y46" s="12">
        <v>590</v>
      </c>
      <c r="Z46" s="13">
        <v>599.25</v>
      </c>
      <c r="AA46" s="11">
        <v>641.79999999999995</v>
      </c>
      <c r="AB46" s="12">
        <v>760</v>
      </c>
      <c r="AC46" s="13">
        <v>639.25</v>
      </c>
      <c r="AD46" s="19">
        <f t="shared" si="9"/>
        <v>640.57222222222219</v>
      </c>
    </row>
    <row r="47" spans="1:30" ht="12" customHeight="1">
      <c r="A47" s="38"/>
      <c r="B47" s="25" t="s">
        <v>52</v>
      </c>
      <c r="C47" s="5">
        <v>1057.2</v>
      </c>
      <c r="D47" s="6">
        <v>1214</v>
      </c>
      <c r="E47" s="7">
        <v>1236.25</v>
      </c>
      <c r="F47" s="5">
        <v>1303.5</v>
      </c>
      <c r="G47" s="6">
        <v>1171.8</v>
      </c>
      <c r="H47" s="7">
        <v>1117</v>
      </c>
      <c r="I47" s="5">
        <v>1106.75</v>
      </c>
      <c r="J47" s="6">
        <v>1154.2</v>
      </c>
      <c r="K47" s="7">
        <v>1154.25</v>
      </c>
      <c r="L47" s="5">
        <v>1161.4000000000001</v>
      </c>
      <c r="M47" s="6">
        <v>998</v>
      </c>
      <c r="N47" s="7">
        <v>973.5</v>
      </c>
      <c r="O47" s="17">
        <f t="shared" si="8"/>
        <v>1137.3208333333334</v>
      </c>
      <c r="P47" s="38"/>
      <c r="Q47" s="25" t="s">
        <v>52</v>
      </c>
      <c r="R47" s="5">
        <v>750.8</v>
      </c>
      <c r="S47" s="6">
        <v>723.33333333333303</v>
      </c>
      <c r="T47" s="7">
        <v>972.75</v>
      </c>
      <c r="U47" s="5">
        <v>835.25</v>
      </c>
      <c r="V47" s="6">
        <v>653.4</v>
      </c>
      <c r="W47" s="7">
        <v>600.25</v>
      </c>
      <c r="X47" s="5">
        <v>626.5</v>
      </c>
      <c r="Y47" s="6">
        <v>634.6</v>
      </c>
      <c r="Z47" s="7">
        <v>597.25</v>
      </c>
      <c r="AA47" s="5">
        <v>682</v>
      </c>
      <c r="AB47" s="6">
        <v>767.25</v>
      </c>
      <c r="AC47" s="7">
        <v>601.75</v>
      </c>
      <c r="AD47" s="17">
        <f t="shared" si="9"/>
        <v>703.76111111111106</v>
      </c>
    </row>
    <row r="48" spans="1:30" ht="12" customHeight="1">
      <c r="A48" s="38"/>
      <c r="B48" s="26" t="s">
        <v>53</v>
      </c>
      <c r="C48" s="8">
        <v>1041</v>
      </c>
      <c r="D48" s="9">
        <v>1190.6666666666699</v>
      </c>
      <c r="E48" s="10">
        <v>1186.5</v>
      </c>
      <c r="F48" s="8">
        <v>1205.75</v>
      </c>
      <c r="G48" s="9">
        <v>1143.8</v>
      </c>
      <c r="H48" s="10">
        <v>1140.5</v>
      </c>
      <c r="I48" s="8">
        <v>1152.75</v>
      </c>
      <c r="J48" s="9">
        <v>1143.5999999999999</v>
      </c>
      <c r="K48" s="10">
        <v>1112</v>
      </c>
      <c r="L48" s="8">
        <v>1075.4000000000001</v>
      </c>
      <c r="M48" s="9">
        <v>1052</v>
      </c>
      <c r="N48" s="10">
        <v>939</v>
      </c>
      <c r="O48" s="18">
        <f t="shared" si="8"/>
        <v>1115.2472222222225</v>
      </c>
      <c r="P48" s="38"/>
      <c r="Q48" s="26" t="s">
        <v>53</v>
      </c>
      <c r="R48" s="8">
        <v>790.8</v>
      </c>
      <c r="S48" s="9">
        <v>674.66666666666697</v>
      </c>
      <c r="T48" s="10">
        <v>650.75</v>
      </c>
      <c r="U48" s="8">
        <v>1318.5</v>
      </c>
      <c r="V48" s="9">
        <v>590.79999999999995</v>
      </c>
      <c r="W48" s="10">
        <v>528.75</v>
      </c>
      <c r="X48" s="8">
        <v>578.5</v>
      </c>
      <c r="Y48" s="9">
        <v>624.6</v>
      </c>
      <c r="Z48" s="10">
        <v>631.25</v>
      </c>
      <c r="AA48" s="8">
        <v>713.8</v>
      </c>
      <c r="AB48" s="9">
        <v>786.5</v>
      </c>
      <c r="AC48" s="10">
        <v>559.75</v>
      </c>
      <c r="AD48" s="18">
        <f t="shared" si="9"/>
        <v>704.05555555555566</v>
      </c>
    </row>
    <row r="49" spans="1:30" ht="12" customHeight="1">
      <c r="A49" s="38"/>
      <c r="B49" s="26" t="s">
        <v>54</v>
      </c>
      <c r="C49" s="8">
        <v>883.8</v>
      </c>
      <c r="D49" s="9">
        <v>1033.6666666666699</v>
      </c>
      <c r="E49" s="10">
        <v>925.5</v>
      </c>
      <c r="F49" s="8">
        <v>1008.75</v>
      </c>
      <c r="G49" s="9">
        <v>1022.2</v>
      </c>
      <c r="H49" s="10">
        <v>1018.25</v>
      </c>
      <c r="I49" s="8">
        <v>962.75</v>
      </c>
      <c r="J49" s="9">
        <v>1014.2</v>
      </c>
      <c r="K49" s="10">
        <v>1114.5</v>
      </c>
      <c r="L49" s="8">
        <v>977.4</v>
      </c>
      <c r="M49" s="9">
        <v>1050.75</v>
      </c>
      <c r="N49" s="10">
        <v>902.5</v>
      </c>
      <c r="O49" s="18">
        <f t="shared" si="8"/>
        <v>992.85555555555572</v>
      </c>
      <c r="P49" s="38"/>
      <c r="Q49" s="26" t="s">
        <v>54</v>
      </c>
      <c r="R49" s="8">
        <v>703.8</v>
      </c>
      <c r="S49" s="9">
        <v>523.33333333333303</v>
      </c>
      <c r="T49" s="10">
        <v>471.75</v>
      </c>
      <c r="U49" s="8">
        <v>808.25</v>
      </c>
      <c r="V49" s="9">
        <v>514.20000000000005</v>
      </c>
      <c r="W49" s="10">
        <v>422.75</v>
      </c>
      <c r="X49" s="8">
        <v>454.5</v>
      </c>
      <c r="Y49" s="9">
        <v>486</v>
      </c>
      <c r="Z49" s="10">
        <v>492.25</v>
      </c>
      <c r="AA49" s="8">
        <v>587.6</v>
      </c>
      <c r="AB49" s="9">
        <v>574</v>
      </c>
      <c r="AC49" s="10">
        <v>407.5</v>
      </c>
      <c r="AD49" s="18">
        <f t="shared" si="9"/>
        <v>537.16111111111115</v>
      </c>
    </row>
    <row r="50" spans="1:30" ht="12" customHeight="1">
      <c r="A50" s="39"/>
      <c r="B50" s="27" t="s">
        <v>55</v>
      </c>
      <c r="C50" s="11">
        <v>791.6</v>
      </c>
      <c r="D50" s="12">
        <v>944</v>
      </c>
      <c r="E50" s="13">
        <v>887.5</v>
      </c>
      <c r="F50" s="11">
        <v>932.25</v>
      </c>
      <c r="G50" s="12">
        <v>911.2</v>
      </c>
      <c r="H50" s="13">
        <v>885</v>
      </c>
      <c r="I50" s="11">
        <v>869.75</v>
      </c>
      <c r="J50" s="12">
        <v>881</v>
      </c>
      <c r="K50" s="13">
        <v>1015.5</v>
      </c>
      <c r="L50" s="11">
        <v>951.2</v>
      </c>
      <c r="M50" s="12">
        <v>985.5</v>
      </c>
      <c r="N50" s="13">
        <v>805.75</v>
      </c>
      <c r="O50" s="19">
        <f t="shared" si="8"/>
        <v>905.02083333333337</v>
      </c>
      <c r="P50" s="39"/>
      <c r="Q50" s="27" t="s">
        <v>55</v>
      </c>
      <c r="R50" s="11">
        <v>880.2</v>
      </c>
      <c r="S50" s="12">
        <v>423</v>
      </c>
      <c r="T50" s="13">
        <v>390.75</v>
      </c>
      <c r="U50" s="11">
        <v>829.25</v>
      </c>
      <c r="V50" s="12">
        <v>372.8</v>
      </c>
      <c r="W50" s="13">
        <v>375.5</v>
      </c>
      <c r="X50" s="11">
        <v>355.5</v>
      </c>
      <c r="Y50" s="12">
        <v>371.6</v>
      </c>
      <c r="Z50" s="13">
        <v>387.75</v>
      </c>
      <c r="AA50" s="11">
        <v>633</v>
      </c>
      <c r="AB50" s="12">
        <v>406</v>
      </c>
      <c r="AC50" s="13">
        <v>344</v>
      </c>
      <c r="AD50" s="19">
        <f t="shared" si="9"/>
        <v>480.7791666666667</v>
      </c>
    </row>
    <row r="51" spans="1:30" ht="12" customHeight="1">
      <c r="A51" s="37" t="s">
        <v>60</v>
      </c>
      <c r="B51" s="25" t="s">
        <v>42</v>
      </c>
      <c r="C51" s="5">
        <v>240.5</v>
      </c>
      <c r="D51" s="6">
        <v>298</v>
      </c>
      <c r="E51" s="7">
        <v>316.39999999999998</v>
      </c>
      <c r="F51" s="5">
        <v>373.5</v>
      </c>
      <c r="G51" s="6">
        <v>345.6</v>
      </c>
      <c r="H51" s="7">
        <v>333.75</v>
      </c>
      <c r="I51" s="5">
        <v>328.25</v>
      </c>
      <c r="J51" s="6">
        <v>323</v>
      </c>
      <c r="K51" s="7">
        <v>345.5</v>
      </c>
      <c r="L51" s="5">
        <v>340.5</v>
      </c>
      <c r="M51" s="6">
        <v>369</v>
      </c>
      <c r="N51" s="7">
        <v>297.75</v>
      </c>
      <c r="O51" s="17">
        <f t="shared" si="8"/>
        <v>325.97916666666669</v>
      </c>
      <c r="P51" s="37" t="s">
        <v>60</v>
      </c>
      <c r="Q51" s="25" t="s">
        <v>42</v>
      </c>
      <c r="R51" s="5">
        <v>318</v>
      </c>
      <c r="S51" s="6">
        <v>109.333333333333</v>
      </c>
      <c r="T51" s="7">
        <v>430</v>
      </c>
      <c r="U51" s="5">
        <v>148.75</v>
      </c>
      <c r="V51" s="6">
        <v>147.6</v>
      </c>
      <c r="W51" s="7">
        <v>132.5</v>
      </c>
      <c r="X51" s="5">
        <v>122.75</v>
      </c>
      <c r="Y51" s="6">
        <v>122.8</v>
      </c>
      <c r="Z51" s="7">
        <v>143.5</v>
      </c>
      <c r="AA51" s="5">
        <v>620.5</v>
      </c>
      <c r="AB51" s="6">
        <v>150.80000000000001</v>
      </c>
      <c r="AC51" s="7">
        <v>158.5</v>
      </c>
      <c r="AD51" s="17">
        <f t="shared" si="9"/>
        <v>217.08611111111108</v>
      </c>
    </row>
    <row r="52" spans="1:30" ht="12" customHeight="1">
      <c r="A52" s="38"/>
      <c r="B52" s="26" t="s">
        <v>43</v>
      </c>
      <c r="C52" s="8">
        <v>387</v>
      </c>
      <c r="D52" s="9">
        <v>440.33333333333297</v>
      </c>
      <c r="E52" s="10">
        <v>485.6</v>
      </c>
      <c r="F52" s="8">
        <v>518</v>
      </c>
      <c r="G52" s="9">
        <v>505.8</v>
      </c>
      <c r="H52" s="10">
        <v>477.25</v>
      </c>
      <c r="I52" s="8">
        <v>449.75</v>
      </c>
      <c r="J52" s="9">
        <v>467.8</v>
      </c>
      <c r="K52" s="10">
        <v>527.25</v>
      </c>
      <c r="L52" s="8">
        <v>522.5</v>
      </c>
      <c r="M52" s="9">
        <v>516.79999999999995</v>
      </c>
      <c r="N52" s="10">
        <v>429</v>
      </c>
      <c r="O52" s="18">
        <f t="shared" si="8"/>
        <v>477.2569444444444</v>
      </c>
      <c r="P52" s="38"/>
      <c r="Q52" s="26" t="s">
        <v>43</v>
      </c>
      <c r="R52" s="8">
        <v>134</v>
      </c>
      <c r="S52" s="9">
        <v>165</v>
      </c>
      <c r="T52" s="10">
        <v>149</v>
      </c>
      <c r="U52" s="8">
        <v>174.5</v>
      </c>
      <c r="V52" s="9">
        <v>211.4</v>
      </c>
      <c r="W52" s="10">
        <v>168.75</v>
      </c>
      <c r="X52" s="8">
        <v>132.5</v>
      </c>
      <c r="Y52" s="9">
        <v>159.80000000000001</v>
      </c>
      <c r="Z52" s="10">
        <v>181.5</v>
      </c>
      <c r="AA52" s="8">
        <v>701.5</v>
      </c>
      <c r="AB52" s="9">
        <v>276.8</v>
      </c>
      <c r="AC52" s="10">
        <v>225.5</v>
      </c>
      <c r="AD52" s="18">
        <f t="shared" si="9"/>
        <v>223.35416666666666</v>
      </c>
    </row>
    <row r="53" spans="1:30" ht="12" customHeight="1">
      <c r="A53" s="38"/>
      <c r="B53" s="27" t="s">
        <v>44</v>
      </c>
      <c r="C53" s="11">
        <v>614</v>
      </c>
      <c r="D53" s="12">
        <v>655.33333333333303</v>
      </c>
      <c r="E53" s="13">
        <v>687</v>
      </c>
      <c r="F53" s="11">
        <v>761.25</v>
      </c>
      <c r="G53" s="12">
        <v>698.6</v>
      </c>
      <c r="H53" s="13">
        <v>703</v>
      </c>
      <c r="I53" s="11">
        <v>689</v>
      </c>
      <c r="J53" s="12">
        <v>673</v>
      </c>
      <c r="K53" s="13">
        <v>743.75</v>
      </c>
      <c r="L53" s="11">
        <v>709.5</v>
      </c>
      <c r="M53" s="12">
        <v>742.4</v>
      </c>
      <c r="N53" s="13">
        <v>694.5</v>
      </c>
      <c r="O53" s="19">
        <f t="shared" si="8"/>
        <v>697.61111111111097</v>
      </c>
      <c r="P53" s="38"/>
      <c r="Q53" s="27" t="s">
        <v>44</v>
      </c>
      <c r="R53" s="11">
        <v>196</v>
      </c>
      <c r="S53" s="12">
        <v>190.333333333333</v>
      </c>
      <c r="T53" s="13">
        <v>216.2</v>
      </c>
      <c r="U53" s="11">
        <v>225.75</v>
      </c>
      <c r="V53" s="12">
        <v>239</v>
      </c>
      <c r="W53" s="13">
        <v>208.5</v>
      </c>
      <c r="X53" s="11">
        <v>212.5</v>
      </c>
      <c r="Y53" s="12">
        <v>203</v>
      </c>
      <c r="Z53" s="13">
        <v>224.25</v>
      </c>
      <c r="AA53" s="11">
        <v>830.25</v>
      </c>
      <c r="AB53" s="12">
        <v>327.60000000000002</v>
      </c>
      <c r="AC53" s="13">
        <v>216.75</v>
      </c>
      <c r="AD53" s="19">
        <f t="shared" si="9"/>
        <v>274.17777777777775</v>
      </c>
    </row>
    <row r="54" spans="1:30" ht="12" customHeight="1">
      <c r="A54" s="38"/>
      <c r="B54" s="25" t="s">
        <v>47</v>
      </c>
      <c r="C54" s="5">
        <v>803.25</v>
      </c>
      <c r="D54" s="6">
        <v>836</v>
      </c>
      <c r="E54" s="7">
        <v>905.8</v>
      </c>
      <c r="F54" s="5">
        <v>1053.75</v>
      </c>
      <c r="G54" s="6">
        <v>975.4</v>
      </c>
      <c r="H54" s="7">
        <v>931.25</v>
      </c>
      <c r="I54" s="5">
        <v>821.25</v>
      </c>
      <c r="J54" s="6">
        <v>895.8</v>
      </c>
      <c r="K54" s="7">
        <v>946</v>
      </c>
      <c r="L54" s="5">
        <v>962.5</v>
      </c>
      <c r="M54" s="6">
        <v>1032.4000000000001</v>
      </c>
      <c r="N54" s="7">
        <v>951</v>
      </c>
      <c r="O54" s="17">
        <f t="shared" si="8"/>
        <v>926.19999999999993</v>
      </c>
      <c r="P54" s="38"/>
      <c r="Q54" s="25" t="s">
        <v>47</v>
      </c>
      <c r="R54" s="5">
        <v>303</v>
      </c>
      <c r="S54" s="6">
        <v>313.66666666666703</v>
      </c>
      <c r="T54" s="7">
        <v>386.2</v>
      </c>
      <c r="U54" s="5">
        <v>433</v>
      </c>
      <c r="V54" s="6">
        <v>466.2</v>
      </c>
      <c r="W54" s="7">
        <v>373.25</v>
      </c>
      <c r="X54" s="5">
        <v>293.75</v>
      </c>
      <c r="Y54" s="6">
        <v>363.8</v>
      </c>
      <c r="Z54" s="7">
        <v>355.25</v>
      </c>
      <c r="AA54" s="5">
        <v>706.5</v>
      </c>
      <c r="AB54" s="6">
        <v>430.4</v>
      </c>
      <c r="AC54" s="7">
        <v>405</v>
      </c>
      <c r="AD54" s="17">
        <f t="shared" si="9"/>
        <v>402.50138888888893</v>
      </c>
    </row>
    <row r="55" spans="1:30" ht="12" customHeight="1">
      <c r="A55" s="38"/>
      <c r="B55" s="27" t="s">
        <v>48</v>
      </c>
      <c r="C55" s="11">
        <v>942.25</v>
      </c>
      <c r="D55" s="12">
        <v>1048.3333333333301</v>
      </c>
      <c r="E55" s="13">
        <v>1064.5999999999999</v>
      </c>
      <c r="F55" s="11">
        <v>1152.25</v>
      </c>
      <c r="G55" s="12">
        <v>1063.2</v>
      </c>
      <c r="H55" s="13">
        <v>1045.25</v>
      </c>
      <c r="I55" s="11">
        <v>941.75</v>
      </c>
      <c r="J55" s="12">
        <v>989</v>
      </c>
      <c r="K55" s="13">
        <v>1045.25</v>
      </c>
      <c r="L55" s="11">
        <v>1119.75</v>
      </c>
      <c r="M55" s="12">
        <v>1142.2</v>
      </c>
      <c r="N55" s="13">
        <v>1088.75</v>
      </c>
      <c r="O55" s="19">
        <f t="shared" si="8"/>
        <v>1053.5486111111109</v>
      </c>
      <c r="P55" s="38"/>
      <c r="Q55" s="27" t="s">
        <v>48</v>
      </c>
      <c r="R55" s="11">
        <v>578.75</v>
      </c>
      <c r="S55" s="12">
        <v>404.66666666666703</v>
      </c>
      <c r="T55" s="13">
        <v>450</v>
      </c>
      <c r="U55" s="11">
        <v>576.5</v>
      </c>
      <c r="V55" s="12">
        <v>588.79999999999995</v>
      </c>
      <c r="W55" s="13">
        <v>450.25</v>
      </c>
      <c r="X55" s="11">
        <v>374.5</v>
      </c>
      <c r="Y55" s="12">
        <v>440.6</v>
      </c>
      <c r="Z55" s="13">
        <v>424.5</v>
      </c>
      <c r="AA55" s="11">
        <v>620.25</v>
      </c>
      <c r="AB55" s="12">
        <v>512.79999999999995</v>
      </c>
      <c r="AC55" s="13">
        <v>511</v>
      </c>
      <c r="AD55" s="19">
        <f t="shared" si="9"/>
        <v>494.38472222222231</v>
      </c>
    </row>
    <row r="56" spans="1:30" ht="12" customHeight="1">
      <c r="A56" s="38"/>
      <c r="B56" s="25" t="s">
        <v>52</v>
      </c>
      <c r="C56" s="5">
        <v>907</v>
      </c>
      <c r="D56" s="6">
        <v>1019</v>
      </c>
      <c r="E56" s="7">
        <v>1048.2</v>
      </c>
      <c r="F56" s="5">
        <v>1136</v>
      </c>
      <c r="G56" s="6">
        <v>1021.2</v>
      </c>
      <c r="H56" s="7">
        <v>1047</v>
      </c>
      <c r="I56" s="5">
        <v>985.5</v>
      </c>
      <c r="J56" s="6">
        <v>1006.6</v>
      </c>
      <c r="K56" s="7">
        <v>1020.5</v>
      </c>
      <c r="L56" s="5">
        <v>1088.25</v>
      </c>
      <c r="M56" s="6">
        <v>1093</v>
      </c>
      <c r="N56" s="7">
        <v>912</v>
      </c>
      <c r="O56" s="17">
        <f t="shared" si="8"/>
        <v>1023.6875</v>
      </c>
      <c r="P56" s="38"/>
      <c r="Q56" s="25" t="s">
        <v>52</v>
      </c>
      <c r="R56" s="5">
        <v>403.25</v>
      </c>
      <c r="S56" s="6">
        <v>454</v>
      </c>
      <c r="T56" s="7">
        <v>624.6</v>
      </c>
      <c r="U56" s="5">
        <v>520.25</v>
      </c>
      <c r="V56" s="6">
        <v>513.79999999999995</v>
      </c>
      <c r="W56" s="7">
        <v>460</v>
      </c>
      <c r="X56" s="5">
        <v>423.5</v>
      </c>
      <c r="Y56" s="6">
        <v>455</v>
      </c>
      <c r="Z56" s="7">
        <v>447.75</v>
      </c>
      <c r="AA56" s="5">
        <v>511.25</v>
      </c>
      <c r="AB56" s="6">
        <v>535.4</v>
      </c>
      <c r="AC56" s="7">
        <v>602</v>
      </c>
      <c r="AD56" s="17">
        <f t="shared" si="9"/>
        <v>495.89999999999992</v>
      </c>
    </row>
    <row r="57" spans="1:30" ht="12" customHeight="1">
      <c r="A57" s="38"/>
      <c r="B57" s="26" t="s">
        <v>53</v>
      </c>
      <c r="C57" s="8">
        <v>768.5</v>
      </c>
      <c r="D57" s="9">
        <v>913.66666666666697</v>
      </c>
      <c r="E57" s="10">
        <v>948.8</v>
      </c>
      <c r="F57" s="8">
        <v>919.5</v>
      </c>
      <c r="G57" s="9">
        <v>977</v>
      </c>
      <c r="H57" s="10">
        <v>980.75</v>
      </c>
      <c r="I57" s="8">
        <v>959.25</v>
      </c>
      <c r="J57" s="9">
        <v>937.8</v>
      </c>
      <c r="K57" s="10">
        <v>967.5</v>
      </c>
      <c r="L57" s="8">
        <v>999.75</v>
      </c>
      <c r="M57" s="9">
        <v>957</v>
      </c>
      <c r="N57" s="10">
        <v>805</v>
      </c>
      <c r="O57" s="18">
        <f t="shared" si="8"/>
        <v>927.87638888888887</v>
      </c>
      <c r="P57" s="38"/>
      <c r="Q57" s="26" t="s">
        <v>53</v>
      </c>
      <c r="R57" s="8">
        <v>345.75</v>
      </c>
      <c r="S57" s="9">
        <v>360.66666666666703</v>
      </c>
      <c r="T57" s="10">
        <v>445</v>
      </c>
      <c r="U57" s="8">
        <v>518</v>
      </c>
      <c r="V57" s="9">
        <v>485.2</v>
      </c>
      <c r="W57" s="10">
        <v>419</v>
      </c>
      <c r="X57" s="8">
        <v>425</v>
      </c>
      <c r="Y57" s="9">
        <v>402.2</v>
      </c>
      <c r="Z57" s="10">
        <v>404.75</v>
      </c>
      <c r="AA57" s="8">
        <v>415.25</v>
      </c>
      <c r="AB57" s="9">
        <v>423.6</v>
      </c>
      <c r="AC57" s="10">
        <v>482</v>
      </c>
      <c r="AD57" s="18">
        <f t="shared" si="9"/>
        <v>427.20138888888891</v>
      </c>
    </row>
    <row r="58" spans="1:30" ht="12" customHeight="1">
      <c r="A58" s="38"/>
      <c r="B58" s="26" t="s">
        <v>54</v>
      </c>
      <c r="C58" s="8">
        <v>703.75</v>
      </c>
      <c r="D58" s="9">
        <v>859.66666666666697</v>
      </c>
      <c r="E58" s="10">
        <v>915.8</v>
      </c>
      <c r="F58" s="8">
        <v>961</v>
      </c>
      <c r="G58" s="9">
        <v>997.8</v>
      </c>
      <c r="H58" s="10">
        <v>945.5</v>
      </c>
      <c r="I58" s="8">
        <v>913.75</v>
      </c>
      <c r="J58" s="9">
        <v>891.4</v>
      </c>
      <c r="K58" s="10">
        <v>937.5</v>
      </c>
      <c r="L58" s="8">
        <v>961.75</v>
      </c>
      <c r="M58" s="9">
        <v>978.8</v>
      </c>
      <c r="N58" s="10">
        <v>827.75</v>
      </c>
      <c r="O58" s="18">
        <f t="shared" si="8"/>
        <v>907.87222222222226</v>
      </c>
      <c r="P58" s="38"/>
      <c r="Q58" s="26" t="s">
        <v>54</v>
      </c>
      <c r="R58" s="8">
        <v>270.75</v>
      </c>
      <c r="S58" s="9">
        <v>308</v>
      </c>
      <c r="T58" s="10">
        <v>324.8</v>
      </c>
      <c r="U58" s="8">
        <v>419.25</v>
      </c>
      <c r="V58" s="9">
        <v>381</v>
      </c>
      <c r="W58" s="10">
        <v>335.25</v>
      </c>
      <c r="X58" s="8">
        <v>366.5</v>
      </c>
      <c r="Y58" s="9">
        <v>370.8</v>
      </c>
      <c r="Z58" s="10">
        <v>359</v>
      </c>
      <c r="AA58" s="8">
        <v>345.5</v>
      </c>
      <c r="AB58" s="9">
        <v>361.2</v>
      </c>
      <c r="AC58" s="10">
        <v>357.25</v>
      </c>
      <c r="AD58" s="18">
        <f t="shared" si="9"/>
        <v>349.94166666666666</v>
      </c>
    </row>
    <row r="59" spans="1:30" ht="12" customHeight="1">
      <c r="A59" s="39"/>
      <c r="B59" s="27" t="s">
        <v>55</v>
      </c>
      <c r="C59" s="11">
        <v>805.25</v>
      </c>
      <c r="D59" s="12">
        <v>939.66666666666697</v>
      </c>
      <c r="E59" s="13">
        <v>976.4</v>
      </c>
      <c r="F59" s="11">
        <v>1007.5</v>
      </c>
      <c r="G59" s="12">
        <v>985.4</v>
      </c>
      <c r="H59" s="13">
        <v>951.5</v>
      </c>
      <c r="I59" s="11">
        <v>937</v>
      </c>
      <c r="J59" s="12">
        <v>882.4</v>
      </c>
      <c r="K59" s="13">
        <v>1029.5</v>
      </c>
      <c r="L59" s="11">
        <v>993.5</v>
      </c>
      <c r="M59" s="12">
        <v>984.2</v>
      </c>
      <c r="N59" s="13">
        <v>922</v>
      </c>
      <c r="O59" s="19">
        <f t="shared" si="8"/>
        <v>951.19305555555559</v>
      </c>
      <c r="P59" s="39"/>
      <c r="Q59" s="27" t="s">
        <v>55</v>
      </c>
      <c r="R59" s="11">
        <v>292.75</v>
      </c>
      <c r="S59" s="12">
        <v>337.33333333333297</v>
      </c>
      <c r="T59" s="13">
        <v>380.6</v>
      </c>
      <c r="U59" s="11">
        <v>377.5</v>
      </c>
      <c r="V59" s="12">
        <v>384.8</v>
      </c>
      <c r="W59" s="13">
        <v>338.75</v>
      </c>
      <c r="X59" s="11">
        <v>333</v>
      </c>
      <c r="Y59" s="12">
        <v>349.4</v>
      </c>
      <c r="Z59" s="13">
        <v>337.25</v>
      </c>
      <c r="AA59" s="11">
        <v>344</v>
      </c>
      <c r="AB59" s="12">
        <v>346.4</v>
      </c>
      <c r="AC59" s="13">
        <v>355</v>
      </c>
      <c r="AD59" s="19">
        <f t="shared" si="9"/>
        <v>348.06527777777774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&amp;C- 235 -</oddFooter>
    <firstFooter>&amp;C- 234 -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73</v>
      </c>
      <c r="B1" s="2"/>
      <c r="C1" s="2"/>
      <c r="D1" s="2"/>
      <c r="E1" s="2"/>
      <c r="F1" s="2"/>
      <c r="G1" s="2"/>
      <c r="H1" s="2"/>
      <c r="I1" s="2" t="s">
        <v>74</v>
      </c>
      <c r="J1" s="2"/>
      <c r="K1" s="2"/>
      <c r="L1" s="2"/>
      <c r="M1" s="2"/>
      <c r="N1" s="2"/>
      <c r="O1" s="2"/>
      <c r="P1" s="2" t="s">
        <v>75</v>
      </c>
      <c r="Q1" s="2"/>
      <c r="R1" s="2"/>
      <c r="S1" s="2"/>
      <c r="T1" s="2"/>
      <c r="U1" s="2"/>
      <c r="V1" s="2"/>
      <c r="W1" s="2"/>
      <c r="X1" s="2" t="s">
        <v>76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33337</v>
      </c>
      <c r="D5" s="6">
        <v>33684</v>
      </c>
      <c r="E5" s="7">
        <v>34118</v>
      </c>
      <c r="F5" s="5">
        <v>34004</v>
      </c>
      <c r="G5" s="6">
        <v>34106</v>
      </c>
      <c r="H5" s="7">
        <v>33768</v>
      </c>
      <c r="I5" s="5">
        <v>33480</v>
      </c>
      <c r="J5" s="6">
        <v>33212</v>
      </c>
      <c r="K5" s="7">
        <v>33855</v>
      </c>
      <c r="L5" s="5">
        <v>33209</v>
      </c>
      <c r="M5" s="6">
        <v>33961</v>
      </c>
      <c r="N5" s="7">
        <v>31956</v>
      </c>
      <c r="O5" s="17">
        <f t="shared" ref="O5:O13" si="0">AVERAGE(C5:N5)</f>
        <v>33557.5</v>
      </c>
      <c r="P5" s="31" t="s">
        <v>20</v>
      </c>
      <c r="Q5" s="32"/>
      <c r="R5" s="5">
        <v>18498</v>
      </c>
      <c r="S5" s="6">
        <v>18338</v>
      </c>
      <c r="T5" s="7">
        <v>18629</v>
      </c>
      <c r="U5" s="5">
        <v>18896</v>
      </c>
      <c r="V5" s="6">
        <v>18818</v>
      </c>
      <c r="W5" s="7">
        <v>18584</v>
      </c>
      <c r="X5" s="5">
        <v>18328</v>
      </c>
      <c r="Y5" s="6">
        <v>18758</v>
      </c>
      <c r="Z5" s="7">
        <v>11377</v>
      </c>
      <c r="AA5" s="5">
        <v>11563</v>
      </c>
      <c r="AB5" s="6">
        <v>17748</v>
      </c>
      <c r="AC5" s="7">
        <v>11075</v>
      </c>
      <c r="AD5" s="17">
        <f t="shared" ref="AD5:AD13" si="1">AVERAGE(R5:AC5)</f>
        <v>16717.666666666668</v>
      </c>
    </row>
    <row r="6" spans="1:30" ht="12.75" customHeight="1">
      <c r="A6" s="28" t="s">
        <v>21</v>
      </c>
      <c r="B6" s="29"/>
      <c r="C6" s="8">
        <v>33526</v>
      </c>
      <c r="D6" s="9">
        <v>35438</v>
      </c>
      <c r="E6" s="10">
        <v>35650</v>
      </c>
      <c r="F6" s="8">
        <v>35547</v>
      </c>
      <c r="G6" s="9">
        <v>34610</v>
      </c>
      <c r="H6" s="10">
        <v>35182</v>
      </c>
      <c r="I6" s="8">
        <v>34486</v>
      </c>
      <c r="J6" s="9">
        <v>34376</v>
      </c>
      <c r="K6" s="10">
        <v>35003</v>
      </c>
      <c r="L6" s="8">
        <v>35037</v>
      </c>
      <c r="M6" s="9">
        <v>35426</v>
      </c>
      <c r="N6" s="10">
        <v>34953</v>
      </c>
      <c r="O6" s="18">
        <f t="shared" si="0"/>
        <v>34936.166666666664</v>
      </c>
      <c r="P6" s="28" t="s">
        <v>21</v>
      </c>
      <c r="Q6" s="29"/>
      <c r="R6" s="8">
        <v>18928</v>
      </c>
      <c r="S6" s="9">
        <v>19934</v>
      </c>
      <c r="T6" s="10">
        <v>20248</v>
      </c>
      <c r="U6" s="8">
        <v>20298</v>
      </c>
      <c r="V6" s="9">
        <v>19570</v>
      </c>
      <c r="W6" s="10">
        <v>19979</v>
      </c>
      <c r="X6" s="8">
        <v>19882</v>
      </c>
      <c r="Y6" s="9">
        <v>19992</v>
      </c>
      <c r="Z6" s="10">
        <v>13948</v>
      </c>
      <c r="AA6" s="8">
        <v>12560</v>
      </c>
      <c r="AB6" s="9">
        <v>16856</v>
      </c>
      <c r="AC6" s="10">
        <v>12353</v>
      </c>
      <c r="AD6" s="18">
        <f t="shared" si="1"/>
        <v>17879</v>
      </c>
    </row>
    <row r="7" spans="1:30" ht="12.75" customHeight="1">
      <c r="A7" s="28" t="s">
        <v>22</v>
      </c>
      <c r="B7" s="29"/>
      <c r="C7" s="8">
        <v>35328</v>
      </c>
      <c r="D7" s="9">
        <v>35768</v>
      </c>
      <c r="E7" s="10">
        <v>36178</v>
      </c>
      <c r="F7" s="8">
        <v>36218</v>
      </c>
      <c r="G7" s="9">
        <v>35745</v>
      </c>
      <c r="H7" s="10">
        <v>35218</v>
      </c>
      <c r="I7" s="8">
        <v>35518</v>
      </c>
      <c r="J7" s="9">
        <v>34732</v>
      </c>
      <c r="K7" s="10">
        <v>36077</v>
      </c>
      <c r="L7" s="8">
        <v>35275</v>
      </c>
      <c r="M7" s="9">
        <v>35736</v>
      </c>
      <c r="N7" s="10">
        <v>35776</v>
      </c>
      <c r="O7" s="18">
        <f t="shared" si="0"/>
        <v>35630.75</v>
      </c>
      <c r="P7" s="28" t="s">
        <v>22</v>
      </c>
      <c r="Q7" s="29"/>
      <c r="R7" s="8">
        <v>20109</v>
      </c>
      <c r="S7" s="9">
        <v>20220</v>
      </c>
      <c r="T7" s="10">
        <v>20430</v>
      </c>
      <c r="U7" s="8">
        <v>20699</v>
      </c>
      <c r="V7" s="9">
        <v>20215</v>
      </c>
      <c r="W7" s="10">
        <v>19951</v>
      </c>
      <c r="X7" s="8">
        <v>20323</v>
      </c>
      <c r="Y7" s="9">
        <v>20008</v>
      </c>
      <c r="Z7" s="10">
        <v>14753</v>
      </c>
      <c r="AA7" s="8">
        <v>13158</v>
      </c>
      <c r="AB7" s="9">
        <v>16902</v>
      </c>
      <c r="AC7" s="10">
        <v>12547</v>
      </c>
      <c r="AD7" s="18">
        <f t="shared" si="1"/>
        <v>18276.25</v>
      </c>
    </row>
    <row r="8" spans="1:30" ht="12.75" customHeight="1">
      <c r="A8" s="28" t="s">
        <v>23</v>
      </c>
      <c r="B8" s="29"/>
      <c r="C8" s="8">
        <v>34172</v>
      </c>
      <c r="D8" s="9">
        <v>35946</v>
      </c>
      <c r="E8" s="10">
        <v>35704</v>
      </c>
      <c r="F8" s="8">
        <v>36044</v>
      </c>
      <c r="G8" s="9">
        <v>36318</v>
      </c>
      <c r="H8" s="10">
        <v>35905</v>
      </c>
      <c r="I8" s="8">
        <v>35151</v>
      </c>
      <c r="J8" s="9">
        <v>35035</v>
      </c>
      <c r="K8" s="10">
        <v>36076</v>
      </c>
      <c r="L8" s="8">
        <v>35674</v>
      </c>
      <c r="M8" s="9">
        <v>35706</v>
      </c>
      <c r="N8" s="10">
        <v>35970</v>
      </c>
      <c r="O8" s="18">
        <f t="shared" si="0"/>
        <v>35641.75</v>
      </c>
      <c r="P8" s="28" t="s">
        <v>23</v>
      </c>
      <c r="Q8" s="29"/>
      <c r="R8" s="8">
        <v>19831</v>
      </c>
      <c r="S8" s="9">
        <v>20384</v>
      </c>
      <c r="T8" s="10">
        <v>20464</v>
      </c>
      <c r="U8" s="8">
        <v>20571</v>
      </c>
      <c r="V8" s="9">
        <v>20456</v>
      </c>
      <c r="W8" s="10">
        <v>20193</v>
      </c>
      <c r="X8" s="8">
        <v>20327</v>
      </c>
      <c r="Y8" s="9">
        <v>20444</v>
      </c>
      <c r="Z8" s="10">
        <v>14847</v>
      </c>
      <c r="AA8" s="8">
        <v>13008</v>
      </c>
      <c r="AB8" s="9">
        <v>16848</v>
      </c>
      <c r="AC8" s="10">
        <v>12688</v>
      </c>
      <c r="AD8" s="18">
        <f t="shared" si="1"/>
        <v>18338.416666666668</v>
      </c>
    </row>
    <row r="9" spans="1:30" ht="12.75" customHeight="1">
      <c r="A9" s="28" t="s">
        <v>24</v>
      </c>
      <c r="B9" s="29"/>
      <c r="C9" s="8">
        <v>35559</v>
      </c>
      <c r="D9" s="9">
        <v>35442</v>
      </c>
      <c r="E9" s="10">
        <v>36748</v>
      </c>
      <c r="F9" s="8">
        <v>36920</v>
      </c>
      <c r="G9" s="9">
        <v>35696</v>
      </c>
      <c r="H9" s="10">
        <v>37346</v>
      </c>
      <c r="I9" s="8">
        <v>36156</v>
      </c>
      <c r="J9" s="9">
        <v>35253</v>
      </c>
      <c r="K9" s="10">
        <v>36692</v>
      </c>
      <c r="L9" s="8">
        <v>33543</v>
      </c>
      <c r="M9" s="9">
        <v>36584</v>
      </c>
      <c r="N9" s="10">
        <v>35316</v>
      </c>
      <c r="O9" s="18">
        <f t="shared" si="0"/>
        <v>35937.916666666664</v>
      </c>
      <c r="P9" s="28" t="s">
        <v>24</v>
      </c>
      <c r="Q9" s="29"/>
      <c r="R9" s="8">
        <v>20072</v>
      </c>
      <c r="S9" s="9">
        <v>19968</v>
      </c>
      <c r="T9" s="10">
        <v>20552</v>
      </c>
      <c r="U9" s="8">
        <v>20701</v>
      </c>
      <c r="V9" s="9">
        <v>20128</v>
      </c>
      <c r="W9" s="10">
        <v>21093</v>
      </c>
      <c r="X9" s="8">
        <v>20856</v>
      </c>
      <c r="Y9" s="9">
        <v>20524</v>
      </c>
      <c r="Z9" s="10">
        <v>13514</v>
      </c>
      <c r="AA9" s="8">
        <v>12216</v>
      </c>
      <c r="AB9" s="9">
        <v>18176</v>
      </c>
      <c r="AC9" s="10">
        <v>12450</v>
      </c>
      <c r="AD9" s="18">
        <f t="shared" si="1"/>
        <v>18354.166666666668</v>
      </c>
    </row>
    <row r="10" spans="1:30" ht="12.75" customHeight="1">
      <c r="A10" s="28" t="s">
        <v>25</v>
      </c>
      <c r="B10" s="29"/>
      <c r="C10" s="8">
        <v>34464</v>
      </c>
      <c r="D10" s="9">
        <v>35950</v>
      </c>
      <c r="E10" s="10">
        <v>37295</v>
      </c>
      <c r="F10" s="8">
        <v>37291</v>
      </c>
      <c r="G10" s="9">
        <v>34873</v>
      </c>
      <c r="H10" s="10">
        <v>35310</v>
      </c>
      <c r="I10" s="8">
        <v>35320</v>
      </c>
      <c r="J10" s="9">
        <v>34645</v>
      </c>
      <c r="K10" s="10">
        <v>36723</v>
      </c>
      <c r="L10" s="8">
        <v>34686</v>
      </c>
      <c r="M10" s="9">
        <v>36612</v>
      </c>
      <c r="N10" s="10">
        <v>35325</v>
      </c>
      <c r="O10" s="18">
        <f t="shared" si="0"/>
        <v>35707.833333333336</v>
      </c>
      <c r="P10" s="28" t="s">
        <v>25</v>
      </c>
      <c r="Q10" s="29"/>
      <c r="R10" s="8">
        <v>20063</v>
      </c>
      <c r="S10" s="9">
        <v>20604</v>
      </c>
      <c r="T10" s="10">
        <v>20998</v>
      </c>
      <c r="U10" s="8">
        <v>20811</v>
      </c>
      <c r="V10" s="9">
        <v>19817</v>
      </c>
      <c r="W10" s="10">
        <v>20129</v>
      </c>
      <c r="X10" s="8">
        <v>20506</v>
      </c>
      <c r="Y10" s="9">
        <v>20076</v>
      </c>
      <c r="Z10" s="10">
        <v>13114</v>
      </c>
      <c r="AA10" s="8">
        <v>12825</v>
      </c>
      <c r="AB10" s="9">
        <v>17095</v>
      </c>
      <c r="AC10" s="10">
        <v>12673</v>
      </c>
      <c r="AD10" s="18">
        <f t="shared" si="1"/>
        <v>18225.916666666668</v>
      </c>
    </row>
    <row r="11" spans="1:30" ht="12.75" customHeight="1">
      <c r="A11" s="33" t="s">
        <v>26</v>
      </c>
      <c r="B11" s="34"/>
      <c r="C11" s="11">
        <v>28236</v>
      </c>
      <c r="D11" s="12">
        <v>30200</v>
      </c>
      <c r="E11" s="13">
        <v>30530</v>
      </c>
      <c r="F11" s="11">
        <v>30952</v>
      </c>
      <c r="G11" s="12">
        <v>30474</v>
      </c>
      <c r="H11" s="13">
        <v>29704</v>
      </c>
      <c r="I11" s="11">
        <v>29662</v>
      </c>
      <c r="J11" s="12">
        <v>29241</v>
      </c>
      <c r="K11" s="13">
        <v>31086</v>
      </c>
      <c r="L11" s="11">
        <v>30310</v>
      </c>
      <c r="M11" s="12">
        <v>30211</v>
      </c>
      <c r="N11" s="13">
        <v>27919</v>
      </c>
      <c r="O11" s="19">
        <f t="shared" si="0"/>
        <v>29877.083333333332</v>
      </c>
      <c r="P11" s="33" t="s">
        <v>26</v>
      </c>
      <c r="Q11" s="34"/>
      <c r="R11" s="11">
        <v>16505</v>
      </c>
      <c r="S11" s="12">
        <v>17396</v>
      </c>
      <c r="T11" s="13">
        <v>17569</v>
      </c>
      <c r="U11" s="11">
        <v>17619</v>
      </c>
      <c r="V11" s="12">
        <v>17430</v>
      </c>
      <c r="W11" s="13">
        <v>16885</v>
      </c>
      <c r="X11" s="11">
        <v>17151</v>
      </c>
      <c r="Y11" s="12">
        <v>17139</v>
      </c>
      <c r="Z11" s="13">
        <v>11023</v>
      </c>
      <c r="AA11" s="11">
        <v>10872</v>
      </c>
      <c r="AB11" s="12">
        <v>14162</v>
      </c>
      <c r="AC11" s="13">
        <v>9938</v>
      </c>
      <c r="AD11" s="19">
        <f t="shared" si="1"/>
        <v>15307.416666666666</v>
      </c>
    </row>
    <row r="12" spans="1:30" ht="12.75" customHeight="1">
      <c r="A12" s="35" t="s">
        <v>27</v>
      </c>
      <c r="B12" s="36"/>
      <c r="C12" s="14">
        <f t="shared" ref="C12:N12" si="2">AVERAGE(C5:C11)</f>
        <v>33517.428571428572</v>
      </c>
      <c r="D12" s="15">
        <f t="shared" si="2"/>
        <v>34632.571428571428</v>
      </c>
      <c r="E12" s="16">
        <f t="shared" si="2"/>
        <v>35174.714285714283</v>
      </c>
      <c r="F12" s="14">
        <f t="shared" si="2"/>
        <v>35282.285714285717</v>
      </c>
      <c r="G12" s="15">
        <f t="shared" si="2"/>
        <v>34546</v>
      </c>
      <c r="H12" s="16">
        <f t="shared" si="2"/>
        <v>34633.285714285717</v>
      </c>
      <c r="I12" s="14">
        <f t="shared" si="2"/>
        <v>34253.285714285717</v>
      </c>
      <c r="J12" s="15">
        <f t="shared" si="2"/>
        <v>33784.857142857145</v>
      </c>
      <c r="K12" s="16">
        <f t="shared" si="2"/>
        <v>35073.142857142855</v>
      </c>
      <c r="L12" s="14">
        <f t="shared" si="2"/>
        <v>33962</v>
      </c>
      <c r="M12" s="15">
        <f t="shared" si="2"/>
        <v>34890.857142857145</v>
      </c>
      <c r="N12" s="16">
        <f t="shared" si="2"/>
        <v>33887.857142857145</v>
      </c>
      <c r="O12" s="20">
        <f t="shared" si="0"/>
        <v>34469.857142857145</v>
      </c>
      <c r="P12" s="35" t="s">
        <v>27</v>
      </c>
      <c r="Q12" s="36"/>
      <c r="R12" s="14">
        <f t="shared" ref="R12:AC12" si="3">AVERAGE(R5:R11)</f>
        <v>19143.714285714286</v>
      </c>
      <c r="S12" s="15">
        <f t="shared" si="3"/>
        <v>19549.142857142859</v>
      </c>
      <c r="T12" s="16">
        <f t="shared" si="3"/>
        <v>19841.428571428572</v>
      </c>
      <c r="U12" s="14">
        <f t="shared" si="3"/>
        <v>19942.142857142859</v>
      </c>
      <c r="V12" s="15">
        <f t="shared" si="3"/>
        <v>19490.571428571428</v>
      </c>
      <c r="W12" s="16">
        <f t="shared" si="3"/>
        <v>19544.857142857141</v>
      </c>
      <c r="X12" s="14">
        <f t="shared" si="3"/>
        <v>19624.714285714286</v>
      </c>
      <c r="Y12" s="15">
        <f t="shared" si="3"/>
        <v>19563</v>
      </c>
      <c r="Z12" s="16">
        <f t="shared" si="3"/>
        <v>13225.142857142857</v>
      </c>
      <c r="AA12" s="14">
        <f t="shared" si="3"/>
        <v>12314.571428571429</v>
      </c>
      <c r="AB12" s="15">
        <f t="shared" si="3"/>
        <v>16826.714285714286</v>
      </c>
      <c r="AC12" s="16">
        <f t="shared" si="3"/>
        <v>11960.571428571429</v>
      </c>
      <c r="AD12" s="20">
        <f t="shared" si="1"/>
        <v>17585.547619047618</v>
      </c>
    </row>
    <row r="13" spans="1:30" ht="12.75" customHeight="1">
      <c r="A13" s="31" t="s">
        <v>28</v>
      </c>
      <c r="B13" s="32"/>
      <c r="C13" s="5">
        <f t="shared" ref="C13:N13" si="4">AVERAGE(C5:C9)</f>
        <v>34384.400000000001</v>
      </c>
      <c r="D13" s="6">
        <f t="shared" si="4"/>
        <v>35255.599999999999</v>
      </c>
      <c r="E13" s="7">
        <f t="shared" si="4"/>
        <v>35679.599999999999</v>
      </c>
      <c r="F13" s="5">
        <f t="shared" si="4"/>
        <v>35746.6</v>
      </c>
      <c r="G13" s="6">
        <f t="shared" si="4"/>
        <v>35295</v>
      </c>
      <c r="H13" s="7">
        <f t="shared" si="4"/>
        <v>35483.800000000003</v>
      </c>
      <c r="I13" s="5">
        <f t="shared" si="4"/>
        <v>34958.199999999997</v>
      </c>
      <c r="J13" s="6">
        <f t="shared" si="4"/>
        <v>34521.599999999999</v>
      </c>
      <c r="K13" s="7">
        <f t="shared" si="4"/>
        <v>35540.6</v>
      </c>
      <c r="L13" s="5">
        <f t="shared" si="4"/>
        <v>34547.599999999999</v>
      </c>
      <c r="M13" s="6">
        <f t="shared" si="4"/>
        <v>35482.6</v>
      </c>
      <c r="N13" s="7">
        <f t="shared" si="4"/>
        <v>34794.199999999997</v>
      </c>
      <c r="O13" s="17">
        <f t="shared" si="0"/>
        <v>35140.816666666658</v>
      </c>
      <c r="P13" s="31" t="s">
        <v>28</v>
      </c>
      <c r="Q13" s="32"/>
      <c r="R13" s="5">
        <f t="shared" ref="R13:AC13" si="5">AVERAGE(R5:R9)</f>
        <v>19487.599999999999</v>
      </c>
      <c r="S13" s="6">
        <f t="shared" si="5"/>
        <v>19768.8</v>
      </c>
      <c r="T13" s="7">
        <f t="shared" si="5"/>
        <v>20064.599999999999</v>
      </c>
      <c r="U13" s="5">
        <f t="shared" si="5"/>
        <v>20233</v>
      </c>
      <c r="V13" s="6">
        <f t="shared" si="5"/>
        <v>19837.400000000001</v>
      </c>
      <c r="W13" s="7">
        <f t="shared" si="5"/>
        <v>19960</v>
      </c>
      <c r="X13" s="5">
        <f t="shared" si="5"/>
        <v>19943.2</v>
      </c>
      <c r="Y13" s="6">
        <f t="shared" si="5"/>
        <v>19945.2</v>
      </c>
      <c r="Z13" s="7">
        <f t="shared" si="5"/>
        <v>13687.8</v>
      </c>
      <c r="AA13" s="5">
        <f t="shared" si="5"/>
        <v>12501</v>
      </c>
      <c r="AB13" s="6">
        <f t="shared" si="5"/>
        <v>17306</v>
      </c>
      <c r="AC13" s="7">
        <f t="shared" si="5"/>
        <v>12222.6</v>
      </c>
      <c r="AD13" s="17">
        <f t="shared" si="1"/>
        <v>17913.100000000002</v>
      </c>
    </row>
    <row r="14" spans="1:30" ht="12.75" customHeight="1">
      <c r="A14" s="33" t="s">
        <v>29</v>
      </c>
      <c r="B14" s="34"/>
      <c r="C14" s="21">
        <f t="shared" ref="C14:O14" si="6">(C13/$O$13)</f>
        <v>0.97847469870032455</v>
      </c>
      <c r="D14" s="22">
        <f t="shared" si="6"/>
        <v>1.0032663820656798</v>
      </c>
      <c r="E14" s="23">
        <f t="shared" si="6"/>
        <v>1.0153321232811419</v>
      </c>
      <c r="F14" s="21">
        <f t="shared" si="6"/>
        <v>1.0172387380486796</v>
      </c>
      <c r="G14" s="22">
        <f t="shared" si="6"/>
        <v>1.0043875853767392</v>
      </c>
      <c r="H14" s="23">
        <f t="shared" si="6"/>
        <v>1.0097602550500395</v>
      </c>
      <c r="I14" s="21">
        <f t="shared" si="6"/>
        <v>0.99480328905275883</v>
      </c>
      <c r="J14" s="22">
        <f t="shared" si="6"/>
        <v>0.98237899043325227</v>
      </c>
      <c r="K14" s="23">
        <f t="shared" si="6"/>
        <v>1.0113766090619221</v>
      </c>
      <c r="L14" s="21">
        <f t="shared" si="6"/>
        <v>0.98311887079080429</v>
      </c>
      <c r="M14" s="22">
        <f t="shared" si="6"/>
        <v>1.0097261067258447</v>
      </c>
      <c r="N14" s="23">
        <f t="shared" si="6"/>
        <v>0.99013635141281597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1.0878965673166563</v>
      </c>
      <c r="S14" s="22">
        <f t="shared" si="7"/>
        <v>1.1035945760365318</v>
      </c>
      <c r="T14" s="23">
        <f t="shared" si="7"/>
        <v>1.1201076307283495</v>
      </c>
      <c r="U14" s="21">
        <f t="shared" si="7"/>
        <v>1.1295085719389719</v>
      </c>
      <c r="V14" s="22">
        <f t="shared" si="7"/>
        <v>1.1074241756033294</v>
      </c>
      <c r="W14" s="23">
        <f t="shared" si="7"/>
        <v>1.1142683287649819</v>
      </c>
      <c r="X14" s="21">
        <f t="shared" si="7"/>
        <v>1.1133304676465825</v>
      </c>
      <c r="Y14" s="22">
        <f t="shared" si="7"/>
        <v>1.1134421177797253</v>
      </c>
      <c r="Z14" s="23">
        <f t="shared" si="7"/>
        <v>0.7641223462158977</v>
      </c>
      <c r="AA14" s="21">
        <f t="shared" si="7"/>
        <v>0.69786915720896991</v>
      </c>
      <c r="AB14" s="22">
        <f t="shared" si="7"/>
        <v>0.96610860208450788</v>
      </c>
      <c r="AC14" s="23">
        <f t="shared" si="7"/>
        <v>0.68232745867549438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1001.76</v>
      </c>
      <c r="D18" s="6">
        <v>1127.5666666666662</v>
      </c>
      <c r="E18" s="7">
        <v>1124.6399999999999</v>
      </c>
      <c r="F18" s="5">
        <v>1140.46</v>
      </c>
      <c r="G18" s="6">
        <v>1124.03</v>
      </c>
      <c r="H18" s="7">
        <v>1105.24</v>
      </c>
      <c r="I18" s="5">
        <v>1108.0900000000001</v>
      </c>
      <c r="J18" s="6">
        <v>1070.8600000000001</v>
      </c>
      <c r="K18" s="7">
        <v>1169.08</v>
      </c>
      <c r="L18" s="5">
        <v>1107.0999999999999</v>
      </c>
      <c r="M18" s="6">
        <v>1135.8</v>
      </c>
      <c r="N18" s="7">
        <v>1164.3399999999999</v>
      </c>
      <c r="O18" s="17">
        <f t="shared" ref="O18:O59" si="8">AVERAGE(C18:N18)</f>
        <v>1114.9138888888888</v>
      </c>
      <c r="P18" s="37" t="s">
        <v>34</v>
      </c>
      <c r="Q18" s="25" t="s">
        <v>35</v>
      </c>
      <c r="R18" s="5">
        <v>758.1099999999999</v>
      </c>
      <c r="S18" s="6">
        <v>809.06666666666661</v>
      </c>
      <c r="T18" s="7">
        <v>819.57</v>
      </c>
      <c r="U18" s="5">
        <v>836.74</v>
      </c>
      <c r="V18" s="6">
        <v>816.45</v>
      </c>
      <c r="W18" s="7">
        <v>825.12999999999988</v>
      </c>
      <c r="X18" s="5">
        <v>812.48</v>
      </c>
      <c r="Y18" s="6">
        <v>788.68000000000006</v>
      </c>
      <c r="Z18" s="7">
        <v>612.88666666666654</v>
      </c>
      <c r="AA18" s="5">
        <v>548.95000000000005</v>
      </c>
      <c r="AB18" s="6">
        <v>765.3</v>
      </c>
      <c r="AC18" s="7">
        <v>513.79</v>
      </c>
      <c r="AD18" s="17">
        <f t="shared" ref="AD18:AD59" si="9">AVERAGE(R18:AC18)</f>
        <v>742.26277777777761</v>
      </c>
    </row>
    <row r="19" spans="1:30" ht="12" customHeight="1">
      <c r="A19" s="38"/>
      <c r="B19" s="26" t="s">
        <v>36</v>
      </c>
      <c r="C19" s="8">
        <v>819.37999999999988</v>
      </c>
      <c r="D19" s="9">
        <v>945.71666666666601</v>
      </c>
      <c r="E19" s="10">
        <v>946.2</v>
      </c>
      <c r="F19" s="8">
        <v>945.92000000000007</v>
      </c>
      <c r="G19" s="9">
        <v>966.57999999999993</v>
      </c>
      <c r="H19" s="10">
        <v>945.12999999999988</v>
      </c>
      <c r="I19" s="8">
        <v>926.32999999999993</v>
      </c>
      <c r="J19" s="9">
        <v>869.5200000000001</v>
      </c>
      <c r="K19" s="10">
        <v>943.55666666666605</v>
      </c>
      <c r="L19" s="8">
        <v>910.75</v>
      </c>
      <c r="M19" s="9">
        <v>920.8</v>
      </c>
      <c r="N19" s="10">
        <v>983.83333333333337</v>
      </c>
      <c r="O19" s="18">
        <f t="shared" si="8"/>
        <v>926.97638888888878</v>
      </c>
      <c r="P19" s="38"/>
      <c r="Q19" s="26" t="s">
        <v>36</v>
      </c>
      <c r="R19" s="8">
        <v>652.27</v>
      </c>
      <c r="S19" s="9">
        <v>726.3</v>
      </c>
      <c r="T19" s="10">
        <v>719.71</v>
      </c>
      <c r="U19" s="8">
        <v>706.8</v>
      </c>
      <c r="V19" s="9">
        <v>730.56999999999994</v>
      </c>
      <c r="W19" s="10">
        <v>707.91000000000008</v>
      </c>
      <c r="X19" s="8">
        <v>700.78</v>
      </c>
      <c r="Y19" s="9">
        <v>667.54</v>
      </c>
      <c r="Z19" s="10">
        <v>511.49333333333345</v>
      </c>
      <c r="AA19" s="8">
        <v>462.7</v>
      </c>
      <c r="AB19" s="9">
        <v>643.79999999999995</v>
      </c>
      <c r="AC19" s="10">
        <v>471.10333333333335</v>
      </c>
      <c r="AD19" s="18">
        <f t="shared" si="9"/>
        <v>641.74805555555554</v>
      </c>
    </row>
    <row r="20" spans="1:30" ht="12" customHeight="1">
      <c r="A20" s="38"/>
      <c r="B20" s="26" t="s">
        <v>37</v>
      </c>
      <c r="C20" s="8">
        <v>598.75</v>
      </c>
      <c r="D20" s="9">
        <v>653.16666666666663</v>
      </c>
      <c r="E20" s="10">
        <v>661.96</v>
      </c>
      <c r="F20" s="8">
        <v>651.91999999999996</v>
      </c>
      <c r="G20" s="9">
        <v>699.39</v>
      </c>
      <c r="H20" s="10">
        <v>664.62</v>
      </c>
      <c r="I20" s="8">
        <v>653.70000000000005</v>
      </c>
      <c r="J20" s="9">
        <v>627.58000000000004</v>
      </c>
      <c r="K20" s="10">
        <v>653.12666666666667</v>
      </c>
      <c r="L20" s="8">
        <v>634.54999999999995</v>
      </c>
      <c r="M20" s="9">
        <v>639.5</v>
      </c>
      <c r="N20" s="10">
        <v>766.64</v>
      </c>
      <c r="O20" s="18">
        <f t="shared" si="8"/>
        <v>658.74194444444447</v>
      </c>
      <c r="P20" s="38"/>
      <c r="Q20" s="26" t="s">
        <v>37</v>
      </c>
      <c r="R20" s="8">
        <v>510.58000000000004</v>
      </c>
      <c r="S20" s="9">
        <v>563.01666666666665</v>
      </c>
      <c r="T20" s="10">
        <v>565.91999999999996</v>
      </c>
      <c r="U20" s="8">
        <v>570.68000000000006</v>
      </c>
      <c r="V20" s="9">
        <v>588.78</v>
      </c>
      <c r="W20" s="10">
        <v>571.91999999999996</v>
      </c>
      <c r="X20" s="8">
        <v>565.58999999999992</v>
      </c>
      <c r="Y20" s="9">
        <v>526.58000000000004</v>
      </c>
      <c r="Z20" s="10">
        <v>427.48333333333341</v>
      </c>
      <c r="AA20" s="8">
        <v>405.55</v>
      </c>
      <c r="AB20" s="9">
        <v>538.75</v>
      </c>
      <c r="AC20" s="10">
        <v>404.85666666666663</v>
      </c>
      <c r="AD20" s="18">
        <f t="shared" si="9"/>
        <v>519.97555555555562</v>
      </c>
    </row>
    <row r="21" spans="1:30" ht="12" customHeight="1">
      <c r="A21" s="38"/>
      <c r="B21" s="26" t="s">
        <v>38</v>
      </c>
      <c r="C21" s="8">
        <v>429.25999999999993</v>
      </c>
      <c r="D21" s="9">
        <v>453.53333333333342</v>
      </c>
      <c r="E21" s="10">
        <v>453.34</v>
      </c>
      <c r="F21" s="8">
        <v>451.96000000000004</v>
      </c>
      <c r="G21" s="9">
        <v>507.12</v>
      </c>
      <c r="H21" s="10">
        <v>484.65</v>
      </c>
      <c r="I21" s="8">
        <v>479.6</v>
      </c>
      <c r="J21" s="9">
        <v>461.16999999999996</v>
      </c>
      <c r="K21" s="10">
        <v>485.73333333333341</v>
      </c>
      <c r="L21" s="8">
        <v>476.05</v>
      </c>
      <c r="M21" s="9">
        <v>459.9</v>
      </c>
      <c r="N21" s="10">
        <v>537.42666666666662</v>
      </c>
      <c r="O21" s="18">
        <f t="shared" si="8"/>
        <v>473.31194444444441</v>
      </c>
      <c r="P21" s="38"/>
      <c r="Q21" s="26" t="s">
        <v>38</v>
      </c>
      <c r="R21" s="8">
        <v>380.06</v>
      </c>
      <c r="S21" s="9">
        <v>427.6</v>
      </c>
      <c r="T21" s="10">
        <v>412.38</v>
      </c>
      <c r="U21" s="8">
        <v>419.3</v>
      </c>
      <c r="V21" s="9">
        <v>438.48999999999995</v>
      </c>
      <c r="W21" s="10">
        <v>412.34</v>
      </c>
      <c r="X21" s="8">
        <v>420.64</v>
      </c>
      <c r="Y21" s="9">
        <v>383.65</v>
      </c>
      <c r="Z21" s="10">
        <v>325.08666666666659</v>
      </c>
      <c r="AA21" s="8">
        <v>289.95</v>
      </c>
      <c r="AB21" s="9">
        <v>346.75</v>
      </c>
      <c r="AC21" s="10">
        <v>308.87666666666655</v>
      </c>
      <c r="AD21" s="18">
        <f t="shared" si="9"/>
        <v>380.42694444444442</v>
      </c>
    </row>
    <row r="22" spans="1:30" ht="12" customHeight="1">
      <c r="A22" s="38"/>
      <c r="B22" s="26" t="s">
        <v>39</v>
      </c>
      <c r="C22" s="8">
        <v>477.62</v>
      </c>
      <c r="D22" s="9">
        <v>498.36666666666662</v>
      </c>
      <c r="E22" s="10">
        <v>498.28999999999996</v>
      </c>
      <c r="F22" s="8">
        <v>515.53</v>
      </c>
      <c r="G22" s="9">
        <v>530.41000000000008</v>
      </c>
      <c r="H22" s="10">
        <v>534.62</v>
      </c>
      <c r="I22" s="8">
        <v>514.4</v>
      </c>
      <c r="J22" s="9">
        <v>513.95000000000005</v>
      </c>
      <c r="K22" s="10">
        <v>534.56666666666661</v>
      </c>
      <c r="L22" s="8">
        <v>515.95000000000005</v>
      </c>
      <c r="M22" s="9">
        <v>513.04999999999995</v>
      </c>
      <c r="N22" s="10">
        <v>531.5766666666666</v>
      </c>
      <c r="O22" s="18">
        <f t="shared" si="8"/>
        <v>514.86083333333329</v>
      </c>
      <c r="P22" s="38"/>
      <c r="Q22" s="26" t="s">
        <v>39</v>
      </c>
      <c r="R22" s="8">
        <v>266.83000000000004</v>
      </c>
      <c r="S22" s="9">
        <v>296.26666666666659</v>
      </c>
      <c r="T22" s="10">
        <v>299.64</v>
      </c>
      <c r="U22" s="8">
        <v>309.66999999999996</v>
      </c>
      <c r="V22" s="9">
        <v>319.12</v>
      </c>
      <c r="W22" s="10">
        <v>297.82</v>
      </c>
      <c r="X22" s="8">
        <v>298.95</v>
      </c>
      <c r="Y22" s="9">
        <v>290.94</v>
      </c>
      <c r="Z22" s="10">
        <v>225.33666666666659</v>
      </c>
      <c r="AA22" s="8">
        <v>211.6</v>
      </c>
      <c r="AB22" s="9">
        <v>374.35</v>
      </c>
      <c r="AC22" s="10">
        <v>204.1966666666666</v>
      </c>
      <c r="AD22" s="18">
        <f t="shared" si="9"/>
        <v>282.89333333333332</v>
      </c>
    </row>
    <row r="23" spans="1:30" ht="12" customHeight="1">
      <c r="A23" s="38"/>
      <c r="B23" s="27" t="s">
        <v>40</v>
      </c>
      <c r="C23" s="11">
        <v>727.03</v>
      </c>
      <c r="D23" s="12">
        <v>804.1</v>
      </c>
      <c r="E23" s="13">
        <v>824.37999999999988</v>
      </c>
      <c r="F23" s="11">
        <v>876.55</v>
      </c>
      <c r="G23" s="12">
        <v>880.9799999999999</v>
      </c>
      <c r="H23" s="13">
        <v>896.46</v>
      </c>
      <c r="I23" s="11">
        <v>872.64</v>
      </c>
      <c r="J23" s="12">
        <v>832.97</v>
      </c>
      <c r="K23" s="13">
        <v>878.61</v>
      </c>
      <c r="L23" s="11">
        <v>874.4</v>
      </c>
      <c r="M23" s="12">
        <v>879.35</v>
      </c>
      <c r="N23" s="13">
        <v>813.96999999999991</v>
      </c>
      <c r="O23" s="19">
        <f t="shared" si="8"/>
        <v>846.78666666666675</v>
      </c>
      <c r="P23" s="38"/>
      <c r="Q23" s="27" t="s">
        <v>40</v>
      </c>
      <c r="R23" s="11">
        <v>266.98</v>
      </c>
      <c r="S23" s="12">
        <v>291.16666666666663</v>
      </c>
      <c r="T23" s="13">
        <v>300.13</v>
      </c>
      <c r="U23" s="11">
        <v>310.78000000000003</v>
      </c>
      <c r="V23" s="12">
        <v>318.91999999999996</v>
      </c>
      <c r="W23" s="13">
        <v>312.64999999999998</v>
      </c>
      <c r="X23" s="11">
        <v>298.91000000000003</v>
      </c>
      <c r="Y23" s="12">
        <v>289.74</v>
      </c>
      <c r="Z23" s="13">
        <v>204.39333333333337</v>
      </c>
      <c r="AA23" s="11">
        <v>174.2</v>
      </c>
      <c r="AB23" s="12">
        <v>407.85</v>
      </c>
      <c r="AC23" s="13">
        <v>158.24666666666658</v>
      </c>
      <c r="AD23" s="19">
        <f t="shared" si="9"/>
        <v>277.83055555555552</v>
      </c>
    </row>
    <row r="24" spans="1:30" ht="12" customHeight="1">
      <c r="A24" s="38"/>
      <c r="B24" s="25" t="s">
        <v>41</v>
      </c>
      <c r="C24" s="5">
        <v>1327.9299999999998</v>
      </c>
      <c r="D24" s="6">
        <v>1472.6333333333339</v>
      </c>
      <c r="E24" s="7">
        <v>1571.6799999999998</v>
      </c>
      <c r="F24" s="5">
        <v>1680.06</v>
      </c>
      <c r="G24" s="6">
        <v>1666.44</v>
      </c>
      <c r="H24" s="7">
        <v>1699.55</v>
      </c>
      <c r="I24" s="5">
        <v>1675.2399999999998</v>
      </c>
      <c r="J24" s="6">
        <v>1591.06</v>
      </c>
      <c r="K24" s="7">
        <v>1697.14</v>
      </c>
      <c r="L24" s="5">
        <v>1609.9</v>
      </c>
      <c r="M24" s="6">
        <v>1625</v>
      </c>
      <c r="N24" s="7">
        <v>1460.47</v>
      </c>
      <c r="O24" s="17">
        <f t="shared" si="8"/>
        <v>1589.7586111111111</v>
      </c>
      <c r="P24" s="38"/>
      <c r="Q24" s="25" t="s">
        <v>41</v>
      </c>
      <c r="R24" s="5">
        <v>402.79</v>
      </c>
      <c r="S24" s="6">
        <v>424.7</v>
      </c>
      <c r="T24" s="7">
        <v>469.93999999999994</v>
      </c>
      <c r="U24" s="5">
        <v>493.96999999999997</v>
      </c>
      <c r="V24" s="6">
        <v>469.34</v>
      </c>
      <c r="W24" s="7">
        <v>470.25</v>
      </c>
      <c r="X24" s="5">
        <v>451.76000000000005</v>
      </c>
      <c r="Y24" s="6">
        <v>437.62</v>
      </c>
      <c r="Z24" s="7">
        <v>300.5</v>
      </c>
      <c r="AA24" s="5">
        <v>241.45</v>
      </c>
      <c r="AB24" s="6">
        <v>421.85</v>
      </c>
      <c r="AC24" s="7">
        <v>226.4233333333334</v>
      </c>
      <c r="AD24" s="17">
        <f t="shared" si="9"/>
        <v>400.88277777777779</v>
      </c>
    </row>
    <row r="25" spans="1:30" ht="12" customHeight="1">
      <c r="A25" s="38"/>
      <c r="B25" s="26" t="s">
        <v>42</v>
      </c>
      <c r="C25" s="8">
        <v>2506.1799999999998</v>
      </c>
      <c r="D25" s="9">
        <v>2824.1</v>
      </c>
      <c r="E25" s="10">
        <v>2882.63</v>
      </c>
      <c r="F25" s="8">
        <v>2940.0299999999997</v>
      </c>
      <c r="G25" s="9">
        <v>2764.55</v>
      </c>
      <c r="H25" s="10">
        <v>2943.4900000000002</v>
      </c>
      <c r="I25" s="8">
        <v>2939.35</v>
      </c>
      <c r="J25" s="9">
        <v>2828.2</v>
      </c>
      <c r="K25" s="10">
        <v>2988.7033333333338</v>
      </c>
      <c r="L25" s="8">
        <v>2862.1</v>
      </c>
      <c r="M25" s="9">
        <v>2921.65</v>
      </c>
      <c r="N25" s="10">
        <v>2671.3466666666659</v>
      </c>
      <c r="O25" s="18">
        <f t="shared" si="8"/>
        <v>2839.3608333333336</v>
      </c>
      <c r="P25" s="38"/>
      <c r="Q25" s="26" t="s">
        <v>42</v>
      </c>
      <c r="R25" s="8">
        <v>542.81000000000006</v>
      </c>
      <c r="S25" s="9">
        <v>557.4</v>
      </c>
      <c r="T25" s="10">
        <v>614.08000000000004</v>
      </c>
      <c r="U25" s="8">
        <v>634.75</v>
      </c>
      <c r="V25" s="9">
        <v>611.11</v>
      </c>
      <c r="W25" s="10">
        <v>585.33000000000004</v>
      </c>
      <c r="X25" s="8">
        <v>561.06000000000006</v>
      </c>
      <c r="Y25" s="9">
        <v>539.74</v>
      </c>
      <c r="Z25" s="10">
        <v>383.45333333333338</v>
      </c>
      <c r="AA25" s="8">
        <v>334.7</v>
      </c>
      <c r="AB25" s="9">
        <v>484.55</v>
      </c>
      <c r="AC25" s="10">
        <v>302.35000000000002</v>
      </c>
      <c r="AD25" s="18">
        <f t="shared" si="9"/>
        <v>512.6111111111112</v>
      </c>
    </row>
    <row r="26" spans="1:30" ht="12" customHeight="1">
      <c r="A26" s="38"/>
      <c r="B26" s="26" t="s">
        <v>43</v>
      </c>
      <c r="C26" s="8">
        <v>2691.0800000000004</v>
      </c>
      <c r="D26" s="9">
        <v>2895.483333333334</v>
      </c>
      <c r="E26" s="10">
        <v>2867.35</v>
      </c>
      <c r="F26" s="8">
        <v>2817.32</v>
      </c>
      <c r="G26" s="9">
        <v>2694.44</v>
      </c>
      <c r="H26" s="10">
        <v>2823.06</v>
      </c>
      <c r="I26" s="8">
        <v>2816.45</v>
      </c>
      <c r="J26" s="9">
        <v>2730.67</v>
      </c>
      <c r="K26" s="10">
        <v>2892.186666666666</v>
      </c>
      <c r="L26" s="8">
        <v>2720.4</v>
      </c>
      <c r="M26" s="9">
        <v>2857.6</v>
      </c>
      <c r="N26" s="10">
        <v>2697.4033333333341</v>
      </c>
      <c r="O26" s="18">
        <f t="shared" si="8"/>
        <v>2791.9536111111106</v>
      </c>
      <c r="P26" s="38"/>
      <c r="Q26" s="26" t="s">
        <v>43</v>
      </c>
      <c r="R26" s="8">
        <v>640.5200000000001</v>
      </c>
      <c r="S26" s="9">
        <v>614.71666666666658</v>
      </c>
      <c r="T26" s="10">
        <v>637.33999999999992</v>
      </c>
      <c r="U26" s="8">
        <v>640.37</v>
      </c>
      <c r="V26" s="9">
        <v>617.51</v>
      </c>
      <c r="W26" s="10">
        <v>613.81999999999994</v>
      </c>
      <c r="X26" s="8">
        <v>604.75</v>
      </c>
      <c r="Y26" s="9">
        <v>606.52</v>
      </c>
      <c r="Z26" s="10">
        <v>415.78333333333342</v>
      </c>
      <c r="AA26" s="8">
        <v>362.7</v>
      </c>
      <c r="AB26" s="9">
        <v>573.95000000000005</v>
      </c>
      <c r="AC26" s="10">
        <v>366.83000000000004</v>
      </c>
      <c r="AD26" s="18">
        <f t="shared" si="9"/>
        <v>557.90083333333337</v>
      </c>
    </row>
    <row r="27" spans="1:30" ht="12" customHeight="1">
      <c r="A27" s="38"/>
      <c r="B27" s="26" t="s">
        <v>44</v>
      </c>
      <c r="C27" s="8">
        <v>2122.5299999999997</v>
      </c>
      <c r="D27" s="9">
        <v>2210</v>
      </c>
      <c r="E27" s="10">
        <v>2269.48</v>
      </c>
      <c r="F27" s="8">
        <v>2224.09</v>
      </c>
      <c r="G27" s="9">
        <v>2116.9</v>
      </c>
      <c r="H27" s="10">
        <v>2145.52</v>
      </c>
      <c r="I27" s="8">
        <v>2146.2799999999997</v>
      </c>
      <c r="J27" s="9">
        <v>2068.88</v>
      </c>
      <c r="K27" s="10">
        <v>2223.19</v>
      </c>
      <c r="L27" s="8">
        <v>2091</v>
      </c>
      <c r="M27" s="9">
        <v>2263.8000000000002</v>
      </c>
      <c r="N27" s="10">
        <v>2179.9733333333338</v>
      </c>
      <c r="O27" s="18">
        <f t="shared" si="8"/>
        <v>2171.803611111111</v>
      </c>
      <c r="P27" s="38"/>
      <c r="Q27" s="26" t="s">
        <v>44</v>
      </c>
      <c r="R27" s="8">
        <v>744.6400000000001</v>
      </c>
      <c r="S27" s="9">
        <v>782.9</v>
      </c>
      <c r="T27" s="10">
        <v>774.28</v>
      </c>
      <c r="U27" s="8">
        <v>777.73</v>
      </c>
      <c r="V27" s="9">
        <v>754.5</v>
      </c>
      <c r="W27" s="10">
        <v>762.83999999999992</v>
      </c>
      <c r="X27" s="8">
        <v>766.91</v>
      </c>
      <c r="Y27" s="9">
        <v>756.78</v>
      </c>
      <c r="Z27" s="10">
        <v>476.60666666666657</v>
      </c>
      <c r="AA27" s="8">
        <v>416.45</v>
      </c>
      <c r="AB27" s="9">
        <v>742.5</v>
      </c>
      <c r="AC27" s="10">
        <v>418.96666666666658</v>
      </c>
      <c r="AD27" s="18">
        <f t="shared" si="9"/>
        <v>681.25861111111101</v>
      </c>
    </row>
    <row r="28" spans="1:30" ht="12" customHeight="1">
      <c r="A28" s="38"/>
      <c r="B28" s="26" t="s">
        <v>45</v>
      </c>
      <c r="C28" s="8">
        <v>1822.45</v>
      </c>
      <c r="D28" s="9">
        <v>1791.3</v>
      </c>
      <c r="E28" s="10">
        <v>1810.6799999999998</v>
      </c>
      <c r="F28" s="8">
        <v>1802.4900000000002</v>
      </c>
      <c r="G28" s="9">
        <v>1800.3400000000001</v>
      </c>
      <c r="H28" s="10">
        <v>1831.85</v>
      </c>
      <c r="I28" s="8">
        <v>1776.47</v>
      </c>
      <c r="J28" s="9">
        <v>1788.7</v>
      </c>
      <c r="K28" s="10">
        <v>1790.78</v>
      </c>
      <c r="L28" s="8">
        <v>1755.45</v>
      </c>
      <c r="M28" s="9">
        <v>1805.65</v>
      </c>
      <c r="N28" s="10">
        <v>1796.1166666666657</v>
      </c>
      <c r="O28" s="18">
        <f t="shared" si="8"/>
        <v>1797.6897222222224</v>
      </c>
      <c r="P28" s="38"/>
      <c r="Q28" s="26" t="s">
        <v>45</v>
      </c>
      <c r="R28" s="8">
        <v>892.5</v>
      </c>
      <c r="S28" s="9">
        <v>926.85</v>
      </c>
      <c r="T28" s="10">
        <v>934.61</v>
      </c>
      <c r="U28" s="8">
        <v>940.45</v>
      </c>
      <c r="V28" s="9">
        <v>917.61</v>
      </c>
      <c r="W28" s="10">
        <v>920.11</v>
      </c>
      <c r="X28" s="8">
        <v>913.93999999999994</v>
      </c>
      <c r="Y28" s="9">
        <v>923.87999999999988</v>
      </c>
      <c r="Z28" s="10">
        <v>613.39666666666665</v>
      </c>
      <c r="AA28" s="8">
        <v>544.4</v>
      </c>
      <c r="AB28" s="9">
        <v>693.45</v>
      </c>
      <c r="AC28" s="10">
        <v>532.41000000000008</v>
      </c>
      <c r="AD28" s="18">
        <f t="shared" si="9"/>
        <v>812.80055555555555</v>
      </c>
    </row>
    <row r="29" spans="1:30" ht="12" customHeight="1">
      <c r="A29" s="38"/>
      <c r="B29" s="27" t="s">
        <v>46</v>
      </c>
      <c r="C29" s="11">
        <v>1687.23</v>
      </c>
      <c r="D29" s="12">
        <v>1556.0666666666662</v>
      </c>
      <c r="E29" s="13">
        <v>1610.1799999999998</v>
      </c>
      <c r="F29" s="11">
        <v>1621.1100000000001</v>
      </c>
      <c r="G29" s="12">
        <v>1616.34</v>
      </c>
      <c r="H29" s="13">
        <v>1658.3400000000001</v>
      </c>
      <c r="I29" s="11">
        <v>1626.44</v>
      </c>
      <c r="J29" s="12">
        <v>1641.8400000000001</v>
      </c>
      <c r="K29" s="13">
        <v>1608.6366666666661</v>
      </c>
      <c r="L29" s="11">
        <v>1623.7</v>
      </c>
      <c r="M29" s="12">
        <v>1658.1</v>
      </c>
      <c r="N29" s="13">
        <v>1671.3866666666661</v>
      </c>
      <c r="O29" s="19">
        <f t="shared" si="8"/>
        <v>1631.6141666666665</v>
      </c>
      <c r="P29" s="38"/>
      <c r="Q29" s="27" t="s">
        <v>46</v>
      </c>
      <c r="R29" s="11">
        <v>981.76</v>
      </c>
      <c r="S29" s="12">
        <v>972.31666666666661</v>
      </c>
      <c r="T29" s="13">
        <v>1008.71</v>
      </c>
      <c r="U29" s="11">
        <v>1000.9</v>
      </c>
      <c r="V29" s="12">
        <v>964.36</v>
      </c>
      <c r="W29" s="13">
        <v>984.35</v>
      </c>
      <c r="X29" s="11">
        <v>984.12999999999988</v>
      </c>
      <c r="Y29" s="12">
        <v>980.0200000000001</v>
      </c>
      <c r="Z29" s="13">
        <v>624.45333333333338</v>
      </c>
      <c r="AA29" s="11">
        <v>595.20000000000005</v>
      </c>
      <c r="AB29" s="12">
        <v>720</v>
      </c>
      <c r="AC29" s="13">
        <v>585.09333333333336</v>
      </c>
      <c r="AD29" s="19">
        <f t="shared" si="9"/>
        <v>866.77444444444473</v>
      </c>
    </row>
    <row r="30" spans="1:30" ht="12" customHeight="1">
      <c r="A30" s="38"/>
      <c r="B30" s="25" t="s">
        <v>47</v>
      </c>
      <c r="C30" s="5">
        <v>1660.15</v>
      </c>
      <c r="D30" s="6">
        <v>1564.8666666666661</v>
      </c>
      <c r="E30" s="7">
        <v>1537.96</v>
      </c>
      <c r="F30" s="5">
        <v>1560.5</v>
      </c>
      <c r="G30" s="6">
        <v>1559.59</v>
      </c>
      <c r="H30" s="7">
        <v>1577.7</v>
      </c>
      <c r="I30" s="5">
        <v>1552.78</v>
      </c>
      <c r="J30" s="6">
        <v>1578.69</v>
      </c>
      <c r="K30" s="7">
        <v>1526.56</v>
      </c>
      <c r="L30" s="5">
        <v>1504.75</v>
      </c>
      <c r="M30" s="6">
        <v>1565.15</v>
      </c>
      <c r="N30" s="7">
        <v>1555.0266666666662</v>
      </c>
      <c r="O30" s="17">
        <f t="shared" si="8"/>
        <v>1561.9769444444444</v>
      </c>
      <c r="P30" s="38"/>
      <c r="Q30" s="25" t="s">
        <v>47</v>
      </c>
      <c r="R30" s="5">
        <v>998.55</v>
      </c>
      <c r="S30" s="6">
        <v>971.98333333333335</v>
      </c>
      <c r="T30" s="7">
        <v>990.5</v>
      </c>
      <c r="U30" s="5">
        <v>1003.8100000000001</v>
      </c>
      <c r="V30" s="6">
        <v>947.56000000000006</v>
      </c>
      <c r="W30" s="7">
        <v>989.16000000000008</v>
      </c>
      <c r="X30" s="5">
        <v>989.51</v>
      </c>
      <c r="Y30" s="6">
        <v>1012.14</v>
      </c>
      <c r="Z30" s="7">
        <v>641.64333333333343</v>
      </c>
      <c r="AA30" s="5">
        <v>586.75</v>
      </c>
      <c r="AB30" s="6">
        <v>727.85</v>
      </c>
      <c r="AC30" s="7">
        <v>591.47</v>
      </c>
      <c r="AD30" s="17">
        <f t="shared" si="9"/>
        <v>870.91055555555556</v>
      </c>
    </row>
    <row r="31" spans="1:30" ht="12" customHeight="1">
      <c r="A31" s="38"/>
      <c r="B31" s="26" t="s">
        <v>48</v>
      </c>
      <c r="C31" s="8">
        <v>1756.4299999999998</v>
      </c>
      <c r="D31" s="9">
        <v>1746.516666666666</v>
      </c>
      <c r="E31" s="10">
        <v>1656.58</v>
      </c>
      <c r="F31" s="8">
        <v>1658.5700000000002</v>
      </c>
      <c r="G31" s="9">
        <v>1674.6299999999999</v>
      </c>
      <c r="H31" s="10">
        <v>1650.0900000000001</v>
      </c>
      <c r="I31" s="8">
        <v>1648.19</v>
      </c>
      <c r="J31" s="9">
        <v>1670.47</v>
      </c>
      <c r="K31" s="10">
        <v>1614.7133333333338</v>
      </c>
      <c r="L31" s="8">
        <v>1616.15</v>
      </c>
      <c r="M31" s="9">
        <v>1664</v>
      </c>
      <c r="N31" s="10">
        <v>1667.31</v>
      </c>
      <c r="O31" s="18">
        <f t="shared" si="8"/>
        <v>1668.6375</v>
      </c>
      <c r="P31" s="38"/>
      <c r="Q31" s="26" t="s">
        <v>48</v>
      </c>
      <c r="R31" s="8">
        <v>956.6</v>
      </c>
      <c r="S31" s="9">
        <v>931.3</v>
      </c>
      <c r="T31" s="10">
        <v>917.01</v>
      </c>
      <c r="U31" s="8">
        <v>925.29</v>
      </c>
      <c r="V31" s="9">
        <v>911.96</v>
      </c>
      <c r="W31" s="10">
        <v>916.47</v>
      </c>
      <c r="X31" s="8">
        <v>903.36</v>
      </c>
      <c r="Y31" s="9">
        <v>953.06000000000006</v>
      </c>
      <c r="Z31" s="10">
        <v>601.18999999999994</v>
      </c>
      <c r="AA31" s="8">
        <v>567.6</v>
      </c>
      <c r="AB31" s="9">
        <v>708.55</v>
      </c>
      <c r="AC31" s="10">
        <v>562.76</v>
      </c>
      <c r="AD31" s="18">
        <f t="shared" si="9"/>
        <v>821.26249999999993</v>
      </c>
    </row>
    <row r="32" spans="1:30" ht="12" customHeight="1">
      <c r="A32" s="38"/>
      <c r="B32" s="26" t="s">
        <v>49</v>
      </c>
      <c r="C32" s="8">
        <v>1739.44</v>
      </c>
      <c r="D32" s="9">
        <v>1708.8166666666662</v>
      </c>
      <c r="E32" s="10">
        <v>1598.8700000000001</v>
      </c>
      <c r="F32" s="8">
        <v>1603.6799999999998</v>
      </c>
      <c r="G32" s="9">
        <v>1583.66</v>
      </c>
      <c r="H32" s="10">
        <v>1532.48</v>
      </c>
      <c r="I32" s="8">
        <v>1554.5900000000001</v>
      </c>
      <c r="J32" s="9">
        <v>1594.0700000000002</v>
      </c>
      <c r="K32" s="10">
        <v>1555.506666666666</v>
      </c>
      <c r="L32" s="8">
        <v>1540.9</v>
      </c>
      <c r="M32" s="9">
        <v>1579.35</v>
      </c>
      <c r="N32" s="10">
        <v>1589.3833333333339</v>
      </c>
      <c r="O32" s="18">
        <f t="shared" si="8"/>
        <v>1598.3955555555556</v>
      </c>
      <c r="P32" s="38"/>
      <c r="Q32" s="26" t="s">
        <v>49</v>
      </c>
      <c r="R32" s="8">
        <v>1041.1199999999999</v>
      </c>
      <c r="S32" s="9">
        <v>1000.5833333333334</v>
      </c>
      <c r="T32" s="10">
        <v>987.06000000000006</v>
      </c>
      <c r="U32" s="8">
        <v>980.12000000000012</v>
      </c>
      <c r="V32" s="9">
        <v>957.49</v>
      </c>
      <c r="W32" s="10">
        <v>937.54</v>
      </c>
      <c r="X32" s="8">
        <v>952.87000000000012</v>
      </c>
      <c r="Y32" s="9">
        <v>966.25</v>
      </c>
      <c r="Z32" s="10">
        <v>621.53</v>
      </c>
      <c r="AA32" s="8">
        <v>587.85</v>
      </c>
      <c r="AB32" s="9">
        <v>828.65</v>
      </c>
      <c r="AC32" s="10">
        <v>589.25</v>
      </c>
      <c r="AD32" s="18">
        <f t="shared" si="9"/>
        <v>870.85944444444442</v>
      </c>
    </row>
    <row r="33" spans="1:30" ht="12" customHeight="1">
      <c r="A33" s="38"/>
      <c r="B33" s="26" t="s">
        <v>50</v>
      </c>
      <c r="C33" s="8">
        <v>1655.8400000000001</v>
      </c>
      <c r="D33" s="9">
        <v>1607.5</v>
      </c>
      <c r="E33" s="10">
        <v>1581.26</v>
      </c>
      <c r="F33" s="8">
        <v>1561.1399999999999</v>
      </c>
      <c r="G33" s="9">
        <v>1589.85</v>
      </c>
      <c r="H33" s="10">
        <v>1527.02</v>
      </c>
      <c r="I33" s="8">
        <v>1523.6299999999999</v>
      </c>
      <c r="J33" s="9">
        <v>1543.3600000000001</v>
      </c>
      <c r="K33" s="10">
        <v>1531.34</v>
      </c>
      <c r="L33" s="8">
        <v>1518.4</v>
      </c>
      <c r="M33" s="9">
        <v>1536.6</v>
      </c>
      <c r="N33" s="10">
        <v>1522.25</v>
      </c>
      <c r="O33" s="18">
        <f t="shared" si="8"/>
        <v>1558.1824999999999</v>
      </c>
      <c r="P33" s="38"/>
      <c r="Q33" s="26" t="s">
        <v>50</v>
      </c>
      <c r="R33" s="8">
        <v>1088.3899999999999</v>
      </c>
      <c r="S33" s="9">
        <v>1021.4166666666661</v>
      </c>
      <c r="T33" s="10">
        <v>1024.1399999999999</v>
      </c>
      <c r="U33" s="8">
        <v>1033.6600000000001</v>
      </c>
      <c r="V33" s="9">
        <v>1008.6899999999999</v>
      </c>
      <c r="W33" s="10">
        <v>1004.22</v>
      </c>
      <c r="X33" s="8">
        <v>1027.4099999999999</v>
      </c>
      <c r="Y33" s="9">
        <v>1041.8700000000001</v>
      </c>
      <c r="Z33" s="10">
        <v>677.35333333333335</v>
      </c>
      <c r="AA33" s="8">
        <v>621.75</v>
      </c>
      <c r="AB33" s="9">
        <v>922.9</v>
      </c>
      <c r="AC33" s="10">
        <v>631.42666666666662</v>
      </c>
      <c r="AD33" s="18">
        <f t="shared" si="9"/>
        <v>925.26888888888868</v>
      </c>
    </row>
    <row r="34" spans="1:30" ht="12" customHeight="1">
      <c r="A34" s="38"/>
      <c r="B34" s="26" t="s">
        <v>51</v>
      </c>
      <c r="C34" s="8">
        <v>1601.27</v>
      </c>
      <c r="D34" s="9">
        <v>1584.016666666666</v>
      </c>
      <c r="E34" s="10">
        <v>1568.3700000000001</v>
      </c>
      <c r="F34" s="8">
        <v>1547.92</v>
      </c>
      <c r="G34" s="9">
        <v>1548.22</v>
      </c>
      <c r="H34" s="10">
        <v>1530.01</v>
      </c>
      <c r="I34" s="8">
        <v>1499.98</v>
      </c>
      <c r="J34" s="9">
        <v>1521.8700000000001</v>
      </c>
      <c r="K34" s="10">
        <v>1511.1733333333339</v>
      </c>
      <c r="L34" s="8">
        <v>1492.5</v>
      </c>
      <c r="M34" s="9">
        <v>1525.1</v>
      </c>
      <c r="N34" s="10">
        <v>1497.3666666666661</v>
      </c>
      <c r="O34" s="18">
        <f t="shared" si="8"/>
        <v>1535.6497222222222</v>
      </c>
      <c r="P34" s="38"/>
      <c r="Q34" s="26" t="s">
        <v>51</v>
      </c>
      <c r="R34" s="8">
        <v>1071.25</v>
      </c>
      <c r="S34" s="9">
        <v>1045.983333333334</v>
      </c>
      <c r="T34" s="10">
        <v>1027.26</v>
      </c>
      <c r="U34" s="8">
        <v>1019.24</v>
      </c>
      <c r="V34" s="9">
        <v>1027.08</v>
      </c>
      <c r="W34" s="10">
        <v>1028.24</v>
      </c>
      <c r="X34" s="8">
        <v>1022.8599999999999</v>
      </c>
      <c r="Y34" s="9">
        <v>1040.6200000000001</v>
      </c>
      <c r="Z34" s="10">
        <v>683.74666666666667</v>
      </c>
      <c r="AA34" s="8">
        <v>649.4</v>
      </c>
      <c r="AB34" s="9">
        <v>927.15</v>
      </c>
      <c r="AC34" s="10">
        <v>639.06000000000006</v>
      </c>
      <c r="AD34" s="18">
        <f t="shared" si="9"/>
        <v>931.82416666666643</v>
      </c>
    </row>
    <row r="35" spans="1:30" ht="12" customHeight="1">
      <c r="A35" s="38"/>
      <c r="B35" s="27" t="s">
        <v>52</v>
      </c>
      <c r="C35" s="11">
        <v>1621.48</v>
      </c>
      <c r="D35" s="12">
        <v>1558.483333333334</v>
      </c>
      <c r="E35" s="13">
        <v>1578.28</v>
      </c>
      <c r="F35" s="11">
        <v>1557.58</v>
      </c>
      <c r="G35" s="12">
        <v>1530.45</v>
      </c>
      <c r="H35" s="13">
        <v>1550.99</v>
      </c>
      <c r="I35" s="11">
        <v>1512.15</v>
      </c>
      <c r="J35" s="12">
        <v>1518.01</v>
      </c>
      <c r="K35" s="13">
        <v>1534.46</v>
      </c>
      <c r="L35" s="11">
        <v>1504.35</v>
      </c>
      <c r="M35" s="12">
        <v>1531.7</v>
      </c>
      <c r="N35" s="13">
        <v>1464.4033333333341</v>
      </c>
      <c r="O35" s="19">
        <f t="shared" si="8"/>
        <v>1538.5280555555557</v>
      </c>
      <c r="P35" s="38"/>
      <c r="Q35" s="27" t="s">
        <v>52</v>
      </c>
      <c r="R35" s="11">
        <v>1107.55</v>
      </c>
      <c r="S35" s="12">
        <v>1071.8</v>
      </c>
      <c r="T35" s="13">
        <v>1080.22</v>
      </c>
      <c r="U35" s="11">
        <v>1070.45</v>
      </c>
      <c r="V35" s="12">
        <v>1050.4299999999998</v>
      </c>
      <c r="W35" s="13">
        <v>1061.29</v>
      </c>
      <c r="X35" s="11">
        <v>1067.0999999999999</v>
      </c>
      <c r="Y35" s="12">
        <v>1068.06</v>
      </c>
      <c r="Z35" s="13">
        <v>711.26</v>
      </c>
      <c r="AA35" s="11">
        <v>672.6</v>
      </c>
      <c r="AB35" s="12">
        <v>826.05</v>
      </c>
      <c r="AC35" s="13">
        <v>636.96</v>
      </c>
      <c r="AD35" s="19">
        <f t="shared" si="9"/>
        <v>951.98083333333307</v>
      </c>
    </row>
    <row r="36" spans="1:30" ht="12" customHeight="1">
      <c r="A36" s="38"/>
      <c r="B36" s="25" t="s">
        <v>53</v>
      </c>
      <c r="C36" s="5">
        <v>1514.6100000000001</v>
      </c>
      <c r="D36" s="6">
        <v>1492.95</v>
      </c>
      <c r="E36" s="7">
        <v>1499.06</v>
      </c>
      <c r="F36" s="5">
        <v>1535.02</v>
      </c>
      <c r="G36" s="6">
        <v>1497.44</v>
      </c>
      <c r="H36" s="7">
        <v>1486.15</v>
      </c>
      <c r="I36" s="5">
        <v>1423.85</v>
      </c>
      <c r="J36" s="6">
        <v>1426.21</v>
      </c>
      <c r="K36" s="7">
        <v>1422.516666666666</v>
      </c>
      <c r="L36" s="5">
        <v>1390.85</v>
      </c>
      <c r="M36" s="6">
        <v>1388.75</v>
      </c>
      <c r="N36" s="7">
        <v>1371.033333333334</v>
      </c>
      <c r="O36" s="17">
        <f t="shared" si="8"/>
        <v>1454.0366666666669</v>
      </c>
      <c r="P36" s="38"/>
      <c r="Q36" s="25" t="s">
        <v>53</v>
      </c>
      <c r="R36" s="5">
        <v>1164.26</v>
      </c>
      <c r="S36" s="6">
        <v>1147.033333333334</v>
      </c>
      <c r="T36" s="7">
        <v>1183.72</v>
      </c>
      <c r="U36" s="5">
        <v>1219.23</v>
      </c>
      <c r="V36" s="6">
        <v>1169.28</v>
      </c>
      <c r="W36" s="7">
        <v>1211.8499999999999</v>
      </c>
      <c r="X36" s="5">
        <v>1209.8</v>
      </c>
      <c r="Y36" s="6">
        <v>1202.1600000000001</v>
      </c>
      <c r="Z36" s="7">
        <v>784.23666666666657</v>
      </c>
      <c r="AA36" s="5">
        <v>703.9</v>
      </c>
      <c r="AB36" s="6">
        <v>920.85</v>
      </c>
      <c r="AC36" s="7">
        <v>692.95666666666671</v>
      </c>
      <c r="AD36" s="17">
        <f t="shared" si="9"/>
        <v>1050.7730555555554</v>
      </c>
    </row>
    <row r="37" spans="1:30" ht="12" customHeight="1">
      <c r="A37" s="38"/>
      <c r="B37" s="26" t="s">
        <v>54</v>
      </c>
      <c r="C37" s="8">
        <v>1280.44</v>
      </c>
      <c r="D37" s="9">
        <v>1300.3499999999999</v>
      </c>
      <c r="E37" s="10">
        <v>1333.2</v>
      </c>
      <c r="F37" s="8">
        <v>1302.8499999999999</v>
      </c>
      <c r="G37" s="9">
        <v>1313.67</v>
      </c>
      <c r="H37" s="10">
        <v>1308.6399999999999</v>
      </c>
      <c r="I37" s="8">
        <v>1267.5300000000002</v>
      </c>
      <c r="J37" s="9">
        <v>1258.8</v>
      </c>
      <c r="K37" s="10">
        <v>1300.5899999999999</v>
      </c>
      <c r="L37" s="8">
        <v>1259.8499999999999</v>
      </c>
      <c r="M37" s="9">
        <v>1282.8</v>
      </c>
      <c r="N37" s="10">
        <v>1267.2766666666662</v>
      </c>
      <c r="O37" s="18">
        <f t="shared" si="8"/>
        <v>1289.6663888888888</v>
      </c>
      <c r="P37" s="38"/>
      <c r="Q37" s="26" t="s">
        <v>54</v>
      </c>
      <c r="R37" s="8">
        <v>1113.9299999999998</v>
      </c>
      <c r="S37" s="9">
        <v>1177.6333333333339</v>
      </c>
      <c r="T37" s="10">
        <v>1177.46</v>
      </c>
      <c r="U37" s="8">
        <v>1186.3</v>
      </c>
      <c r="V37" s="9">
        <v>1170.6200000000001</v>
      </c>
      <c r="W37" s="10">
        <v>1214.23</v>
      </c>
      <c r="X37" s="8">
        <v>1210.47</v>
      </c>
      <c r="Y37" s="9">
        <v>1225.8899999999999</v>
      </c>
      <c r="Z37" s="10">
        <v>833.00666666666655</v>
      </c>
      <c r="AA37" s="8">
        <v>738.55</v>
      </c>
      <c r="AB37" s="9">
        <v>911.85</v>
      </c>
      <c r="AC37" s="10">
        <v>723.21666666666658</v>
      </c>
      <c r="AD37" s="18">
        <f t="shared" si="9"/>
        <v>1056.9297222222222</v>
      </c>
    </row>
    <row r="38" spans="1:30" ht="12" customHeight="1">
      <c r="A38" s="38"/>
      <c r="B38" s="26" t="s">
        <v>55</v>
      </c>
      <c r="C38" s="8">
        <v>1250.5700000000002</v>
      </c>
      <c r="D38" s="9">
        <v>1235.8333333333339</v>
      </c>
      <c r="E38" s="10">
        <v>1318.34</v>
      </c>
      <c r="F38" s="8">
        <v>1285.08</v>
      </c>
      <c r="G38" s="9">
        <v>1245.8899999999999</v>
      </c>
      <c r="H38" s="10">
        <v>1243.96</v>
      </c>
      <c r="I38" s="8">
        <v>1210.6500000000001</v>
      </c>
      <c r="J38" s="9">
        <v>1232.67</v>
      </c>
      <c r="K38" s="10">
        <v>1294.553333333334</v>
      </c>
      <c r="L38" s="8">
        <v>1260.7</v>
      </c>
      <c r="M38" s="9">
        <v>1270.4000000000001</v>
      </c>
      <c r="N38" s="10">
        <v>1246.2133333333338</v>
      </c>
      <c r="O38" s="18">
        <f t="shared" si="8"/>
        <v>1257.905</v>
      </c>
      <c r="P38" s="38"/>
      <c r="Q38" s="26" t="s">
        <v>55</v>
      </c>
      <c r="R38" s="8">
        <v>990.03</v>
      </c>
      <c r="S38" s="9">
        <v>1025.483333333334</v>
      </c>
      <c r="T38" s="10">
        <v>1041.8</v>
      </c>
      <c r="U38" s="8">
        <v>1055.83</v>
      </c>
      <c r="V38" s="9">
        <v>1028.8200000000002</v>
      </c>
      <c r="W38" s="10">
        <v>1056.5899999999999</v>
      </c>
      <c r="X38" s="8">
        <v>1091.3499999999999</v>
      </c>
      <c r="Y38" s="9">
        <v>1130.53</v>
      </c>
      <c r="Z38" s="10">
        <v>780.24</v>
      </c>
      <c r="AA38" s="8">
        <v>702.25</v>
      </c>
      <c r="AB38" s="9">
        <v>965.35</v>
      </c>
      <c r="AC38" s="10">
        <v>673.18000000000006</v>
      </c>
      <c r="AD38" s="18">
        <f t="shared" si="9"/>
        <v>961.78777777777793</v>
      </c>
    </row>
    <row r="39" spans="1:30" ht="12" customHeight="1">
      <c r="A39" s="38"/>
      <c r="B39" s="26" t="s">
        <v>56</v>
      </c>
      <c r="C39" s="8">
        <v>1414.99</v>
      </c>
      <c r="D39" s="9">
        <v>1421.7</v>
      </c>
      <c r="E39" s="10">
        <v>1554.4299999999998</v>
      </c>
      <c r="F39" s="8">
        <v>1527.7</v>
      </c>
      <c r="G39" s="9">
        <v>1511.79</v>
      </c>
      <c r="H39" s="10">
        <v>1476.9299999999998</v>
      </c>
      <c r="I39" s="8">
        <v>1410.6200000000001</v>
      </c>
      <c r="J39" s="9">
        <v>1409.9299999999998</v>
      </c>
      <c r="K39" s="10">
        <v>1527.33</v>
      </c>
      <c r="L39" s="8">
        <v>1496.65</v>
      </c>
      <c r="M39" s="9">
        <v>1555.5</v>
      </c>
      <c r="N39" s="10">
        <v>1426.216666666666</v>
      </c>
      <c r="O39" s="18">
        <f t="shared" si="8"/>
        <v>1477.8155555555556</v>
      </c>
      <c r="P39" s="38"/>
      <c r="Q39" s="26" t="s">
        <v>56</v>
      </c>
      <c r="R39" s="8">
        <v>995.81000000000006</v>
      </c>
      <c r="S39" s="9">
        <v>999.83333333333337</v>
      </c>
      <c r="T39" s="10">
        <v>1040.21</v>
      </c>
      <c r="U39" s="8">
        <v>1075.04</v>
      </c>
      <c r="V39" s="9">
        <v>1037.96</v>
      </c>
      <c r="W39" s="10">
        <v>1061.3200000000002</v>
      </c>
      <c r="X39" s="8">
        <v>1085.3200000000002</v>
      </c>
      <c r="Y39" s="9">
        <v>1079.28</v>
      </c>
      <c r="Z39" s="10">
        <v>765.90666666666652</v>
      </c>
      <c r="AA39" s="8">
        <v>740.7</v>
      </c>
      <c r="AB39" s="9">
        <v>927.4</v>
      </c>
      <c r="AC39" s="10">
        <v>673.06999999999994</v>
      </c>
      <c r="AD39" s="18">
        <f t="shared" si="9"/>
        <v>956.82083333333333</v>
      </c>
    </row>
    <row r="40" spans="1:30" ht="12" customHeight="1">
      <c r="A40" s="38"/>
      <c r="B40" s="26" t="s">
        <v>57</v>
      </c>
      <c r="C40" s="8">
        <v>1400.77</v>
      </c>
      <c r="D40" s="9">
        <v>1439.4166666666661</v>
      </c>
      <c r="E40" s="10">
        <v>1527.1299999999999</v>
      </c>
      <c r="F40" s="8">
        <v>1531.4299999999998</v>
      </c>
      <c r="G40" s="9">
        <v>1524.16</v>
      </c>
      <c r="H40" s="10">
        <v>1502.96</v>
      </c>
      <c r="I40" s="8">
        <v>1464.2800000000002</v>
      </c>
      <c r="J40" s="9">
        <v>1417.65</v>
      </c>
      <c r="K40" s="10">
        <v>1485.9866666666662</v>
      </c>
      <c r="L40" s="8">
        <v>1462.25</v>
      </c>
      <c r="M40" s="9">
        <v>1521.85</v>
      </c>
      <c r="N40" s="10">
        <v>1507.8633333333339</v>
      </c>
      <c r="O40" s="18">
        <f t="shared" si="8"/>
        <v>1482.1455555555556</v>
      </c>
      <c r="P40" s="38"/>
      <c r="Q40" s="26" t="s">
        <v>57</v>
      </c>
      <c r="R40" s="8">
        <v>991.18</v>
      </c>
      <c r="S40" s="9">
        <v>1002.683333333334</v>
      </c>
      <c r="T40" s="10">
        <v>1064.92</v>
      </c>
      <c r="U40" s="8">
        <v>1066.99</v>
      </c>
      <c r="V40" s="9">
        <v>1016.99</v>
      </c>
      <c r="W40" s="10">
        <v>1036.8600000000001</v>
      </c>
      <c r="X40" s="8">
        <v>1039.4099999999999</v>
      </c>
      <c r="Y40" s="9">
        <v>1051.75</v>
      </c>
      <c r="Z40" s="10">
        <v>752.13</v>
      </c>
      <c r="AA40" s="8">
        <v>700.7</v>
      </c>
      <c r="AB40" s="9">
        <v>926.05</v>
      </c>
      <c r="AC40" s="10">
        <v>664.24333333333345</v>
      </c>
      <c r="AD40" s="18">
        <f t="shared" si="9"/>
        <v>942.82555555555552</v>
      </c>
    </row>
    <row r="41" spans="1:30" ht="12" customHeight="1">
      <c r="A41" s="39"/>
      <c r="B41" s="27" t="s">
        <v>58</v>
      </c>
      <c r="C41" s="11">
        <v>1277.27</v>
      </c>
      <c r="D41" s="12">
        <v>1362.9</v>
      </c>
      <c r="E41" s="13">
        <v>1405.46</v>
      </c>
      <c r="F41" s="11">
        <v>1407.72</v>
      </c>
      <c r="G41" s="12">
        <v>1348.31</v>
      </c>
      <c r="H41" s="13">
        <v>1364.21</v>
      </c>
      <c r="I41" s="11">
        <v>1355.22</v>
      </c>
      <c r="J41" s="12">
        <v>1324.56</v>
      </c>
      <c r="K41" s="13">
        <v>1370.446666666666</v>
      </c>
      <c r="L41" s="11">
        <v>1318.9</v>
      </c>
      <c r="M41" s="12">
        <v>1381.25</v>
      </c>
      <c r="N41" s="13">
        <v>1405.4233333333341</v>
      </c>
      <c r="O41" s="19">
        <f t="shared" si="8"/>
        <v>1360.1391666666666</v>
      </c>
      <c r="P41" s="39"/>
      <c r="Q41" s="27" t="s">
        <v>58</v>
      </c>
      <c r="R41" s="11">
        <v>929.21</v>
      </c>
      <c r="S41" s="12">
        <v>980.68333333333339</v>
      </c>
      <c r="T41" s="13">
        <v>974.17000000000007</v>
      </c>
      <c r="U41" s="11">
        <v>954.93999999999994</v>
      </c>
      <c r="V41" s="12">
        <v>963.75</v>
      </c>
      <c r="W41" s="13">
        <v>977.65</v>
      </c>
      <c r="X41" s="11">
        <v>963.76</v>
      </c>
      <c r="Y41" s="12">
        <v>981.82</v>
      </c>
      <c r="Z41" s="13">
        <v>714.54333333333341</v>
      </c>
      <c r="AA41" s="11">
        <v>641.20000000000005</v>
      </c>
      <c r="AB41" s="12">
        <v>1000.2</v>
      </c>
      <c r="AC41" s="13">
        <v>651.91000000000008</v>
      </c>
      <c r="AD41" s="19">
        <f t="shared" si="9"/>
        <v>894.486388888889</v>
      </c>
    </row>
    <row r="42" spans="1:30" ht="12" customHeight="1">
      <c r="A42" s="37" t="s">
        <v>59</v>
      </c>
      <c r="B42" s="25" t="s">
        <v>42</v>
      </c>
      <c r="C42" s="5">
        <v>1260.8</v>
      </c>
      <c r="D42" s="6">
        <v>1506</v>
      </c>
      <c r="E42" s="7">
        <v>1648</v>
      </c>
      <c r="F42" s="5">
        <v>1618</v>
      </c>
      <c r="G42" s="6">
        <v>1418.6</v>
      </c>
      <c r="H42" s="7">
        <v>1487</v>
      </c>
      <c r="I42" s="5">
        <v>1562.25</v>
      </c>
      <c r="J42" s="6">
        <v>1481.8</v>
      </c>
      <c r="K42" s="7">
        <v>1657.75</v>
      </c>
      <c r="L42" s="5">
        <v>1660.2</v>
      </c>
      <c r="M42" s="6">
        <v>1587</v>
      </c>
      <c r="N42" s="7">
        <v>1409.3333333333301</v>
      </c>
      <c r="O42" s="17">
        <f t="shared" si="8"/>
        <v>1524.7277777777774</v>
      </c>
      <c r="P42" s="37" t="s">
        <v>59</v>
      </c>
      <c r="Q42" s="25" t="s">
        <v>42</v>
      </c>
      <c r="R42" s="5">
        <v>418.2</v>
      </c>
      <c r="S42" s="6">
        <v>492.5</v>
      </c>
      <c r="T42" s="7">
        <v>542.75</v>
      </c>
      <c r="U42" s="5">
        <v>535.5</v>
      </c>
      <c r="V42" s="6">
        <v>466</v>
      </c>
      <c r="W42" s="7">
        <v>486</v>
      </c>
      <c r="X42" s="5">
        <v>522.25</v>
      </c>
      <c r="Y42" s="6">
        <v>489</v>
      </c>
      <c r="Z42" s="7">
        <v>343.75</v>
      </c>
      <c r="AA42" s="5">
        <v>342.8</v>
      </c>
      <c r="AB42" s="6">
        <v>431</v>
      </c>
      <c r="AC42" s="7">
        <v>275.66666666666703</v>
      </c>
      <c r="AD42" s="17">
        <f t="shared" si="9"/>
        <v>445.45138888888891</v>
      </c>
    </row>
    <row r="43" spans="1:30" ht="12" customHeight="1">
      <c r="A43" s="38"/>
      <c r="B43" s="26" t="s">
        <v>43</v>
      </c>
      <c r="C43" s="8">
        <v>1812.8</v>
      </c>
      <c r="D43" s="9">
        <v>2097.5</v>
      </c>
      <c r="E43" s="10">
        <v>2176.75</v>
      </c>
      <c r="F43" s="8">
        <v>2098.25</v>
      </c>
      <c r="G43" s="9">
        <v>1885.6</v>
      </c>
      <c r="H43" s="10">
        <v>1904</v>
      </c>
      <c r="I43" s="8">
        <v>2069.75</v>
      </c>
      <c r="J43" s="9">
        <v>1874</v>
      </c>
      <c r="K43" s="10">
        <v>2167.5</v>
      </c>
      <c r="L43" s="8">
        <v>2039.6</v>
      </c>
      <c r="M43" s="9">
        <v>2114.25</v>
      </c>
      <c r="N43" s="10">
        <v>1941.6666666666699</v>
      </c>
      <c r="O43" s="18">
        <f t="shared" si="8"/>
        <v>2015.1388888888894</v>
      </c>
      <c r="P43" s="38"/>
      <c r="Q43" s="26" t="s">
        <v>43</v>
      </c>
      <c r="R43" s="8">
        <v>565.20000000000005</v>
      </c>
      <c r="S43" s="9">
        <v>629.25</v>
      </c>
      <c r="T43" s="10">
        <v>649.5</v>
      </c>
      <c r="U43" s="8">
        <v>625.5</v>
      </c>
      <c r="V43" s="9">
        <v>576.6</v>
      </c>
      <c r="W43" s="10">
        <v>577.75</v>
      </c>
      <c r="X43" s="8">
        <v>609</v>
      </c>
      <c r="Y43" s="9">
        <v>562.79999999999995</v>
      </c>
      <c r="Z43" s="10">
        <v>360</v>
      </c>
      <c r="AA43" s="8">
        <v>443</v>
      </c>
      <c r="AB43" s="9">
        <v>513</v>
      </c>
      <c r="AC43" s="10">
        <v>323.66666666666703</v>
      </c>
      <c r="AD43" s="18">
        <f t="shared" si="9"/>
        <v>536.27222222222224</v>
      </c>
    </row>
    <row r="44" spans="1:30" ht="12" customHeight="1">
      <c r="A44" s="38"/>
      <c r="B44" s="27" t="s">
        <v>44</v>
      </c>
      <c r="C44" s="11">
        <v>2027</v>
      </c>
      <c r="D44" s="12">
        <v>2091</v>
      </c>
      <c r="E44" s="13">
        <v>2200.25</v>
      </c>
      <c r="F44" s="11">
        <v>2185</v>
      </c>
      <c r="G44" s="12">
        <v>1905</v>
      </c>
      <c r="H44" s="13">
        <v>2112.25</v>
      </c>
      <c r="I44" s="11">
        <v>2123</v>
      </c>
      <c r="J44" s="12">
        <v>1957.6</v>
      </c>
      <c r="K44" s="13">
        <v>2185.5</v>
      </c>
      <c r="L44" s="11">
        <v>2014.2</v>
      </c>
      <c r="M44" s="12">
        <v>2174.25</v>
      </c>
      <c r="N44" s="13">
        <v>2097.6666666666702</v>
      </c>
      <c r="O44" s="19">
        <f t="shared" si="8"/>
        <v>2089.3930555555557</v>
      </c>
      <c r="P44" s="38"/>
      <c r="Q44" s="27" t="s">
        <v>44</v>
      </c>
      <c r="R44" s="11">
        <v>748.6</v>
      </c>
      <c r="S44" s="12">
        <v>798.75</v>
      </c>
      <c r="T44" s="13">
        <v>812.25</v>
      </c>
      <c r="U44" s="11">
        <v>801.75</v>
      </c>
      <c r="V44" s="12">
        <v>714.4</v>
      </c>
      <c r="W44" s="13">
        <v>743.5</v>
      </c>
      <c r="X44" s="11">
        <v>785.25</v>
      </c>
      <c r="Y44" s="12">
        <v>740</v>
      </c>
      <c r="Z44" s="13">
        <v>493.25</v>
      </c>
      <c r="AA44" s="11">
        <v>468.8</v>
      </c>
      <c r="AB44" s="12">
        <v>567.5</v>
      </c>
      <c r="AC44" s="13">
        <v>458.33333333333297</v>
      </c>
      <c r="AD44" s="19">
        <f t="shared" si="9"/>
        <v>677.69861111111106</v>
      </c>
    </row>
    <row r="45" spans="1:30" ht="12" customHeight="1">
      <c r="A45" s="38"/>
      <c r="B45" s="25" t="s">
        <v>47</v>
      </c>
      <c r="C45" s="5">
        <v>1897.6</v>
      </c>
      <c r="D45" s="6">
        <v>1919.25</v>
      </c>
      <c r="E45" s="7">
        <v>1968.5</v>
      </c>
      <c r="F45" s="5">
        <v>2087.25</v>
      </c>
      <c r="G45" s="6">
        <v>1859</v>
      </c>
      <c r="H45" s="7">
        <v>1842</v>
      </c>
      <c r="I45" s="5">
        <v>1809.5</v>
      </c>
      <c r="J45" s="6">
        <v>1839.2</v>
      </c>
      <c r="K45" s="7">
        <v>1930</v>
      </c>
      <c r="L45" s="5">
        <v>1924.8</v>
      </c>
      <c r="M45" s="6">
        <v>1950.5</v>
      </c>
      <c r="N45" s="7">
        <v>1852.3333333333301</v>
      </c>
      <c r="O45" s="17">
        <f t="shared" si="8"/>
        <v>1906.6611111111108</v>
      </c>
      <c r="P45" s="38"/>
      <c r="Q45" s="25" t="s">
        <v>47</v>
      </c>
      <c r="R45" s="5">
        <v>992</v>
      </c>
      <c r="S45" s="6">
        <v>997.75</v>
      </c>
      <c r="T45" s="7">
        <v>1021.75</v>
      </c>
      <c r="U45" s="5">
        <v>1015</v>
      </c>
      <c r="V45" s="6">
        <v>1036</v>
      </c>
      <c r="W45" s="7">
        <v>1001.75</v>
      </c>
      <c r="X45" s="5">
        <v>1039.75</v>
      </c>
      <c r="Y45" s="6">
        <v>981.8</v>
      </c>
      <c r="Z45" s="7">
        <v>633</v>
      </c>
      <c r="AA45" s="5">
        <v>685.8</v>
      </c>
      <c r="AB45" s="6">
        <v>718</v>
      </c>
      <c r="AC45" s="7">
        <v>602.66666666666697</v>
      </c>
      <c r="AD45" s="17">
        <f t="shared" si="9"/>
        <v>893.77222222222224</v>
      </c>
    </row>
    <row r="46" spans="1:30" ht="12" customHeight="1">
      <c r="A46" s="38"/>
      <c r="B46" s="27" t="s">
        <v>48</v>
      </c>
      <c r="C46" s="11">
        <v>1829.6</v>
      </c>
      <c r="D46" s="12">
        <v>1969</v>
      </c>
      <c r="E46" s="13">
        <v>1958.25</v>
      </c>
      <c r="F46" s="11">
        <v>2052.75</v>
      </c>
      <c r="G46" s="12">
        <v>1933.4</v>
      </c>
      <c r="H46" s="13">
        <v>1850.5</v>
      </c>
      <c r="I46" s="11">
        <v>1838.25</v>
      </c>
      <c r="J46" s="12">
        <v>1846.6</v>
      </c>
      <c r="K46" s="13">
        <v>1941.25</v>
      </c>
      <c r="L46" s="11">
        <v>1948.6</v>
      </c>
      <c r="M46" s="12">
        <v>1941.75</v>
      </c>
      <c r="N46" s="13">
        <v>1911.6666666666699</v>
      </c>
      <c r="O46" s="19">
        <f t="shared" si="8"/>
        <v>1918.4680555555558</v>
      </c>
      <c r="P46" s="38"/>
      <c r="Q46" s="27" t="s">
        <v>48</v>
      </c>
      <c r="R46" s="11">
        <v>1005.8</v>
      </c>
      <c r="S46" s="12">
        <v>1032</v>
      </c>
      <c r="T46" s="13">
        <v>1028.25</v>
      </c>
      <c r="U46" s="11">
        <v>1029</v>
      </c>
      <c r="V46" s="12">
        <v>975.4</v>
      </c>
      <c r="W46" s="13">
        <v>980.5</v>
      </c>
      <c r="X46" s="11">
        <v>1003.75</v>
      </c>
      <c r="Y46" s="12">
        <v>983.6</v>
      </c>
      <c r="Z46" s="13">
        <v>615</v>
      </c>
      <c r="AA46" s="11">
        <v>727.8</v>
      </c>
      <c r="AB46" s="12">
        <v>658</v>
      </c>
      <c r="AC46" s="13">
        <v>642.33333333333303</v>
      </c>
      <c r="AD46" s="19">
        <f t="shared" si="9"/>
        <v>890.11944444444418</v>
      </c>
    </row>
    <row r="47" spans="1:30" ht="12" customHeight="1">
      <c r="A47" s="38"/>
      <c r="B47" s="25" t="s">
        <v>52</v>
      </c>
      <c r="C47" s="5">
        <v>1731.8</v>
      </c>
      <c r="D47" s="6">
        <v>1770.25</v>
      </c>
      <c r="E47" s="7">
        <v>1799.75</v>
      </c>
      <c r="F47" s="5">
        <v>1817.25</v>
      </c>
      <c r="G47" s="6">
        <v>1751.6</v>
      </c>
      <c r="H47" s="7">
        <v>1686.5</v>
      </c>
      <c r="I47" s="5">
        <v>1665.75</v>
      </c>
      <c r="J47" s="6">
        <v>1684.2</v>
      </c>
      <c r="K47" s="7">
        <v>1717</v>
      </c>
      <c r="L47" s="5">
        <v>1517.2</v>
      </c>
      <c r="M47" s="6">
        <v>1559.25</v>
      </c>
      <c r="N47" s="7">
        <v>1693</v>
      </c>
      <c r="O47" s="17">
        <f t="shared" si="8"/>
        <v>1699.4624999999999</v>
      </c>
      <c r="P47" s="38"/>
      <c r="Q47" s="25" t="s">
        <v>52</v>
      </c>
      <c r="R47" s="5">
        <v>1078</v>
      </c>
      <c r="S47" s="6">
        <v>1105.5</v>
      </c>
      <c r="T47" s="7">
        <v>1099.5</v>
      </c>
      <c r="U47" s="5">
        <v>1123.75</v>
      </c>
      <c r="V47" s="6">
        <v>1092.4000000000001</v>
      </c>
      <c r="W47" s="7">
        <v>1063</v>
      </c>
      <c r="X47" s="5">
        <v>1101.5</v>
      </c>
      <c r="Y47" s="6">
        <v>1116.8</v>
      </c>
      <c r="Z47" s="7">
        <v>701.75</v>
      </c>
      <c r="AA47" s="5">
        <v>680.4</v>
      </c>
      <c r="AB47" s="6">
        <v>870.25</v>
      </c>
      <c r="AC47" s="7">
        <v>665.33333333333303</v>
      </c>
      <c r="AD47" s="17">
        <f t="shared" si="9"/>
        <v>974.84861111111093</v>
      </c>
    </row>
    <row r="48" spans="1:30" ht="12" customHeight="1">
      <c r="A48" s="38"/>
      <c r="B48" s="26" t="s">
        <v>53</v>
      </c>
      <c r="C48" s="8">
        <v>1616.4</v>
      </c>
      <c r="D48" s="9">
        <v>1610</v>
      </c>
      <c r="E48" s="10">
        <v>1616.75</v>
      </c>
      <c r="F48" s="8">
        <v>1603</v>
      </c>
      <c r="G48" s="9">
        <v>1555.2</v>
      </c>
      <c r="H48" s="10">
        <v>1594.5</v>
      </c>
      <c r="I48" s="8">
        <v>1569</v>
      </c>
      <c r="J48" s="9">
        <v>1549</v>
      </c>
      <c r="K48" s="10">
        <v>1608.5</v>
      </c>
      <c r="L48" s="8">
        <v>1526.8</v>
      </c>
      <c r="M48" s="9">
        <v>1527.25</v>
      </c>
      <c r="N48" s="10">
        <v>1543.6666666666699</v>
      </c>
      <c r="O48" s="18">
        <f t="shared" si="8"/>
        <v>1576.6722222222224</v>
      </c>
      <c r="P48" s="38"/>
      <c r="Q48" s="26" t="s">
        <v>53</v>
      </c>
      <c r="R48" s="8">
        <v>1138</v>
      </c>
      <c r="S48" s="9">
        <v>1116.5</v>
      </c>
      <c r="T48" s="10">
        <v>1122.75</v>
      </c>
      <c r="U48" s="8">
        <v>1128.25</v>
      </c>
      <c r="V48" s="9">
        <v>1119</v>
      </c>
      <c r="W48" s="10">
        <v>1084</v>
      </c>
      <c r="X48" s="8">
        <v>1142.5</v>
      </c>
      <c r="Y48" s="9">
        <v>1118</v>
      </c>
      <c r="Z48" s="10">
        <v>694.25</v>
      </c>
      <c r="AA48" s="8">
        <v>603.20000000000005</v>
      </c>
      <c r="AB48" s="9">
        <v>741.25</v>
      </c>
      <c r="AC48" s="10">
        <v>629</v>
      </c>
      <c r="AD48" s="18">
        <f t="shared" si="9"/>
        <v>969.72500000000002</v>
      </c>
    </row>
    <row r="49" spans="1:30" ht="12" customHeight="1">
      <c r="A49" s="38"/>
      <c r="B49" s="26" t="s">
        <v>54</v>
      </c>
      <c r="C49" s="8">
        <v>1357.8</v>
      </c>
      <c r="D49" s="9">
        <v>1380.5</v>
      </c>
      <c r="E49" s="10">
        <v>1412.5</v>
      </c>
      <c r="F49" s="8">
        <v>1358.25</v>
      </c>
      <c r="G49" s="9">
        <v>1374.6</v>
      </c>
      <c r="H49" s="10">
        <v>1316.75</v>
      </c>
      <c r="I49" s="8">
        <v>1371.5</v>
      </c>
      <c r="J49" s="9">
        <v>1374.8</v>
      </c>
      <c r="K49" s="10">
        <v>1379.75</v>
      </c>
      <c r="L49" s="8">
        <v>1390</v>
      </c>
      <c r="M49" s="9">
        <v>1373.5</v>
      </c>
      <c r="N49" s="10">
        <v>1376.6666666666699</v>
      </c>
      <c r="O49" s="18">
        <f t="shared" si="8"/>
        <v>1372.2180555555558</v>
      </c>
      <c r="P49" s="38"/>
      <c r="Q49" s="26" t="s">
        <v>54</v>
      </c>
      <c r="R49" s="8">
        <v>1068.4000000000001</v>
      </c>
      <c r="S49" s="9">
        <v>1125.75</v>
      </c>
      <c r="T49" s="10">
        <v>1124</v>
      </c>
      <c r="U49" s="8">
        <v>1025</v>
      </c>
      <c r="V49" s="9">
        <v>1013.6</v>
      </c>
      <c r="W49" s="10">
        <v>1049.5</v>
      </c>
      <c r="X49" s="8">
        <v>1054.25</v>
      </c>
      <c r="Y49" s="9">
        <v>1045.2</v>
      </c>
      <c r="Z49" s="10">
        <v>675</v>
      </c>
      <c r="AA49" s="8">
        <v>643</v>
      </c>
      <c r="AB49" s="9">
        <v>920.25</v>
      </c>
      <c r="AC49" s="10">
        <v>649</v>
      </c>
      <c r="AD49" s="18">
        <f t="shared" si="9"/>
        <v>949.41250000000002</v>
      </c>
    </row>
    <row r="50" spans="1:30" ht="12" customHeight="1">
      <c r="A50" s="39"/>
      <c r="B50" s="27" t="s">
        <v>55</v>
      </c>
      <c r="C50" s="11">
        <v>1364.6</v>
      </c>
      <c r="D50" s="12">
        <v>1388</v>
      </c>
      <c r="E50" s="13">
        <v>1424.75</v>
      </c>
      <c r="F50" s="11">
        <v>1409</v>
      </c>
      <c r="G50" s="12">
        <v>1355.2</v>
      </c>
      <c r="H50" s="13">
        <v>1366.5</v>
      </c>
      <c r="I50" s="11">
        <v>1350</v>
      </c>
      <c r="J50" s="12">
        <v>1373.8</v>
      </c>
      <c r="K50" s="13">
        <v>1420.25</v>
      </c>
      <c r="L50" s="11">
        <v>1410.4</v>
      </c>
      <c r="M50" s="12">
        <v>1457</v>
      </c>
      <c r="N50" s="13">
        <v>1417</v>
      </c>
      <c r="O50" s="19">
        <f t="shared" si="8"/>
        <v>1394.7083333333333</v>
      </c>
      <c r="P50" s="39"/>
      <c r="Q50" s="27" t="s">
        <v>55</v>
      </c>
      <c r="R50" s="11">
        <v>965.6</v>
      </c>
      <c r="S50" s="12">
        <v>1083.25</v>
      </c>
      <c r="T50" s="13">
        <v>1017</v>
      </c>
      <c r="U50" s="11">
        <v>979.25</v>
      </c>
      <c r="V50" s="12">
        <v>943.2</v>
      </c>
      <c r="W50" s="13">
        <v>959.25</v>
      </c>
      <c r="X50" s="11">
        <v>986.75</v>
      </c>
      <c r="Y50" s="12">
        <v>993.2</v>
      </c>
      <c r="Z50" s="13">
        <v>641.5</v>
      </c>
      <c r="AA50" s="11">
        <v>629.79999999999995</v>
      </c>
      <c r="AB50" s="12">
        <v>845</v>
      </c>
      <c r="AC50" s="13">
        <v>655.33333333333303</v>
      </c>
      <c r="AD50" s="19">
        <f t="shared" si="9"/>
        <v>891.59444444444432</v>
      </c>
    </row>
    <row r="51" spans="1:30" ht="12" customHeight="1">
      <c r="A51" s="37" t="s">
        <v>60</v>
      </c>
      <c r="B51" s="25" t="s">
        <v>42</v>
      </c>
      <c r="C51" s="5">
        <v>795</v>
      </c>
      <c r="D51" s="6">
        <v>873.5</v>
      </c>
      <c r="E51" s="7">
        <v>948.2</v>
      </c>
      <c r="F51" s="5">
        <v>977.25</v>
      </c>
      <c r="G51" s="6">
        <v>980.8</v>
      </c>
      <c r="H51" s="7">
        <v>908</v>
      </c>
      <c r="I51" s="5">
        <v>887.75</v>
      </c>
      <c r="J51" s="6">
        <v>889</v>
      </c>
      <c r="K51" s="7">
        <v>1010</v>
      </c>
      <c r="L51" s="5">
        <v>953.25</v>
      </c>
      <c r="M51" s="6">
        <v>992</v>
      </c>
      <c r="N51" s="7">
        <v>788.75</v>
      </c>
      <c r="O51" s="17">
        <f t="shared" si="8"/>
        <v>916.95833333333337</v>
      </c>
      <c r="P51" s="37" t="s">
        <v>60</v>
      </c>
      <c r="Q51" s="25" t="s">
        <v>42</v>
      </c>
      <c r="R51" s="5">
        <v>307.25</v>
      </c>
      <c r="S51" s="6">
        <v>336.75</v>
      </c>
      <c r="T51" s="7">
        <v>345.2</v>
      </c>
      <c r="U51" s="5">
        <v>348.75</v>
      </c>
      <c r="V51" s="6">
        <v>356.6</v>
      </c>
      <c r="W51" s="7">
        <v>329.75</v>
      </c>
      <c r="X51" s="5">
        <v>363.25</v>
      </c>
      <c r="Y51" s="6">
        <v>340.6</v>
      </c>
      <c r="Z51" s="7">
        <v>209.25</v>
      </c>
      <c r="AA51" s="5">
        <v>215.75</v>
      </c>
      <c r="AB51" s="6">
        <v>257.60000000000002</v>
      </c>
      <c r="AC51" s="7">
        <v>168.5</v>
      </c>
      <c r="AD51" s="17">
        <f t="shared" si="9"/>
        <v>298.27083333333331</v>
      </c>
    </row>
    <row r="52" spans="1:30" ht="12" customHeight="1">
      <c r="A52" s="38"/>
      <c r="B52" s="26" t="s">
        <v>43</v>
      </c>
      <c r="C52" s="8">
        <v>1156</v>
      </c>
      <c r="D52" s="9">
        <v>1243.25</v>
      </c>
      <c r="E52" s="10">
        <v>1278</v>
      </c>
      <c r="F52" s="8">
        <v>1350.25</v>
      </c>
      <c r="G52" s="9">
        <v>1300.2</v>
      </c>
      <c r="H52" s="10">
        <v>1252.75</v>
      </c>
      <c r="I52" s="8">
        <v>1266.75</v>
      </c>
      <c r="J52" s="9">
        <v>1202.5999999999999</v>
      </c>
      <c r="K52" s="10">
        <v>1319.5</v>
      </c>
      <c r="L52" s="8">
        <v>1241</v>
      </c>
      <c r="M52" s="9">
        <v>1368.2</v>
      </c>
      <c r="N52" s="10">
        <v>1084.5</v>
      </c>
      <c r="O52" s="18">
        <f t="shared" si="8"/>
        <v>1255.2500000000002</v>
      </c>
      <c r="P52" s="38"/>
      <c r="Q52" s="26" t="s">
        <v>43</v>
      </c>
      <c r="R52" s="8">
        <v>413.5</v>
      </c>
      <c r="S52" s="9">
        <v>422.75</v>
      </c>
      <c r="T52" s="10">
        <v>455</v>
      </c>
      <c r="U52" s="8">
        <v>467.5</v>
      </c>
      <c r="V52" s="9">
        <v>444.8</v>
      </c>
      <c r="W52" s="10">
        <v>428.25</v>
      </c>
      <c r="X52" s="8">
        <v>483</v>
      </c>
      <c r="Y52" s="9">
        <v>418.4</v>
      </c>
      <c r="Z52" s="10">
        <v>277.5</v>
      </c>
      <c r="AA52" s="8">
        <v>289</v>
      </c>
      <c r="AB52" s="9">
        <v>344.2</v>
      </c>
      <c r="AC52" s="10">
        <v>206.5</v>
      </c>
      <c r="AD52" s="18">
        <f t="shared" si="9"/>
        <v>387.53333333333336</v>
      </c>
    </row>
    <row r="53" spans="1:30" ht="12" customHeight="1">
      <c r="A53" s="38"/>
      <c r="B53" s="27" t="s">
        <v>44</v>
      </c>
      <c r="C53" s="11">
        <v>1553.75</v>
      </c>
      <c r="D53" s="12">
        <v>1654.25</v>
      </c>
      <c r="E53" s="13">
        <v>1644.8</v>
      </c>
      <c r="F53" s="11">
        <v>1746.25</v>
      </c>
      <c r="G53" s="12">
        <v>1711</v>
      </c>
      <c r="H53" s="13">
        <v>1667</v>
      </c>
      <c r="I53" s="11">
        <v>1719</v>
      </c>
      <c r="J53" s="12">
        <v>1633.4</v>
      </c>
      <c r="K53" s="13">
        <v>1755.75</v>
      </c>
      <c r="L53" s="11">
        <v>1645.5</v>
      </c>
      <c r="M53" s="12">
        <v>1681.2</v>
      </c>
      <c r="N53" s="13">
        <v>1685.75</v>
      </c>
      <c r="O53" s="19">
        <f t="shared" si="8"/>
        <v>1674.8041666666666</v>
      </c>
      <c r="P53" s="38"/>
      <c r="Q53" s="27" t="s">
        <v>44</v>
      </c>
      <c r="R53" s="11">
        <v>602</v>
      </c>
      <c r="S53" s="12">
        <v>608.5</v>
      </c>
      <c r="T53" s="13">
        <v>653.20000000000005</v>
      </c>
      <c r="U53" s="11">
        <v>613</v>
      </c>
      <c r="V53" s="12">
        <v>634.20000000000005</v>
      </c>
      <c r="W53" s="13">
        <v>609.5</v>
      </c>
      <c r="X53" s="11">
        <v>615</v>
      </c>
      <c r="Y53" s="12">
        <v>582.6</v>
      </c>
      <c r="Z53" s="13">
        <v>387</v>
      </c>
      <c r="AA53" s="11">
        <v>359.75</v>
      </c>
      <c r="AB53" s="12">
        <v>483.8</v>
      </c>
      <c r="AC53" s="13">
        <v>358.75</v>
      </c>
      <c r="AD53" s="19">
        <f t="shared" si="9"/>
        <v>542.27499999999998</v>
      </c>
    </row>
    <row r="54" spans="1:30" ht="12" customHeight="1">
      <c r="A54" s="38"/>
      <c r="B54" s="25" t="s">
        <v>47</v>
      </c>
      <c r="C54" s="5">
        <v>1721.25</v>
      </c>
      <c r="D54" s="6">
        <v>1875.5</v>
      </c>
      <c r="E54" s="7">
        <v>1807.2</v>
      </c>
      <c r="F54" s="5">
        <v>1893.75</v>
      </c>
      <c r="G54" s="6">
        <v>1775</v>
      </c>
      <c r="H54" s="7">
        <v>1709.25</v>
      </c>
      <c r="I54" s="5">
        <v>1748</v>
      </c>
      <c r="J54" s="6">
        <v>1732</v>
      </c>
      <c r="K54" s="7">
        <v>1770.75</v>
      </c>
      <c r="L54" s="5">
        <v>1894</v>
      </c>
      <c r="M54" s="6">
        <v>1824.2</v>
      </c>
      <c r="N54" s="7">
        <v>1681.25</v>
      </c>
      <c r="O54" s="17">
        <f t="shared" si="8"/>
        <v>1786.0125</v>
      </c>
      <c r="P54" s="38"/>
      <c r="Q54" s="25" t="s">
        <v>47</v>
      </c>
      <c r="R54" s="5">
        <v>827.25</v>
      </c>
      <c r="S54" s="6">
        <v>860.5</v>
      </c>
      <c r="T54" s="7">
        <v>805.2</v>
      </c>
      <c r="U54" s="5">
        <v>882.75</v>
      </c>
      <c r="V54" s="6">
        <v>852.6</v>
      </c>
      <c r="W54" s="7">
        <v>841.25</v>
      </c>
      <c r="X54" s="5">
        <v>836.25</v>
      </c>
      <c r="Y54" s="6">
        <v>892.6</v>
      </c>
      <c r="Z54" s="7">
        <v>506.25</v>
      </c>
      <c r="AA54" s="5">
        <v>510.75</v>
      </c>
      <c r="AB54" s="6">
        <v>706</v>
      </c>
      <c r="AC54" s="7">
        <v>484.75</v>
      </c>
      <c r="AD54" s="17">
        <f t="shared" si="9"/>
        <v>750.51250000000016</v>
      </c>
    </row>
    <row r="55" spans="1:30" ht="12" customHeight="1">
      <c r="A55" s="38"/>
      <c r="B55" s="27" t="s">
        <v>48</v>
      </c>
      <c r="C55" s="11">
        <v>1822.75</v>
      </c>
      <c r="D55" s="12">
        <v>1920.75</v>
      </c>
      <c r="E55" s="13">
        <v>1847.4</v>
      </c>
      <c r="F55" s="11">
        <v>1875</v>
      </c>
      <c r="G55" s="12">
        <v>1852.6</v>
      </c>
      <c r="H55" s="13">
        <v>1815.75</v>
      </c>
      <c r="I55" s="11">
        <v>1831.25</v>
      </c>
      <c r="J55" s="12">
        <v>1788.2</v>
      </c>
      <c r="K55" s="13">
        <v>1954</v>
      </c>
      <c r="L55" s="11">
        <v>1911.75</v>
      </c>
      <c r="M55" s="12">
        <v>1797.4</v>
      </c>
      <c r="N55" s="13">
        <v>1859.25</v>
      </c>
      <c r="O55" s="19">
        <f t="shared" si="8"/>
        <v>1856.3416666666669</v>
      </c>
      <c r="P55" s="38"/>
      <c r="Q55" s="27" t="s">
        <v>48</v>
      </c>
      <c r="R55" s="11">
        <v>936.25</v>
      </c>
      <c r="S55" s="12">
        <v>932.5</v>
      </c>
      <c r="T55" s="13">
        <v>888.2</v>
      </c>
      <c r="U55" s="11">
        <v>954.75</v>
      </c>
      <c r="V55" s="12">
        <v>905.2</v>
      </c>
      <c r="W55" s="13">
        <v>931.5</v>
      </c>
      <c r="X55" s="11">
        <v>922</v>
      </c>
      <c r="Y55" s="12">
        <v>951.4</v>
      </c>
      <c r="Z55" s="13">
        <v>571.75</v>
      </c>
      <c r="AA55" s="11">
        <v>592.25</v>
      </c>
      <c r="AB55" s="12">
        <v>643.4</v>
      </c>
      <c r="AC55" s="13">
        <v>580.25</v>
      </c>
      <c r="AD55" s="19">
        <f t="shared" si="9"/>
        <v>817.45416666666654</v>
      </c>
    </row>
    <row r="56" spans="1:30" ht="12" customHeight="1">
      <c r="A56" s="38"/>
      <c r="B56" s="25" t="s">
        <v>52</v>
      </c>
      <c r="C56" s="5">
        <v>1583.5</v>
      </c>
      <c r="D56" s="6">
        <v>1665.5</v>
      </c>
      <c r="E56" s="7">
        <v>1708</v>
      </c>
      <c r="F56" s="5">
        <v>1663.5</v>
      </c>
      <c r="G56" s="6">
        <v>1624.2</v>
      </c>
      <c r="H56" s="7">
        <v>1599</v>
      </c>
      <c r="I56" s="5">
        <v>1646.5</v>
      </c>
      <c r="J56" s="6">
        <v>1615.2</v>
      </c>
      <c r="K56" s="7">
        <v>1754.75</v>
      </c>
      <c r="L56" s="5">
        <v>1641.5</v>
      </c>
      <c r="M56" s="6">
        <v>1556.4</v>
      </c>
      <c r="N56" s="7">
        <v>1436.25</v>
      </c>
      <c r="O56" s="17">
        <f t="shared" si="8"/>
        <v>1624.5250000000003</v>
      </c>
      <c r="P56" s="38"/>
      <c r="Q56" s="25" t="s">
        <v>52</v>
      </c>
      <c r="R56" s="5">
        <v>1048.75</v>
      </c>
      <c r="S56" s="6">
        <v>1103.25</v>
      </c>
      <c r="T56" s="7">
        <v>1094.4000000000001</v>
      </c>
      <c r="U56" s="5">
        <v>1072.25</v>
      </c>
      <c r="V56" s="6">
        <v>1025.8</v>
      </c>
      <c r="W56" s="7">
        <v>1052.5</v>
      </c>
      <c r="X56" s="5">
        <v>1097.5</v>
      </c>
      <c r="Y56" s="6">
        <v>1046.2</v>
      </c>
      <c r="Z56" s="7">
        <v>672</v>
      </c>
      <c r="AA56" s="5">
        <v>675.25</v>
      </c>
      <c r="AB56" s="6">
        <v>866</v>
      </c>
      <c r="AC56" s="7">
        <v>557.25</v>
      </c>
      <c r="AD56" s="17">
        <f t="shared" si="9"/>
        <v>942.5958333333333</v>
      </c>
    </row>
    <row r="57" spans="1:30" ht="12" customHeight="1">
      <c r="A57" s="38"/>
      <c r="B57" s="26" t="s">
        <v>53</v>
      </c>
      <c r="C57" s="8">
        <v>1363.5</v>
      </c>
      <c r="D57" s="9">
        <v>1385.25</v>
      </c>
      <c r="E57" s="10">
        <v>1453.4</v>
      </c>
      <c r="F57" s="8">
        <v>1388</v>
      </c>
      <c r="G57" s="9">
        <v>1355.6</v>
      </c>
      <c r="H57" s="10">
        <v>1391</v>
      </c>
      <c r="I57" s="8">
        <v>1376.5</v>
      </c>
      <c r="J57" s="9">
        <v>1387.4</v>
      </c>
      <c r="K57" s="10">
        <v>1410</v>
      </c>
      <c r="L57" s="8">
        <v>1392.5</v>
      </c>
      <c r="M57" s="9">
        <v>1436.6</v>
      </c>
      <c r="N57" s="10">
        <v>1248</v>
      </c>
      <c r="O57" s="18">
        <f t="shared" si="8"/>
        <v>1382.3125</v>
      </c>
      <c r="P57" s="38"/>
      <c r="Q57" s="26" t="s">
        <v>53</v>
      </c>
      <c r="R57" s="8">
        <v>981.5</v>
      </c>
      <c r="S57" s="9">
        <v>1037.5</v>
      </c>
      <c r="T57" s="10">
        <v>1019.8</v>
      </c>
      <c r="U57" s="8">
        <v>998.5</v>
      </c>
      <c r="V57" s="9">
        <v>1010.6</v>
      </c>
      <c r="W57" s="10">
        <v>964.75</v>
      </c>
      <c r="X57" s="8">
        <v>950</v>
      </c>
      <c r="Y57" s="9">
        <v>987.6</v>
      </c>
      <c r="Z57" s="10">
        <v>633.25</v>
      </c>
      <c r="AA57" s="8">
        <v>643.75</v>
      </c>
      <c r="AB57" s="9">
        <v>767.4</v>
      </c>
      <c r="AC57" s="10">
        <v>577</v>
      </c>
      <c r="AD57" s="18">
        <f t="shared" si="9"/>
        <v>880.9708333333333</v>
      </c>
    </row>
    <row r="58" spans="1:30" ht="12" customHeight="1">
      <c r="A58" s="38"/>
      <c r="B58" s="26" t="s">
        <v>54</v>
      </c>
      <c r="C58" s="8">
        <v>1187.5</v>
      </c>
      <c r="D58" s="9">
        <v>1260.75</v>
      </c>
      <c r="E58" s="10">
        <v>1315.4</v>
      </c>
      <c r="F58" s="8">
        <v>1251</v>
      </c>
      <c r="G58" s="9">
        <v>1292.2</v>
      </c>
      <c r="H58" s="10">
        <v>1244</v>
      </c>
      <c r="I58" s="8">
        <v>1217.25</v>
      </c>
      <c r="J58" s="9">
        <v>1232.5999999999999</v>
      </c>
      <c r="K58" s="10">
        <v>1275.25</v>
      </c>
      <c r="L58" s="8">
        <v>1281.5</v>
      </c>
      <c r="M58" s="9">
        <v>1282</v>
      </c>
      <c r="N58" s="10">
        <v>1103</v>
      </c>
      <c r="O58" s="18">
        <f t="shared" si="8"/>
        <v>1245.2041666666667</v>
      </c>
      <c r="P58" s="38"/>
      <c r="Q58" s="26" t="s">
        <v>54</v>
      </c>
      <c r="R58" s="8">
        <v>841</v>
      </c>
      <c r="S58" s="9">
        <v>893.75</v>
      </c>
      <c r="T58" s="10">
        <v>940.6</v>
      </c>
      <c r="U58" s="8">
        <v>885.75</v>
      </c>
      <c r="V58" s="9">
        <v>920.4</v>
      </c>
      <c r="W58" s="10">
        <v>898.75</v>
      </c>
      <c r="X58" s="8">
        <v>900</v>
      </c>
      <c r="Y58" s="9">
        <v>932.6</v>
      </c>
      <c r="Z58" s="10">
        <v>617.25</v>
      </c>
      <c r="AA58" s="8">
        <v>603.75</v>
      </c>
      <c r="AB58" s="9">
        <v>782</v>
      </c>
      <c r="AC58" s="10">
        <v>582.5</v>
      </c>
      <c r="AD58" s="18">
        <f t="shared" si="9"/>
        <v>816.5291666666667</v>
      </c>
    </row>
    <row r="59" spans="1:30" ht="12" customHeight="1">
      <c r="A59" s="39"/>
      <c r="B59" s="27" t="s">
        <v>55</v>
      </c>
      <c r="C59" s="11">
        <v>1217.75</v>
      </c>
      <c r="D59" s="12">
        <v>1278.5</v>
      </c>
      <c r="E59" s="13">
        <v>1346.8</v>
      </c>
      <c r="F59" s="11">
        <v>1305.25</v>
      </c>
      <c r="G59" s="12">
        <v>1308.5999999999999</v>
      </c>
      <c r="H59" s="13">
        <v>1255.5</v>
      </c>
      <c r="I59" s="11">
        <v>1284</v>
      </c>
      <c r="J59" s="12">
        <v>1271.2</v>
      </c>
      <c r="K59" s="13">
        <v>1322</v>
      </c>
      <c r="L59" s="11">
        <v>1318.25</v>
      </c>
      <c r="M59" s="12">
        <v>1339.8</v>
      </c>
      <c r="N59" s="13">
        <v>1173</v>
      </c>
      <c r="O59" s="19">
        <f t="shared" si="8"/>
        <v>1285.0541666666666</v>
      </c>
      <c r="P59" s="39"/>
      <c r="Q59" s="27" t="s">
        <v>55</v>
      </c>
      <c r="R59" s="11">
        <v>809.5</v>
      </c>
      <c r="S59" s="12">
        <v>897.25</v>
      </c>
      <c r="T59" s="13">
        <v>923.4</v>
      </c>
      <c r="U59" s="11">
        <v>898.25</v>
      </c>
      <c r="V59" s="12">
        <v>918</v>
      </c>
      <c r="W59" s="13">
        <v>882.5</v>
      </c>
      <c r="X59" s="11">
        <v>898</v>
      </c>
      <c r="Y59" s="12">
        <v>915.6</v>
      </c>
      <c r="Z59" s="13">
        <v>599.75</v>
      </c>
      <c r="AA59" s="11">
        <v>585.25</v>
      </c>
      <c r="AB59" s="12">
        <v>617</v>
      </c>
      <c r="AC59" s="13">
        <v>563</v>
      </c>
      <c r="AD59" s="19">
        <f t="shared" si="9"/>
        <v>792.29166666666663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&amp;C- 243 -</oddFooter>
    <firstFooter>&amp;C- 242 -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AD59"/>
  <sheetViews>
    <sheetView view="pageBreakPreview" zoomScale="60" zoomScaleNormal="100" workbookViewId="0">
      <selection activeCell="A12" sqref="A12:B12"/>
    </sheetView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69</v>
      </c>
      <c r="B1" s="2"/>
      <c r="C1" s="2"/>
      <c r="D1" s="2"/>
      <c r="E1" s="2"/>
      <c r="F1" s="2"/>
      <c r="G1" s="2"/>
      <c r="H1" s="2"/>
      <c r="I1" s="2" t="s">
        <v>70</v>
      </c>
      <c r="J1" s="2"/>
      <c r="K1" s="2"/>
      <c r="L1" s="2"/>
      <c r="M1" s="2"/>
      <c r="N1" s="2"/>
      <c r="O1" s="2"/>
      <c r="P1" s="2" t="s">
        <v>71</v>
      </c>
      <c r="Q1" s="2"/>
      <c r="R1" s="2"/>
      <c r="S1" s="2"/>
      <c r="T1" s="2"/>
      <c r="U1" s="2"/>
      <c r="V1" s="2"/>
      <c r="W1" s="2"/>
      <c r="X1" s="2" t="s">
        <v>72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 t="s">
        <v>30</v>
      </c>
      <c r="D5" s="6">
        <v>36863</v>
      </c>
      <c r="E5" s="7">
        <v>38237</v>
      </c>
      <c r="F5" s="5">
        <v>37556</v>
      </c>
      <c r="G5" s="6">
        <v>37310</v>
      </c>
      <c r="H5" s="7">
        <v>38596</v>
      </c>
      <c r="I5" s="5">
        <v>38833</v>
      </c>
      <c r="J5" s="6">
        <v>38587</v>
      </c>
      <c r="K5" s="7">
        <v>37652</v>
      </c>
      <c r="L5" s="5">
        <v>36771</v>
      </c>
      <c r="M5" s="6">
        <v>36864</v>
      </c>
      <c r="N5" s="7" t="s">
        <v>30</v>
      </c>
      <c r="O5" s="17">
        <f t="shared" ref="O5:O12" si="0">AVERAGE(C5:N5)</f>
        <v>37726.9</v>
      </c>
      <c r="P5" s="31" t="s">
        <v>20</v>
      </c>
      <c r="Q5" s="32"/>
      <c r="R5" s="5" t="s">
        <v>30</v>
      </c>
      <c r="S5" s="6">
        <v>33775</v>
      </c>
      <c r="T5" s="7">
        <v>20089</v>
      </c>
      <c r="U5" s="5">
        <v>17994</v>
      </c>
      <c r="V5" s="6">
        <v>17662</v>
      </c>
      <c r="W5" s="7">
        <v>17217</v>
      </c>
      <c r="X5" s="5">
        <v>17741</v>
      </c>
      <c r="Y5" s="6">
        <v>18821</v>
      </c>
      <c r="Z5" s="7">
        <v>16150</v>
      </c>
      <c r="AA5" s="5">
        <v>18455</v>
      </c>
      <c r="AB5" s="6">
        <v>35330</v>
      </c>
      <c r="AC5" s="7" t="s">
        <v>30</v>
      </c>
      <c r="AD5" s="17">
        <f t="shared" ref="AD5:AD12" si="1">AVERAGE(R5:AC5)</f>
        <v>21323.4</v>
      </c>
    </row>
    <row r="6" spans="1:30" ht="12.75" customHeight="1">
      <c r="A6" s="28" t="s">
        <v>21</v>
      </c>
      <c r="B6" s="29"/>
      <c r="C6" s="8" t="s">
        <v>30</v>
      </c>
      <c r="D6" s="9">
        <v>40120</v>
      </c>
      <c r="E6" s="10">
        <v>40565</v>
      </c>
      <c r="F6" s="8">
        <v>40347</v>
      </c>
      <c r="G6" s="9">
        <v>38028</v>
      </c>
      <c r="H6" s="10">
        <v>40550</v>
      </c>
      <c r="I6" s="8">
        <v>39470</v>
      </c>
      <c r="J6" s="9">
        <v>39791</v>
      </c>
      <c r="K6" s="10">
        <v>40903</v>
      </c>
      <c r="L6" s="8">
        <v>39122</v>
      </c>
      <c r="M6" s="9">
        <v>39149</v>
      </c>
      <c r="N6" s="10" t="s">
        <v>30</v>
      </c>
      <c r="O6" s="18">
        <f t="shared" si="0"/>
        <v>39804.5</v>
      </c>
      <c r="P6" s="28" t="s">
        <v>21</v>
      </c>
      <c r="Q6" s="29"/>
      <c r="R6" s="8" t="s">
        <v>30</v>
      </c>
      <c r="S6" s="9">
        <v>40514</v>
      </c>
      <c r="T6" s="10">
        <v>18385</v>
      </c>
      <c r="U6" s="8">
        <v>19106</v>
      </c>
      <c r="V6" s="9">
        <v>16962</v>
      </c>
      <c r="W6" s="10">
        <v>17477</v>
      </c>
      <c r="X6" s="8">
        <v>17015</v>
      </c>
      <c r="Y6" s="9">
        <v>19026</v>
      </c>
      <c r="Z6" s="10">
        <v>19133</v>
      </c>
      <c r="AA6" s="8">
        <v>19924</v>
      </c>
      <c r="AB6" s="9">
        <v>21207</v>
      </c>
      <c r="AC6" s="10" t="s">
        <v>30</v>
      </c>
      <c r="AD6" s="18">
        <f t="shared" si="1"/>
        <v>20874.900000000001</v>
      </c>
    </row>
    <row r="7" spans="1:30" ht="12.75" customHeight="1">
      <c r="A7" s="28" t="s">
        <v>22</v>
      </c>
      <c r="B7" s="29"/>
      <c r="C7" s="8" t="s">
        <v>30</v>
      </c>
      <c r="D7" s="9">
        <v>37708</v>
      </c>
      <c r="E7" s="10">
        <v>41478</v>
      </c>
      <c r="F7" s="8">
        <v>40923</v>
      </c>
      <c r="G7" s="9">
        <v>40752</v>
      </c>
      <c r="H7" s="10">
        <v>39609</v>
      </c>
      <c r="I7" s="8">
        <v>41069</v>
      </c>
      <c r="J7" s="9">
        <v>39414</v>
      </c>
      <c r="K7" s="10">
        <v>41859</v>
      </c>
      <c r="L7" s="8">
        <v>39934</v>
      </c>
      <c r="M7" s="9">
        <v>39042</v>
      </c>
      <c r="N7" s="10" t="s">
        <v>30</v>
      </c>
      <c r="O7" s="18">
        <f t="shared" si="0"/>
        <v>40178.800000000003</v>
      </c>
      <c r="P7" s="28" t="s">
        <v>22</v>
      </c>
      <c r="Q7" s="29"/>
      <c r="R7" s="8" t="s">
        <v>30</v>
      </c>
      <c r="S7" s="9">
        <v>43116</v>
      </c>
      <c r="T7" s="10">
        <v>21212</v>
      </c>
      <c r="U7" s="8">
        <v>19326</v>
      </c>
      <c r="V7" s="9">
        <v>19637</v>
      </c>
      <c r="W7" s="10">
        <v>15870</v>
      </c>
      <c r="X7" s="8">
        <v>18641</v>
      </c>
      <c r="Y7" s="9">
        <v>18207</v>
      </c>
      <c r="Z7" s="10">
        <v>19531</v>
      </c>
      <c r="AA7" s="8">
        <v>20192</v>
      </c>
      <c r="AB7" s="9">
        <v>33124</v>
      </c>
      <c r="AC7" s="10" t="s">
        <v>30</v>
      </c>
      <c r="AD7" s="18">
        <f t="shared" si="1"/>
        <v>22885.599999999999</v>
      </c>
    </row>
    <row r="8" spans="1:30" ht="12.75" customHeight="1">
      <c r="A8" s="28" t="s">
        <v>23</v>
      </c>
      <c r="B8" s="29"/>
      <c r="C8" s="8" t="s">
        <v>30</v>
      </c>
      <c r="D8" s="9">
        <v>40496</v>
      </c>
      <c r="E8" s="10">
        <v>40778</v>
      </c>
      <c r="F8" s="8">
        <v>41743</v>
      </c>
      <c r="G8" s="9">
        <v>40030</v>
      </c>
      <c r="H8" s="10">
        <v>42008</v>
      </c>
      <c r="I8" s="8">
        <v>40280</v>
      </c>
      <c r="J8" s="9">
        <v>40095</v>
      </c>
      <c r="K8" s="10">
        <v>41188</v>
      </c>
      <c r="L8" s="8">
        <v>40122</v>
      </c>
      <c r="M8" s="9">
        <v>39488</v>
      </c>
      <c r="N8" s="10" t="s">
        <v>30</v>
      </c>
      <c r="O8" s="18">
        <f t="shared" si="0"/>
        <v>40622.800000000003</v>
      </c>
      <c r="P8" s="28" t="s">
        <v>23</v>
      </c>
      <c r="Q8" s="29"/>
      <c r="R8" s="8" t="s">
        <v>30</v>
      </c>
      <c r="S8" s="9">
        <v>19027</v>
      </c>
      <c r="T8" s="10">
        <v>19052</v>
      </c>
      <c r="U8" s="8">
        <v>19233</v>
      </c>
      <c r="V8" s="9">
        <v>19460</v>
      </c>
      <c r="W8" s="10">
        <v>18632</v>
      </c>
      <c r="X8" s="8">
        <v>18329</v>
      </c>
      <c r="Y8" s="9">
        <v>19925</v>
      </c>
      <c r="Z8" s="10">
        <v>18749</v>
      </c>
      <c r="AA8" s="8">
        <v>19831</v>
      </c>
      <c r="AB8" s="9">
        <v>19405</v>
      </c>
      <c r="AC8" s="10" t="s">
        <v>30</v>
      </c>
      <c r="AD8" s="18">
        <f t="shared" si="1"/>
        <v>19164.3</v>
      </c>
    </row>
    <row r="9" spans="1:30" ht="12.75" customHeight="1">
      <c r="A9" s="28" t="s">
        <v>24</v>
      </c>
      <c r="B9" s="29"/>
      <c r="C9" s="8" t="s">
        <v>30</v>
      </c>
      <c r="D9" s="9">
        <v>38625</v>
      </c>
      <c r="E9" s="10">
        <v>40935</v>
      </c>
      <c r="F9" s="8">
        <v>41185</v>
      </c>
      <c r="G9" s="9">
        <v>37169</v>
      </c>
      <c r="H9" s="10">
        <v>43040</v>
      </c>
      <c r="I9" s="8">
        <v>40647</v>
      </c>
      <c r="J9" s="9">
        <v>41830</v>
      </c>
      <c r="K9" s="10">
        <v>41923</v>
      </c>
      <c r="L9" s="8">
        <v>35244</v>
      </c>
      <c r="M9" s="9">
        <v>40148</v>
      </c>
      <c r="N9" s="10" t="s">
        <v>30</v>
      </c>
      <c r="O9" s="18">
        <f t="shared" si="0"/>
        <v>40074.6</v>
      </c>
      <c r="P9" s="28" t="s">
        <v>24</v>
      </c>
      <c r="Q9" s="29"/>
      <c r="R9" s="8" t="s">
        <v>30</v>
      </c>
      <c r="S9" s="9">
        <v>25705</v>
      </c>
      <c r="T9" s="10">
        <v>23095</v>
      </c>
      <c r="U9" s="8">
        <v>19137</v>
      </c>
      <c r="V9" s="9">
        <v>15269</v>
      </c>
      <c r="W9" s="10">
        <v>18894</v>
      </c>
      <c r="X9" s="8">
        <v>19058</v>
      </c>
      <c r="Y9" s="9">
        <v>19225</v>
      </c>
      <c r="Z9" s="10">
        <v>18220</v>
      </c>
      <c r="AA9" s="8">
        <v>17312</v>
      </c>
      <c r="AB9" s="9">
        <v>19364</v>
      </c>
      <c r="AC9" s="10" t="s">
        <v>30</v>
      </c>
      <c r="AD9" s="18">
        <f t="shared" si="1"/>
        <v>19527.900000000001</v>
      </c>
    </row>
    <row r="10" spans="1:30" ht="12.75" customHeight="1">
      <c r="A10" s="28" t="s">
        <v>25</v>
      </c>
      <c r="B10" s="29"/>
      <c r="C10" s="8">
        <v>30807</v>
      </c>
      <c r="D10" s="9">
        <v>36226</v>
      </c>
      <c r="E10" s="10">
        <v>36174</v>
      </c>
      <c r="F10" s="8">
        <v>36548</v>
      </c>
      <c r="G10" s="9">
        <v>34253</v>
      </c>
      <c r="H10" s="10">
        <v>35198</v>
      </c>
      <c r="I10" s="8">
        <v>35622</v>
      </c>
      <c r="J10" s="9">
        <v>36379</v>
      </c>
      <c r="K10" s="10">
        <v>38160</v>
      </c>
      <c r="L10" s="8">
        <v>33929</v>
      </c>
      <c r="M10" s="9">
        <v>36441</v>
      </c>
      <c r="N10" s="10" t="s">
        <v>30</v>
      </c>
      <c r="O10" s="18">
        <f t="shared" si="0"/>
        <v>35430.63636363636</v>
      </c>
      <c r="P10" s="28" t="s">
        <v>25</v>
      </c>
      <c r="Q10" s="29"/>
      <c r="R10" s="8">
        <v>70714</v>
      </c>
      <c r="S10" s="9">
        <v>28106</v>
      </c>
      <c r="T10" s="10">
        <v>33384</v>
      </c>
      <c r="U10" s="8">
        <v>13984</v>
      </c>
      <c r="V10" s="9">
        <v>13266</v>
      </c>
      <c r="W10" s="10">
        <v>11870</v>
      </c>
      <c r="X10" s="8">
        <v>12477</v>
      </c>
      <c r="Y10" s="9">
        <v>16515</v>
      </c>
      <c r="Z10" s="10">
        <v>15097</v>
      </c>
      <c r="AA10" s="8">
        <v>14072</v>
      </c>
      <c r="AB10" s="9">
        <v>18675</v>
      </c>
      <c r="AC10" s="10" t="s">
        <v>30</v>
      </c>
      <c r="AD10" s="18">
        <f t="shared" si="1"/>
        <v>22560</v>
      </c>
    </row>
    <row r="11" spans="1:30" ht="12.75" customHeight="1">
      <c r="A11" s="33" t="s">
        <v>26</v>
      </c>
      <c r="B11" s="34"/>
      <c r="C11" s="11">
        <v>24518</v>
      </c>
      <c r="D11" s="12">
        <v>28599</v>
      </c>
      <c r="E11" s="13">
        <v>28954</v>
      </c>
      <c r="F11" s="11">
        <v>29086</v>
      </c>
      <c r="G11" s="12">
        <v>27608</v>
      </c>
      <c r="H11" s="13">
        <v>28111</v>
      </c>
      <c r="I11" s="11">
        <v>28062</v>
      </c>
      <c r="J11" s="12">
        <v>28307</v>
      </c>
      <c r="K11" s="13">
        <v>29813</v>
      </c>
      <c r="L11" s="11">
        <v>27433</v>
      </c>
      <c r="M11" s="12">
        <v>28712</v>
      </c>
      <c r="N11" s="13">
        <v>28700</v>
      </c>
      <c r="O11" s="19">
        <f t="shared" si="0"/>
        <v>28158.583333333332</v>
      </c>
      <c r="P11" s="33" t="s">
        <v>26</v>
      </c>
      <c r="Q11" s="34"/>
      <c r="R11" s="11">
        <v>45430</v>
      </c>
      <c r="S11" s="12">
        <v>16198</v>
      </c>
      <c r="T11" s="13">
        <v>11141</v>
      </c>
      <c r="U11" s="11">
        <v>10773</v>
      </c>
      <c r="V11" s="12">
        <v>10581</v>
      </c>
      <c r="W11" s="13">
        <v>10044</v>
      </c>
      <c r="X11" s="11">
        <v>10434</v>
      </c>
      <c r="Y11" s="12">
        <v>12820</v>
      </c>
      <c r="Z11" s="13">
        <v>11057</v>
      </c>
      <c r="AA11" s="11">
        <v>11073</v>
      </c>
      <c r="AB11" s="12">
        <v>14391</v>
      </c>
      <c r="AC11" s="13">
        <v>77660</v>
      </c>
      <c r="AD11" s="19">
        <f t="shared" si="1"/>
        <v>20133.5</v>
      </c>
    </row>
    <row r="12" spans="1:30" ht="12.75" customHeight="1">
      <c r="A12" s="35" t="s">
        <v>27</v>
      </c>
      <c r="B12" s="36"/>
      <c r="C12" s="14">
        <f t="shared" ref="C12:N12" si="2">AVERAGE(C5:C11)</f>
        <v>27662.5</v>
      </c>
      <c r="D12" s="15">
        <f t="shared" si="2"/>
        <v>36948.142857142855</v>
      </c>
      <c r="E12" s="16">
        <f t="shared" si="2"/>
        <v>38160.142857142855</v>
      </c>
      <c r="F12" s="14">
        <f t="shared" si="2"/>
        <v>38198.285714285717</v>
      </c>
      <c r="G12" s="15">
        <f t="shared" si="2"/>
        <v>36450</v>
      </c>
      <c r="H12" s="16">
        <f t="shared" si="2"/>
        <v>38158.857142857145</v>
      </c>
      <c r="I12" s="14">
        <f t="shared" si="2"/>
        <v>37711.857142857145</v>
      </c>
      <c r="J12" s="15">
        <f t="shared" si="2"/>
        <v>37771.857142857145</v>
      </c>
      <c r="K12" s="16">
        <f t="shared" si="2"/>
        <v>38785.428571428572</v>
      </c>
      <c r="L12" s="14">
        <f t="shared" si="2"/>
        <v>36079.285714285717</v>
      </c>
      <c r="M12" s="15">
        <f t="shared" si="2"/>
        <v>37120.571428571428</v>
      </c>
      <c r="N12" s="16">
        <f t="shared" si="2"/>
        <v>28700</v>
      </c>
      <c r="O12" s="20">
        <f t="shared" si="0"/>
        <v>35978.910714285717</v>
      </c>
      <c r="P12" s="35" t="s">
        <v>27</v>
      </c>
      <c r="Q12" s="36"/>
      <c r="R12" s="14">
        <f t="shared" ref="R12:AC12" si="3">AVERAGE(R5:R11)</f>
        <v>58072</v>
      </c>
      <c r="S12" s="15">
        <f t="shared" si="3"/>
        <v>29491.571428571428</v>
      </c>
      <c r="T12" s="16">
        <f t="shared" si="3"/>
        <v>20908.285714285714</v>
      </c>
      <c r="U12" s="14">
        <f t="shared" si="3"/>
        <v>17079</v>
      </c>
      <c r="V12" s="15">
        <f t="shared" si="3"/>
        <v>16119.571428571429</v>
      </c>
      <c r="W12" s="16">
        <f t="shared" si="3"/>
        <v>15714.857142857143</v>
      </c>
      <c r="X12" s="14">
        <f t="shared" si="3"/>
        <v>16242.142857142857</v>
      </c>
      <c r="Y12" s="15">
        <f t="shared" si="3"/>
        <v>17791.285714285714</v>
      </c>
      <c r="Z12" s="16">
        <f t="shared" si="3"/>
        <v>16848.142857142859</v>
      </c>
      <c r="AA12" s="14">
        <f t="shared" si="3"/>
        <v>17265.571428571428</v>
      </c>
      <c r="AB12" s="15">
        <f t="shared" si="3"/>
        <v>23070.857142857141</v>
      </c>
      <c r="AC12" s="16">
        <f t="shared" si="3"/>
        <v>77660</v>
      </c>
      <c r="AD12" s="20">
        <f t="shared" si="1"/>
        <v>27188.607142857141</v>
      </c>
    </row>
    <row r="13" spans="1:30" ht="12.75" customHeight="1">
      <c r="A13" s="31" t="s">
        <v>28</v>
      </c>
      <c r="B13" s="32"/>
      <c r="C13" s="5" t="s">
        <v>295</v>
      </c>
      <c r="D13" s="6">
        <f t="shared" ref="D13:M13" si="4">AVERAGE(D5:D9)</f>
        <v>38762.400000000001</v>
      </c>
      <c r="E13" s="7">
        <f t="shared" si="4"/>
        <v>40398.6</v>
      </c>
      <c r="F13" s="5">
        <f t="shared" si="4"/>
        <v>40350.800000000003</v>
      </c>
      <c r="G13" s="6">
        <f t="shared" si="4"/>
        <v>38657.800000000003</v>
      </c>
      <c r="H13" s="7">
        <f t="shared" si="4"/>
        <v>40760.6</v>
      </c>
      <c r="I13" s="5">
        <f t="shared" si="4"/>
        <v>40059.800000000003</v>
      </c>
      <c r="J13" s="6">
        <f t="shared" si="4"/>
        <v>39943.4</v>
      </c>
      <c r="K13" s="7">
        <f t="shared" si="4"/>
        <v>40705</v>
      </c>
      <c r="L13" s="5">
        <f t="shared" si="4"/>
        <v>38238.6</v>
      </c>
      <c r="M13" s="6">
        <f t="shared" si="4"/>
        <v>38938.199999999997</v>
      </c>
      <c r="N13" s="7" t="s">
        <v>295</v>
      </c>
      <c r="O13" s="17" t="s">
        <v>295</v>
      </c>
      <c r="P13" s="31" t="s">
        <v>28</v>
      </c>
      <c r="Q13" s="32"/>
      <c r="R13" s="5" t="s">
        <v>295</v>
      </c>
      <c r="S13" s="6">
        <f t="shared" ref="S13:AB13" si="5">AVERAGE(S5:S9)</f>
        <v>32427.4</v>
      </c>
      <c r="T13" s="7">
        <f t="shared" si="5"/>
        <v>20366.599999999999</v>
      </c>
      <c r="U13" s="5">
        <f t="shared" si="5"/>
        <v>18959.2</v>
      </c>
      <c r="V13" s="6">
        <f t="shared" si="5"/>
        <v>17798</v>
      </c>
      <c r="W13" s="7">
        <f t="shared" si="5"/>
        <v>17618</v>
      </c>
      <c r="X13" s="5">
        <f t="shared" si="5"/>
        <v>18156.8</v>
      </c>
      <c r="Y13" s="6">
        <f t="shared" si="5"/>
        <v>19040.8</v>
      </c>
      <c r="Z13" s="7">
        <f t="shared" si="5"/>
        <v>18356.599999999999</v>
      </c>
      <c r="AA13" s="5">
        <f t="shared" si="5"/>
        <v>19142.8</v>
      </c>
      <c r="AB13" s="6">
        <f t="shared" si="5"/>
        <v>25686</v>
      </c>
      <c r="AC13" s="7" t="s">
        <v>295</v>
      </c>
      <c r="AD13" s="17" t="s">
        <v>295</v>
      </c>
    </row>
    <row r="14" spans="1:30" ht="12.75" customHeight="1">
      <c r="A14" s="33" t="s">
        <v>29</v>
      </c>
      <c r="B14" s="34"/>
      <c r="C14" s="21" t="s">
        <v>295</v>
      </c>
      <c r="D14" s="22" t="s">
        <v>295</v>
      </c>
      <c r="E14" s="23" t="s">
        <v>295</v>
      </c>
      <c r="F14" s="21" t="s">
        <v>295</v>
      </c>
      <c r="G14" s="22" t="s">
        <v>295</v>
      </c>
      <c r="H14" s="23" t="s">
        <v>295</v>
      </c>
      <c r="I14" s="21" t="s">
        <v>295</v>
      </c>
      <c r="J14" s="22" t="s">
        <v>295</v>
      </c>
      <c r="K14" s="23" t="s">
        <v>295</v>
      </c>
      <c r="L14" s="21" t="s">
        <v>295</v>
      </c>
      <c r="M14" s="22" t="s">
        <v>295</v>
      </c>
      <c r="N14" s="23" t="s">
        <v>295</v>
      </c>
      <c r="O14" s="24" t="s">
        <v>295</v>
      </c>
      <c r="P14" s="33" t="s">
        <v>29</v>
      </c>
      <c r="Q14" s="34"/>
      <c r="R14" s="21" t="s">
        <v>295</v>
      </c>
      <c r="S14" s="22" t="s">
        <v>295</v>
      </c>
      <c r="T14" s="23" t="s">
        <v>295</v>
      </c>
      <c r="U14" s="21" t="s">
        <v>295</v>
      </c>
      <c r="V14" s="22" t="s">
        <v>295</v>
      </c>
      <c r="W14" s="23" t="s">
        <v>295</v>
      </c>
      <c r="X14" s="21" t="s">
        <v>295</v>
      </c>
      <c r="Y14" s="22" t="s">
        <v>295</v>
      </c>
      <c r="Z14" s="23" t="s">
        <v>295</v>
      </c>
      <c r="AA14" s="21" t="s">
        <v>295</v>
      </c>
      <c r="AB14" s="22" t="s">
        <v>295</v>
      </c>
      <c r="AC14" s="23" t="s">
        <v>295</v>
      </c>
      <c r="AD14" s="24" t="s">
        <v>295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 t="s">
        <v>30</v>
      </c>
      <c r="D18" s="6">
        <v>1312.2666666666673</v>
      </c>
      <c r="E18" s="7">
        <v>1338.55</v>
      </c>
      <c r="F18" s="5">
        <v>1329.84</v>
      </c>
      <c r="G18" s="6">
        <v>1302.6100000000001</v>
      </c>
      <c r="H18" s="7">
        <v>1330.65</v>
      </c>
      <c r="I18" s="5">
        <v>1309.8700000000001</v>
      </c>
      <c r="J18" s="6">
        <v>1275.31</v>
      </c>
      <c r="K18" s="7">
        <v>1293.1666666666661</v>
      </c>
      <c r="L18" s="5">
        <v>1264.3</v>
      </c>
      <c r="M18" s="6">
        <v>1286.5</v>
      </c>
      <c r="N18" s="7" t="s">
        <v>30</v>
      </c>
      <c r="O18" s="17">
        <f t="shared" ref="O18:O59" si="6">AVERAGE(C18:N18)</f>
        <v>1304.3063333333334</v>
      </c>
      <c r="P18" s="37" t="s">
        <v>34</v>
      </c>
      <c r="Q18" s="25" t="s">
        <v>35</v>
      </c>
      <c r="R18" s="5" t="s">
        <v>30</v>
      </c>
      <c r="S18" s="6">
        <v>1141.3333333333335</v>
      </c>
      <c r="T18" s="7">
        <v>526.99</v>
      </c>
      <c r="U18" s="5">
        <v>521.98</v>
      </c>
      <c r="V18" s="6">
        <v>558.25</v>
      </c>
      <c r="W18" s="7">
        <v>435.21999999999997</v>
      </c>
      <c r="X18" s="5">
        <v>495</v>
      </c>
      <c r="Y18" s="6">
        <v>586.15</v>
      </c>
      <c r="Z18" s="7">
        <v>487.90333333333336</v>
      </c>
      <c r="AA18" s="5">
        <v>592.35</v>
      </c>
      <c r="AB18" s="6">
        <v>1350.9</v>
      </c>
      <c r="AC18" s="7" t="s">
        <v>30</v>
      </c>
      <c r="AD18" s="17">
        <f t="shared" ref="AD18:AD59" si="7">AVERAGE(R18:AC18)</f>
        <v>669.60766666666677</v>
      </c>
    </row>
    <row r="19" spans="1:30" ht="12" customHeight="1">
      <c r="A19" s="38"/>
      <c r="B19" s="26" t="s">
        <v>36</v>
      </c>
      <c r="C19" s="8" t="s">
        <v>30</v>
      </c>
      <c r="D19" s="9">
        <v>1113.2999999999995</v>
      </c>
      <c r="E19" s="10">
        <v>1178.3799999999999</v>
      </c>
      <c r="F19" s="8">
        <v>1158.1399999999999</v>
      </c>
      <c r="G19" s="9">
        <v>1162.83</v>
      </c>
      <c r="H19" s="10">
        <v>1133.42</v>
      </c>
      <c r="I19" s="8">
        <v>1096.27</v>
      </c>
      <c r="J19" s="9">
        <v>1024.69</v>
      </c>
      <c r="K19" s="10">
        <v>1113.9066666666661</v>
      </c>
      <c r="L19" s="8">
        <v>1041.55</v>
      </c>
      <c r="M19" s="9">
        <v>1056.0999999999999</v>
      </c>
      <c r="N19" s="10" t="s">
        <v>30</v>
      </c>
      <c r="O19" s="18">
        <f t="shared" si="6"/>
        <v>1107.8586666666665</v>
      </c>
      <c r="P19" s="38"/>
      <c r="Q19" s="26" t="s">
        <v>36</v>
      </c>
      <c r="R19" s="8" t="s">
        <v>30</v>
      </c>
      <c r="S19" s="9">
        <v>866.26666666666608</v>
      </c>
      <c r="T19" s="10">
        <v>459.6</v>
      </c>
      <c r="U19" s="8">
        <v>411.77</v>
      </c>
      <c r="V19" s="9">
        <v>443.78000000000003</v>
      </c>
      <c r="W19" s="10">
        <v>356.65</v>
      </c>
      <c r="X19" s="8">
        <v>373.34999999999997</v>
      </c>
      <c r="Y19" s="9">
        <v>414.09</v>
      </c>
      <c r="Z19" s="10">
        <v>419.45</v>
      </c>
      <c r="AA19" s="8">
        <v>454.5</v>
      </c>
      <c r="AB19" s="9">
        <v>1334.7</v>
      </c>
      <c r="AC19" s="10" t="s">
        <v>30</v>
      </c>
      <c r="AD19" s="18">
        <f t="shared" si="7"/>
        <v>553.41566666666654</v>
      </c>
    </row>
    <row r="20" spans="1:30" ht="12" customHeight="1">
      <c r="A20" s="38"/>
      <c r="B20" s="26" t="s">
        <v>37</v>
      </c>
      <c r="C20" s="8" t="s">
        <v>30</v>
      </c>
      <c r="D20" s="9">
        <v>853.63333333333264</v>
      </c>
      <c r="E20" s="10">
        <v>893.2299999999999</v>
      </c>
      <c r="F20" s="8">
        <v>879.39</v>
      </c>
      <c r="G20" s="9">
        <v>934.74</v>
      </c>
      <c r="H20" s="10">
        <v>882.75</v>
      </c>
      <c r="I20" s="8">
        <v>858.6</v>
      </c>
      <c r="J20" s="9">
        <v>809.18000000000006</v>
      </c>
      <c r="K20" s="10">
        <v>862.01</v>
      </c>
      <c r="L20" s="8">
        <v>807.7</v>
      </c>
      <c r="M20" s="9">
        <v>809.25</v>
      </c>
      <c r="N20" s="10" t="s">
        <v>30</v>
      </c>
      <c r="O20" s="18">
        <f t="shared" si="6"/>
        <v>859.0483333333334</v>
      </c>
      <c r="P20" s="38"/>
      <c r="Q20" s="26" t="s">
        <v>37</v>
      </c>
      <c r="R20" s="8" t="s">
        <v>30</v>
      </c>
      <c r="S20" s="9">
        <v>934.3</v>
      </c>
      <c r="T20" s="10">
        <v>384.3</v>
      </c>
      <c r="U20" s="8">
        <v>318.45999999999998</v>
      </c>
      <c r="V20" s="9">
        <v>342.32</v>
      </c>
      <c r="W20" s="10">
        <v>283.77</v>
      </c>
      <c r="X20" s="8">
        <v>260.93</v>
      </c>
      <c r="Y20" s="9">
        <v>289.79000000000002</v>
      </c>
      <c r="Z20" s="10">
        <v>308.38333333333338</v>
      </c>
      <c r="AA20" s="8">
        <v>341.9</v>
      </c>
      <c r="AB20" s="9">
        <v>1200.5</v>
      </c>
      <c r="AC20" s="10" t="s">
        <v>30</v>
      </c>
      <c r="AD20" s="18">
        <f t="shared" si="7"/>
        <v>466.46533333333326</v>
      </c>
    </row>
    <row r="21" spans="1:30" ht="12" customHeight="1">
      <c r="A21" s="38"/>
      <c r="B21" s="26" t="s">
        <v>38</v>
      </c>
      <c r="C21" s="8" t="s">
        <v>30</v>
      </c>
      <c r="D21" s="9">
        <v>600.79999999999995</v>
      </c>
      <c r="E21" s="10">
        <v>631.77</v>
      </c>
      <c r="F21" s="8">
        <v>613.78</v>
      </c>
      <c r="G21" s="9">
        <v>646.98</v>
      </c>
      <c r="H21" s="10">
        <v>615.91999999999996</v>
      </c>
      <c r="I21" s="8">
        <v>594.83999999999992</v>
      </c>
      <c r="J21" s="9">
        <v>571.79</v>
      </c>
      <c r="K21" s="10">
        <v>617.62666666666667</v>
      </c>
      <c r="L21" s="8">
        <v>579.85</v>
      </c>
      <c r="M21" s="9">
        <v>570.54999999999995</v>
      </c>
      <c r="N21" s="10" t="s">
        <v>30</v>
      </c>
      <c r="O21" s="18">
        <f t="shared" si="6"/>
        <v>604.39066666666679</v>
      </c>
      <c r="P21" s="38"/>
      <c r="Q21" s="26" t="s">
        <v>38</v>
      </c>
      <c r="R21" s="8" t="s">
        <v>30</v>
      </c>
      <c r="S21" s="9">
        <v>939.43333333333271</v>
      </c>
      <c r="T21" s="10">
        <v>319.86</v>
      </c>
      <c r="U21" s="8">
        <v>210.85</v>
      </c>
      <c r="V21" s="9">
        <v>251.28000000000003</v>
      </c>
      <c r="W21" s="10">
        <v>202.44</v>
      </c>
      <c r="X21" s="8">
        <v>172.95</v>
      </c>
      <c r="Y21" s="9">
        <v>198.32999999999998</v>
      </c>
      <c r="Z21" s="10">
        <v>239.04333333333338</v>
      </c>
      <c r="AA21" s="8">
        <v>238.75</v>
      </c>
      <c r="AB21" s="9">
        <v>1048.6500000000001</v>
      </c>
      <c r="AC21" s="10" t="s">
        <v>30</v>
      </c>
      <c r="AD21" s="18">
        <f t="shared" si="7"/>
        <v>382.15866666666659</v>
      </c>
    </row>
    <row r="22" spans="1:30" ht="12" customHeight="1">
      <c r="A22" s="38"/>
      <c r="B22" s="26" t="s">
        <v>39</v>
      </c>
      <c r="C22" s="8" t="s">
        <v>30</v>
      </c>
      <c r="D22" s="9">
        <v>524.26666666666665</v>
      </c>
      <c r="E22" s="10">
        <v>531.43000000000006</v>
      </c>
      <c r="F22" s="8">
        <v>542.45000000000005</v>
      </c>
      <c r="G22" s="9">
        <v>552.93999999999994</v>
      </c>
      <c r="H22" s="10">
        <v>543</v>
      </c>
      <c r="I22" s="8">
        <v>520.15</v>
      </c>
      <c r="J22" s="9">
        <v>522.24</v>
      </c>
      <c r="K22" s="10">
        <v>542.07333333333338</v>
      </c>
      <c r="L22" s="8">
        <v>516.79999999999995</v>
      </c>
      <c r="M22" s="9">
        <v>518.75</v>
      </c>
      <c r="N22" s="10" t="s">
        <v>30</v>
      </c>
      <c r="O22" s="18">
        <f t="shared" si="6"/>
        <v>531.41000000000008</v>
      </c>
      <c r="P22" s="38"/>
      <c r="Q22" s="26" t="s">
        <v>39</v>
      </c>
      <c r="R22" s="8" t="s">
        <v>30</v>
      </c>
      <c r="S22" s="9">
        <v>749.63333333333321</v>
      </c>
      <c r="T22" s="10">
        <v>286.66999999999996</v>
      </c>
      <c r="U22" s="8">
        <v>196.19</v>
      </c>
      <c r="V22" s="9">
        <v>239.68</v>
      </c>
      <c r="W22" s="10">
        <v>194.59</v>
      </c>
      <c r="X22" s="8">
        <v>146.75</v>
      </c>
      <c r="Y22" s="9">
        <v>171.85999999999999</v>
      </c>
      <c r="Z22" s="10">
        <v>238.65</v>
      </c>
      <c r="AA22" s="8">
        <v>222.35</v>
      </c>
      <c r="AB22" s="9">
        <v>957.05</v>
      </c>
      <c r="AC22" s="10" t="s">
        <v>30</v>
      </c>
      <c r="AD22" s="18">
        <f t="shared" si="7"/>
        <v>340.34233333333333</v>
      </c>
    </row>
    <row r="23" spans="1:30" ht="12" customHeight="1">
      <c r="A23" s="38"/>
      <c r="B23" s="27" t="s">
        <v>40</v>
      </c>
      <c r="C23" s="11" t="s">
        <v>30</v>
      </c>
      <c r="D23" s="12">
        <v>673.96666666666658</v>
      </c>
      <c r="E23" s="13">
        <v>682.71</v>
      </c>
      <c r="F23" s="11">
        <v>702.35</v>
      </c>
      <c r="G23" s="12">
        <v>725.24</v>
      </c>
      <c r="H23" s="13">
        <v>744.33</v>
      </c>
      <c r="I23" s="11">
        <v>717.5</v>
      </c>
      <c r="J23" s="12">
        <v>706.11</v>
      </c>
      <c r="K23" s="13">
        <v>731.83333333333337</v>
      </c>
      <c r="L23" s="11">
        <v>710.55</v>
      </c>
      <c r="M23" s="12">
        <v>699.7</v>
      </c>
      <c r="N23" s="13" t="s">
        <v>30</v>
      </c>
      <c r="O23" s="19">
        <f t="shared" si="6"/>
        <v>709.42899999999986</v>
      </c>
      <c r="P23" s="38"/>
      <c r="Q23" s="27" t="s">
        <v>40</v>
      </c>
      <c r="R23" s="11" t="s">
        <v>30</v>
      </c>
      <c r="S23" s="12">
        <v>911.56666666666661</v>
      </c>
      <c r="T23" s="13">
        <v>406.96999999999997</v>
      </c>
      <c r="U23" s="11">
        <v>290.61</v>
      </c>
      <c r="V23" s="12">
        <v>321.39999999999998</v>
      </c>
      <c r="W23" s="13">
        <v>254.23000000000002</v>
      </c>
      <c r="X23" s="11">
        <v>189.09</v>
      </c>
      <c r="Y23" s="12">
        <v>217.57</v>
      </c>
      <c r="Z23" s="13">
        <v>313.02666666666659</v>
      </c>
      <c r="AA23" s="11">
        <v>301.7</v>
      </c>
      <c r="AB23" s="12">
        <v>1136.9000000000001</v>
      </c>
      <c r="AC23" s="13" t="s">
        <v>30</v>
      </c>
      <c r="AD23" s="19">
        <f t="shared" si="7"/>
        <v>434.30633333333333</v>
      </c>
    </row>
    <row r="24" spans="1:30" ht="12" customHeight="1">
      <c r="A24" s="38"/>
      <c r="B24" s="25" t="s">
        <v>41</v>
      </c>
      <c r="C24" s="5" t="s">
        <v>30</v>
      </c>
      <c r="D24" s="6">
        <v>1240.433333333332</v>
      </c>
      <c r="E24" s="7">
        <v>1315.3200000000002</v>
      </c>
      <c r="F24" s="5">
        <v>1366.1100000000001</v>
      </c>
      <c r="G24" s="6">
        <v>1334.99</v>
      </c>
      <c r="H24" s="7">
        <v>1347</v>
      </c>
      <c r="I24" s="5">
        <v>1331.51</v>
      </c>
      <c r="J24" s="6">
        <v>1334.81</v>
      </c>
      <c r="K24" s="7">
        <v>1425.0733333333339</v>
      </c>
      <c r="L24" s="5">
        <v>1338</v>
      </c>
      <c r="M24" s="6">
        <v>1268.8499999999999</v>
      </c>
      <c r="N24" s="7" t="s">
        <v>30</v>
      </c>
      <c r="O24" s="17">
        <f t="shared" si="6"/>
        <v>1330.2096666666666</v>
      </c>
      <c r="P24" s="38"/>
      <c r="Q24" s="25" t="s">
        <v>41</v>
      </c>
      <c r="R24" s="5" t="s">
        <v>30</v>
      </c>
      <c r="S24" s="6">
        <v>994.06666666666604</v>
      </c>
      <c r="T24" s="7">
        <v>473.27</v>
      </c>
      <c r="U24" s="5">
        <v>420.46000000000004</v>
      </c>
      <c r="V24" s="6">
        <v>421.32</v>
      </c>
      <c r="W24" s="7">
        <v>348.08000000000004</v>
      </c>
      <c r="X24" s="5">
        <v>234.28000000000003</v>
      </c>
      <c r="Y24" s="6">
        <v>271.15999999999997</v>
      </c>
      <c r="Z24" s="7">
        <v>450.39666666666665</v>
      </c>
      <c r="AA24" s="5">
        <v>421.75</v>
      </c>
      <c r="AB24" s="6">
        <v>1311.9</v>
      </c>
      <c r="AC24" s="7" t="s">
        <v>30</v>
      </c>
      <c r="AD24" s="17">
        <f t="shared" si="7"/>
        <v>534.66833333333329</v>
      </c>
    </row>
    <row r="25" spans="1:30" ht="12" customHeight="1">
      <c r="A25" s="38"/>
      <c r="B25" s="26" t="s">
        <v>42</v>
      </c>
      <c r="C25" s="8" t="s">
        <v>30</v>
      </c>
      <c r="D25" s="9">
        <v>2329.8999999999978</v>
      </c>
      <c r="E25" s="10">
        <v>2479.3900000000003</v>
      </c>
      <c r="F25" s="8">
        <v>2480.62</v>
      </c>
      <c r="G25" s="9">
        <v>2274.2400000000002</v>
      </c>
      <c r="H25" s="10">
        <v>2438.2599999999998</v>
      </c>
      <c r="I25" s="8">
        <v>2400.41</v>
      </c>
      <c r="J25" s="9">
        <v>2384.67</v>
      </c>
      <c r="K25" s="10">
        <v>2453.5466666666662</v>
      </c>
      <c r="L25" s="8">
        <v>2348.4499999999998</v>
      </c>
      <c r="M25" s="9">
        <v>2345.15</v>
      </c>
      <c r="N25" s="10" t="s">
        <v>30</v>
      </c>
      <c r="O25" s="18">
        <f t="shared" si="6"/>
        <v>2393.4636666666665</v>
      </c>
      <c r="P25" s="38"/>
      <c r="Q25" s="26" t="s">
        <v>42</v>
      </c>
      <c r="R25" s="8" t="s">
        <v>30</v>
      </c>
      <c r="S25" s="9">
        <v>1248.5000000000007</v>
      </c>
      <c r="T25" s="10">
        <v>796.4</v>
      </c>
      <c r="U25" s="8">
        <v>795.52</v>
      </c>
      <c r="V25" s="9">
        <v>741.4</v>
      </c>
      <c r="W25" s="10">
        <v>669.75</v>
      </c>
      <c r="X25" s="8">
        <v>439.91</v>
      </c>
      <c r="Y25" s="9">
        <v>482.81000000000006</v>
      </c>
      <c r="Z25" s="10">
        <v>836.1866666666665</v>
      </c>
      <c r="AA25" s="8">
        <v>768.15</v>
      </c>
      <c r="AB25" s="9">
        <v>1244.4000000000001</v>
      </c>
      <c r="AC25" s="10" t="s">
        <v>30</v>
      </c>
      <c r="AD25" s="18">
        <f t="shared" si="7"/>
        <v>802.30266666666671</v>
      </c>
    </row>
    <row r="26" spans="1:30" ht="12" customHeight="1">
      <c r="A26" s="38"/>
      <c r="B26" s="26" t="s">
        <v>43</v>
      </c>
      <c r="C26" s="8" t="s">
        <v>30</v>
      </c>
      <c r="D26" s="9">
        <v>2466.9333333333338</v>
      </c>
      <c r="E26" s="10">
        <v>2596.15</v>
      </c>
      <c r="F26" s="8">
        <v>2554.21</v>
      </c>
      <c r="G26" s="9">
        <v>2293.08</v>
      </c>
      <c r="H26" s="10">
        <v>2479.92</v>
      </c>
      <c r="I26" s="8">
        <v>2527.3300000000004</v>
      </c>
      <c r="J26" s="9">
        <v>2389.8900000000003</v>
      </c>
      <c r="K26" s="10">
        <v>2486.9499999999998</v>
      </c>
      <c r="L26" s="8">
        <v>2353.4</v>
      </c>
      <c r="M26" s="9">
        <v>2468.3000000000002</v>
      </c>
      <c r="N26" s="10" t="s">
        <v>30</v>
      </c>
      <c r="O26" s="18">
        <f t="shared" si="6"/>
        <v>2461.6163333333334</v>
      </c>
      <c r="P26" s="38"/>
      <c r="Q26" s="26" t="s">
        <v>43</v>
      </c>
      <c r="R26" s="8" t="s">
        <v>30</v>
      </c>
      <c r="S26" s="9">
        <v>1565.9000000000005</v>
      </c>
      <c r="T26" s="10">
        <v>1021.1600000000001</v>
      </c>
      <c r="U26" s="8">
        <v>1074.33</v>
      </c>
      <c r="V26" s="9">
        <v>856.92000000000007</v>
      </c>
      <c r="W26" s="10">
        <v>814.8</v>
      </c>
      <c r="X26" s="8">
        <v>748.35</v>
      </c>
      <c r="Y26" s="9">
        <v>812.47</v>
      </c>
      <c r="Z26" s="10">
        <v>1104.186666666666</v>
      </c>
      <c r="AA26" s="8">
        <v>1084.95</v>
      </c>
      <c r="AB26" s="9">
        <v>1161.55</v>
      </c>
      <c r="AC26" s="10" t="s">
        <v>30</v>
      </c>
      <c r="AD26" s="18">
        <f t="shared" si="7"/>
        <v>1024.4616666666666</v>
      </c>
    </row>
    <row r="27" spans="1:30" ht="12" customHeight="1">
      <c r="A27" s="38"/>
      <c r="B27" s="26" t="s">
        <v>44</v>
      </c>
      <c r="C27" s="8" t="s">
        <v>30</v>
      </c>
      <c r="D27" s="9">
        <v>2173.0666666666662</v>
      </c>
      <c r="E27" s="10">
        <v>2308.54</v>
      </c>
      <c r="F27" s="8">
        <v>2267.48</v>
      </c>
      <c r="G27" s="9">
        <v>2118.9</v>
      </c>
      <c r="H27" s="10">
        <v>2175.4</v>
      </c>
      <c r="I27" s="8">
        <v>2274.7800000000002</v>
      </c>
      <c r="J27" s="9">
        <v>2138.88</v>
      </c>
      <c r="K27" s="10">
        <v>2228.003333333334</v>
      </c>
      <c r="L27" s="8">
        <v>2120.4499999999998</v>
      </c>
      <c r="M27" s="9">
        <v>2209.35</v>
      </c>
      <c r="N27" s="10" t="s">
        <v>30</v>
      </c>
      <c r="O27" s="18">
        <f t="shared" si="6"/>
        <v>2201.4849999999997</v>
      </c>
      <c r="P27" s="38"/>
      <c r="Q27" s="26" t="s">
        <v>44</v>
      </c>
      <c r="R27" s="8" t="s">
        <v>30</v>
      </c>
      <c r="S27" s="9">
        <v>1409.6</v>
      </c>
      <c r="T27" s="10">
        <v>958.35</v>
      </c>
      <c r="U27" s="8">
        <v>985.54</v>
      </c>
      <c r="V27" s="9">
        <v>850.35</v>
      </c>
      <c r="W27" s="10">
        <v>735.15</v>
      </c>
      <c r="X27" s="8">
        <v>873.72</v>
      </c>
      <c r="Y27" s="9">
        <v>879.65</v>
      </c>
      <c r="Z27" s="10">
        <v>892.22666666666669</v>
      </c>
      <c r="AA27" s="8">
        <v>1001.5</v>
      </c>
      <c r="AB27" s="9">
        <v>1032.3499999999999</v>
      </c>
      <c r="AC27" s="10" t="s">
        <v>30</v>
      </c>
      <c r="AD27" s="18">
        <f t="shared" si="7"/>
        <v>961.84366666666665</v>
      </c>
    </row>
    <row r="28" spans="1:30" ht="12" customHeight="1">
      <c r="A28" s="38"/>
      <c r="B28" s="26" t="s">
        <v>45</v>
      </c>
      <c r="C28" s="8" t="s">
        <v>30</v>
      </c>
      <c r="D28" s="9">
        <v>2038.9</v>
      </c>
      <c r="E28" s="10">
        <v>2107.9900000000002</v>
      </c>
      <c r="F28" s="8">
        <v>2153</v>
      </c>
      <c r="G28" s="9">
        <v>2032.8400000000001</v>
      </c>
      <c r="H28" s="10">
        <v>2113.96</v>
      </c>
      <c r="I28" s="8">
        <v>2189.0299999999997</v>
      </c>
      <c r="J28" s="9">
        <v>2121.9700000000003</v>
      </c>
      <c r="K28" s="10">
        <v>2084.4933333333342</v>
      </c>
      <c r="L28" s="8">
        <v>1998.45</v>
      </c>
      <c r="M28" s="9">
        <v>2136.85</v>
      </c>
      <c r="N28" s="10" t="s">
        <v>30</v>
      </c>
      <c r="O28" s="18">
        <f t="shared" si="6"/>
        <v>2097.7483333333334</v>
      </c>
      <c r="P28" s="38"/>
      <c r="Q28" s="26" t="s">
        <v>45</v>
      </c>
      <c r="R28" s="8" t="s">
        <v>30</v>
      </c>
      <c r="S28" s="9">
        <v>1742.5333333333328</v>
      </c>
      <c r="T28" s="10">
        <v>961.12999999999988</v>
      </c>
      <c r="U28" s="8">
        <v>999.9</v>
      </c>
      <c r="V28" s="9">
        <v>861.12000000000012</v>
      </c>
      <c r="W28" s="10">
        <v>891.16000000000008</v>
      </c>
      <c r="X28" s="8">
        <v>945.39</v>
      </c>
      <c r="Y28" s="9">
        <v>974.36</v>
      </c>
      <c r="Z28" s="10">
        <v>802.73666666666668</v>
      </c>
      <c r="AA28" s="8">
        <v>996.95</v>
      </c>
      <c r="AB28" s="9">
        <v>952</v>
      </c>
      <c r="AC28" s="10" t="s">
        <v>30</v>
      </c>
      <c r="AD28" s="18">
        <f t="shared" si="7"/>
        <v>1012.7280000000001</v>
      </c>
    </row>
    <row r="29" spans="1:30" ht="12" customHeight="1">
      <c r="A29" s="38"/>
      <c r="B29" s="27" t="s">
        <v>46</v>
      </c>
      <c r="C29" s="11" t="s">
        <v>30</v>
      </c>
      <c r="D29" s="12">
        <v>1918.3000000000018</v>
      </c>
      <c r="E29" s="13">
        <v>2088.0099999999998</v>
      </c>
      <c r="F29" s="11">
        <v>2085.63</v>
      </c>
      <c r="G29" s="12">
        <v>2062.9700000000003</v>
      </c>
      <c r="H29" s="13">
        <v>2180.8900000000003</v>
      </c>
      <c r="I29" s="11">
        <v>2153.71</v>
      </c>
      <c r="J29" s="12">
        <v>2094.67</v>
      </c>
      <c r="K29" s="13">
        <v>2049.9033333333341</v>
      </c>
      <c r="L29" s="11">
        <v>1909.2</v>
      </c>
      <c r="M29" s="12">
        <v>2073.0500000000002</v>
      </c>
      <c r="N29" s="13" t="s">
        <v>30</v>
      </c>
      <c r="O29" s="19">
        <f t="shared" si="6"/>
        <v>2061.6333333333337</v>
      </c>
      <c r="P29" s="38"/>
      <c r="Q29" s="27" t="s">
        <v>46</v>
      </c>
      <c r="R29" s="11" t="s">
        <v>30</v>
      </c>
      <c r="S29" s="12">
        <v>1857.5333333333335</v>
      </c>
      <c r="T29" s="13">
        <v>999.55</v>
      </c>
      <c r="U29" s="11">
        <v>1034.95</v>
      </c>
      <c r="V29" s="12">
        <v>937.72</v>
      </c>
      <c r="W29" s="13">
        <v>1065.3200000000002</v>
      </c>
      <c r="X29" s="11">
        <v>1047.57</v>
      </c>
      <c r="Y29" s="12">
        <v>1035.3399999999999</v>
      </c>
      <c r="Z29" s="13">
        <v>744.18666666666661</v>
      </c>
      <c r="AA29" s="11">
        <v>1052.1500000000001</v>
      </c>
      <c r="AB29" s="12">
        <v>984.4</v>
      </c>
      <c r="AC29" s="13" t="s">
        <v>30</v>
      </c>
      <c r="AD29" s="19">
        <f t="shared" si="7"/>
        <v>1075.8719999999998</v>
      </c>
    </row>
    <row r="30" spans="1:30" ht="12" customHeight="1">
      <c r="A30" s="38"/>
      <c r="B30" s="25" t="s">
        <v>47</v>
      </c>
      <c r="C30" s="5" t="s">
        <v>30</v>
      </c>
      <c r="D30" s="6">
        <v>1720.6</v>
      </c>
      <c r="E30" s="7">
        <v>1883.52</v>
      </c>
      <c r="F30" s="5">
        <v>1915.3200000000002</v>
      </c>
      <c r="G30" s="6">
        <v>1900.7099999999998</v>
      </c>
      <c r="H30" s="7">
        <v>1975.1299999999999</v>
      </c>
      <c r="I30" s="5">
        <v>2057.6999999999998</v>
      </c>
      <c r="J30" s="6">
        <v>1991.5900000000001</v>
      </c>
      <c r="K30" s="7">
        <v>1938.5666666666662</v>
      </c>
      <c r="L30" s="5">
        <v>1863.4</v>
      </c>
      <c r="M30" s="6">
        <v>1893.4</v>
      </c>
      <c r="N30" s="7" t="s">
        <v>30</v>
      </c>
      <c r="O30" s="17">
        <f t="shared" si="6"/>
        <v>1913.9936666666667</v>
      </c>
      <c r="P30" s="38"/>
      <c r="Q30" s="25" t="s">
        <v>47</v>
      </c>
      <c r="R30" s="5" t="s">
        <v>30</v>
      </c>
      <c r="S30" s="6">
        <v>1694.8333333333328</v>
      </c>
      <c r="T30" s="7">
        <v>863.12000000000012</v>
      </c>
      <c r="U30" s="5">
        <v>854.33999999999992</v>
      </c>
      <c r="V30" s="6">
        <v>836.78</v>
      </c>
      <c r="W30" s="7">
        <v>909.71</v>
      </c>
      <c r="X30" s="5">
        <v>941.62000000000012</v>
      </c>
      <c r="Y30" s="6">
        <v>949.51</v>
      </c>
      <c r="Z30" s="7">
        <v>789.24333333333345</v>
      </c>
      <c r="AA30" s="5">
        <v>911.75</v>
      </c>
      <c r="AB30" s="6">
        <v>870.9</v>
      </c>
      <c r="AC30" s="7" t="s">
        <v>30</v>
      </c>
      <c r="AD30" s="17">
        <f t="shared" si="7"/>
        <v>962.18066666666653</v>
      </c>
    </row>
    <row r="31" spans="1:30" ht="12" customHeight="1">
      <c r="A31" s="38"/>
      <c r="B31" s="26" t="s">
        <v>48</v>
      </c>
      <c r="C31" s="8" t="s">
        <v>30</v>
      </c>
      <c r="D31" s="9">
        <v>1970.0666666666662</v>
      </c>
      <c r="E31" s="10">
        <v>2025.9</v>
      </c>
      <c r="F31" s="8">
        <v>2010.17</v>
      </c>
      <c r="G31" s="9">
        <v>1970.1</v>
      </c>
      <c r="H31" s="10">
        <v>2172.59</v>
      </c>
      <c r="I31" s="8">
        <v>2109.3000000000002</v>
      </c>
      <c r="J31" s="9">
        <v>2036.6200000000001</v>
      </c>
      <c r="K31" s="10">
        <v>2078.7966666666662</v>
      </c>
      <c r="L31" s="8">
        <v>1917.85</v>
      </c>
      <c r="M31" s="9">
        <v>1957.45</v>
      </c>
      <c r="N31" s="10" t="s">
        <v>30</v>
      </c>
      <c r="O31" s="18">
        <f t="shared" si="6"/>
        <v>2024.8843333333334</v>
      </c>
      <c r="P31" s="38"/>
      <c r="Q31" s="26" t="s">
        <v>48</v>
      </c>
      <c r="R31" s="8" t="s">
        <v>30</v>
      </c>
      <c r="S31" s="9">
        <v>1020.3333333333345</v>
      </c>
      <c r="T31" s="10">
        <v>1030.74</v>
      </c>
      <c r="U31" s="8">
        <v>988.74</v>
      </c>
      <c r="V31" s="9">
        <v>1007.18</v>
      </c>
      <c r="W31" s="10">
        <v>1054.58</v>
      </c>
      <c r="X31" s="8">
        <v>1100.47</v>
      </c>
      <c r="Y31" s="9">
        <v>1097.3</v>
      </c>
      <c r="Z31" s="10">
        <v>1081.06</v>
      </c>
      <c r="AA31" s="8">
        <v>992.4</v>
      </c>
      <c r="AB31" s="9">
        <v>1019.1</v>
      </c>
      <c r="AC31" s="10" t="s">
        <v>30</v>
      </c>
      <c r="AD31" s="18">
        <f t="shared" si="7"/>
        <v>1039.1903333333335</v>
      </c>
    </row>
    <row r="32" spans="1:30" ht="12" customHeight="1">
      <c r="A32" s="38"/>
      <c r="B32" s="26" t="s">
        <v>49</v>
      </c>
      <c r="C32" s="8" t="s">
        <v>30</v>
      </c>
      <c r="D32" s="9">
        <v>1881.2</v>
      </c>
      <c r="E32" s="10">
        <v>2008.7900000000002</v>
      </c>
      <c r="F32" s="8">
        <v>1964.4099999999999</v>
      </c>
      <c r="G32" s="9">
        <v>1838.1299999999999</v>
      </c>
      <c r="H32" s="10">
        <v>2093.6799999999998</v>
      </c>
      <c r="I32" s="8">
        <v>1879.17</v>
      </c>
      <c r="J32" s="9">
        <v>1885.8200000000002</v>
      </c>
      <c r="K32" s="10">
        <v>2052.33</v>
      </c>
      <c r="L32" s="8">
        <v>1843.7</v>
      </c>
      <c r="M32" s="9">
        <v>1900.6</v>
      </c>
      <c r="N32" s="10" t="s">
        <v>30</v>
      </c>
      <c r="O32" s="18">
        <f t="shared" si="6"/>
        <v>1934.7829999999999</v>
      </c>
      <c r="P32" s="38"/>
      <c r="Q32" s="26" t="s">
        <v>49</v>
      </c>
      <c r="R32" s="8" t="s">
        <v>30</v>
      </c>
      <c r="S32" s="9">
        <v>1164.6666666666661</v>
      </c>
      <c r="T32" s="10">
        <v>1082.1200000000001</v>
      </c>
      <c r="U32" s="8">
        <v>1050.77</v>
      </c>
      <c r="V32" s="9">
        <v>1022.0600000000001</v>
      </c>
      <c r="W32" s="10">
        <v>1022.0600000000001</v>
      </c>
      <c r="X32" s="8">
        <v>1131.5700000000002</v>
      </c>
      <c r="Y32" s="9">
        <v>1122.99</v>
      </c>
      <c r="Z32" s="10">
        <v>1132.04</v>
      </c>
      <c r="AA32" s="8">
        <v>1038.9000000000001</v>
      </c>
      <c r="AB32" s="9">
        <v>1041.3</v>
      </c>
      <c r="AC32" s="10" t="s">
        <v>30</v>
      </c>
      <c r="AD32" s="18">
        <f t="shared" si="7"/>
        <v>1080.8476666666663</v>
      </c>
    </row>
    <row r="33" spans="1:30" ht="12" customHeight="1">
      <c r="A33" s="38"/>
      <c r="B33" s="26" t="s">
        <v>50</v>
      </c>
      <c r="C33" s="8" t="s">
        <v>30</v>
      </c>
      <c r="D33" s="9">
        <v>1896.766666666666</v>
      </c>
      <c r="E33" s="10">
        <v>2005.6599999999999</v>
      </c>
      <c r="F33" s="8">
        <v>2011.7400000000002</v>
      </c>
      <c r="G33" s="9">
        <v>1891.27</v>
      </c>
      <c r="H33" s="10">
        <v>2090.66</v>
      </c>
      <c r="I33" s="8">
        <v>1911.0400000000002</v>
      </c>
      <c r="J33" s="9">
        <v>1911.69</v>
      </c>
      <c r="K33" s="10">
        <v>2100.2633333333338</v>
      </c>
      <c r="L33" s="8">
        <v>1907.35</v>
      </c>
      <c r="M33" s="9">
        <v>1926.95</v>
      </c>
      <c r="N33" s="10" t="s">
        <v>30</v>
      </c>
      <c r="O33" s="18">
        <f t="shared" si="6"/>
        <v>1965.3390000000004</v>
      </c>
      <c r="P33" s="38"/>
      <c r="Q33" s="26" t="s">
        <v>50</v>
      </c>
      <c r="R33" s="8" t="s">
        <v>30</v>
      </c>
      <c r="S33" s="9">
        <v>1195.2666666666673</v>
      </c>
      <c r="T33" s="10">
        <v>1145.8</v>
      </c>
      <c r="U33" s="8">
        <v>1086.51</v>
      </c>
      <c r="V33" s="9">
        <v>1025.6600000000001</v>
      </c>
      <c r="W33" s="10">
        <v>1094.99</v>
      </c>
      <c r="X33" s="8">
        <v>1160.4099999999999</v>
      </c>
      <c r="Y33" s="9">
        <v>1169.81</v>
      </c>
      <c r="Z33" s="10">
        <v>1140.4033333333341</v>
      </c>
      <c r="AA33" s="8">
        <v>979.4</v>
      </c>
      <c r="AB33" s="9">
        <v>1076.5999999999999</v>
      </c>
      <c r="AC33" s="10" t="s">
        <v>30</v>
      </c>
      <c r="AD33" s="18">
        <f t="shared" si="7"/>
        <v>1107.4850000000001</v>
      </c>
    </row>
    <row r="34" spans="1:30" ht="12" customHeight="1">
      <c r="A34" s="38"/>
      <c r="B34" s="26" t="s">
        <v>51</v>
      </c>
      <c r="C34" s="8" t="s">
        <v>30</v>
      </c>
      <c r="D34" s="9">
        <v>2012.733333333334</v>
      </c>
      <c r="E34" s="10">
        <v>2012.7599999999998</v>
      </c>
      <c r="F34" s="8">
        <v>1966.75</v>
      </c>
      <c r="G34" s="9">
        <v>1933.33</v>
      </c>
      <c r="H34" s="10">
        <v>2047.8200000000002</v>
      </c>
      <c r="I34" s="8">
        <v>1938.2100000000003</v>
      </c>
      <c r="J34" s="9">
        <v>2089.27</v>
      </c>
      <c r="K34" s="10">
        <v>2141.1033333333339</v>
      </c>
      <c r="L34" s="8">
        <v>1885.7</v>
      </c>
      <c r="M34" s="9">
        <v>1894.5</v>
      </c>
      <c r="N34" s="10" t="s">
        <v>30</v>
      </c>
      <c r="O34" s="18">
        <f t="shared" si="6"/>
        <v>1992.2176666666669</v>
      </c>
      <c r="P34" s="38"/>
      <c r="Q34" s="26" t="s">
        <v>51</v>
      </c>
      <c r="R34" s="8" t="s">
        <v>30</v>
      </c>
      <c r="S34" s="9">
        <v>1053.8000000000018</v>
      </c>
      <c r="T34" s="10">
        <v>1157.3499999999999</v>
      </c>
      <c r="U34" s="8">
        <v>1118.5700000000002</v>
      </c>
      <c r="V34" s="9">
        <v>1023.39</v>
      </c>
      <c r="W34" s="10">
        <v>1079.8700000000001</v>
      </c>
      <c r="X34" s="8">
        <v>1180.67</v>
      </c>
      <c r="Y34" s="9">
        <v>1197.81</v>
      </c>
      <c r="Z34" s="10">
        <v>1150.01</v>
      </c>
      <c r="AA34" s="8">
        <v>1029.1500000000001</v>
      </c>
      <c r="AB34" s="9">
        <v>1114.75</v>
      </c>
      <c r="AC34" s="10" t="s">
        <v>30</v>
      </c>
      <c r="AD34" s="18">
        <f t="shared" si="7"/>
        <v>1110.537</v>
      </c>
    </row>
    <row r="35" spans="1:30" ht="12" customHeight="1">
      <c r="A35" s="38"/>
      <c r="B35" s="27" t="s">
        <v>52</v>
      </c>
      <c r="C35" s="11" t="s">
        <v>30</v>
      </c>
      <c r="D35" s="12">
        <v>1894.3333333333321</v>
      </c>
      <c r="E35" s="13">
        <v>1900.52</v>
      </c>
      <c r="F35" s="11">
        <v>1902.44</v>
      </c>
      <c r="G35" s="12">
        <v>1906.65</v>
      </c>
      <c r="H35" s="13">
        <v>2005.47</v>
      </c>
      <c r="I35" s="11">
        <v>1971.1599999999999</v>
      </c>
      <c r="J35" s="12">
        <v>2012.3400000000001</v>
      </c>
      <c r="K35" s="13">
        <v>2026.9</v>
      </c>
      <c r="L35" s="11">
        <v>1833.9</v>
      </c>
      <c r="M35" s="12">
        <v>1819.2</v>
      </c>
      <c r="N35" s="13" t="s">
        <v>30</v>
      </c>
      <c r="O35" s="19">
        <f t="shared" si="6"/>
        <v>1927.2913333333333</v>
      </c>
      <c r="P35" s="38"/>
      <c r="Q35" s="27" t="s">
        <v>52</v>
      </c>
      <c r="R35" s="11" t="s">
        <v>30</v>
      </c>
      <c r="S35" s="12">
        <v>1341.500000000002</v>
      </c>
      <c r="T35" s="13">
        <v>1142</v>
      </c>
      <c r="U35" s="11">
        <v>1090.3499999999999</v>
      </c>
      <c r="V35" s="12">
        <v>1027.96</v>
      </c>
      <c r="W35" s="13">
        <v>1127.5899999999999</v>
      </c>
      <c r="X35" s="11">
        <v>1205.3</v>
      </c>
      <c r="Y35" s="12">
        <v>1197.47</v>
      </c>
      <c r="Z35" s="13">
        <v>1158.746666666666</v>
      </c>
      <c r="AA35" s="11">
        <v>1136.4000000000001</v>
      </c>
      <c r="AB35" s="12">
        <v>1129.8499999999999</v>
      </c>
      <c r="AC35" s="13" t="s">
        <v>30</v>
      </c>
      <c r="AD35" s="19">
        <f t="shared" si="7"/>
        <v>1155.7166666666667</v>
      </c>
    </row>
    <row r="36" spans="1:30" ht="12" customHeight="1">
      <c r="A36" s="38"/>
      <c r="B36" s="25" t="s">
        <v>53</v>
      </c>
      <c r="C36" s="5" t="s">
        <v>30</v>
      </c>
      <c r="D36" s="6">
        <v>1777.1666666666638</v>
      </c>
      <c r="E36" s="7">
        <v>1812.2599999999998</v>
      </c>
      <c r="F36" s="5">
        <v>1819.2400000000002</v>
      </c>
      <c r="G36" s="6">
        <v>1720.19</v>
      </c>
      <c r="H36" s="7">
        <v>1926.8700000000001</v>
      </c>
      <c r="I36" s="5">
        <v>1795.81</v>
      </c>
      <c r="J36" s="6">
        <v>1899.78</v>
      </c>
      <c r="K36" s="7">
        <v>1768.7633333333338</v>
      </c>
      <c r="L36" s="5">
        <v>1693.75</v>
      </c>
      <c r="M36" s="6">
        <v>1604.65</v>
      </c>
      <c r="N36" s="7" t="s">
        <v>30</v>
      </c>
      <c r="O36" s="17">
        <f t="shared" si="6"/>
        <v>1781.848</v>
      </c>
      <c r="P36" s="38"/>
      <c r="Q36" s="25" t="s">
        <v>53</v>
      </c>
      <c r="R36" s="5" t="s">
        <v>30</v>
      </c>
      <c r="S36" s="6">
        <v>1818</v>
      </c>
      <c r="T36" s="7">
        <v>1185.51</v>
      </c>
      <c r="U36" s="5">
        <v>1114.8799999999999</v>
      </c>
      <c r="V36" s="6">
        <v>1078.22</v>
      </c>
      <c r="W36" s="7">
        <v>1175.6799999999998</v>
      </c>
      <c r="X36" s="5">
        <v>1258.71</v>
      </c>
      <c r="Y36" s="6">
        <v>1316.03</v>
      </c>
      <c r="Z36" s="7">
        <v>1209.553333333334</v>
      </c>
      <c r="AA36" s="5">
        <v>1164.3</v>
      </c>
      <c r="AB36" s="6">
        <v>1164.5999999999999</v>
      </c>
      <c r="AC36" s="7" t="s">
        <v>30</v>
      </c>
      <c r="AD36" s="17">
        <f t="shared" si="7"/>
        <v>1248.5483333333334</v>
      </c>
    </row>
    <row r="37" spans="1:30" ht="12" customHeight="1">
      <c r="A37" s="38"/>
      <c r="B37" s="26" t="s">
        <v>54</v>
      </c>
      <c r="C37" s="8" t="s">
        <v>30</v>
      </c>
      <c r="D37" s="9">
        <v>1673.266666666666</v>
      </c>
      <c r="E37" s="10">
        <v>1768.3400000000001</v>
      </c>
      <c r="F37" s="8">
        <v>1774.22</v>
      </c>
      <c r="G37" s="9">
        <v>1647.11</v>
      </c>
      <c r="H37" s="10">
        <v>1763.86</v>
      </c>
      <c r="I37" s="8">
        <v>1699.52</v>
      </c>
      <c r="J37" s="9">
        <v>1846.55</v>
      </c>
      <c r="K37" s="10">
        <v>1816.78</v>
      </c>
      <c r="L37" s="8">
        <v>1702.15</v>
      </c>
      <c r="M37" s="9">
        <v>1728.1</v>
      </c>
      <c r="N37" s="10" t="s">
        <v>30</v>
      </c>
      <c r="O37" s="18">
        <f t="shared" si="6"/>
        <v>1741.9896666666664</v>
      </c>
      <c r="P37" s="38"/>
      <c r="Q37" s="26" t="s">
        <v>54</v>
      </c>
      <c r="R37" s="8" t="s">
        <v>30</v>
      </c>
      <c r="S37" s="9">
        <v>2100.9333333333338</v>
      </c>
      <c r="T37" s="10">
        <v>1087.06</v>
      </c>
      <c r="U37" s="8">
        <v>1040.4000000000001</v>
      </c>
      <c r="V37" s="9">
        <v>1009.32</v>
      </c>
      <c r="W37" s="10">
        <v>1067.83</v>
      </c>
      <c r="X37" s="8">
        <v>1123.9099999999999</v>
      </c>
      <c r="Y37" s="9">
        <v>1197.6600000000001</v>
      </c>
      <c r="Z37" s="10">
        <v>1040.52</v>
      </c>
      <c r="AA37" s="8">
        <v>1034.45</v>
      </c>
      <c r="AB37" s="9">
        <v>1043.3499999999999</v>
      </c>
      <c r="AC37" s="10" t="s">
        <v>30</v>
      </c>
      <c r="AD37" s="18">
        <f t="shared" si="7"/>
        <v>1174.5433333333335</v>
      </c>
    </row>
    <row r="38" spans="1:30" ht="12" customHeight="1">
      <c r="A38" s="38"/>
      <c r="B38" s="26" t="s">
        <v>55</v>
      </c>
      <c r="C38" s="8" t="s">
        <v>30</v>
      </c>
      <c r="D38" s="9">
        <v>1625.6333333333339</v>
      </c>
      <c r="E38" s="10">
        <v>1738.02</v>
      </c>
      <c r="F38" s="8">
        <v>1722.2599999999998</v>
      </c>
      <c r="G38" s="9">
        <v>1532.6799999999998</v>
      </c>
      <c r="H38" s="10">
        <v>1624.8799999999999</v>
      </c>
      <c r="I38" s="8">
        <v>1679.69</v>
      </c>
      <c r="J38" s="9">
        <v>1763.4</v>
      </c>
      <c r="K38" s="10">
        <v>1765.5900000000001</v>
      </c>
      <c r="L38" s="8">
        <v>1700.2</v>
      </c>
      <c r="M38" s="9">
        <v>1730.15</v>
      </c>
      <c r="N38" s="10" t="s">
        <v>30</v>
      </c>
      <c r="O38" s="18">
        <f t="shared" si="6"/>
        <v>1688.2503333333334</v>
      </c>
      <c r="P38" s="38"/>
      <c r="Q38" s="26" t="s">
        <v>55</v>
      </c>
      <c r="R38" s="8" t="s">
        <v>30</v>
      </c>
      <c r="S38" s="9">
        <v>2169.566666666668</v>
      </c>
      <c r="T38" s="10">
        <v>926.2700000000001</v>
      </c>
      <c r="U38" s="8">
        <v>941.06000000000006</v>
      </c>
      <c r="V38" s="9">
        <v>828.96</v>
      </c>
      <c r="W38" s="10">
        <v>811.06000000000006</v>
      </c>
      <c r="X38" s="8">
        <v>915.64</v>
      </c>
      <c r="Y38" s="9">
        <v>1015.6600000000001</v>
      </c>
      <c r="Z38" s="10">
        <v>812.22666666666669</v>
      </c>
      <c r="AA38" s="8">
        <v>924.7</v>
      </c>
      <c r="AB38" s="9">
        <v>924.15</v>
      </c>
      <c r="AC38" s="10" t="s">
        <v>30</v>
      </c>
      <c r="AD38" s="18">
        <f t="shared" si="7"/>
        <v>1026.9293333333337</v>
      </c>
    </row>
    <row r="39" spans="1:30" ht="12" customHeight="1">
      <c r="A39" s="38"/>
      <c r="B39" s="26" t="s">
        <v>56</v>
      </c>
      <c r="C39" s="8" t="s">
        <v>30</v>
      </c>
      <c r="D39" s="9">
        <v>1728.8666666666679</v>
      </c>
      <c r="E39" s="10">
        <v>1797.06</v>
      </c>
      <c r="F39" s="8">
        <v>1783.61</v>
      </c>
      <c r="G39" s="9">
        <v>1684.17</v>
      </c>
      <c r="H39" s="10">
        <v>1735.4</v>
      </c>
      <c r="I39" s="8">
        <v>1745.8300000000004</v>
      </c>
      <c r="J39" s="9">
        <v>1788.9299999999998</v>
      </c>
      <c r="K39" s="10">
        <v>1793.813333333334</v>
      </c>
      <c r="L39" s="8">
        <v>1682.8</v>
      </c>
      <c r="M39" s="9">
        <v>1751.75</v>
      </c>
      <c r="N39" s="10" t="s">
        <v>30</v>
      </c>
      <c r="O39" s="18">
        <f t="shared" si="6"/>
        <v>1749.2230000000004</v>
      </c>
      <c r="P39" s="38"/>
      <c r="Q39" s="26" t="s">
        <v>56</v>
      </c>
      <c r="R39" s="8" t="s">
        <v>30</v>
      </c>
      <c r="S39" s="9">
        <v>1936.033333333334</v>
      </c>
      <c r="T39" s="10">
        <v>1053.4000000000001</v>
      </c>
      <c r="U39" s="8">
        <v>902.55</v>
      </c>
      <c r="V39" s="9">
        <v>779.18000000000006</v>
      </c>
      <c r="W39" s="10">
        <v>740.33</v>
      </c>
      <c r="X39" s="8">
        <v>839.76</v>
      </c>
      <c r="Y39" s="9">
        <v>904.8</v>
      </c>
      <c r="Z39" s="10">
        <v>762.83666666666659</v>
      </c>
      <c r="AA39" s="8">
        <v>895.2</v>
      </c>
      <c r="AB39" s="9">
        <v>894.7</v>
      </c>
      <c r="AC39" s="10" t="s">
        <v>30</v>
      </c>
      <c r="AD39" s="18">
        <f t="shared" si="7"/>
        <v>970.87900000000025</v>
      </c>
    </row>
    <row r="40" spans="1:30" ht="12" customHeight="1">
      <c r="A40" s="38"/>
      <c r="B40" s="26" t="s">
        <v>57</v>
      </c>
      <c r="C40" s="8" t="s">
        <v>30</v>
      </c>
      <c r="D40" s="9">
        <v>1739.5333333333322</v>
      </c>
      <c r="E40" s="10">
        <v>1723.06</v>
      </c>
      <c r="F40" s="8">
        <v>1739.64</v>
      </c>
      <c r="G40" s="9">
        <v>1662.75</v>
      </c>
      <c r="H40" s="10">
        <v>1717.9</v>
      </c>
      <c r="I40" s="8">
        <v>1711.8200000000002</v>
      </c>
      <c r="J40" s="9">
        <v>1732.0099999999998</v>
      </c>
      <c r="K40" s="10">
        <v>1736.72</v>
      </c>
      <c r="L40" s="8">
        <v>1673.9</v>
      </c>
      <c r="M40" s="9">
        <v>1674.7</v>
      </c>
      <c r="N40" s="10" t="s">
        <v>30</v>
      </c>
      <c r="O40" s="18">
        <f t="shared" si="6"/>
        <v>1711.2033333333334</v>
      </c>
      <c r="P40" s="38"/>
      <c r="Q40" s="26" t="s">
        <v>57</v>
      </c>
      <c r="R40" s="8" t="s">
        <v>30</v>
      </c>
      <c r="S40" s="9">
        <v>1319.7000000000007</v>
      </c>
      <c r="T40" s="10">
        <v>1151.69</v>
      </c>
      <c r="U40" s="8">
        <v>824.57</v>
      </c>
      <c r="V40" s="9">
        <v>709.56000000000006</v>
      </c>
      <c r="W40" s="10">
        <v>699.4</v>
      </c>
      <c r="X40" s="8">
        <v>756.8599999999999</v>
      </c>
      <c r="Y40" s="9">
        <v>817.28</v>
      </c>
      <c r="Z40" s="10">
        <v>666.91333333333341</v>
      </c>
      <c r="AA40" s="8">
        <v>827.4</v>
      </c>
      <c r="AB40" s="9">
        <v>838.5</v>
      </c>
      <c r="AC40" s="10" t="s">
        <v>30</v>
      </c>
      <c r="AD40" s="18">
        <f t="shared" si="7"/>
        <v>861.1873333333333</v>
      </c>
    </row>
    <row r="41" spans="1:30" ht="12" customHeight="1">
      <c r="A41" s="39"/>
      <c r="B41" s="27" t="s">
        <v>58</v>
      </c>
      <c r="C41" s="11" t="s">
        <v>30</v>
      </c>
      <c r="D41" s="12">
        <v>1596.5666666666662</v>
      </c>
      <c r="E41" s="13">
        <v>1571.23</v>
      </c>
      <c r="F41" s="11">
        <v>1607.91</v>
      </c>
      <c r="G41" s="12">
        <v>1528.3899999999999</v>
      </c>
      <c r="H41" s="13">
        <v>1620.8600000000001</v>
      </c>
      <c r="I41" s="11">
        <v>1586.63</v>
      </c>
      <c r="J41" s="12">
        <v>1611.26</v>
      </c>
      <c r="K41" s="13">
        <v>1596.8766666666661</v>
      </c>
      <c r="L41" s="11">
        <v>1545.05</v>
      </c>
      <c r="M41" s="12">
        <v>1614.5</v>
      </c>
      <c r="N41" s="13" t="s">
        <v>30</v>
      </c>
      <c r="O41" s="19">
        <f t="shared" si="6"/>
        <v>1587.9273333333331</v>
      </c>
      <c r="P41" s="39"/>
      <c r="Q41" s="27" t="s">
        <v>58</v>
      </c>
      <c r="R41" s="11" t="s">
        <v>30</v>
      </c>
      <c r="S41" s="12">
        <v>1252.0333333333342</v>
      </c>
      <c r="T41" s="13">
        <v>947.2299999999999</v>
      </c>
      <c r="U41" s="11">
        <v>685.87</v>
      </c>
      <c r="V41" s="12">
        <v>624.06000000000006</v>
      </c>
      <c r="W41" s="13">
        <v>583.71</v>
      </c>
      <c r="X41" s="11">
        <v>614.52</v>
      </c>
      <c r="Y41" s="12">
        <v>720.72</v>
      </c>
      <c r="Z41" s="13">
        <v>576.70666666666659</v>
      </c>
      <c r="AA41" s="11">
        <v>731.75</v>
      </c>
      <c r="AB41" s="12">
        <v>853.1</v>
      </c>
      <c r="AC41" s="13" t="s">
        <v>30</v>
      </c>
      <c r="AD41" s="19">
        <f t="shared" si="7"/>
        <v>758.97000000000014</v>
      </c>
    </row>
    <row r="42" spans="1:30" ht="12" customHeight="1">
      <c r="A42" s="37" t="s">
        <v>59</v>
      </c>
      <c r="B42" s="25" t="s">
        <v>42</v>
      </c>
      <c r="C42" s="5">
        <v>743.4</v>
      </c>
      <c r="D42" s="6">
        <v>1155.6666666666699</v>
      </c>
      <c r="E42" s="7">
        <v>1118.25</v>
      </c>
      <c r="F42" s="5">
        <v>1238.75</v>
      </c>
      <c r="G42" s="6">
        <v>1080.8</v>
      </c>
      <c r="H42" s="7">
        <v>1146</v>
      </c>
      <c r="I42" s="5">
        <v>1131.75</v>
      </c>
      <c r="J42" s="6">
        <v>1174.5999999999999</v>
      </c>
      <c r="K42" s="7">
        <v>1282</v>
      </c>
      <c r="L42" s="5">
        <v>1222</v>
      </c>
      <c r="M42" s="6">
        <v>1220.75</v>
      </c>
      <c r="N42" s="7" t="s">
        <v>30</v>
      </c>
      <c r="O42" s="17">
        <f t="shared" si="6"/>
        <v>1137.6333333333334</v>
      </c>
      <c r="P42" s="37" t="s">
        <v>59</v>
      </c>
      <c r="Q42" s="25" t="s">
        <v>42</v>
      </c>
      <c r="R42" s="5">
        <v>3159.4</v>
      </c>
      <c r="S42" s="6">
        <v>1097</v>
      </c>
      <c r="T42" s="7">
        <v>3189.5</v>
      </c>
      <c r="U42" s="5">
        <v>424.75</v>
      </c>
      <c r="V42" s="6">
        <v>365</v>
      </c>
      <c r="W42" s="7">
        <v>257.5</v>
      </c>
      <c r="X42" s="5">
        <v>249.25</v>
      </c>
      <c r="Y42" s="6">
        <v>303.8</v>
      </c>
      <c r="Z42" s="7">
        <v>402</v>
      </c>
      <c r="AA42" s="5">
        <v>400.6</v>
      </c>
      <c r="AB42" s="6">
        <v>2012.5</v>
      </c>
      <c r="AC42" s="7" t="s">
        <v>30</v>
      </c>
      <c r="AD42" s="17">
        <f t="shared" si="7"/>
        <v>1078.3</v>
      </c>
    </row>
    <row r="43" spans="1:30" ht="12" customHeight="1">
      <c r="A43" s="38"/>
      <c r="B43" s="26" t="s">
        <v>43</v>
      </c>
      <c r="C43" s="8">
        <v>1204.5999999999999</v>
      </c>
      <c r="D43" s="9">
        <v>1799.3333333333301</v>
      </c>
      <c r="E43" s="10">
        <v>1875.25</v>
      </c>
      <c r="F43" s="8">
        <v>1851</v>
      </c>
      <c r="G43" s="9">
        <v>1596.4</v>
      </c>
      <c r="H43" s="10">
        <v>1551</v>
      </c>
      <c r="I43" s="8">
        <v>1708</v>
      </c>
      <c r="J43" s="9">
        <v>1623</v>
      </c>
      <c r="K43" s="10">
        <v>1838.75</v>
      </c>
      <c r="L43" s="8">
        <v>1683.4</v>
      </c>
      <c r="M43" s="9">
        <v>1743.25</v>
      </c>
      <c r="N43" s="10" t="s">
        <v>30</v>
      </c>
      <c r="O43" s="18">
        <f t="shared" si="6"/>
        <v>1679.4530303030299</v>
      </c>
      <c r="P43" s="38"/>
      <c r="Q43" s="26" t="s">
        <v>43</v>
      </c>
      <c r="R43" s="8">
        <v>3297</v>
      </c>
      <c r="S43" s="9">
        <v>2410.6666666666702</v>
      </c>
      <c r="T43" s="10">
        <v>2786</v>
      </c>
      <c r="U43" s="8">
        <v>539.75</v>
      </c>
      <c r="V43" s="9">
        <v>426.2</v>
      </c>
      <c r="W43" s="10">
        <v>348.25</v>
      </c>
      <c r="X43" s="8">
        <v>335.75</v>
      </c>
      <c r="Y43" s="9">
        <v>540.6</v>
      </c>
      <c r="Z43" s="10">
        <v>512.75</v>
      </c>
      <c r="AA43" s="8">
        <v>529</v>
      </c>
      <c r="AB43" s="9">
        <v>2076.75</v>
      </c>
      <c r="AC43" s="10" t="s">
        <v>30</v>
      </c>
      <c r="AD43" s="18">
        <f t="shared" si="7"/>
        <v>1254.7924242424247</v>
      </c>
    </row>
    <row r="44" spans="1:30" ht="12" customHeight="1">
      <c r="A44" s="38"/>
      <c r="B44" s="27" t="s">
        <v>44</v>
      </c>
      <c r="C44" s="11">
        <v>1526.2</v>
      </c>
      <c r="D44" s="12">
        <v>1919</v>
      </c>
      <c r="E44" s="13">
        <v>2051</v>
      </c>
      <c r="F44" s="11">
        <v>2030.75</v>
      </c>
      <c r="G44" s="12">
        <v>1762</v>
      </c>
      <c r="H44" s="13">
        <v>1873.25</v>
      </c>
      <c r="I44" s="11">
        <v>1945.75</v>
      </c>
      <c r="J44" s="12">
        <v>1854.8</v>
      </c>
      <c r="K44" s="13">
        <v>2054.25</v>
      </c>
      <c r="L44" s="11">
        <v>1847.8</v>
      </c>
      <c r="M44" s="12">
        <v>1999.75</v>
      </c>
      <c r="N44" s="13" t="s">
        <v>30</v>
      </c>
      <c r="O44" s="19">
        <f t="shared" si="6"/>
        <v>1896.7772727272727</v>
      </c>
      <c r="P44" s="38"/>
      <c r="Q44" s="27" t="s">
        <v>44</v>
      </c>
      <c r="R44" s="11">
        <v>3599</v>
      </c>
      <c r="S44" s="12">
        <v>4786.3333333333303</v>
      </c>
      <c r="T44" s="13">
        <v>541.75</v>
      </c>
      <c r="U44" s="11">
        <v>559</v>
      </c>
      <c r="V44" s="12">
        <v>449.6</v>
      </c>
      <c r="W44" s="13">
        <v>394</v>
      </c>
      <c r="X44" s="11">
        <v>487.5</v>
      </c>
      <c r="Y44" s="12">
        <v>600</v>
      </c>
      <c r="Z44" s="13">
        <v>581</v>
      </c>
      <c r="AA44" s="11">
        <v>565.4</v>
      </c>
      <c r="AB44" s="12">
        <v>763.5</v>
      </c>
      <c r="AC44" s="13" t="s">
        <v>30</v>
      </c>
      <c r="AD44" s="19">
        <f t="shared" si="7"/>
        <v>1211.55303030303</v>
      </c>
    </row>
    <row r="45" spans="1:30" ht="12" customHeight="1">
      <c r="A45" s="38"/>
      <c r="B45" s="25" t="s">
        <v>47</v>
      </c>
      <c r="C45" s="5">
        <v>1936.8</v>
      </c>
      <c r="D45" s="6">
        <v>2156.6666666666702</v>
      </c>
      <c r="E45" s="7">
        <v>2062.5</v>
      </c>
      <c r="F45" s="5">
        <v>2044.75</v>
      </c>
      <c r="G45" s="6">
        <v>2018.6</v>
      </c>
      <c r="H45" s="7">
        <v>2041.25</v>
      </c>
      <c r="I45" s="5">
        <v>2106.5</v>
      </c>
      <c r="J45" s="6">
        <v>2114.8000000000002</v>
      </c>
      <c r="K45" s="7">
        <v>2148.5</v>
      </c>
      <c r="L45" s="5">
        <v>1997</v>
      </c>
      <c r="M45" s="6">
        <v>2108.25</v>
      </c>
      <c r="N45" s="7" t="s">
        <v>30</v>
      </c>
      <c r="O45" s="17">
        <f t="shared" si="6"/>
        <v>2066.8742424242428</v>
      </c>
      <c r="P45" s="38"/>
      <c r="Q45" s="25" t="s">
        <v>47</v>
      </c>
      <c r="R45" s="5">
        <v>836.2</v>
      </c>
      <c r="S45" s="6">
        <v>756</v>
      </c>
      <c r="T45" s="7">
        <v>716</v>
      </c>
      <c r="U45" s="5">
        <v>714</v>
      </c>
      <c r="V45" s="6">
        <v>720.4</v>
      </c>
      <c r="W45" s="7">
        <v>639.75</v>
      </c>
      <c r="X45" s="5">
        <v>766.25</v>
      </c>
      <c r="Y45" s="6">
        <v>872.4</v>
      </c>
      <c r="Z45" s="7">
        <v>706.75</v>
      </c>
      <c r="AA45" s="5">
        <v>767</v>
      </c>
      <c r="AB45" s="6">
        <v>746.75</v>
      </c>
      <c r="AC45" s="7" t="s">
        <v>30</v>
      </c>
      <c r="AD45" s="17">
        <f t="shared" si="7"/>
        <v>749.22727272727275</v>
      </c>
    </row>
    <row r="46" spans="1:30" ht="12" customHeight="1">
      <c r="A46" s="38"/>
      <c r="B46" s="27" t="s">
        <v>48</v>
      </c>
      <c r="C46" s="11">
        <v>1881.8</v>
      </c>
      <c r="D46" s="12">
        <v>2012</v>
      </c>
      <c r="E46" s="13">
        <v>1978.5</v>
      </c>
      <c r="F46" s="11">
        <v>2004</v>
      </c>
      <c r="G46" s="12">
        <v>1951.4</v>
      </c>
      <c r="H46" s="13">
        <v>2038.5</v>
      </c>
      <c r="I46" s="11">
        <v>2064.5</v>
      </c>
      <c r="J46" s="12">
        <v>2079.8000000000002</v>
      </c>
      <c r="K46" s="13">
        <v>2143.25</v>
      </c>
      <c r="L46" s="11">
        <v>1818.4</v>
      </c>
      <c r="M46" s="12">
        <v>2066.25</v>
      </c>
      <c r="N46" s="13" t="s">
        <v>30</v>
      </c>
      <c r="O46" s="19">
        <f t="shared" si="6"/>
        <v>2003.4909090909093</v>
      </c>
      <c r="P46" s="38"/>
      <c r="Q46" s="27" t="s">
        <v>48</v>
      </c>
      <c r="R46" s="11">
        <v>1010.4</v>
      </c>
      <c r="S46" s="12">
        <v>835</v>
      </c>
      <c r="T46" s="13">
        <v>812.75</v>
      </c>
      <c r="U46" s="11">
        <v>735.5</v>
      </c>
      <c r="V46" s="12">
        <v>766.8</v>
      </c>
      <c r="W46" s="13">
        <v>722</v>
      </c>
      <c r="X46" s="11">
        <v>759.25</v>
      </c>
      <c r="Y46" s="12">
        <v>927.8</v>
      </c>
      <c r="Z46" s="13">
        <v>894</v>
      </c>
      <c r="AA46" s="11">
        <v>799.6</v>
      </c>
      <c r="AB46" s="12">
        <v>744.25</v>
      </c>
      <c r="AC46" s="13" t="s">
        <v>30</v>
      </c>
      <c r="AD46" s="19">
        <f t="shared" si="7"/>
        <v>818.85</v>
      </c>
    </row>
    <row r="47" spans="1:30" ht="12" customHeight="1">
      <c r="A47" s="38"/>
      <c r="B47" s="25" t="s">
        <v>52</v>
      </c>
      <c r="C47" s="5">
        <v>1430.8</v>
      </c>
      <c r="D47" s="6">
        <v>1648.6666666666699</v>
      </c>
      <c r="E47" s="7">
        <v>1807.75</v>
      </c>
      <c r="F47" s="5">
        <v>1783.5</v>
      </c>
      <c r="G47" s="6">
        <v>1679.8</v>
      </c>
      <c r="H47" s="7">
        <v>1646.75</v>
      </c>
      <c r="I47" s="5">
        <v>1775</v>
      </c>
      <c r="J47" s="6">
        <v>1855.4</v>
      </c>
      <c r="K47" s="7">
        <v>2035.5</v>
      </c>
      <c r="L47" s="5">
        <v>1839.4</v>
      </c>
      <c r="M47" s="6">
        <v>1635</v>
      </c>
      <c r="N47" s="7" t="s">
        <v>30</v>
      </c>
      <c r="O47" s="17">
        <f t="shared" si="6"/>
        <v>1739.7787878787881</v>
      </c>
      <c r="P47" s="38"/>
      <c r="Q47" s="25" t="s">
        <v>52</v>
      </c>
      <c r="R47" s="5">
        <v>3800.6</v>
      </c>
      <c r="S47" s="6">
        <v>794</v>
      </c>
      <c r="T47" s="7">
        <v>783.75</v>
      </c>
      <c r="U47" s="5">
        <v>711.75</v>
      </c>
      <c r="V47" s="6">
        <v>766.8</v>
      </c>
      <c r="W47" s="7">
        <v>697.25</v>
      </c>
      <c r="X47" s="5">
        <v>852.75</v>
      </c>
      <c r="Y47" s="6">
        <v>982.8</v>
      </c>
      <c r="Z47" s="7">
        <v>797.5</v>
      </c>
      <c r="AA47" s="5">
        <v>811</v>
      </c>
      <c r="AB47" s="6">
        <v>721.5</v>
      </c>
      <c r="AC47" s="7" t="s">
        <v>30</v>
      </c>
      <c r="AD47" s="17">
        <f t="shared" si="7"/>
        <v>1065.4272727272728</v>
      </c>
    </row>
    <row r="48" spans="1:30" ht="12" customHeight="1">
      <c r="A48" s="38"/>
      <c r="B48" s="26" t="s">
        <v>53</v>
      </c>
      <c r="C48" s="8">
        <v>1269.8</v>
      </c>
      <c r="D48" s="9">
        <v>1539</v>
      </c>
      <c r="E48" s="10">
        <v>1705</v>
      </c>
      <c r="F48" s="8">
        <v>1688</v>
      </c>
      <c r="G48" s="9">
        <v>1565</v>
      </c>
      <c r="H48" s="10">
        <v>1656.25</v>
      </c>
      <c r="I48" s="8">
        <v>1638.75</v>
      </c>
      <c r="J48" s="9">
        <v>1762.2</v>
      </c>
      <c r="K48" s="10">
        <v>1873</v>
      </c>
      <c r="L48" s="8">
        <v>1623.8</v>
      </c>
      <c r="M48" s="9">
        <v>1520.25</v>
      </c>
      <c r="N48" s="10" t="s">
        <v>30</v>
      </c>
      <c r="O48" s="18">
        <f t="shared" si="6"/>
        <v>1621.9136363636362</v>
      </c>
      <c r="P48" s="38"/>
      <c r="Q48" s="26" t="s">
        <v>53</v>
      </c>
      <c r="R48" s="8">
        <v>2952.4</v>
      </c>
      <c r="S48" s="9">
        <v>708.33333333333303</v>
      </c>
      <c r="T48" s="10">
        <v>894.5</v>
      </c>
      <c r="U48" s="8">
        <v>785.25</v>
      </c>
      <c r="V48" s="9">
        <v>727</v>
      </c>
      <c r="W48" s="10">
        <v>740.75</v>
      </c>
      <c r="X48" s="8">
        <v>821.25</v>
      </c>
      <c r="Y48" s="9">
        <v>965.4</v>
      </c>
      <c r="Z48" s="10">
        <v>854.75</v>
      </c>
      <c r="AA48" s="8">
        <v>836.2</v>
      </c>
      <c r="AB48" s="9">
        <v>628.25</v>
      </c>
      <c r="AC48" s="10" t="s">
        <v>30</v>
      </c>
      <c r="AD48" s="18">
        <f t="shared" si="7"/>
        <v>992.18939393939399</v>
      </c>
    </row>
    <row r="49" spans="1:30" ht="12" customHeight="1">
      <c r="A49" s="38"/>
      <c r="B49" s="26" t="s">
        <v>54</v>
      </c>
      <c r="C49" s="8">
        <v>1138.4000000000001</v>
      </c>
      <c r="D49" s="9">
        <v>1395.3333333333301</v>
      </c>
      <c r="E49" s="10">
        <v>1473.5</v>
      </c>
      <c r="F49" s="8">
        <v>1447.75</v>
      </c>
      <c r="G49" s="9">
        <v>1339.8</v>
      </c>
      <c r="H49" s="10">
        <v>1337.75</v>
      </c>
      <c r="I49" s="8">
        <v>1395</v>
      </c>
      <c r="J49" s="9">
        <v>1476.4</v>
      </c>
      <c r="K49" s="10">
        <v>1581.25</v>
      </c>
      <c r="L49" s="8">
        <v>1417.8</v>
      </c>
      <c r="M49" s="9">
        <v>1523.5</v>
      </c>
      <c r="N49" s="10" t="s">
        <v>30</v>
      </c>
      <c r="O49" s="18">
        <f t="shared" si="6"/>
        <v>1411.4984848484844</v>
      </c>
      <c r="P49" s="38"/>
      <c r="Q49" s="26" t="s">
        <v>54</v>
      </c>
      <c r="R49" s="8">
        <v>3991.6</v>
      </c>
      <c r="S49" s="9">
        <v>684</v>
      </c>
      <c r="T49" s="10">
        <v>743.75</v>
      </c>
      <c r="U49" s="8">
        <v>660.75</v>
      </c>
      <c r="V49" s="9">
        <v>607.79999999999995</v>
      </c>
      <c r="W49" s="10">
        <v>607</v>
      </c>
      <c r="X49" s="8">
        <v>746</v>
      </c>
      <c r="Y49" s="9">
        <v>861.8</v>
      </c>
      <c r="Z49" s="10">
        <v>782.25</v>
      </c>
      <c r="AA49" s="8">
        <v>754.6</v>
      </c>
      <c r="AB49" s="9">
        <v>692.25</v>
      </c>
      <c r="AC49" s="10" t="s">
        <v>30</v>
      </c>
      <c r="AD49" s="18">
        <f t="shared" si="7"/>
        <v>1011.9818181818183</v>
      </c>
    </row>
    <row r="50" spans="1:30" ht="12" customHeight="1">
      <c r="A50" s="39"/>
      <c r="B50" s="27" t="s">
        <v>55</v>
      </c>
      <c r="C50" s="11">
        <v>1186.4000000000001</v>
      </c>
      <c r="D50" s="12">
        <v>1406</v>
      </c>
      <c r="E50" s="13">
        <v>1445</v>
      </c>
      <c r="F50" s="11">
        <v>1413.5</v>
      </c>
      <c r="G50" s="12">
        <v>1312.8</v>
      </c>
      <c r="H50" s="13">
        <v>1312</v>
      </c>
      <c r="I50" s="11">
        <v>1365.25</v>
      </c>
      <c r="J50" s="12">
        <v>1452.6</v>
      </c>
      <c r="K50" s="13">
        <v>1479</v>
      </c>
      <c r="L50" s="11">
        <v>1373.8</v>
      </c>
      <c r="M50" s="12">
        <v>1462.75</v>
      </c>
      <c r="N50" s="13" t="s">
        <v>30</v>
      </c>
      <c r="O50" s="19">
        <f t="shared" si="6"/>
        <v>1382.6454545454546</v>
      </c>
      <c r="P50" s="39"/>
      <c r="Q50" s="27" t="s">
        <v>55</v>
      </c>
      <c r="R50" s="11">
        <v>3443.6</v>
      </c>
      <c r="S50" s="12">
        <v>630.66666666666697</v>
      </c>
      <c r="T50" s="13">
        <v>656.5</v>
      </c>
      <c r="U50" s="11">
        <v>605.25</v>
      </c>
      <c r="V50" s="12">
        <v>600.79999999999995</v>
      </c>
      <c r="W50" s="13">
        <v>538</v>
      </c>
      <c r="X50" s="11">
        <v>608</v>
      </c>
      <c r="Y50" s="12">
        <v>789</v>
      </c>
      <c r="Z50" s="13">
        <v>679.25</v>
      </c>
      <c r="AA50" s="11">
        <v>704.4</v>
      </c>
      <c r="AB50" s="12">
        <v>751.5</v>
      </c>
      <c r="AC50" s="13" t="s">
        <v>30</v>
      </c>
      <c r="AD50" s="19">
        <f t="shared" si="7"/>
        <v>909.72424242424233</v>
      </c>
    </row>
    <row r="51" spans="1:30" ht="12" customHeight="1">
      <c r="A51" s="37" t="s">
        <v>60</v>
      </c>
      <c r="B51" s="25" t="s">
        <v>42</v>
      </c>
      <c r="C51" s="5">
        <v>582.5</v>
      </c>
      <c r="D51" s="6">
        <v>680.66666666666697</v>
      </c>
      <c r="E51" s="7">
        <v>710.2</v>
      </c>
      <c r="F51" s="5">
        <v>702</v>
      </c>
      <c r="G51" s="6">
        <v>716.8</v>
      </c>
      <c r="H51" s="7">
        <v>658.25</v>
      </c>
      <c r="I51" s="5">
        <v>645.5</v>
      </c>
      <c r="J51" s="6">
        <v>670</v>
      </c>
      <c r="K51" s="7">
        <v>782.25</v>
      </c>
      <c r="L51" s="5">
        <v>782.25</v>
      </c>
      <c r="M51" s="6">
        <v>748.2</v>
      </c>
      <c r="N51" s="7">
        <v>556.5</v>
      </c>
      <c r="O51" s="17">
        <f t="shared" si="6"/>
        <v>686.25972222222219</v>
      </c>
      <c r="P51" s="37" t="s">
        <v>60</v>
      </c>
      <c r="Q51" s="25" t="s">
        <v>42</v>
      </c>
      <c r="R51" s="5">
        <v>1845.5</v>
      </c>
      <c r="S51" s="6">
        <v>160.666666666667</v>
      </c>
      <c r="T51" s="7">
        <v>180.8</v>
      </c>
      <c r="U51" s="5">
        <v>225.25</v>
      </c>
      <c r="V51" s="6">
        <v>228.2</v>
      </c>
      <c r="W51" s="7">
        <v>170.25</v>
      </c>
      <c r="X51" s="5">
        <v>162</v>
      </c>
      <c r="Y51" s="6">
        <v>161.19999999999999</v>
      </c>
      <c r="Z51" s="7">
        <v>223</v>
      </c>
      <c r="AA51" s="5">
        <v>244.25</v>
      </c>
      <c r="AB51" s="6">
        <v>280.60000000000002</v>
      </c>
      <c r="AC51" s="7">
        <v>7448</v>
      </c>
      <c r="AD51" s="17">
        <f t="shared" si="7"/>
        <v>944.14305555555563</v>
      </c>
    </row>
    <row r="52" spans="1:30" ht="12" customHeight="1">
      <c r="A52" s="38"/>
      <c r="B52" s="26" t="s">
        <v>43</v>
      </c>
      <c r="C52" s="8">
        <v>861.25</v>
      </c>
      <c r="D52" s="9">
        <v>991.66666666666697</v>
      </c>
      <c r="E52" s="10">
        <v>964</v>
      </c>
      <c r="F52" s="8">
        <v>977.25</v>
      </c>
      <c r="G52" s="9">
        <v>1055.5999999999999</v>
      </c>
      <c r="H52" s="10">
        <v>978.5</v>
      </c>
      <c r="I52" s="8">
        <v>967</v>
      </c>
      <c r="J52" s="9">
        <v>971.6</v>
      </c>
      <c r="K52" s="10">
        <v>1133.75</v>
      </c>
      <c r="L52" s="8">
        <v>1036.25</v>
      </c>
      <c r="M52" s="9">
        <v>1124.2</v>
      </c>
      <c r="N52" s="10">
        <v>907.5</v>
      </c>
      <c r="O52" s="18">
        <f t="shared" si="6"/>
        <v>997.38055555555559</v>
      </c>
      <c r="P52" s="38"/>
      <c r="Q52" s="26" t="s">
        <v>43</v>
      </c>
      <c r="R52" s="8">
        <v>2891</v>
      </c>
      <c r="S52" s="9">
        <v>309</v>
      </c>
      <c r="T52" s="10">
        <v>275.39999999999998</v>
      </c>
      <c r="U52" s="8">
        <v>320.5</v>
      </c>
      <c r="V52" s="9">
        <v>360</v>
      </c>
      <c r="W52" s="10">
        <v>271.5</v>
      </c>
      <c r="X52" s="8">
        <v>191.75</v>
      </c>
      <c r="Y52" s="9">
        <v>270.2</v>
      </c>
      <c r="Z52" s="10">
        <v>379</v>
      </c>
      <c r="AA52" s="8">
        <v>314</v>
      </c>
      <c r="AB52" s="9">
        <v>451.8</v>
      </c>
      <c r="AC52" s="10">
        <v>9553</v>
      </c>
      <c r="AD52" s="18">
        <f t="shared" si="7"/>
        <v>1298.9291666666666</v>
      </c>
    </row>
    <row r="53" spans="1:30" ht="12" customHeight="1">
      <c r="A53" s="38"/>
      <c r="B53" s="27" t="s">
        <v>44</v>
      </c>
      <c r="C53" s="11">
        <v>1257.75</v>
      </c>
      <c r="D53" s="12">
        <v>1459</v>
      </c>
      <c r="E53" s="13">
        <v>1441.2</v>
      </c>
      <c r="F53" s="11">
        <v>1492</v>
      </c>
      <c r="G53" s="12">
        <v>1418.6</v>
      </c>
      <c r="H53" s="13">
        <v>1366.5</v>
      </c>
      <c r="I53" s="11">
        <v>1268.75</v>
      </c>
      <c r="J53" s="12">
        <v>1337.2</v>
      </c>
      <c r="K53" s="13">
        <v>1477.5</v>
      </c>
      <c r="L53" s="11">
        <v>1346.5</v>
      </c>
      <c r="M53" s="12">
        <v>1462</v>
      </c>
      <c r="N53" s="13">
        <v>1279.5</v>
      </c>
      <c r="O53" s="19">
        <f t="shared" si="6"/>
        <v>1383.875</v>
      </c>
      <c r="P53" s="38"/>
      <c r="Q53" s="27" t="s">
        <v>44</v>
      </c>
      <c r="R53" s="11">
        <v>1860.5</v>
      </c>
      <c r="S53" s="12">
        <v>463</v>
      </c>
      <c r="T53" s="13">
        <v>376.4</v>
      </c>
      <c r="U53" s="11">
        <v>390.25</v>
      </c>
      <c r="V53" s="12">
        <v>361</v>
      </c>
      <c r="W53" s="13">
        <v>380.25</v>
      </c>
      <c r="X53" s="11">
        <v>293.5</v>
      </c>
      <c r="Y53" s="12">
        <v>441.2</v>
      </c>
      <c r="Z53" s="13">
        <v>411.25</v>
      </c>
      <c r="AA53" s="11">
        <v>394.25</v>
      </c>
      <c r="AB53" s="12">
        <v>484</v>
      </c>
      <c r="AC53" s="13">
        <v>6461</v>
      </c>
      <c r="AD53" s="19">
        <f t="shared" si="7"/>
        <v>1026.3833333333332</v>
      </c>
    </row>
    <row r="54" spans="1:30" ht="12" customHeight="1">
      <c r="A54" s="38"/>
      <c r="B54" s="25" t="s">
        <v>47</v>
      </c>
      <c r="C54" s="5">
        <v>1636.25</v>
      </c>
      <c r="D54" s="6">
        <v>1829</v>
      </c>
      <c r="E54" s="7">
        <v>1837.8</v>
      </c>
      <c r="F54" s="5">
        <v>1848.75</v>
      </c>
      <c r="G54" s="6">
        <v>1770</v>
      </c>
      <c r="H54" s="7">
        <v>1901.25</v>
      </c>
      <c r="I54" s="5">
        <v>1834.5</v>
      </c>
      <c r="J54" s="6">
        <v>1827.6</v>
      </c>
      <c r="K54" s="7">
        <v>1912</v>
      </c>
      <c r="L54" s="5">
        <v>1793</v>
      </c>
      <c r="M54" s="6">
        <v>1879.2</v>
      </c>
      <c r="N54" s="7">
        <v>1900.5</v>
      </c>
      <c r="O54" s="17">
        <f t="shared" si="6"/>
        <v>1830.8208333333334</v>
      </c>
      <c r="P54" s="38"/>
      <c r="Q54" s="25" t="s">
        <v>47</v>
      </c>
      <c r="R54" s="5">
        <v>3533.5</v>
      </c>
      <c r="S54" s="6">
        <v>498.66666666666703</v>
      </c>
      <c r="T54" s="7">
        <v>592.79999999999995</v>
      </c>
      <c r="U54" s="5">
        <v>571</v>
      </c>
      <c r="V54" s="6">
        <v>505.2</v>
      </c>
      <c r="W54" s="7">
        <v>590.75</v>
      </c>
      <c r="X54" s="5">
        <v>676.5</v>
      </c>
      <c r="Y54" s="6">
        <v>749.6</v>
      </c>
      <c r="Z54" s="7">
        <v>464.5</v>
      </c>
      <c r="AA54" s="5">
        <v>614</v>
      </c>
      <c r="AB54" s="6">
        <v>558</v>
      </c>
      <c r="AC54" s="7">
        <v>464</v>
      </c>
      <c r="AD54" s="17">
        <f t="shared" si="7"/>
        <v>818.20972222222224</v>
      </c>
    </row>
    <row r="55" spans="1:30" ht="12" customHeight="1">
      <c r="A55" s="38"/>
      <c r="B55" s="27" t="s">
        <v>48</v>
      </c>
      <c r="C55" s="11">
        <v>1659.25</v>
      </c>
      <c r="D55" s="12">
        <v>1981</v>
      </c>
      <c r="E55" s="13">
        <v>1895.6</v>
      </c>
      <c r="F55" s="11">
        <v>1925.5</v>
      </c>
      <c r="G55" s="12">
        <v>1690.4</v>
      </c>
      <c r="H55" s="13">
        <v>1914</v>
      </c>
      <c r="I55" s="11">
        <v>1913.25</v>
      </c>
      <c r="J55" s="12">
        <v>1851.8</v>
      </c>
      <c r="K55" s="13">
        <v>1901.75</v>
      </c>
      <c r="L55" s="11">
        <v>1804.5</v>
      </c>
      <c r="M55" s="12">
        <v>1863.6</v>
      </c>
      <c r="N55" s="13">
        <v>1880</v>
      </c>
      <c r="O55" s="19">
        <f t="shared" si="6"/>
        <v>1856.7208333333331</v>
      </c>
      <c r="P55" s="38"/>
      <c r="Q55" s="27" t="s">
        <v>48</v>
      </c>
      <c r="R55" s="11">
        <v>4576</v>
      </c>
      <c r="S55" s="12">
        <v>621.33333333333303</v>
      </c>
      <c r="T55" s="13">
        <v>677.4</v>
      </c>
      <c r="U55" s="11">
        <v>628.25</v>
      </c>
      <c r="V55" s="12">
        <v>684</v>
      </c>
      <c r="W55" s="13">
        <v>619.75</v>
      </c>
      <c r="X55" s="11">
        <v>750.25</v>
      </c>
      <c r="Y55" s="12">
        <v>843.6</v>
      </c>
      <c r="Z55" s="13">
        <v>628.25</v>
      </c>
      <c r="AA55" s="11">
        <v>518.75</v>
      </c>
      <c r="AB55" s="12">
        <v>641.4</v>
      </c>
      <c r="AC55" s="13">
        <v>510.5</v>
      </c>
      <c r="AD55" s="19">
        <f t="shared" si="7"/>
        <v>974.9569444444445</v>
      </c>
    </row>
    <row r="56" spans="1:30" ht="12" customHeight="1">
      <c r="A56" s="38"/>
      <c r="B56" s="25" t="s">
        <v>52</v>
      </c>
      <c r="C56" s="5">
        <v>1291</v>
      </c>
      <c r="D56" s="6">
        <v>1568.6666666666699</v>
      </c>
      <c r="E56" s="7">
        <v>1607.2</v>
      </c>
      <c r="F56" s="5">
        <v>1551.75</v>
      </c>
      <c r="G56" s="6">
        <v>1483.8</v>
      </c>
      <c r="H56" s="7">
        <v>1550.5</v>
      </c>
      <c r="I56" s="5">
        <v>1600</v>
      </c>
      <c r="J56" s="6">
        <v>1629</v>
      </c>
      <c r="K56" s="7">
        <v>1653.75</v>
      </c>
      <c r="L56" s="5">
        <v>1528</v>
      </c>
      <c r="M56" s="6">
        <v>1553</v>
      </c>
      <c r="N56" s="7">
        <v>1628</v>
      </c>
      <c r="O56" s="17">
        <f t="shared" si="6"/>
        <v>1553.7222222222226</v>
      </c>
      <c r="P56" s="38"/>
      <c r="Q56" s="25" t="s">
        <v>52</v>
      </c>
      <c r="R56" s="5">
        <v>1701.75</v>
      </c>
      <c r="S56" s="6">
        <v>712.66666666666697</v>
      </c>
      <c r="T56" s="7">
        <v>754</v>
      </c>
      <c r="U56" s="5">
        <v>649</v>
      </c>
      <c r="V56" s="6">
        <v>534.4</v>
      </c>
      <c r="W56" s="7">
        <v>572.75</v>
      </c>
      <c r="X56" s="5">
        <v>686.75</v>
      </c>
      <c r="Y56" s="6">
        <v>769.6</v>
      </c>
      <c r="Z56" s="7">
        <v>694.25</v>
      </c>
      <c r="AA56" s="5">
        <v>682</v>
      </c>
      <c r="AB56" s="6">
        <v>584.6</v>
      </c>
      <c r="AC56" s="7">
        <v>1023.5</v>
      </c>
      <c r="AD56" s="17">
        <f t="shared" si="7"/>
        <v>780.43888888888887</v>
      </c>
    </row>
    <row r="57" spans="1:30" ht="12" customHeight="1">
      <c r="A57" s="38"/>
      <c r="B57" s="26" t="s">
        <v>53</v>
      </c>
      <c r="C57" s="8">
        <v>1225.25</v>
      </c>
      <c r="D57" s="9">
        <v>1323.6666666666699</v>
      </c>
      <c r="E57" s="10">
        <v>1401</v>
      </c>
      <c r="F57" s="8">
        <v>1369.75</v>
      </c>
      <c r="G57" s="9">
        <v>1347.6</v>
      </c>
      <c r="H57" s="10">
        <v>1365</v>
      </c>
      <c r="I57" s="8">
        <v>1433.25</v>
      </c>
      <c r="J57" s="9">
        <v>1400.6</v>
      </c>
      <c r="K57" s="10">
        <v>1465.25</v>
      </c>
      <c r="L57" s="8">
        <v>1328</v>
      </c>
      <c r="M57" s="9">
        <v>1383.4</v>
      </c>
      <c r="N57" s="10">
        <v>1495.5</v>
      </c>
      <c r="O57" s="18">
        <f t="shared" si="6"/>
        <v>1378.1888888888891</v>
      </c>
      <c r="P57" s="38"/>
      <c r="Q57" s="26" t="s">
        <v>53</v>
      </c>
      <c r="R57" s="8">
        <v>1217.75</v>
      </c>
      <c r="S57" s="9">
        <v>1800.3333333333301</v>
      </c>
      <c r="T57" s="10">
        <v>684.4</v>
      </c>
      <c r="U57" s="8">
        <v>597.25</v>
      </c>
      <c r="V57" s="9">
        <v>538.79999999999995</v>
      </c>
      <c r="W57" s="10">
        <v>539.25</v>
      </c>
      <c r="X57" s="8">
        <v>760.5</v>
      </c>
      <c r="Y57" s="9">
        <v>768</v>
      </c>
      <c r="Z57" s="10">
        <v>634.25</v>
      </c>
      <c r="AA57" s="8">
        <v>699.25</v>
      </c>
      <c r="AB57" s="9">
        <v>572</v>
      </c>
      <c r="AC57" s="10">
        <v>821</v>
      </c>
      <c r="AD57" s="18">
        <f t="shared" si="7"/>
        <v>802.73194444444414</v>
      </c>
    </row>
    <row r="58" spans="1:30" ht="12" customHeight="1">
      <c r="A58" s="38"/>
      <c r="B58" s="26" t="s">
        <v>54</v>
      </c>
      <c r="C58" s="8">
        <v>1144.75</v>
      </c>
      <c r="D58" s="9">
        <v>1198</v>
      </c>
      <c r="E58" s="10">
        <v>1275.8</v>
      </c>
      <c r="F58" s="8">
        <v>1255.25</v>
      </c>
      <c r="G58" s="9">
        <v>1195.5999999999999</v>
      </c>
      <c r="H58" s="10">
        <v>1163.25</v>
      </c>
      <c r="I58" s="8">
        <v>1233.25</v>
      </c>
      <c r="J58" s="9">
        <v>1283.4000000000001</v>
      </c>
      <c r="K58" s="10">
        <v>1298.75</v>
      </c>
      <c r="L58" s="8">
        <v>1246.75</v>
      </c>
      <c r="M58" s="9">
        <v>1238.5999999999999</v>
      </c>
      <c r="N58" s="10">
        <v>1314.5</v>
      </c>
      <c r="O58" s="18">
        <f t="shared" si="6"/>
        <v>1237.325</v>
      </c>
      <c r="P58" s="38"/>
      <c r="Q58" s="26" t="s">
        <v>54</v>
      </c>
      <c r="R58" s="8">
        <v>1264</v>
      </c>
      <c r="S58" s="9">
        <v>2867.3333333333298</v>
      </c>
      <c r="T58" s="10">
        <v>566</v>
      </c>
      <c r="U58" s="8">
        <v>535.75</v>
      </c>
      <c r="V58" s="9">
        <v>441.2</v>
      </c>
      <c r="W58" s="10">
        <v>521.25</v>
      </c>
      <c r="X58" s="8">
        <v>624.75</v>
      </c>
      <c r="Y58" s="9">
        <v>683.8</v>
      </c>
      <c r="Z58" s="10">
        <v>528.75</v>
      </c>
      <c r="AA58" s="8">
        <v>643</v>
      </c>
      <c r="AB58" s="9">
        <v>574.6</v>
      </c>
      <c r="AC58" s="10">
        <v>824</v>
      </c>
      <c r="AD58" s="18">
        <f t="shared" si="7"/>
        <v>839.53611111111093</v>
      </c>
    </row>
    <row r="59" spans="1:30" ht="12" customHeight="1">
      <c r="A59" s="39"/>
      <c r="B59" s="27" t="s">
        <v>55</v>
      </c>
      <c r="C59" s="11">
        <v>1047</v>
      </c>
      <c r="D59" s="12">
        <v>1204.6666666666699</v>
      </c>
      <c r="E59" s="13">
        <v>1238.2</v>
      </c>
      <c r="F59" s="11">
        <v>1241.25</v>
      </c>
      <c r="G59" s="12">
        <v>1222.4000000000001</v>
      </c>
      <c r="H59" s="13">
        <v>1182</v>
      </c>
      <c r="I59" s="11">
        <v>1158</v>
      </c>
      <c r="J59" s="12">
        <v>1250</v>
      </c>
      <c r="K59" s="13">
        <v>1261</v>
      </c>
      <c r="L59" s="11">
        <v>1181</v>
      </c>
      <c r="M59" s="12">
        <v>1201.4000000000001</v>
      </c>
      <c r="N59" s="13">
        <v>1291.5</v>
      </c>
      <c r="O59" s="19">
        <f t="shared" si="6"/>
        <v>1206.5347222222224</v>
      </c>
      <c r="P59" s="39"/>
      <c r="Q59" s="27" t="s">
        <v>55</v>
      </c>
      <c r="R59" s="11">
        <v>575</v>
      </c>
      <c r="S59" s="12">
        <v>2676.3333333333298</v>
      </c>
      <c r="T59" s="13">
        <v>527.20000000000005</v>
      </c>
      <c r="U59" s="11">
        <v>507.5</v>
      </c>
      <c r="V59" s="12">
        <v>459.8</v>
      </c>
      <c r="W59" s="13">
        <v>511.75</v>
      </c>
      <c r="X59" s="11">
        <v>528.5</v>
      </c>
      <c r="Y59" s="12">
        <v>634.4</v>
      </c>
      <c r="Z59" s="13">
        <v>467.75</v>
      </c>
      <c r="AA59" s="11">
        <v>595.5</v>
      </c>
      <c r="AB59" s="12">
        <v>601</v>
      </c>
      <c r="AC59" s="13">
        <v>1949</v>
      </c>
      <c r="AD59" s="19">
        <f t="shared" si="7"/>
        <v>836.14444444444416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&amp;C- 227 -</oddFooter>
    <firstFooter>&amp;C- 226 -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65</v>
      </c>
      <c r="B1" s="2"/>
      <c r="C1" s="2"/>
      <c r="D1" s="2"/>
      <c r="E1" s="2"/>
      <c r="F1" s="2"/>
      <c r="G1" s="2"/>
      <c r="H1" s="2"/>
      <c r="I1" s="2" t="s">
        <v>66</v>
      </c>
      <c r="J1" s="2"/>
      <c r="K1" s="2"/>
      <c r="L1" s="2"/>
      <c r="M1" s="2"/>
      <c r="N1" s="2"/>
      <c r="O1" s="2"/>
      <c r="P1" s="2" t="s">
        <v>67</v>
      </c>
      <c r="Q1" s="2"/>
      <c r="R1" s="2"/>
      <c r="S1" s="2"/>
      <c r="T1" s="2"/>
      <c r="U1" s="2"/>
      <c r="V1" s="2"/>
      <c r="W1" s="2"/>
      <c r="X1" s="2" t="s">
        <v>68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20472</v>
      </c>
      <c r="D5" s="6">
        <v>22501</v>
      </c>
      <c r="E5" s="7">
        <v>23590</v>
      </c>
      <c r="F5" s="5">
        <v>22887</v>
      </c>
      <c r="G5" s="6">
        <v>22343</v>
      </c>
      <c r="H5" s="7">
        <v>20306</v>
      </c>
      <c r="I5" s="5">
        <v>19828</v>
      </c>
      <c r="J5" s="6">
        <v>19265</v>
      </c>
      <c r="K5" s="7">
        <v>21047</v>
      </c>
      <c r="L5" s="5">
        <v>19498</v>
      </c>
      <c r="M5" s="6">
        <v>20574</v>
      </c>
      <c r="N5" s="7">
        <v>18290</v>
      </c>
      <c r="O5" s="17">
        <f t="shared" ref="O5:O13" si="0">AVERAGE(C5:N5)</f>
        <v>20883.416666666668</v>
      </c>
      <c r="P5" s="31" t="s">
        <v>20</v>
      </c>
      <c r="Q5" s="32"/>
      <c r="R5" s="5">
        <v>22191</v>
      </c>
      <c r="S5" s="6">
        <v>24641</v>
      </c>
      <c r="T5" s="7">
        <v>24701</v>
      </c>
      <c r="U5" s="5">
        <v>24573</v>
      </c>
      <c r="V5" s="6">
        <v>23999</v>
      </c>
      <c r="W5" s="7">
        <v>23681</v>
      </c>
      <c r="X5" s="5">
        <v>23286</v>
      </c>
      <c r="Y5" s="6">
        <v>22044</v>
      </c>
      <c r="Z5" s="7">
        <v>23632</v>
      </c>
      <c r="AA5" s="5">
        <v>23310</v>
      </c>
      <c r="AB5" s="6">
        <v>24625</v>
      </c>
      <c r="AC5" s="7">
        <v>22548</v>
      </c>
      <c r="AD5" s="17">
        <f t="shared" ref="AD5:AD13" si="1">AVERAGE(R5:AC5)</f>
        <v>23602.583333333332</v>
      </c>
    </row>
    <row r="6" spans="1:30" ht="12.75" customHeight="1">
      <c r="A6" s="28" t="s">
        <v>21</v>
      </c>
      <c r="B6" s="29"/>
      <c r="C6" s="8">
        <v>22305</v>
      </c>
      <c r="D6" s="9">
        <v>23868</v>
      </c>
      <c r="E6" s="10">
        <v>24613</v>
      </c>
      <c r="F6" s="8">
        <v>24226</v>
      </c>
      <c r="G6" s="9">
        <v>22918</v>
      </c>
      <c r="H6" s="10">
        <v>21676</v>
      </c>
      <c r="I6" s="8">
        <v>20410</v>
      </c>
      <c r="J6" s="9">
        <v>19915</v>
      </c>
      <c r="K6" s="10">
        <v>22691</v>
      </c>
      <c r="L6" s="8">
        <v>21454</v>
      </c>
      <c r="M6" s="9">
        <v>21728</v>
      </c>
      <c r="N6" s="10">
        <v>20943</v>
      </c>
      <c r="O6" s="18">
        <f t="shared" si="0"/>
        <v>22228.916666666668</v>
      </c>
      <c r="P6" s="28" t="s">
        <v>21</v>
      </c>
      <c r="Q6" s="29"/>
      <c r="R6" s="8">
        <v>23487</v>
      </c>
      <c r="S6" s="9">
        <v>25756</v>
      </c>
      <c r="T6" s="10">
        <v>26762</v>
      </c>
      <c r="U6" s="8">
        <v>26888</v>
      </c>
      <c r="V6" s="9">
        <v>25376</v>
      </c>
      <c r="W6" s="10">
        <v>26679</v>
      </c>
      <c r="X6" s="8">
        <v>24674</v>
      </c>
      <c r="Y6" s="9">
        <v>23038</v>
      </c>
      <c r="Z6" s="10">
        <v>25219</v>
      </c>
      <c r="AA6" s="8">
        <v>25527</v>
      </c>
      <c r="AB6" s="9">
        <v>26812</v>
      </c>
      <c r="AC6" s="10">
        <v>25735</v>
      </c>
      <c r="AD6" s="18">
        <f t="shared" si="1"/>
        <v>25496.083333333332</v>
      </c>
    </row>
    <row r="7" spans="1:30" ht="12.75" customHeight="1">
      <c r="A7" s="28" t="s">
        <v>22</v>
      </c>
      <c r="B7" s="29"/>
      <c r="C7" s="8">
        <v>23106</v>
      </c>
      <c r="D7" s="9">
        <v>23978</v>
      </c>
      <c r="E7" s="10">
        <v>25493</v>
      </c>
      <c r="F7" s="8">
        <v>23669</v>
      </c>
      <c r="G7" s="9">
        <v>23643</v>
      </c>
      <c r="H7" s="10">
        <v>21992</v>
      </c>
      <c r="I7" s="8">
        <v>21507</v>
      </c>
      <c r="J7" s="9">
        <v>19877</v>
      </c>
      <c r="K7" s="10">
        <v>22669</v>
      </c>
      <c r="L7" s="8">
        <v>22540</v>
      </c>
      <c r="M7" s="9">
        <v>22375</v>
      </c>
      <c r="N7" s="10">
        <v>21551</v>
      </c>
      <c r="O7" s="18">
        <f t="shared" si="0"/>
        <v>22700</v>
      </c>
      <c r="P7" s="28" t="s">
        <v>22</v>
      </c>
      <c r="Q7" s="29"/>
      <c r="R7" s="8">
        <v>24839</v>
      </c>
      <c r="S7" s="9">
        <v>26678</v>
      </c>
      <c r="T7" s="10">
        <v>26950</v>
      </c>
      <c r="U7" s="8">
        <v>26714</v>
      </c>
      <c r="V7" s="9">
        <v>26687</v>
      </c>
      <c r="W7" s="10">
        <v>25458</v>
      </c>
      <c r="X7" s="8">
        <v>25023</v>
      </c>
      <c r="Y7" s="9">
        <v>23556</v>
      </c>
      <c r="Z7" s="10">
        <v>26428</v>
      </c>
      <c r="AA7" s="8">
        <v>25813</v>
      </c>
      <c r="AB7" s="9">
        <v>26098</v>
      </c>
      <c r="AC7" s="10">
        <v>26077</v>
      </c>
      <c r="AD7" s="18">
        <f t="shared" si="1"/>
        <v>25860.083333333332</v>
      </c>
    </row>
    <row r="8" spans="1:30" ht="12.75" customHeight="1">
      <c r="A8" s="28" t="s">
        <v>23</v>
      </c>
      <c r="B8" s="29"/>
      <c r="C8" s="8">
        <v>22904</v>
      </c>
      <c r="D8" s="9">
        <v>24732</v>
      </c>
      <c r="E8" s="10">
        <v>25800</v>
      </c>
      <c r="F8" s="8">
        <v>24054</v>
      </c>
      <c r="G8" s="9">
        <v>24190</v>
      </c>
      <c r="H8" s="10">
        <v>22308</v>
      </c>
      <c r="I8" s="8">
        <v>21341</v>
      </c>
      <c r="J8" s="9">
        <v>20482</v>
      </c>
      <c r="K8" s="10">
        <v>22540</v>
      </c>
      <c r="L8" s="8">
        <v>22379</v>
      </c>
      <c r="M8" s="9">
        <v>22586</v>
      </c>
      <c r="N8" s="10">
        <v>21661</v>
      </c>
      <c r="O8" s="18">
        <f t="shared" si="0"/>
        <v>22914.75</v>
      </c>
      <c r="P8" s="28" t="s">
        <v>23</v>
      </c>
      <c r="Q8" s="29"/>
      <c r="R8" s="8">
        <v>24503</v>
      </c>
      <c r="S8" s="9">
        <v>28068</v>
      </c>
      <c r="T8" s="10">
        <v>27450</v>
      </c>
      <c r="U8" s="8">
        <v>27526</v>
      </c>
      <c r="V8" s="9">
        <v>26779</v>
      </c>
      <c r="W8" s="10">
        <v>26454</v>
      </c>
      <c r="X8" s="8">
        <v>25277</v>
      </c>
      <c r="Y8" s="9">
        <v>24531</v>
      </c>
      <c r="Z8" s="10">
        <v>26410</v>
      </c>
      <c r="AA8" s="8">
        <v>26382</v>
      </c>
      <c r="AB8" s="9">
        <v>26403</v>
      </c>
      <c r="AC8" s="10">
        <v>26605</v>
      </c>
      <c r="AD8" s="18">
        <f t="shared" si="1"/>
        <v>26365.666666666668</v>
      </c>
    </row>
    <row r="9" spans="1:30" ht="12.75" customHeight="1">
      <c r="A9" s="28" t="s">
        <v>24</v>
      </c>
      <c r="B9" s="29"/>
      <c r="C9" s="8">
        <v>23666</v>
      </c>
      <c r="D9" s="9">
        <v>22632</v>
      </c>
      <c r="E9" s="10">
        <v>26360</v>
      </c>
      <c r="F9" s="8">
        <v>24308</v>
      </c>
      <c r="G9" s="9">
        <v>22551</v>
      </c>
      <c r="H9" s="10">
        <v>22407</v>
      </c>
      <c r="I9" s="8">
        <v>21780</v>
      </c>
      <c r="J9" s="9">
        <v>21009</v>
      </c>
      <c r="K9" s="10">
        <v>22622</v>
      </c>
      <c r="L9" s="8">
        <v>21072</v>
      </c>
      <c r="M9" s="9">
        <v>22500</v>
      </c>
      <c r="N9" s="10">
        <v>21418</v>
      </c>
      <c r="O9" s="18">
        <f t="shared" si="0"/>
        <v>22693.75</v>
      </c>
      <c r="P9" s="28" t="s">
        <v>24</v>
      </c>
      <c r="Q9" s="29"/>
      <c r="R9" s="8">
        <v>25323</v>
      </c>
      <c r="S9" s="9">
        <v>26912</v>
      </c>
      <c r="T9" s="10">
        <v>28182</v>
      </c>
      <c r="U9" s="8">
        <v>27978</v>
      </c>
      <c r="V9" s="9">
        <v>25833</v>
      </c>
      <c r="W9" s="10">
        <v>26951</v>
      </c>
      <c r="X9" s="8">
        <v>26076</v>
      </c>
      <c r="Y9" s="9">
        <v>24998</v>
      </c>
      <c r="Z9" s="10">
        <v>27030</v>
      </c>
      <c r="AA9" s="8">
        <v>24125</v>
      </c>
      <c r="AB9" s="9">
        <v>27140</v>
      </c>
      <c r="AC9" s="10">
        <v>25718</v>
      </c>
      <c r="AD9" s="18">
        <f t="shared" si="1"/>
        <v>26355.5</v>
      </c>
    </row>
    <row r="10" spans="1:30" ht="12.75" customHeight="1">
      <c r="A10" s="28" t="s">
        <v>25</v>
      </c>
      <c r="B10" s="29"/>
      <c r="C10" s="8">
        <v>21340</v>
      </c>
      <c r="D10" s="9">
        <v>22488</v>
      </c>
      <c r="E10" s="10">
        <v>24570</v>
      </c>
      <c r="F10" s="8">
        <v>23638</v>
      </c>
      <c r="G10" s="9">
        <v>21411</v>
      </c>
      <c r="H10" s="10">
        <v>20583</v>
      </c>
      <c r="I10" s="8">
        <v>20047</v>
      </c>
      <c r="J10" s="9">
        <v>19851</v>
      </c>
      <c r="K10" s="10">
        <v>22140</v>
      </c>
      <c r="L10" s="8">
        <v>20628</v>
      </c>
      <c r="M10" s="9">
        <v>23544</v>
      </c>
      <c r="N10" s="10">
        <v>18141</v>
      </c>
      <c r="O10" s="18">
        <f t="shared" si="0"/>
        <v>21531.75</v>
      </c>
      <c r="P10" s="28" t="s">
        <v>25</v>
      </c>
      <c r="Q10" s="29"/>
      <c r="R10" s="8">
        <v>22800</v>
      </c>
      <c r="S10" s="9">
        <v>25550</v>
      </c>
      <c r="T10" s="10">
        <v>25833</v>
      </c>
      <c r="U10" s="8">
        <v>25334</v>
      </c>
      <c r="V10" s="9">
        <v>23646</v>
      </c>
      <c r="W10" s="10">
        <v>23673</v>
      </c>
      <c r="X10" s="8">
        <v>23382</v>
      </c>
      <c r="Y10" s="9">
        <v>22647</v>
      </c>
      <c r="Z10" s="10">
        <v>25033</v>
      </c>
      <c r="AA10" s="8">
        <v>22911</v>
      </c>
      <c r="AB10" s="9">
        <v>23789</v>
      </c>
      <c r="AC10" s="10">
        <v>21364</v>
      </c>
      <c r="AD10" s="18">
        <f t="shared" si="1"/>
        <v>23830.166666666668</v>
      </c>
    </row>
    <row r="11" spans="1:30" ht="12.75" customHeight="1">
      <c r="A11" s="33" t="s">
        <v>26</v>
      </c>
      <c r="B11" s="34"/>
      <c r="C11" s="11">
        <v>18572</v>
      </c>
      <c r="D11" s="12">
        <v>19844</v>
      </c>
      <c r="E11" s="13">
        <v>21274</v>
      </c>
      <c r="F11" s="11">
        <v>21347</v>
      </c>
      <c r="G11" s="12">
        <v>20228</v>
      </c>
      <c r="H11" s="13">
        <v>18602</v>
      </c>
      <c r="I11" s="11">
        <v>17905</v>
      </c>
      <c r="J11" s="12">
        <v>17498</v>
      </c>
      <c r="K11" s="13">
        <v>19585</v>
      </c>
      <c r="L11" s="11">
        <v>20432</v>
      </c>
      <c r="M11" s="12">
        <v>18739</v>
      </c>
      <c r="N11" s="13">
        <v>16687</v>
      </c>
      <c r="O11" s="19">
        <f t="shared" si="0"/>
        <v>19226.083333333332</v>
      </c>
      <c r="P11" s="33" t="s">
        <v>26</v>
      </c>
      <c r="Q11" s="34"/>
      <c r="R11" s="11">
        <v>18491</v>
      </c>
      <c r="S11" s="12">
        <v>20289</v>
      </c>
      <c r="T11" s="13">
        <v>21187</v>
      </c>
      <c r="U11" s="11">
        <v>21097</v>
      </c>
      <c r="V11" s="12">
        <v>20388</v>
      </c>
      <c r="W11" s="13">
        <v>20096</v>
      </c>
      <c r="X11" s="11">
        <v>19375</v>
      </c>
      <c r="Y11" s="12">
        <v>18972</v>
      </c>
      <c r="Z11" s="13">
        <v>20888</v>
      </c>
      <c r="AA11" s="11">
        <v>21204</v>
      </c>
      <c r="AB11" s="12">
        <v>20061</v>
      </c>
      <c r="AC11" s="13">
        <v>19490</v>
      </c>
      <c r="AD11" s="19">
        <f t="shared" si="1"/>
        <v>20128.166666666668</v>
      </c>
    </row>
    <row r="12" spans="1:30" ht="12.75" customHeight="1">
      <c r="A12" s="35" t="s">
        <v>27</v>
      </c>
      <c r="B12" s="36"/>
      <c r="C12" s="14">
        <f t="shared" ref="C12:N12" si="2">AVERAGE(C5:C11)</f>
        <v>21766.428571428572</v>
      </c>
      <c r="D12" s="15">
        <f t="shared" si="2"/>
        <v>22863.285714285714</v>
      </c>
      <c r="E12" s="16">
        <f t="shared" si="2"/>
        <v>24528.571428571428</v>
      </c>
      <c r="F12" s="14">
        <f t="shared" si="2"/>
        <v>23447</v>
      </c>
      <c r="G12" s="15">
        <f t="shared" si="2"/>
        <v>22469.142857142859</v>
      </c>
      <c r="H12" s="16">
        <f t="shared" si="2"/>
        <v>21124.857142857141</v>
      </c>
      <c r="I12" s="14">
        <f t="shared" si="2"/>
        <v>20402.571428571428</v>
      </c>
      <c r="J12" s="15">
        <f t="shared" si="2"/>
        <v>19699.571428571428</v>
      </c>
      <c r="K12" s="16">
        <f t="shared" si="2"/>
        <v>21899.142857142859</v>
      </c>
      <c r="L12" s="14">
        <f t="shared" si="2"/>
        <v>21143.285714285714</v>
      </c>
      <c r="M12" s="15">
        <f t="shared" si="2"/>
        <v>21720.857142857141</v>
      </c>
      <c r="N12" s="16">
        <f t="shared" si="2"/>
        <v>19813</v>
      </c>
      <c r="O12" s="20">
        <f t="shared" si="0"/>
        <v>21739.809523809523</v>
      </c>
      <c r="P12" s="35" t="s">
        <v>27</v>
      </c>
      <c r="Q12" s="36"/>
      <c r="R12" s="14">
        <f t="shared" ref="R12:AC12" si="3">AVERAGE(R5:R11)</f>
        <v>23090.571428571428</v>
      </c>
      <c r="S12" s="15">
        <f t="shared" si="3"/>
        <v>25413.428571428572</v>
      </c>
      <c r="T12" s="16">
        <f t="shared" si="3"/>
        <v>25866.428571428572</v>
      </c>
      <c r="U12" s="14">
        <f t="shared" si="3"/>
        <v>25730</v>
      </c>
      <c r="V12" s="15">
        <f t="shared" si="3"/>
        <v>24672.571428571428</v>
      </c>
      <c r="W12" s="16">
        <f t="shared" si="3"/>
        <v>24713.142857142859</v>
      </c>
      <c r="X12" s="14">
        <f t="shared" si="3"/>
        <v>23870.428571428572</v>
      </c>
      <c r="Y12" s="15">
        <f t="shared" si="3"/>
        <v>22826.571428571428</v>
      </c>
      <c r="Z12" s="16">
        <f t="shared" si="3"/>
        <v>24948.571428571428</v>
      </c>
      <c r="AA12" s="14">
        <f t="shared" si="3"/>
        <v>24181.714285714286</v>
      </c>
      <c r="AB12" s="15">
        <f t="shared" si="3"/>
        <v>24989.714285714286</v>
      </c>
      <c r="AC12" s="16">
        <f t="shared" si="3"/>
        <v>23933.857142857141</v>
      </c>
      <c r="AD12" s="20">
        <f t="shared" si="1"/>
        <v>24519.75</v>
      </c>
    </row>
    <row r="13" spans="1:30" ht="12.75" customHeight="1">
      <c r="A13" s="31" t="s">
        <v>28</v>
      </c>
      <c r="B13" s="32"/>
      <c r="C13" s="5">
        <f t="shared" ref="C13:N13" si="4">AVERAGE(C5:C9)</f>
        <v>22490.6</v>
      </c>
      <c r="D13" s="6">
        <f t="shared" si="4"/>
        <v>23542.2</v>
      </c>
      <c r="E13" s="7">
        <f t="shared" si="4"/>
        <v>25171.200000000001</v>
      </c>
      <c r="F13" s="5">
        <f t="shared" si="4"/>
        <v>23828.799999999999</v>
      </c>
      <c r="G13" s="6">
        <f t="shared" si="4"/>
        <v>23129</v>
      </c>
      <c r="H13" s="7">
        <f t="shared" si="4"/>
        <v>21737.8</v>
      </c>
      <c r="I13" s="5">
        <f t="shared" si="4"/>
        <v>20973.200000000001</v>
      </c>
      <c r="J13" s="6">
        <f t="shared" si="4"/>
        <v>20109.599999999999</v>
      </c>
      <c r="K13" s="7">
        <f t="shared" si="4"/>
        <v>22313.8</v>
      </c>
      <c r="L13" s="5">
        <f t="shared" si="4"/>
        <v>21388.6</v>
      </c>
      <c r="M13" s="6">
        <f t="shared" si="4"/>
        <v>21952.6</v>
      </c>
      <c r="N13" s="7">
        <f t="shared" si="4"/>
        <v>20772.599999999999</v>
      </c>
      <c r="O13" s="17">
        <f t="shared" si="0"/>
        <v>22284.166666666668</v>
      </c>
      <c r="P13" s="31" t="s">
        <v>28</v>
      </c>
      <c r="Q13" s="32"/>
      <c r="R13" s="5">
        <f t="shared" ref="R13:AC13" si="5">AVERAGE(R5:R9)</f>
        <v>24068.6</v>
      </c>
      <c r="S13" s="6">
        <f t="shared" si="5"/>
        <v>26411</v>
      </c>
      <c r="T13" s="7">
        <f t="shared" si="5"/>
        <v>26809</v>
      </c>
      <c r="U13" s="5">
        <f t="shared" si="5"/>
        <v>26735.8</v>
      </c>
      <c r="V13" s="6">
        <f t="shared" si="5"/>
        <v>25734.799999999999</v>
      </c>
      <c r="W13" s="7">
        <f t="shared" si="5"/>
        <v>25844.6</v>
      </c>
      <c r="X13" s="5">
        <f t="shared" si="5"/>
        <v>24867.200000000001</v>
      </c>
      <c r="Y13" s="6">
        <f t="shared" si="5"/>
        <v>23633.4</v>
      </c>
      <c r="Z13" s="7">
        <f t="shared" si="5"/>
        <v>25743.8</v>
      </c>
      <c r="AA13" s="5">
        <f t="shared" si="5"/>
        <v>25031.4</v>
      </c>
      <c r="AB13" s="6">
        <f t="shared" si="5"/>
        <v>26215.599999999999</v>
      </c>
      <c r="AC13" s="7">
        <f t="shared" si="5"/>
        <v>25336.6</v>
      </c>
      <c r="AD13" s="17">
        <f t="shared" si="1"/>
        <v>25535.983333333334</v>
      </c>
    </row>
    <row r="14" spans="1:30" ht="12.75" customHeight="1">
      <c r="A14" s="33" t="s">
        <v>29</v>
      </c>
      <c r="B14" s="34"/>
      <c r="C14" s="21">
        <f t="shared" ref="C14:O14" si="6">(C13/$O$13)</f>
        <v>1.0092636774989714</v>
      </c>
      <c r="D14" s="22">
        <f t="shared" si="6"/>
        <v>1.0564541341011928</v>
      </c>
      <c r="E14" s="23">
        <f t="shared" si="6"/>
        <v>1.1295553644216745</v>
      </c>
      <c r="F14" s="21">
        <f t="shared" si="6"/>
        <v>1.0693152836468343</v>
      </c>
      <c r="G14" s="22">
        <f t="shared" si="6"/>
        <v>1.0379118207995213</v>
      </c>
      <c r="H14" s="23">
        <f t="shared" si="6"/>
        <v>0.97548184435884966</v>
      </c>
      <c r="I14" s="21">
        <f t="shared" si="6"/>
        <v>0.9411704872667439</v>
      </c>
      <c r="J14" s="22">
        <f t="shared" si="6"/>
        <v>0.90241651396731604</v>
      </c>
      <c r="K14" s="23">
        <f t="shared" si="6"/>
        <v>1.0013297932014509</v>
      </c>
      <c r="L14" s="21">
        <f t="shared" si="6"/>
        <v>0.95981152537302261</v>
      </c>
      <c r="M14" s="22">
        <f t="shared" si="6"/>
        <v>0.98512097528140297</v>
      </c>
      <c r="N14" s="23">
        <f t="shared" si="6"/>
        <v>0.93216858008301851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0.9425366427374704</v>
      </c>
      <c r="S14" s="22">
        <f t="shared" si="7"/>
        <v>1.0342660259150649</v>
      </c>
      <c r="T14" s="23">
        <f t="shared" si="7"/>
        <v>1.0498518756865312</v>
      </c>
      <c r="U14" s="21">
        <f t="shared" si="7"/>
        <v>1.0469853324622314</v>
      </c>
      <c r="V14" s="22">
        <f t="shared" si="7"/>
        <v>1.0077857454741967</v>
      </c>
      <c r="W14" s="23">
        <f t="shared" si="7"/>
        <v>1.0120855603106464</v>
      </c>
      <c r="X14" s="21">
        <f t="shared" si="7"/>
        <v>0.97381015938946291</v>
      </c>
      <c r="Y14" s="22">
        <f t="shared" si="7"/>
        <v>0.92549402509791745</v>
      </c>
      <c r="Z14" s="23">
        <f t="shared" si="7"/>
        <v>1.0081381893132502</v>
      </c>
      <c r="AA14" s="21">
        <f t="shared" si="7"/>
        <v>0.98024030143085672</v>
      </c>
      <c r="AB14" s="22">
        <f t="shared" si="7"/>
        <v>1.0266140785649531</v>
      </c>
      <c r="AC14" s="23">
        <f t="shared" si="7"/>
        <v>0.99219206361741819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609.95000000000005</v>
      </c>
      <c r="D18" s="6">
        <v>669.56666666666661</v>
      </c>
      <c r="E18" s="7">
        <v>920.05</v>
      </c>
      <c r="F18" s="5">
        <v>652.45000000000005</v>
      </c>
      <c r="G18" s="6">
        <v>714.5</v>
      </c>
      <c r="H18" s="7">
        <v>565.75</v>
      </c>
      <c r="I18" s="5">
        <v>543.67000000000007</v>
      </c>
      <c r="J18" s="6">
        <v>497.76000000000005</v>
      </c>
      <c r="K18" s="7">
        <v>698.43</v>
      </c>
      <c r="L18" s="5">
        <v>640.95000000000005</v>
      </c>
      <c r="M18" s="6">
        <v>563.41000000000008</v>
      </c>
      <c r="N18" s="7">
        <v>627.7700000000001</v>
      </c>
      <c r="O18" s="17">
        <f t="shared" ref="O18:O59" si="8">AVERAGE(C18:N18)</f>
        <v>642.02138888888896</v>
      </c>
      <c r="P18" s="37" t="s">
        <v>34</v>
      </c>
      <c r="Q18" s="25" t="s">
        <v>35</v>
      </c>
      <c r="R18" s="5">
        <v>670.37999999999988</v>
      </c>
      <c r="S18" s="6">
        <v>871.61666666666736</v>
      </c>
      <c r="T18" s="7">
        <v>827.7700000000001</v>
      </c>
      <c r="U18" s="5">
        <v>799.11</v>
      </c>
      <c r="V18" s="6">
        <v>799.81000000000006</v>
      </c>
      <c r="W18" s="7">
        <v>871.45</v>
      </c>
      <c r="X18" s="5">
        <v>729.81000000000006</v>
      </c>
      <c r="Y18" s="6">
        <v>699.05</v>
      </c>
      <c r="Z18" s="7">
        <v>781.06333333333339</v>
      </c>
      <c r="AA18" s="5">
        <v>701.65</v>
      </c>
      <c r="AB18" s="6">
        <v>905.8</v>
      </c>
      <c r="AC18" s="7">
        <v>811.06999999999994</v>
      </c>
      <c r="AD18" s="17">
        <f t="shared" ref="AD18:AD59" si="9">AVERAGE(R18:AC18)</f>
        <v>789.04833333333329</v>
      </c>
    </row>
    <row r="19" spans="1:30" ht="12" customHeight="1">
      <c r="A19" s="38"/>
      <c r="B19" s="26" t="s">
        <v>36</v>
      </c>
      <c r="C19" s="8">
        <v>465.82000000000005</v>
      </c>
      <c r="D19" s="9">
        <v>508.6</v>
      </c>
      <c r="E19" s="10">
        <v>715.61</v>
      </c>
      <c r="F19" s="8">
        <v>497.35</v>
      </c>
      <c r="G19" s="9">
        <v>572.95000000000005</v>
      </c>
      <c r="H19" s="10">
        <v>412.45</v>
      </c>
      <c r="I19" s="8">
        <v>397.11</v>
      </c>
      <c r="J19" s="9">
        <v>374.4</v>
      </c>
      <c r="K19" s="10">
        <v>535.83000000000004</v>
      </c>
      <c r="L19" s="8">
        <v>489.85</v>
      </c>
      <c r="M19" s="9">
        <v>476.77</v>
      </c>
      <c r="N19" s="10">
        <v>468.95</v>
      </c>
      <c r="O19" s="18">
        <f t="shared" si="8"/>
        <v>492.97416666666663</v>
      </c>
      <c r="P19" s="38"/>
      <c r="Q19" s="26" t="s">
        <v>36</v>
      </c>
      <c r="R19" s="8">
        <v>462.07999999999993</v>
      </c>
      <c r="S19" s="9">
        <v>566.75000000000023</v>
      </c>
      <c r="T19" s="10">
        <v>515.66999999999996</v>
      </c>
      <c r="U19" s="8">
        <v>517.46</v>
      </c>
      <c r="V19" s="9">
        <v>567.53</v>
      </c>
      <c r="W19" s="10">
        <v>619.54999999999995</v>
      </c>
      <c r="X19" s="8">
        <v>464.27</v>
      </c>
      <c r="Y19" s="9">
        <v>440.16</v>
      </c>
      <c r="Z19" s="10">
        <v>580.62333333333333</v>
      </c>
      <c r="AA19" s="8">
        <v>471.05</v>
      </c>
      <c r="AB19" s="9">
        <v>647.35</v>
      </c>
      <c r="AC19" s="10">
        <v>630.63</v>
      </c>
      <c r="AD19" s="18">
        <f t="shared" si="9"/>
        <v>540.26027777777779</v>
      </c>
    </row>
    <row r="20" spans="1:30" ht="12" customHeight="1">
      <c r="A20" s="38"/>
      <c r="B20" s="26" t="s">
        <v>37</v>
      </c>
      <c r="C20" s="8">
        <v>341.55</v>
      </c>
      <c r="D20" s="9">
        <v>358.8499999999998</v>
      </c>
      <c r="E20" s="10">
        <v>514.52</v>
      </c>
      <c r="F20" s="8">
        <v>359.48999999999995</v>
      </c>
      <c r="G20" s="9">
        <v>404.03000000000003</v>
      </c>
      <c r="H20" s="10">
        <v>291.55</v>
      </c>
      <c r="I20" s="8">
        <v>286.87</v>
      </c>
      <c r="J20" s="9">
        <v>274.33000000000004</v>
      </c>
      <c r="K20" s="10">
        <v>389.96666666666658</v>
      </c>
      <c r="L20" s="8">
        <v>339.55</v>
      </c>
      <c r="M20" s="9">
        <v>308.95999999999998</v>
      </c>
      <c r="N20" s="10">
        <v>334.82</v>
      </c>
      <c r="O20" s="18">
        <f t="shared" si="8"/>
        <v>350.37388888888887</v>
      </c>
      <c r="P20" s="38"/>
      <c r="Q20" s="26" t="s">
        <v>37</v>
      </c>
      <c r="R20" s="8">
        <v>296.78000000000003</v>
      </c>
      <c r="S20" s="9">
        <v>393.81666666666661</v>
      </c>
      <c r="T20" s="10">
        <v>334.49</v>
      </c>
      <c r="U20" s="8">
        <v>340.06</v>
      </c>
      <c r="V20" s="9">
        <v>378.96</v>
      </c>
      <c r="W20" s="10">
        <v>429.35</v>
      </c>
      <c r="X20" s="8">
        <v>327.67999999999995</v>
      </c>
      <c r="Y20" s="9">
        <v>296.59000000000003</v>
      </c>
      <c r="Z20" s="10">
        <v>378.32333333333338</v>
      </c>
      <c r="AA20" s="8">
        <v>319.45</v>
      </c>
      <c r="AB20" s="9">
        <v>406.19</v>
      </c>
      <c r="AC20" s="10">
        <v>397.38</v>
      </c>
      <c r="AD20" s="18">
        <f t="shared" si="9"/>
        <v>358.25583333333333</v>
      </c>
    </row>
    <row r="21" spans="1:30" ht="12" customHeight="1">
      <c r="A21" s="38"/>
      <c r="B21" s="26" t="s">
        <v>38</v>
      </c>
      <c r="C21" s="8">
        <v>242.21999999999997</v>
      </c>
      <c r="D21" s="9">
        <v>257.53333333333342</v>
      </c>
      <c r="E21" s="10">
        <v>340.5</v>
      </c>
      <c r="F21" s="8">
        <v>286.37</v>
      </c>
      <c r="G21" s="9">
        <v>311.66999999999996</v>
      </c>
      <c r="H21" s="10">
        <v>220.5</v>
      </c>
      <c r="I21" s="8">
        <v>222.20999999999998</v>
      </c>
      <c r="J21" s="9">
        <v>209.69</v>
      </c>
      <c r="K21" s="10">
        <v>281.27</v>
      </c>
      <c r="L21" s="8">
        <v>240.1</v>
      </c>
      <c r="M21" s="9">
        <v>236.79000000000002</v>
      </c>
      <c r="N21" s="10">
        <v>244.15</v>
      </c>
      <c r="O21" s="18">
        <f t="shared" si="8"/>
        <v>257.7502777777778</v>
      </c>
      <c r="P21" s="38"/>
      <c r="Q21" s="26" t="s">
        <v>38</v>
      </c>
      <c r="R21" s="8">
        <v>200.61999999999998</v>
      </c>
      <c r="S21" s="9">
        <v>254.65000000000018</v>
      </c>
      <c r="T21" s="10">
        <v>227.91</v>
      </c>
      <c r="U21" s="8">
        <v>228.36999999999998</v>
      </c>
      <c r="V21" s="9">
        <v>244.98000000000002</v>
      </c>
      <c r="W21" s="10">
        <v>255.05</v>
      </c>
      <c r="X21" s="8">
        <v>212.59</v>
      </c>
      <c r="Y21" s="9">
        <v>207.03000000000003</v>
      </c>
      <c r="Z21" s="10">
        <v>227.9166666666666</v>
      </c>
      <c r="AA21" s="8">
        <v>211.65</v>
      </c>
      <c r="AB21" s="9">
        <v>258.81</v>
      </c>
      <c r="AC21" s="10">
        <v>279.42</v>
      </c>
      <c r="AD21" s="18">
        <f t="shared" si="9"/>
        <v>234.08305555555557</v>
      </c>
    </row>
    <row r="22" spans="1:30" ht="12" customHeight="1">
      <c r="A22" s="38"/>
      <c r="B22" s="26" t="s">
        <v>39</v>
      </c>
      <c r="C22" s="8">
        <v>210.11999999999998</v>
      </c>
      <c r="D22" s="9">
        <v>229.28333333333339</v>
      </c>
      <c r="E22" s="10">
        <v>308.04000000000002</v>
      </c>
      <c r="F22" s="8">
        <v>256.62</v>
      </c>
      <c r="G22" s="9">
        <v>255.26999999999998</v>
      </c>
      <c r="H22" s="10">
        <v>192.65</v>
      </c>
      <c r="I22" s="8">
        <v>185.17000000000002</v>
      </c>
      <c r="J22" s="9">
        <v>163.13</v>
      </c>
      <c r="K22" s="10">
        <v>248.15333333333342</v>
      </c>
      <c r="L22" s="8">
        <v>182.25</v>
      </c>
      <c r="M22" s="9">
        <v>197.48</v>
      </c>
      <c r="N22" s="10">
        <v>199.26</v>
      </c>
      <c r="O22" s="18">
        <f t="shared" si="8"/>
        <v>218.95222222222228</v>
      </c>
      <c r="P22" s="38"/>
      <c r="Q22" s="26" t="s">
        <v>39</v>
      </c>
      <c r="R22" s="8">
        <v>189.76000000000002</v>
      </c>
      <c r="S22" s="9">
        <v>232.31666666666661</v>
      </c>
      <c r="T22" s="10">
        <v>210.38000000000002</v>
      </c>
      <c r="U22" s="8">
        <v>215.57</v>
      </c>
      <c r="V22" s="9">
        <v>223.91</v>
      </c>
      <c r="W22" s="10">
        <v>234.2</v>
      </c>
      <c r="X22" s="8">
        <v>196.32999999999998</v>
      </c>
      <c r="Y22" s="9">
        <v>187.91</v>
      </c>
      <c r="Z22" s="10">
        <v>210.46333333333342</v>
      </c>
      <c r="AA22" s="8">
        <v>205.5</v>
      </c>
      <c r="AB22" s="9">
        <v>229.09</v>
      </c>
      <c r="AC22" s="10">
        <v>242.3</v>
      </c>
      <c r="AD22" s="18">
        <f t="shared" si="9"/>
        <v>214.81083333333336</v>
      </c>
    </row>
    <row r="23" spans="1:30" ht="12" customHeight="1">
      <c r="A23" s="38"/>
      <c r="B23" s="27" t="s">
        <v>40</v>
      </c>
      <c r="C23" s="11">
        <v>291.67999999999995</v>
      </c>
      <c r="D23" s="12">
        <v>332.65</v>
      </c>
      <c r="E23" s="13">
        <v>374.11</v>
      </c>
      <c r="F23" s="11">
        <v>351.26</v>
      </c>
      <c r="G23" s="12">
        <v>342.84000000000003</v>
      </c>
      <c r="H23" s="13">
        <v>317.8</v>
      </c>
      <c r="I23" s="11">
        <v>312.89999999999998</v>
      </c>
      <c r="J23" s="12">
        <v>274.7</v>
      </c>
      <c r="K23" s="13">
        <v>335.6966666666666</v>
      </c>
      <c r="L23" s="11">
        <v>283.10000000000002</v>
      </c>
      <c r="M23" s="12">
        <v>289.66999999999996</v>
      </c>
      <c r="N23" s="13">
        <v>283.51</v>
      </c>
      <c r="O23" s="19">
        <f t="shared" si="8"/>
        <v>315.82638888888886</v>
      </c>
      <c r="P23" s="38"/>
      <c r="Q23" s="27" t="s">
        <v>40</v>
      </c>
      <c r="R23" s="11">
        <v>266.14999999999998</v>
      </c>
      <c r="S23" s="12">
        <v>306.1666666666668</v>
      </c>
      <c r="T23" s="13">
        <v>291.79000000000002</v>
      </c>
      <c r="U23" s="11">
        <v>303.21999999999997</v>
      </c>
      <c r="V23" s="12">
        <v>325.71999999999997</v>
      </c>
      <c r="W23" s="13">
        <v>309.45</v>
      </c>
      <c r="X23" s="11">
        <v>300.45</v>
      </c>
      <c r="Y23" s="12">
        <v>275.43</v>
      </c>
      <c r="Z23" s="13">
        <v>305.10000000000002</v>
      </c>
      <c r="AA23" s="11">
        <v>316.55</v>
      </c>
      <c r="AB23" s="12">
        <v>317.83000000000004</v>
      </c>
      <c r="AC23" s="13">
        <v>324.14999999999998</v>
      </c>
      <c r="AD23" s="19">
        <f t="shared" si="9"/>
        <v>303.50055555555554</v>
      </c>
    </row>
    <row r="24" spans="1:30" ht="12" customHeight="1">
      <c r="A24" s="38"/>
      <c r="B24" s="25" t="s">
        <v>41</v>
      </c>
      <c r="C24" s="5">
        <v>725.16000000000008</v>
      </c>
      <c r="D24" s="6">
        <v>828.5</v>
      </c>
      <c r="E24" s="7">
        <v>859.68999999999994</v>
      </c>
      <c r="F24" s="5">
        <v>945.39</v>
      </c>
      <c r="G24" s="6">
        <v>888.25</v>
      </c>
      <c r="H24" s="7">
        <v>896.85</v>
      </c>
      <c r="I24" s="5">
        <v>878.06000000000006</v>
      </c>
      <c r="J24" s="6">
        <v>834.32999999999993</v>
      </c>
      <c r="K24" s="7">
        <v>903.8266666666666</v>
      </c>
      <c r="L24" s="5">
        <v>822.65</v>
      </c>
      <c r="M24" s="6">
        <v>813.25</v>
      </c>
      <c r="N24" s="7">
        <v>682.87999999999988</v>
      </c>
      <c r="O24" s="17">
        <f t="shared" si="8"/>
        <v>839.90305555555551</v>
      </c>
      <c r="P24" s="38"/>
      <c r="Q24" s="25" t="s">
        <v>41</v>
      </c>
      <c r="R24" s="5">
        <v>582.29999999999995</v>
      </c>
      <c r="S24" s="6">
        <v>671.91666666666663</v>
      </c>
      <c r="T24" s="7">
        <v>714.74</v>
      </c>
      <c r="U24" s="5">
        <v>760.59</v>
      </c>
      <c r="V24" s="6">
        <v>712.06999999999994</v>
      </c>
      <c r="W24" s="7">
        <v>717.6</v>
      </c>
      <c r="X24" s="5">
        <v>683.16</v>
      </c>
      <c r="Y24" s="6">
        <v>675.08999999999992</v>
      </c>
      <c r="Z24" s="7">
        <v>724.18999999999994</v>
      </c>
      <c r="AA24" s="5">
        <v>698</v>
      </c>
      <c r="AB24" s="6">
        <v>675.23</v>
      </c>
      <c r="AC24" s="7">
        <v>644.57000000000005</v>
      </c>
      <c r="AD24" s="17">
        <f t="shared" si="9"/>
        <v>688.28805555555562</v>
      </c>
    </row>
    <row r="25" spans="1:30" ht="12" customHeight="1">
      <c r="A25" s="38"/>
      <c r="B25" s="26" t="s">
        <v>42</v>
      </c>
      <c r="C25" s="8">
        <v>1239.3</v>
      </c>
      <c r="D25" s="9">
        <v>1439.1000000000017</v>
      </c>
      <c r="E25" s="10">
        <v>1473.17</v>
      </c>
      <c r="F25" s="8">
        <v>1447.8</v>
      </c>
      <c r="G25" s="9">
        <v>1371.8600000000001</v>
      </c>
      <c r="H25" s="10">
        <v>1393.65</v>
      </c>
      <c r="I25" s="8">
        <v>1316.15</v>
      </c>
      <c r="J25" s="9">
        <v>1276.67</v>
      </c>
      <c r="K25" s="10">
        <v>1411.746666666666</v>
      </c>
      <c r="L25" s="8">
        <v>1360.7</v>
      </c>
      <c r="M25" s="9">
        <v>1379.85</v>
      </c>
      <c r="N25" s="10">
        <v>1234</v>
      </c>
      <c r="O25" s="18">
        <f t="shared" si="8"/>
        <v>1361.9997222222223</v>
      </c>
      <c r="P25" s="38"/>
      <c r="Q25" s="26" t="s">
        <v>42</v>
      </c>
      <c r="R25" s="8">
        <v>790.43999999999994</v>
      </c>
      <c r="S25" s="9">
        <v>897.53333333333342</v>
      </c>
      <c r="T25" s="10">
        <v>934.32999999999993</v>
      </c>
      <c r="U25" s="8">
        <v>934.14</v>
      </c>
      <c r="V25" s="9">
        <v>876.49</v>
      </c>
      <c r="W25" s="10">
        <v>876.85</v>
      </c>
      <c r="X25" s="8">
        <v>864.39</v>
      </c>
      <c r="Y25" s="9">
        <v>817.6</v>
      </c>
      <c r="Z25" s="10">
        <v>896.54666666666674</v>
      </c>
      <c r="AA25" s="8">
        <v>868.95</v>
      </c>
      <c r="AB25" s="9">
        <v>872.75</v>
      </c>
      <c r="AC25" s="10">
        <v>834.9</v>
      </c>
      <c r="AD25" s="18">
        <f t="shared" si="9"/>
        <v>872.07666666666682</v>
      </c>
    </row>
    <row r="26" spans="1:30" ht="12" customHeight="1">
      <c r="A26" s="38"/>
      <c r="B26" s="26" t="s">
        <v>43</v>
      </c>
      <c r="C26" s="8">
        <v>1878.39</v>
      </c>
      <c r="D26" s="9">
        <v>2035.966666666666</v>
      </c>
      <c r="E26" s="10">
        <v>2065.21</v>
      </c>
      <c r="F26" s="8">
        <v>1975.77</v>
      </c>
      <c r="G26" s="9">
        <v>1779.5099999999998</v>
      </c>
      <c r="H26" s="10">
        <v>1862.5</v>
      </c>
      <c r="I26" s="8">
        <v>1793.3400000000001</v>
      </c>
      <c r="J26" s="9">
        <v>1677.6799999999998</v>
      </c>
      <c r="K26" s="10">
        <v>1814.7599999999998</v>
      </c>
      <c r="L26" s="8">
        <v>1694.85</v>
      </c>
      <c r="M26" s="9">
        <v>1809.72</v>
      </c>
      <c r="N26" s="10">
        <v>1582.19</v>
      </c>
      <c r="O26" s="18">
        <f t="shared" si="8"/>
        <v>1830.8238888888889</v>
      </c>
      <c r="P26" s="38"/>
      <c r="Q26" s="26" t="s">
        <v>43</v>
      </c>
      <c r="R26" s="8">
        <v>1014.22</v>
      </c>
      <c r="S26" s="9">
        <v>1135.216666666666</v>
      </c>
      <c r="T26" s="10">
        <v>1115.79</v>
      </c>
      <c r="U26" s="8">
        <v>1111.47</v>
      </c>
      <c r="V26" s="9">
        <v>1021.5600000000001</v>
      </c>
      <c r="W26" s="10">
        <v>1035.4000000000001</v>
      </c>
      <c r="X26" s="8">
        <v>1016.6400000000001</v>
      </c>
      <c r="Y26" s="9">
        <v>955.93999999999994</v>
      </c>
      <c r="Z26" s="10">
        <v>1048.6433333333339</v>
      </c>
      <c r="AA26" s="8">
        <v>1013.7</v>
      </c>
      <c r="AB26" s="9">
        <v>1057.52</v>
      </c>
      <c r="AC26" s="10">
        <v>1025.33</v>
      </c>
      <c r="AD26" s="18">
        <f t="shared" si="9"/>
        <v>1045.9525000000001</v>
      </c>
    </row>
    <row r="27" spans="1:30" ht="12" customHeight="1">
      <c r="A27" s="38"/>
      <c r="B27" s="26" t="s">
        <v>44</v>
      </c>
      <c r="C27" s="8">
        <v>1385.93</v>
      </c>
      <c r="D27" s="9">
        <v>1455.2</v>
      </c>
      <c r="E27" s="10">
        <v>1563.91</v>
      </c>
      <c r="F27" s="8">
        <v>1546.11</v>
      </c>
      <c r="G27" s="9">
        <v>1370.23</v>
      </c>
      <c r="H27" s="10">
        <v>1383.65</v>
      </c>
      <c r="I27" s="8">
        <v>1321.12</v>
      </c>
      <c r="J27" s="9">
        <v>1248.03</v>
      </c>
      <c r="K27" s="10">
        <v>1287.8966666666661</v>
      </c>
      <c r="L27" s="8">
        <v>1353.15</v>
      </c>
      <c r="M27" s="9">
        <v>1477.26</v>
      </c>
      <c r="N27" s="10">
        <v>1363.9299999999998</v>
      </c>
      <c r="O27" s="18">
        <f t="shared" si="8"/>
        <v>1396.3680555555554</v>
      </c>
      <c r="P27" s="38"/>
      <c r="Q27" s="26" t="s">
        <v>44</v>
      </c>
      <c r="R27" s="8">
        <v>1040.47</v>
      </c>
      <c r="S27" s="9">
        <v>1119.3833333333321</v>
      </c>
      <c r="T27" s="10">
        <v>1178.3600000000001</v>
      </c>
      <c r="U27" s="8">
        <v>1176.1600000000001</v>
      </c>
      <c r="V27" s="9">
        <v>1114.5</v>
      </c>
      <c r="W27" s="10">
        <v>1101.25</v>
      </c>
      <c r="X27" s="8">
        <v>1080.56</v>
      </c>
      <c r="Y27" s="9">
        <v>997.24</v>
      </c>
      <c r="Z27" s="10">
        <v>1143.543333333334</v>
      </c>
      <c r="AA27" s="8">
        <v>1118.0999999999999</v>
      </c>
      <c r="AB27" s="9">
        <v>1130.71</v>
      </c>
      <c r="AC27" s="10">
        <v>1078.5999999999999</v>
      </c>
      <c r="AD27" s="18">
        <f t="shared" si="9"/>
        <v>1106.5730555555558</v>
      </c>
    </row>
    <row r="28" spans="1:30" ht="12" customHeight="1">
      <c r="A28" s="38"/>
      <c r="B28" s="26" t="s">
        <v>45</v>
      </c>
      <c r="C28" s="8">
        <v>1320.1399999999999</v>
      </c>
      <c r="D28" s="9">
        <v>1394.5833333333339</v>
      </c>
      <c r="E28" s="10">
        <v>1455.8600000000001</v>
      </c>
      <c r="F28" s="8">
        <v>1451.18</v>
      </c>
      <c r="G28" s="9">
        <v>1337.72</v>
      </c>
      <c r="H28" s="10">
        <v>1301.1500000000001</v>
      </c>
      <c r="I28" s="8">
        <v>1259.8499999999999</v>
      </c>
      <c r="J28" s="9">
        <v>1188.31</v>
      </c>
      <c r="K28" s="10">
        <v>1273.4533333333341</v>
      </c>
      <c r="L28" s="8">
        <v>1256.8</v>
      </c>
      <c r="M28" s="9">
        <v>1323.6299999999999</v>
      </c>
      <c r="N28" s="10">
        <v>1260.3499999999999</v>
      </c>
      <c r="O28" s="18">
        <f t="shared" si="8"/>
        <v>1318.5855555555556</v>
      </c>
      <c r="P28" s="38"/>
      <c r="Q28" s="26" t="s">
        <v>45</v>
      </c>
      <c r="R28" s="8">
        <v>1071.6799999999998</v>
      </c>
      <c r="S28" s="9">
        <v>1155.033333333334</v>
      </c>
      <c r="T28" s="10">
        <v>1227.31</v>
      </c>
      <c r="U28" s="8">
        <v>1213.4100000000001</v>
      </c>
      <c r="V28" s="9">
        <v>1145.27</v>
      </c>
      <c r="W28" s="10">
        <v>1116.7</v>
      </c>
      <c r="X28" s="8">
        <v>1123.1300000000001</v>
      </c>
      <c r="Y28" s="9">
        <v>1027.8399999999999</v>
      </c>
      <c r="Z28" s="10">
        <v>1152.8533333333339</v>
      </c>
      <c r="AA28" s="8">
        <v>1125.0999999999999</v>
      </c>
      <c r="AB28" s="9">
        <v>1131.7</v>
      </c>
      <c r="AC28" s="10">
        <v>1122.3599999999999</v>
      </c>
      <c r="AD28" s="18">
        <f t="shared" si="9"/>
        <v>1134.3655555555558</v>
      </c>
    </row>
    <row r="29" spans="1:30" ht="12" customHeight="1">
      <c r="A29" s="38"/>
      <c r="B29" s="27" t="s">
        <v>46</v>
      </c>
      <c r="C29" s="11">
        <v>1368.95</v>
      </c>
      <c r="D29" s="12">
        <v>1338.1333333333321</v>
      </c>
      <c r="E29" s="13">
        <v>1448.83</v>
      </c>
      <c r="F29" s="11">
        <v>1422.94</v>
      </c>
      <c r="G29" s="12">
        <v>1381.1299999999999</v>
      </c>
      <c r="H29" s="13">
        <v>1327.45</v>
      </c>
      <c r="I29" s="11">
        <v>1284.29</v>
      </c>
      <c r="J29" s="12">
        <v>1179.58</v>
      </c>
      <c r="K29" s="13">
        <v>1305.0733333333339</v>
      </c>
      <c r="L29" s="11">
        <v>1306.8499999999999</v>
      </c>
      <c r="M29" s="12">
        <v>1331.01</v>
      </c>
      <c r="N29" s="13">
        <v>1306.9599999999998</v>
      </c>
      <c r="O29" s="19">
        <f t="shared" si="8"/>
        <v>1333.4330555555555</v>
      </c>
      <c r="P29" s="38"/>
      <c r="Q29" s="27" t="s">
        <v>46</v>
      </c>
      <c r="R29" s="11">
        <v>1161.8499999999999</v>
      </c>
      <c r="S29" s="12">
        <v>1164.3666666666661</v>
      </c>
      <c r="T29" s="13">
        <v>1240.1299999999999</v>
      </c>
      <c r="U29" s="11">
        <v>1251.1100000000001</v>
      </c>
      <c r="V29" s="12">
        <v>1190.22</v>
      </c>
      <c r="W29" s="13">
        <v>1161.75</v>
      </c>
      <c r="X29" s="11">
        <v>1163.98</v>
      </c>
      <c r="Y29" s="12">
        <v>1075.78</v>
      </c>
      <c r="Z29" s="13">
        <v>1190.8833333333339</v>
      </c>
      <c r="AA29" s="11">
        <v>1148</v>
      </c>
      <c r="AB29" s="12">
        <v>1165.08</v>
      </c>
      <c r="AC29" s="13">
        <v>1175.3899999999999</v>
      </c>
      <c r="AD29" s="19">
        <f t="shared" si="9"/>
        <v>1174.0450000000001</v>
      </c>
    </row>
    <row r="30" spans="1:30" ht="12" customHeight="1">
      <c r="A30" s="38"/>
      <c r="B30" s="25" t="s">
        <v>47</v>
      </c>
      <c r="C30" s="5">
        <v>1172.72</v>
      </c>
      <c r="D30" s="6">
        <v>1108.3499999999981</v>
      </c>
      <c r="E30" s="7">
        <v>1150.5700000000002</v>
      </c>
      <c r="F30" s="5">
        <v>1180.79</v>
      </c>
      <c r="G30" s="6">
        <v>1161.3700000000001</v>
      </c>
      <c r="H30" s="7">
        <v>1076.5</v>
      </c>
      <c r="I30" s="5">
        <v>1073.52</v>
      </c>
      <c r="J30" s="6">
        <v>1026.92</v>
      </c>
      <c r="K30" s="7">
        <v>1065.5133333333338</v>
      </c>
      <c r="L30" s="5">
        <v>1056.3499999999999</v>
      </c>
      <c r="M30" s="6">
        <v>1092.3600000000001</v>
      </c>
      <c r="N30" s="7">
        <v>1096.74</v>
      </c>
      <c r="O30" s="17">
        <f t="shared" si="8"/>
        <v>1105.1419444444443</v>
      </c>
      <c r="P30" s="38"/>
      <c r="Q30" s="25" t="s">
        <v>47</v>
      </c>
      <c r="R30" s="5">
        <v>1133.0700000000002</v>
      </c>
      <c r="S30" s="6">
        <v>1134.733333333334</v>
      </c>
      <c r="T30" s="7">
        <v>1184.17</v>
      </c>
      <c r="U30" s="5">
        <v>1194.54</v>
      </c>
      <c r="V30" s="6">
        <v>1133.96</v>
      </c>
      <c r="W30" s="7">
        <v>1105.3</v>
      </c>
      <c r="X30" s="5">
        <v>1107.27</v>
      </c>
      <c r="Y30" s="6">
        <v>1069.33</v>
      </c>
      <c r="Z30" s="7">
        <v>1133.9100000000001</v>
      </c>
      <c r="AA30" s="5">
        <v>1129</v>
      </c>
      <c r="AB30" s="6">
        <v>1116.8700000000001</v>
      </c>
      <c r="AC30" s="7">
        <v>1110.03</v>
      </c>
      <c r="AD30" s="17">
        <f t="shared" si="9"/>
        <v>1129.3486111111113</v>
      </c>
    </row>
    <row r="31" spans="1:30" ht="12" customHeight="1">
      <c r="A31" s="38"/>
      <c r="B31" s="26" t="s">
        <v>48</v>
      </c>
      <c r="C31" s="8">
        <v>1267.71</v>
      </c>
      <c r="D31" s="9">
        <v>1348.4833333333322</v>
      </c>
      <c r="E31" s="10">
        <v>1301.17</v>
      </c>
      <c r="F31" s="8">
        <v>1270.7900000000002</v>
      </c>
      <c r="G31" s="9">
        <v>1219.96</v>
      </c>
      <c r="H31" s="10">
        <v>1173.45</v>
      </c>
      <c r="I31" s="8">
        <v>1172.98</v>
      </c>
      <c r="J31" s="9">
        <v>1139.31</v>
      </c>
      <c r="K31" s="10">
        <v>1206.4333333333338</v>
      </c>
      <c r="L31" s="8">
        <v>1215.3</v>
      </c>
      <c r="M31" s="9">
        <v>1218.1600000000001</v>
      </c>
      <c r="N31" s="10">
        <v>1132.54</v>
      </c>
      <c r="O31" s="18">
        <f t="shared" si="8"/>
        <v>1222.1905555555556</v>
      </c>
      <c r="P31" s="38"/>
      <c r="Q31" s="26" t="s">
        <v>48</v>
      </c>
      <c r="R31" s="8">
        <v>1267.71</v>
      </c>
      <c r="S31" s="9">
        <v>1341.6666666666679</v>
      </c>
      <c r="T31" s="10">
        <v>1373.59</v>
      </c>
      <c r="U31" s="8">
        <v>1369.54</v>
      </c>
      <c r="V31" s="9">
        <v>1295.77</v>
      </c>
      <c r="W31" s="10">
        <v>1296.6500000000001</v>
      </c>
      <c r="X31" s="8">
        <v>1260.8799999999999</v>
      </c>
      <c r="Y31" s="9">
        <v>1185.73</v>
      </c>
      <c r="Z31" s="10">
        <v>1286.9133333333339</v>
      </c>
      <c r="AA31" s="8">
        <v>1258</v>
      </c>
      <c r="AB31" s="9">
        <v>1282.33</v>
      </c>
      <c r="AC31" s="10">
        <v>1236.71</v>
      </c>
      <c r="AD31" s="18">
        <f t="shared" si="9"/>
        <v>1287.9575000000002</v>
      </c>
    </row>
    <row r="32" spans="1:30" ht="12" customHeight="1">
      <c r="A32" s="38"/>
      <c r="B32" s="26" t="s">
        <v>49</v>
      </c>
      <c r="C32" s="8">
        <v>1255.54</v>
      </c>
      <c r="D32" s="9">
        <v>1266.8166666666662</v>
      </c>
      <c r="E32" s="10">
        <v>1278.6200000000001</v>
      </c>
      <c r="F32" s="8">
        <v>1271.96</v>
      </c>
      <c r="G32" s="9">
        <v>1208.6600000000001</v>
      </c>
      <c r="H32" s="10">
        <v>1131.05</v>
      </c>
      <c r="I32" s="8">
        <v>1143.4299999999998</v>
      </c>
      <c r="J32" s="9">
        <v>1098.8799999999999</v>
      </c>
      <c r="K32" s="10">
        <v>1147.4133333333341</v>
      </c>
      <c r="L32" s="8">
        <v>1183.95</v>
      </c>
      <c r="M32" s="9">
        <v>1195.52</v>
      </c>
      <c r="N32" s="10">
        <v>1127.9100000000001</v>
      </c>
      <c r="O32" s="18">
        <f t="shared" si="8"/>
        <v>1192.4791666666667</v>
      </c>
      <c r="P32" s="38"/>
      <c r="Q32" s="26" t="s">
        <v>49</v>
      </c>
      <c r="R32" s="8">
        <v>1366.7800000000002</v>
      </c>
      <c r="S32" s="9">
        <v>1451.283333333334</v>
      </c>
      <c r="T32" s="10">
        <v>1432.1299999999999</v>
      </c>
      <c r="U32" s="8">
        <v>1458.2599999999998</v>
      </c>
      <c r="V32" s="9">
        <v>1415.45</v>
      </c>
      <c r="W32" s="10">
        <v>1356.75</v>
      </c>
      <c r="X32" s="8">
        <v>1357.8799999999999</v>
      </c>
      <c r="Y32" s="9">
        <v>1276.6299999999999</v>
      </c>
      <c r="Z32" s="10">
        <v>1389.283333333334</v>
      </c>
      <c r="AA32" s="8">
        <v>1406.25</v>
      </c>
      <c r="AB32" s="9">
        <v>1383.5700000000002</v>
      </c>
      <c r="AC32" s="10">
        <v>1357.7</v>
      </c>
      <c r="AD32" s="18">
        <f t="shared" si="9"/>
        <v>1387.663888888889</v>
      </c>
    </row>
    <row r="33" spans="1:30" ht="12" customHeight="1">
      <c r="A33" s="38"/>
      <c r="B33" s="26" t="s">
        <v>50</v>
      </c>
      <c r="C33" s="8">
        <v>1162.5999999999999</v>
      </c>
      <c r="D33" s="9">
        <v>1180.1500000000019</v>
      </c>
      <c r="E33" s="10">
        <v>1199.28</v>
      </c>
      <c r="F33" s="8">
        <v>1155.4599999999998</v>
      </c>
      <c r="G33" s="9">
        <v>1125.71</v>
      </c>
      <c r="H33" s="10">
        <v>1089.05</v>
      </c>
      <c r="I33" s="8">
        <v>1032.1500000000001</v>
      </c>
      <c r="J33" s="9">
        <v>1020.6200000000001</v>
      </c>
      <c r="K33" s="10">
        <v>1055.9166666666661</v>
      </c>
      <c r="L33" s="8">
        <v>1107.5</v>
      </c>
      <c r="M33" s="9">
        <v>1150.33</v>
      </c>
      <c r="N33" s="10">
        <v>1013.3599999999999</v>
      </c>
      <c r="O33" s="18">
        <f t="shared" si="8"/>
        <v>1107.6772222222223</v>
      </c>
      <c r="P33" s="38"/>
      <c r="Q33" s="26" t="s">
        <v>50</v>
      </c>
      <c r="R33" s="8">
        <v>1410.77</v>
      </c>
      <c r="S33" s="9">
        <v>1472.4</v>
      </c>
      <c r="T33" s="10">
        <v>1502.44</v>
      </c>
      <c r="U33" s="8">
        <v>1493.77</v>
      </c>
      <c r="V33" s="9">
        <v>1424.8200000000002</v>
      </c>
      <c r="W33" s="10">
        <v>1430.95</v>
      </c>
      <c r="X33" s="8">
        <v>1386.8700000000001</v>
      </c>
      <c r="Y33" s="9">
        <v>1319.42</v>
      </c>
      <c r="Z33" s="10">
        <v>1424.1266666666661</v>
      </c>
      <c r="AA33" s="8">
        <v>1488.55</v>
      </c>
      <c r="AB33" s="9">
        <v>1459.6100000000001</v>
      </c>
      <c r="AC33" s="10">
        <v>1420.8300000000002</v>
      </c>
      <c r="AD33" s="18">
        <f t="shared" si="9"/>
        <v>1436.2130555555559</v>
      </c>
    </row>
    <row r="34" spans="1:30" ht="12" customHeight="1">
      <c r="A34" s="38"/>
      <c r="B34" s="26" t="s">
        <v>51</v>
      </c>
      <c r="C34" s="8">
        <v>1072.1099999999999</v>
      </c>
      <c r="D34" s="9">
        <v>1100.6500000000001</v>
      </c>
      <c r="E34" s="10">
        <v>1110.94</v>
      </c>
      <c r="F34" s="8">
        <v>1068.6100000000001</v>
      </c>
      <c r="G34" s="9">
        <v>1051.8399999999999</v>
      </c>
      <c r="H34" s="10">
        <v>1007.15</v>
      </c>
      <c r="I34" s="8">
        <v>945.57</v>
      </c>
      <c r="J34" s="9">
        <v>944.36</v>
      </c>
      <c r="K34" s="10">
        <v>988.71</v>
      </c>
      <c r="L34" s="8">
        <v>1028.3499999999999</v>
      </c>
      <c r="M34" s="9">
        <v>1036.78</v>
      </c>
      <c r="N34" s="10">
        <v>980.57999999999993</v>
      </c>
      <c r="O34" s="18">
        <f t="shared" si="8"/>
        <v>1027.9708333333333</v>
      </c>
      <c r="P34" s="38"/>
      <c r="Q34" s="26" t="s">
        <v>51</v>
      </c>
      <c r="R34" s="8">
        <v>1455.73</v>
      </c>
      <c r="S34" s="9">
        <v>1533.6666666666661</v>
      </c>
      <c r="T34" s="10">
        <v>1515.6</v>
      </c>
      <c r="U34" s="8">
        <v>1529.51</v>
      </c>
      <c r="V34" s="9">
        <v>1488</v>
      </c>
      <c r="W34" s="10">
        <v>1478.35</v>
      </c>
      <c r="X34" s="8">
        <v>1457.1100000000001</v>
      </c>
      <c r="Y34" s="9">
        <v>1361.83</v>
      </c>
      <c r="Z34" s="10">
        <v>1461.7233333333338</v>
      </c>
      <c r="AA34" s="8">
        <v>1509.35</v>
      </c>
      <c r="AB34" s="9">
        <v>1512.52</v>
      </c>
      <c r="AC34" s="10">
        <v>1465.72</v>
      </c>
      <c r="AD34" s="18">
        <f t="shared" si="9"/>
        <v>1480.7591666666667</v>
      </c>
    </row>
    <row r="35" spans="1:30" ht="12" customHeight="1">
      <c r="A35" s="38"/>
      <c r="B35" s="27" t="s">
        <v>52</v>
      </c>
      <c r="C35" s="11">
        <v>1021.3399999999999</v>
      </c>
      <c r="D35" s="12">
        <v>1030.783333333334</v>
      </c>
      <c r="E35" s="13">
        <v>1052.97</v>
      </c>
      <c r="F35" s="11">
        <v>1039.1600000000001</v>
      </c>
      <c r="G35" s="12">
        <v>1017.8700000000001</v>
      </c>
      <c r="H35" s="13">
        <v>951.85</v>
      </c>
      <c r="I35" s="11">
        <v>925.79</v>
      </c>
      <c r="J35" s="12">
        <v>889.17000000000007</v>
      </c>
      <c r="K35" s="13">
        <v>961.67666666666662</v>
      </c>
      <c r="L35" s="11">
        <v>933.5</v>
      </c>
      <c r="M35" s="12">
        <v>948.12000000000012</v>
      </c>
      <c r="N35" s="13">
        <v>935.51</v>
      </c>
      <c r="O35" s="19">
        <f t="shared" si="8"/>
        <v>975.6450000000001</v>
      </c>
      <c r="P35" s="38"/>
      <c r="Q35" s="27" t="s">
        <v>52</v>
      </c>
      <c r="R35" s="11">
        <v>1425.3799999999999</v>
      </c>
      <c r="S35" s="12">
        <v>1541.05</v>
      </c>
      <c r="T35" s="13">
        <v>1545.58</v>
      </c>
      <c r="U35" s="11">
        <v>1571.1</v>
      </c>
      <c r="V35" s="12">
        <v>1521.41</v>
      </c>
      <c r="W35" s="13">
        <v>1521.5</v>
      </c>
      <c r="X35" s="11">
        <v>1517.85</v>
      </c>
      <c r="Y35" s="12">
        <v>1402.83</v>
      </c>
      <c r="Z35" s="13">
        <v>1497.7366666666662</v>
      </c>
      <c r="AA35" s="11">
        <v>1508.35</v>
      </c>
      <c r="AB35" s="12">
        <v>1532.09</v>
      </c>
      <c r="AC35" s="13">
        <v>1494.0800000000002</v>
      </c>
      <c r="AD35" s="19">
        <f t="shared" si="9"/>
        <v>1506.5797222222225</v>
      </c>
    </row>
    <row r="36" spans="1:30" ht="12" customHeight="1">
      <c r="A36" s="38"/>
      <c r="B36" s="25" t="s">
        <v>53</v>
      </c>
      <c r="C36" s="5">
        <v>954.51999999999987</v>
      </c>
      <c r="D36" s="6">
        <v>945.35</v>
      </c>
      <c r="E36" s="7">
        <v>992.57999999999993</v>
      </c>
      <c r="F36" s="5">
        <v>1001.6700000000001</v>
      </c>
      <c r="G36" s="6">
        <v>986.08999999999992</v>
      </c>
      <c r="H36" s="7">
        <v>944.6</v>
      </c>
      <c r="I36" s="5">
        <v>893.22</v>
      </c>
      <c r="J36" s="6">
        <v>874.82</v>
      </c>
      <c r="K36" s="7">
        <v>908.32</v>
      </c>
      <c r="L36" s="5">
        <v>853.75</v>
      </c>
      <c r="M36" s="6">
        <v>888.57</v>
      </c>
      <c r="N36" s="7">
        <v>879.22</v>
      </c>
      <c r="O36" s="17">
        <f t="shared" si="8"/>
        <v>926.89249999999993</v>
      </c>
      <c r="P36" s="38"/>
      <c r="Q36" s="25" t="s">
        <v>53</v>
      </c>
      <c r="R36" s="5">
        <v>1534.1299999999999</v>
      </c>
      <c r="S36" s="6">
        <v>1686.0833333333339</v>
      </c>
      <c r="T36" s="7">
        <v>1733.1299999999999</v>
      </c>
      <c r="U36" s="5">
        <v>1732.3400000000001</v>
      </c>
      <c r="V36" s="6">
        <v>1680.14</v>
      </c>
      <c r="W36" s="7">
        <v>1756.05</v>
      </c>
      <c r="X36" s="5">
        <v>1711.7400000000002</v>
      </c>
      <c r="Y36" s="6">
        <v>1635.01</v>
      </c>
      <c r="Z36" s="7">
        <v>1693.2400000000002</v>
      </c>
      <c r="AA36" s="5">
        <v>1594.15</v>
      </c>
      <c r="AB36" s="6">
        <v>1648.8799999999999</v>
      </c>
      <c r="AC36" s="7">
        <v>1596.6799999999998</v>
      </c>
      <c r="AD36" s="17">
        <f t="shared" si="9"/>
        <v>1666.7977777777778</v>
      </c>
    </row>
    <row r="37" spans="1:30" ht="12" customHeight="1">
      <c r="A37" s="38"/>
      <c r="B37" s="26" t="s">
        <v>54</v>
      </c>
      <c r="C37" s="8">
        <v>850.37999999999988</v>
      </c>
      <c r="D37" s="9">
        <v>875.01666666666665</v>
      </c>
      <c r="E37" s="10">
        <v>871.55</v>
      </c>
      <c r="F37" s="8">
        <v>877.7700000000001</v>
      </c>
      <c r="G37" s="9">
        <v>832.1</v>
      </c>
      <c r="H37" s="10">
        <v>803.15</v>
      </c>
      <c r="I37" s="8">
        <v>758.41000000000008</v>
      </c>
      <c r="J37" s="9">
        <v>773.15</v>
      </c>
      <c r="K37" s="10">
        <v>786.40666666666652</v>
      </c>
      <c r="L37" s="8">
        <v>736</v>
      </c>
      <c r="M37" s="9">
        <v>787.43999999999994</v>
      </c>
      <c r="N37" s="10">
        <v>743.99</v>
      </c>
      <c r="O37" s="18">
        <f t="shared" si="8"/>
        <v>807.9469444444444</v>
      </c>
      <c r="P37" s="38"/>
      <c r="Q37" s="26" t="s">
        <v>54</v>
      </c>
      <c r="R37" s="8">
        <v>1439.3700000000001</v>
      </c>
      <c r="S37" s="9">
        <v>1534.3833333333321</v>
      </c>
      <c r="T37" s="10">
        <v>1517.84</v>
      </c>
      <c r="U37" s="8">
        <v>1476.5700000000002</v>
      </c>
      <c r="V37" s="9">
        <v>1395.78</v>
      </c>
      <c r="W37" s="10">
        <v>1458.05</v>
      </c>
      <c r="X37" s="8">
        <v>1444.87</v>
      </c>
      <c r="Y37" s="9">
        <v>1423</v>
      </c>
      <c r="Z37" s="10">
        <v>1469.3633333333339</v>
      </c>
      <c r="AA37" s="8">
        <v>1409.1</v>
      </c>
      <c r="AB37" s="9">
        <v>1453.91</v>
      </c>
      <c r="AC37" s="10">
        <v>1357.6</v>
      </c>
      <c r="AD37" s="18">
        <f t="shared" si="9"/>
        <v>1448.3197222222223</v>
      </c>
    </row>
    <row r="38" spans="1:30" ht="12" customHeight="1">
      <c r="A38" s="38"/>
      <c r="B38" s="26" t="s">
        <v>55</v>
      </c>
      <c r="C38" s="8">
        <v>782.53</v>
      </c>
      <c r="D38" s="9">
        <v>799.81666666666661</v>
      </c>
      <c r="E38" s="10">
        <v>789.04</v>
      </c>
      <c r="F38" s="8">
        <v>790.93999999999994</v>
      </c>
      <c r="G38" s="9">
        <v>760.11</v>
      </c>
      <c r="H38" s="10">
        <v>684.35</v>
      </c>
      <c r="I38" s="8">
        <v>672.22</v>
      </c>
      <c r="J38" s="9">
        <v>684.89</v>
      </c>
      <c r="K38" s="10">
        <v>711.54333333333341</v>
      </c>
      <c r="L38" s="8">
        <v>685.05</v>
      </c>
      <c r="M38" s="9">
        <v>703.41000000000008</v>
      </c>
      <c r="N38" s="10">
        <v>691.8</v>
      </c>
      <c r="O38" s="18">
        <f t="shared" si="8"/>
        <v>729.64166666666677</v>
      </c>
      <c r="P38" s="38"/>
      <c r="Q38" s="26" t="s">
        <v>55</v>
      </c>
      <c r="R38" s="8">
        <v>1189.7</v>
      </c>
      <c r="S38" s="9">
        <v>1258.5333333333322</v>
      </c>
      <c r="T38" s="10">
        <v>1274.0899999999999</v>
      </c>
      <c r="U38" s="8">
        <v>1254.26</v>
      </c>
      <c r="V38" s="9">
        <v>1212.1799999999998</v>
      </c>
      <c r="W38" s="10">
        <v>1145.1500000000001</v>
      </c>
      <c r="X38" s="8">
        <v>1177.31</v>
      </c>
      <c r="Y38" s="9">
        <v>1150.1399999999999</v>
      </c>
      <c r="Z38" s="10">
        <v>1221.523333333334</v>
      </c>
      <c r="AA38" s="8">
        <v>1208.95</v>
      </c>
      <c r="AB38" s="9">
        <v>1216.33</v>
      </c>
      <c r="AC38" s="10">
        <v>1160.6799999999998</v>
      </c>
      <c r="AD38" s="18">
        <f t="shared" si="9"/>
        <v>1205.7372222222223</v>
      </c>
    </row>
    <row r="39" spans="1:30" ht="12" customHeight="1">
      <c r="A39" s="38"/>
      <c r="B39" s="26" t="s">
        <v>56</v>
      </c>
      <c r="C39" s="8">
        <v>955.24</v>
      </c>
      <c r="D39" s="9">
        <v>1013.4166666666673</v>
      </c>
      <c r="E39" s="10">
        <v>1004.5200000000001</v>
      </c>
      <c r="F39" s="8">
        <v>1004.5899999999999</v>
      </c>
      <c r="G39" s="9">
        <v>954.18999999999994</v>
      </c>
      <c r="H39" s="10">
        <v>898.95</v>
      </c>
      <c r="I39" s="8">
        <v>866.51</v>
      </c>
      <c r="J39" s="9">
        <v>851.81000000000006</v>
      </c>
      <c r="K39" s="10">
        <v>942.58666666666647</v>
      </c>
      <c r="L39" s="8">
        <v>888.45</v>
      </c>
      <c r="M39" s="9">
        <v>910.2700000000001</v>
      </c>
      <c r="N39" s="10">
        <v>878.41000000000008</v>
      </c>
      <c r="O39" s="18">
        <f t="shared" si="8"/>
        <v>930.74527777777791</v>
      </c>
      <c r="P39" s="38"/>
      <c r="Q39" s="26" t="s">
        <v>56</v>
      </c>
      <c r="R39" s="8">
        <v>1574.4299999999998</v>
      </c>
      <c r="S39" s="9">
        <v>1730.4</v>
      </c>
      <c r="T39" s="10">
        <v>1820.9599999999998</v>
      </c>
      <c r="U39" s="8">
        <v>1794.4</v>
      </c>
      <c r="V39" s="9">
        <v>1694.06</v>
      </c>
      <c r="W39" s="10">
        <v>1659.65</v>
      </c>
      <c r="X39" s="8">
        <v>1635.65</v>
      </c>
      <c r="Y39" s="9">
        <v>1580.59</v>
      </c>
      <c r="Z39" s="10">
        <v>1713.516666666666</v>
      </c>
      <c r="AA39" s="8">
        <v>1655.8</v>
      </c>
      <c r="AB39" s="9">
        <v>1755.5</v>
      </c>
      <c r="AC39" s="10">
        <v>1687.47</v>
      </c>
      <c r="AD39" s="18">
        <f t="shared" si="9"/>
        <v>1691.8688888888889</v>
      </c>
    </row>
    <row r="40" spans="1:30" ht="12" customHeight="1">
      <c r="A40" s="38"/>
      <c r="B40" s="26" t="s">
        <v>57</v>
      </c>
      <c r="C40" s="8">
        <v>982.9799999999999</v>
      </c>
      <c r="D40" s="9">
        <v>1031.5</v>
      </c>
      <c r="E40" s="10">
        <v>1091.8</v>
      </c>
      <c r="F40" s="8">
        <v>998.5200000000001</v>
      </c>
      <c r="G40" s="9">
        <v>1061.04</v>
      </c>
      <c r="H40" s="10">
        <v>913.75</v>
      </c>
      <c r="I40" s="8">
        <v>884.62000000000012</v>
      </c>
      <c r="J40" s="9">
        <v>838.29</v>
      </c>
      <c r="K40" s="10">
        <v>1037.186666666666</v>
      </c>
      <c r="L40" s="8">
        <v>885.5</v>
      </c>
      <c r="M40" s="9">
        <v>897.33999999999992</v>
      </c>
      <c r="N40" s="10">
        <v>856.66000000000008</v>
      </c>
      <c r="O40" s="18">
        <f t="shared" si="8"/>
        <v>956.59888888888884</v>
      </c>
      <c r="P40" s="38"/>
      <c r="Q40" s="26" t="s">
        <v>57</v>
      </c>
      <c r="R40" s="8">
        <v>1430.1200000000001</v>
      </c>
      <c r="S40" s="9">
        <v>1604.1000000000017</v>
      </c>
      <c r="T40" s="10">
        <v>1717.6299999999999</v>
      </c>
      <c r="U40" s="8">
        <v>1712.45</v>
      </c>
      <c r="V40" s="9">
        <v>1578.51</v>
      </c>
      <c r="W40" s="10">
        <v>1585.95</v>
      </c>
      <c r="X40" s="8">
        <v>1487.75</v>
      </c>
      <c r="Y40" s="9">
        <v>1448.34</v>
      </c>
      <c r="Z40" s="10">
        <v>1627.533333333334</v>
      </c>
      <c r="AA40" s="8">
        <v>1561.15</v>
      </c>
      <c r="AB40" s="9">
        <v>1699.61</v>
      </c>
      <c r="AC40" s="10">
        <v>1588.6799999999998</v>
      </c>
      <c r="AD40" s="18">
        <f t="shared" si="9"/>
        <v>1586.8186111111115</v>
      </c>
    </row>
    <row r="41" spans="1:30" ht="12" customHeight="1">
      <c r="A41" s="39"/>
      <c r="B41" s="27" t="s">
        <v>58</v>
      </c>
      <c r="C41" s="11">
        <v>933.82</v>
      </c>
      <c r="D41" s="12">
        <v>993.76666666666608</v>
      </c>
      <c r="E41" s="13">
        <v>1288.73</v>
      </c>
      <c r="F41" s="11">
        <v>975.7700000000001</v>
      </c>
      <c r="G41" s="12">
        <v>1019.95</v>
      </c>
      <c r="H41" s="13">
        <v>898.05</v>
      </c>
      <c r="I41" s="11">
        <v>803.87000000000012</v>
      </c>
      <c r="J41" s="12">
        <v>768.54</v>
      </c>
      <c r="K41" s="13">
        <v>1015.9</v>
      </c>
      <c r="L41" s="11">
        <v>844.4</v>
      </c>
      <c r="M41" s="12">
        <v>916.75</v>
      </c>
      <c r="N41" s="13">
        <v>846.83999999999992</v>
      </c>
      <c r="O41" s="19">
        <f t="shared" si="8"/>
        <v>942.19888888888875</v>
      </c>
      <c r="P41" s="39"/>
      <c r="Q41" s="27" t="s">
        <v>58</v>
      </c>
      <c r="R41" s="11">
        <v>1094.67</v>
      </c>
      <c r="S41" s="12">
        <v>1354.1333333333339</v>
      </c>
      <c r="T41" s="13">
        <v>1373.21</v>
      </c>
      <c r="U41" s="11">
        <v>1298.29</v>
      </c>
      <c r="V41" s="12">
        <v>1293.76</v>
      </c>
      <c r="W41" s="13">
        <v>1321.65</v>
      </c>
      <c r="X41" s="11">
        <v>1159.19</v>
      </c>
      <c r="Y41" s="12">
        <v>1124.8499999999999</v>
      </c>
      <c r="Z41" s="13">
        <v>1184.8399999999999</v>
      </c>
      <c r="AA41" s="11">
        <v>1104.9000000000001</v>
      </c>
      <c r="AB41" s="12">
        <v>1356.27</v>
      </c>
      <c r="AC41" s="13">
        <v>1294.3</v>
      </c>
      <c r="AD41" s="19">
        <f t="shared" si="9"/>
        <v>1246.6719444444445</v>
      </c>
    </row>
    <row r="42" spans="1:30" ht="12" customHeight="1">
      <c r="A42" s="37" t="s">
        <v>59</v>
      </c>
      <c r="B42" s="25" t="s">
        <v>42</v>
      </c>
      <c r="C42" s="5">
        <v>514.20000000000005</v>
      </c>
      <c r="D42" s="6">
        <v>597.66666666666697</v>
      </c>
      <c r="E42" s="7">
        <v>661.75</v>
      </c>
      <c r="F42" s="5">
        <v>731</v>
      </c>
      <c r="G42" s="6">
        <v>631.79999999999995</v>
      </c>
      <c r="H42" s="7">
        <v>604</v>
      </c>
      <c r="I42" s="5">
        <v>613</v>
      </c>
      <c r="J42" s="6">
        <v>584.79999999999995</v>
      </c>
      <c r="K42" s="7">
        <v>694</v>
      </c>
      <c r="L42" s="5">
        <v>745.8</v>
      </c>
      <c r="M42" s="6">
        <v>632.25</v>
      </c>
      <c r="N42" s="7">
        <v>467.5</v>
      </c>
      <c r="O42" s="17">
        <f t="shared" si="8"/>
        <v>623.14722222222224</v>
      </c>
      <c r="P42" s="37" t="s">
        <v>59</v>
      </c>
      <c r="Q42" s="25" t="s">
        <v>42</v>
      </c>
      <c r="R42" s="5">
        <v>513.6</v>
      </c>
      <c r="S42" s="6">
        <v>600.33333333333303</v>
      </c>
      <c r="T42" s="7">
        <v>638.25</v>
      </c>
      <c r="U42" s="5">
        <v>676.25</v>
      </c>
      <c r="V42" s="6">
        <v>561.4</v>
      </c>
      <c r="W42" s="7">
        <v>593.25</v>
      </c>
      <c r="X42" s="5">
        <v>585.5</v>
      </c>
      <c r="Y42" s="6">
        <v>608.4</v>
      </c>
      <c r="Z42" s="7">
        <v>668</v>
      </c>
      <c r="AA42" s="5">
        <v>647.4</v>
      </c>
      <c r="AB42" s="6">
        <v>596.25</v>
      </c>
      <c r="AC42" s="7">
        <v>475.25</v>
      </c>
      <c r="AD42" s="17">
        <f t="shared" si="9"/>
        <v>596.99027777777769</v>
      </c>
    </row>
    <row r="43" spans="1:30" ht="12" customHeight="1">
      <c r="A43" s="38"/>
      <c r="B43" s="26" t="s">
        <v>43</v>
      </c>
      <c r="C43" s="8">
        <v>949.2</v>
      </c>
      <c r="D43" s="9">
        <v>1095</v>
      </c>
      <c r="E43" s="10">
        <v>1101.25</v>
      </c>
      <c r="F43" s="8">
        <v>1143.5</v>
      </c>
      <c r="G43" s="9">
        <v>973.2</v>
      </c>
      <c r="H43" s="10">
        <v>927</v>
      </c>
      <c r="I43" s="8">
        <v>964.75</v>
      </c>
      <c r="J43" s="9">
        <v>879.8</v>
      </c>
      <c r="K43" s="10">
        <v>1060.5</v>
      </c>
      <c r="L43" s="8">
        <v>1109.8</v>
      </c>
      <c r="M43" s="9">
        <v>1020.75</v>
      </c>
      <c r="N43" s="10">
        <v>814.75</v>
      </c>
      <c r="O43" s="18">
        <f t="shared" si="8"/>
        <v>1003.2916666666666</v>
      </c>
      <c r="P43" s="38"/>
      <c r="Q43" s="26" t="s">
        <v>43</v>
      </c>
      <c r="R43" s="8">
        <v>721</v>
      </c>
      <c r="S43" s="9">
        <v>827.33333333333303</v>
      </c>
      <c r="T43" s="10">
        <v>814</v>
      </c>
      <c r="U43" s="8">
        <v>885.25</v>
      </c>
      <c r="V43" s="9">
        <v>740.8</v>
      </c>
      <c r="W43" s="10">
        <v>732.75</v>
      </c>
      <c r="X43" s="8">
        <v>742.75</v>
      </c>
      <c r="Y43" s="9">
        <v>715</v>
      </c>
      <c r="Z43" s="10">
        <v>836</v>
      </c>
      <c r="AA43" s="8">
        <v>840</v>
      </c>
      <c r="AB43" s="9">
        <v>814</v>
      </c>
      <c r="AC43" s="10">
        <v>615.5</v>
      </c>
      <c r="AD43" s="18">
        <f t="shared" si="9"/>
        <v>773.69861111111106</v>
      </c>
    </row>
    <row r="44" spans="1:30" ht="12" customHeight="1">
      <c r="A44" s="38"/>
      <c r="B44" s="27" t="s">
        <v>44</v>
      </c>
      <c r="C44" s="11">
        <v>1215.2</v>
      </c>
      <c r="D44" s="12">
        <v>1351</v>
      </c>
      <c r="E44" s="13">
        <v>1327.25</v>
      </c>
      <c r="F44" s="11">
        <v>1368.25</v>
      </c>
      <c r="G44" s="12">
        <v>1140.2</v>
      </c>
      <c r="H44" s="13">
        <v>1165.25</v>
      </c>
      <c r="I44" s="11">
        <v>1161</v>
      </c>
      <c r="J44" s="12">
        <v>1122.5999999999999</v>
      </c>
      <c r="K44" s="13">
        <v>1206.5</v>
      </c>
      <c r="L44" s="11">
        <v>1100.8</v>
      </c>
      <c r="M44" s="12">
        <v>1334.5</v>
      </c>
      <c r="N44" s="13">
        <v>1017.25</v>
      </c>
      <c r="O44" s="19">
        <f t="shared" si="8"/>
        <v>1209.1499999999999</v>
      </c>
      <c r="P44" s="38"/>
      <c r="Q44" s="27" t="s">
        <v>44</v>
      </c>
      <c r="R44" s="11">
        <v>942.4</v>
      </c>
      <c r="S44" s="12">
        <v>1074.3333333333301</v>
      </c>
      <c r="T44" s="13">
        <v>1124.5</v>
      </c>
      <c r="U44" s="11">
        <v>1140.5</v>
      </c>
      <c r="V44" s="12">
        <v>927.6</v>
      </c>
      <c r="W44" s="13">
        <v>1016</v>
      </c>
      <c r="X44" s="11">
        <v>944.25</v>
      </c>
      <c r="Y44" s="12">
        <v>926.2</v>
      </c>
      <c r="Z44" s="13">
        <v>1068</v>
      </c>
      <c r="AA44" s="11">
        <v>1008</v>
      </c>
      <c r="AB44" s="12">
        <v>1046.25</v>
      </c>
      <c r="AC44" s="13">
        <v>842.5</v>
      </c>
      <c r="AD44" s="19">
        <f t="shared" si="9"/>
        <v>1005.0444444444441</v>
      </c>
    </row>
    <row r="45" spans="1:30" ht="12" customHeight="1">
      <c r="A45" s="38"/>
      <c r="B45" s="25" t="s">
        <v>47</v>
      </c>
      <c r="C45" s="5">
        <v>1408.2</v>
      </c>
      <c r="D45" s="6">
        <v>1535</v>
      </c>
      <c r="E45" s="7">
        <v>1407</v>
      </c>
      <c r="F45" s="5">
        <v>1413.5</v>
      </c>
      <c r="G45" s="6">
        <v>1389.2</v>
      </c>
      <c r="H45" s="7">
        <v>1299.5</v>
      </c>
      <c r="I45" s="5">
        <v>1269.75</v>
      </c>
      <c r="J45" s="6">
        <v>1246.4000000000001</v>
      </c>
      <c r="K45" s="7">
        <v>1339.5</v>
      </c>
      <c r="L45" s="5">
        <v>1229.5999999999999</v>
      </c>
      <c r="M45" s="6">
        <v>1662</v>
      </c>
      <c r="N45" s="7">
        <v>1189.5</v>
      </c>
      <c r="O45" s="17">
        <f t="shared" si="8"/>
        <v>1365.7625</v>
      </c>
      <c r="P45" s="38"/>
      <c r="Q45" s="25" t="s">
        <v>47</v>
      </c>
      <c r="R45" s="5">
        <v>1241.4000000000001</v>
      </c>
      <c r="S45" s="6">
        <v>1354.3333333333301</v>
      </c>
      <c r="T45" s="7">
        <v>1416.25</v>
      </c>
      <c r="U45" s="5">
        <v>1382.25</v>
      </c>
      <c r="V45" s="6">
        <v>1275</v>
      </c>
      <c r="W45" s="7">
        <v>1263.25</v>
      </c>
      <c r="X45" s="5">
        <v>1264.5</v>
      </c>
      <c r="Y45" s="6">
        <v>1169.8</v>
      </c>
      <c r="Z45" s="7">
        <v>1259.75</v>
      </c>
      <c r="AA45" s="5">
        <v>1266.5999999999999</v>
      </c>
      <c r="AB45" s="6">
        <v>1293</v>
      </c>
      <c r="AC45" s="7">
        <v>1150.75</v>
      </c>
      <c r="AD45" s="17">
        <f t="shared" si="9"/>
        <v>1278.0736111111107</v>
      </c>
    </row>
    <row r="46" spans="1:30" ht="12" customHeight="1">
      <c r="A46" s="38"/>
      <c r="B46" s="27" t="s">
        <v>48</v>
      </c>
      <c r="C46" s="11">
        <v>1317.6</v>
      </c>
      <c r="D46" s="12">
        <v>1458.6666666666699</v>
      </c>
      <c r="E46" s="13">
        <v>1371</v>
      </c>
      <c r="F46" s="11">
        <v>1367.75</v>
      </c>
      <c r="G46" s="12">
        <v>1297.5999999999999</v>
      </c>
      <c r="H46" s="13">
        <v>1233.75</v>
      </c>
      <c r="I46" s="11">
        <v>1248.5</v>
      </c>
      <c r="J46" s="12">
        <v>1240.2</v>
      </c>
      <c r="K46" s="13">
        <v>1283</v>
      </c>
      <c r="L46" s="11">
        <v>1241.5999999999999</v>
      </c>
      <c r="M46" s="12">
        <v>1519.75</v>
      </c>
      <c r="N46" s="13">
        <v>1055.25</v>
      </c>
      <c r="O46" s="19">
        <f t="shared" si="8"/>
        <v>1302.8888888888894</v>
      </c>
      <c r="P46" s="38"/>
      <c r="Q46" s="27" t="s">
        <v>48</v>
      </c>
      <c r="R46" s="11">
        <v>1308.5999999999999</v>
      </c>
      <c r="S46" s="12">
        <v>1418.6666666666699</v>
      </c>
      <c r="T46" s="13">
        <v>1455</v>
      </c>
      <c r="U46" s="11">
        <v>1461</v>
      </c>
      <c r="V46" s="12">
        <v>1356.6</v>
      </c>
      <c r="W46" s="13">
        <v>1325.75</v>
      </c>
      <c r="X46" s="11">
        <v>1346.75</v>
      </c>
      <c r="Y46" s="12">
        <v>1252.5999999999999</v>
      </c>
      <c r="Z46" s="13">
        <v>1371.5</v>
      </c>
      <c r="AA46" s="11">
        <v>1367.2</v>
      </c>
      <c r="AB46" s="12">
        <v>1356</v>
      </c>
      <c r="AC46" s="13">
        <v>1189</v>
      </c>
      <c r="AD46" s="19">
        <f t="shared" si="9"/>
        <v>1350.7222222222226</v>
      </c>
    </row>
    <row r="47" spans="1:30" ht="12" customHeight="1">
      <c r="A47" s="38"/>
      <c r="B47" s="25" t="s">
        <v>52</v>
      </c>
      <c r="C47" s="5">
        <v>1149.2</v>
      </c>
      <c r="D47" s="6">
        <v>1259</v>
      </c>
      <c r="E47" s="7">
        <v>1275.25</v>
      </c>
      <c r="F47" s="5">
        <v>1177</v>
      </c>
      <c r="G47" s="6">
        <v>1188</v>
      </c>
      <c r="H47" s="7">
        <v>1098</v>
      </c>
      <c r="I47" s="5">
        <v>1120.25</v>
      </c>
      <c r="J47" s="6">
        <v>1121.2</v>
      </c>
      <c r="K47" s="7">
        <v>1176.25</v>
      </c>
      <c r="L47" s="5">
        <v>1118.8</v>
      </c>
      <c r="M47" s="6">
        <v>1261.25</v>
      </c>
      <c r="N47" s="7">
        <v>871.25</v>
      </c>
      <c r="O47" s="17">
        <f t="shared" si="8"/>
        <v>1151.2875000000001</v>
      </c>
      <c r="P47" s="38"/>
      <c r="Q47" s="25" t="s">
        <v>52</v>
      </c>
      <c r="R47" s="5">
        <v>1531</v>
      </c>
      <c r="S47" s="6">
        <v>1647.3333333333301</v>
      </c>
      <c r="T47" s="7">
        <v>1665</v>
      </c>
      <c r="U47" s="5">
        <v>1566.75</v>
      </c>
      <c r="V47" s="6">
        <v>1594.2</v>
      </c>
      <c r="W47" s="7">
        <v>1475.25</v>
      </c>
      <c r="X47" s="5">
        <v>1594.25</v>
      </c>
      <c r="Y47" s="6">
        <v>1409.6</v>
      </c>
      <c r="Z47" s="7">
        <v>1566.25</v>
      </c>
      <c r="AA47" s="5">
        <v>1460.6</v>
      </c>
      <c r="AB47" s="6">
        <v>1469.25</v>
      </c>
      <c r="AC47" s="7">
        <v>1364</v>
      </c>
      <c r="AD47" s="17">
        <f t="shared" si="9"/>
        <v>1528.6236111111109</v>
      </c>
    </row>
    <row r="48" spans="1:30" ht="12" customHeight="1">
      <c r="A48" s="38"/>
      <c r="B48" s="26" t="s">
        <v>53</v>
      </c>
      <c r="C48" s="8">
        <v>1072.5999999999999</v>
      </c>
      <c r="D48" s="9">
        <v>1077</v>
      </c>
      <c r="E48" s="10">
        <v>1174.5</v>
      </c>
      <c r="F48" s="8">
        <v>1171</v>
      </c>
      <c r="G48" s="9">
        <v>1109.8</v>
      </c>
      <c r="H48" s="10">
        <v>1110.75</v>
      </c>
      <c r="I48" s="8">
        <v>1064.25</v>
      </c>
      <c r="J48" s="9">
        <v>1010</v>
      </c>
      <c r="K48" s="10">
        <v>1132.25</v>
      </c>
      <c r="L48" s="8">
        <v>1013.4</v>
      </c>
      <c r="M48" s="9">
        <v>1055.25</v>
      </c>
      <c r="N48" s="10">
        <v>859.75</v>
      </c>
      <c r="O48" s="18">
        <f t="shared" si="8"/>
        <v>1070.8791666666668</v>
      </c>
      <c r="P48" s="38"/>
      <c r="Q48" s="26" t="s">
        <v>53</v>
      </c>
      <c r="R48" s="8">
        <v>1463.8</v>
      </c>
      <c r="S48" s="9">
        <v>1527.6666666666699</v>
      </c>
      <c r="T48" s="10">
        <v>1635.75</v>
      </c>
      <c r="U48" s="8">
        <v>1515.75</v>
      </c>
      <c r="V48" s="9">
        <v>1417.4</v>
      </c>
      <c r="W48" s="10">
        <v>1476.25</v>
      </c>
      <c r="X48" s="8">
        <v>1464</v>
      </c>
      <c r="Y48" s="9">
        <v>1373.2</v>
      </c>
      <c r="Z48" s="10">
        <v>1513.5</v>
      </c>
      <c r="AA48" s="8">
        <v>1390.8</v>
      </c>
      <c r="AB48" s="9">
        <v>1395.75</v>
      </c>
      <c r="AC48" s="10">
        <v>1306</v>
      </c>
      <c r="AD48" s="18">
        <f t="shared" si="9"/>
        <v>1456.6555555555558</v>
      </c>
    </row>
    <row r="49" spans="1:30" ht="12" customHeight="1">
      <c r="A49" s="38"/>
      <c r="B49" s="26" t="s">
        <v>54</v>
      </c>
      <c r="C49" s="8">
        <v>909.8</v>
      </c>
      <c r="D49" s="9">
        <v>985.66666666666697</v>
      </c>
      <c r="E49" s="10">
        <v>1022.5</v>
      </c>
      <c r="F49" s="8">
        <v>1024.75</v>
      </c>
      <c r="G49" s="9">
        <v>960.2</v>
      </c>
      <c r="H49" s="10">
        <v>957</v>
      </c>
      <c r="I49" s="8">
        <v>901.5</v>
      </c>
      <c r="J49" s="9">
        <v>932.6</v>
      </c>
      <c r="K49" s="10">
        <v>1007</v>
      </c>
      <c r="L49" s="8">
        <v>898</v>
      </c>
      <c r="M49" s="9">
        <v>951.25</v>
      </c>
      <c r="N49" s="10">
        <v>830</v>
      </c>
      <c r="O49" s="18">
        <f t="shared" si="8"/>
        <v>948.3555555555555</v>
      </c>
      <c r="P49" s="38"/>
      <c r="Q49" s="26" t="s">
        <v>54</v>
      </c>
      <c r="R49" s="8">
        <v>1178.8</v>
      </c>
      <c r="S49" s="9">
        <v>1288</v>
      </c>
      <c r="T49" s="10">
        <v>1341.25</v>
      </c>
      <c r="U49" s="8">
        <v>1346</v>
      </c>
      <c r="V49" s="9">
        <v>1197.2</v>
      </c>
      <c r="W49" s="10">
        <v>1230.25</v>
      </c>
      <c r="X49" s="8">
        <v>1246.25</v>
      </c>
      <c r="Y49" s="9">
        <v>1208</v>
      </c>
      <c r="Z49" s="10">
        <v>1332.25</v>
      </c>
      <c r="AA49" s="8">
        <v>1265.2</v>
      </c>
      <c r="AB49" s="9">
        <v>1317.75</v>
      </c>
      <c r="AC49" s="10">
        <v>1150</v>
      </c>
      <c r="AD49" s="18">
        <f t="shared" si="9"/>
        <v>1258.4125000000001</v>
      </c>
    </row>
    <row r="50" spans="1:30" ht="12" customHeight="1">
      <c r="A50" s="39"/>
      <c r="B50" s="27" t="s">
        <v>55</v>
      </c>
      <c r="C50" s="11">
        <v>849.4</v>
      </c>
      <c r="D50" s="12">
        <v>919.33333333333303</v>
      </c>
      <c r="E50" s="13">
        <v>906.5</v>
      </c>
      <c r="F50" s="11">
        <v>902.5</v>
      </c>
      <c r="G50" s="12">
        <v>854.6</v>
      </c>
      <c r="H50" s="13">
        <v>809.25</v>
      </c>
      <c r="I50" s="11">
        <v>801.5</v>
      </c>
      <c r="J50" s="12">
        <v>815.4</v>
      </c>
      <c r="K50" s="13">
        <v>921.5</v>
      </c>
      <c r="L50" s="11">
        <v>830.2</v>
      </c>
      <c r="M50" s="12">
        <v>911.25</v>
      </c>
      <c r="N50" s="13">
        <v>768.75</v>
      </c>
      <c r="O50" s="19">
        <f t="shared" si="8"/>
        <v>857.51527777777767</v>
      </c>
      <c r="P50" s="39"/>
      <c r="Q50" s="27" t="s">
        <v>55</v>
      </c>
      <c r="R50" s="11">
        <v>1166.2</v>
      </c>
      <c r="S50" s="12">
        <v>1271</v>
      </c>
      <c r="T50" s="13">
        <v>1340</v>
      </c>
      <c r="U50" s="11">
        <v>1345.25</v>
      </c>
      <c r="V50" s="12">
        <v>1191.8</v>
      </c>
      <c r="W50" s="13">
        <v>1229</v>
      </c>
      <c r="X50" s="11">
        <v>1257.5</v>
      </c>
      <c r="Y50" s="12">
        <v>1191.8</v>
      </c>
      <c r="Z50" s="13">
        <v>1253.75</v>
      </c>
      <c r="AA50" s="11">
        <v>1236.4000000000001</v>
      </c>
      <c r="AB50" s="12">
        <v>1351.5</v>
      </c>
      <c r="AC50" s="13">
        <v>1098</v>
      </c>
      <c r="AD50" s="19">
        <f t="shared" si="9"/>
        <v>1244.3499999999999</v>
      </c>
    </row>
    <row r="51" spans="1:30" ht="12" customHeight="1">
      <c r="A51" s="37" t="s">
        <v>60</v>
      </c>
      <c r="B51" s="25" t="s">
        <v>42</v>
      </c>
      <c r="C51" s="5">
        <v>344.25</v>
      </c>
      <c r="D51" s="6">
        <v>364.33333333333297</v>
      </c>
      <c r="E51" s="7">
        <v>392</v>
      </c>
      <c r="F51" s="5">
        <v>441.5</v>
      </c>
      <c r="G51" s="6">
        <v>429.25</v>
      </c>
      <c r="H51" s="7">
        <v>374</v>
      </c>
      <c r="I51" s="5">
        <v>366.25</v>
      </c>
      <c r="J51" s="6">
        <v>385.2</v>
      </c>
      <c r="K51" s="7">
        <v>426.5</v>
      </c>
      <c r="L51" s="5">
        <v>435.25</v>
      </c>
      <c r="M51" s="6">
        <v>395.8</v>
      </c>
      <c r="N51" s="7">
        <v>305.75</v>
      </c>
      <c r="O51" s="17">
        <f t="shared" si="8"/>
        <v>388.34027777777777</v>
      </c>
      <c r="P51" s="37" t="s">
        <v>60</v>
      </c>
      <c r="Q51" s="25" t="s">
        <v>42</v>
      </c>
      <c r="R51" s="5">
        <v>285.25</v>
      </c>
      <c r="S51" s="6">
        <v>314.33333333333297</v>
      </c>
      <c r="T51" s="7">
        <v>352</v>
      </c>
      <c r="U51" s="5">
        <v>416.25</v>
      </c>
      <c r="V51" s="6">
        <v>359</v>
      </c>
      <c r="W51" s="7">
        <v>319</v>
      </c>
      <c r="X51" s="5">
        <v>315</v>
      </c>
      <c r="Y51" s="6">
        <v>337.6</v>
      </c>
      <c r="Z51" s="7">
        <v>369.75</v>
      </c>
      <c r="AA51" s="5">
        <v>392</v>
      </c>
      <c r="AB51" s="6">
        <v>336</v>
      </c>
      <c r="AC51" s="7">
        <v>279.5</v>
      </c>
      <c r="AD51" s="17">
        <f t="shared" si="9"/>
        <v>339.64027777777773</v>
      </c>
    </row>
    <row r="52" spans="1:30" ht="12" customHeight="1">
      <c r="A52" s="38"/>
      <c r="B52" s="26" t="s">
        <v>43</v>
      </c>
      <c r="C52" s="8">
        <v>667.5</v>
      </c>
      <c r="D52" s="9">
        <v>777.33333333333303</v>
      </c>
      <c r="E52" s="10">
        <v>770</v>
      </c>
      <c r="F52" s="8">
        <v>791.25</v>
      </c>
      <c r="G52" s="9">
        <v>786.75</v>
      </c>
      <c r="H52" s="10">
        <v>693</v>
      </c>
      <c r="I52" s="8">
        <v>672.25</v>
      </c>
      <c r="J52" s="9">
        <v>658.8</v>
      </c>
      <c r="K52" s="10">
        <v>778.75</v>
      </c>
      <c r="L52" s="8">
        <v>863</v>
      </c>
      <c r="M52" s="9">
        <v>729.2</v>
      </c>
      <c r="N52" s="10">
        <v>572.75</v>
      </c>
      <c r="O52" s="18">
        <f t="shared" si="8"/>
        <v>730.04861111111097</v>
      </c>
      <c r="P52" s="38"/>
      <c r="Q52" s="26" t="s">
        <v>43</v>
      </c>
      <c r="R52" s="8">
        <v>471.5</v>
      </c>
      <c r="S52" s="9">
        <v>546</v>
      </c>
      <c r="T52" s="10">
        <v>521.20000000000005</v>
      </c>
      <c r="U52" s="8">
        <v>603.5</v>
      </c>
      <c r="V52" s="9">
        <v>566</v>
      </c>
      <c r="W52" s="10">
        <v>500.5</v>
      </c>
      <c r="X52" s="8">
        <v>504.5</v>
      </c>
      <c r="Y52" s="9">
        <v>473.2</v>
      </c>
      <c r="Z52" s="10">
        <v>616</v>
      </c>
      <c r="AA52" s="8">
        <v>656</v>
      </c>
      <c r="AB52" s="9">
        <v>587.79999999999995</v>
      </c>
      <c r="AC52" s="10">
        <v>450</v>
      </c>
      <c r="AD52" s="18">
        <f t="shared" si="9"/>
        <v>541.35</v>
      </c>
    </row>
    <row r="53" spans="1:30" ht="12" customHeight="1">
      <c r="A53" s="38"/>
      <c r="B53" s="27" t="s">
        <v>44</v>
      </c>
      <c r="C53" s="11">
        <v>1023.5</v>
      </c>
      <c r="D53" s="12">
        <v>1138.3333333333301</v>
      </c>
      <c r="E53" s="13">
        <v>1112.8</v>
      </c>
      <c r="F53" s="11">
        <v>1161</v>
      </c>
      <c r="G53" s="12">
        <v>1116.5</v>
      </c>
      <c r="H53" s="13">
        <v>1003.75</v>
      </c>
      <c r="I53" s="11">
        <v>1005</v>
      </c>
      <c r="J53" s="12">
        <v>977.8</v>
      </c>
      <c r="K53" s="13">
        <v>1122.75</v>
      </c>
      <c r="L53" s="11">
        <v>1240</v>
      </c>
      <c r="M53" s="12">
        <v>1108.4000000000001</v>
      </c>
      <c r="N53" s="13">
        <v>1035</v>
      </c>
      <c r="O53" s="19">
        <f t="shared" si="8"/>
        <v>1087.0694444444441</v>
      </c>
      <c r="P53" s="38"/>
      <c r="Q53" s="27" t="s">
        <v>44</v>
      </c>
      <c r="R53" s="11">
        <v>684.25</v>
      </c>
      <c r="S53" s="12">
        <v>748.66666666666697</v>
      </c>
      <c r="T53" s="13">
        <v>832.4</v>
      </c>
      <c r="U53" s="11">
        <v>815.75</v>
      </c>
      <c r="V53" s="12">
        <v>782.75</v>
      </c>
      <c r="W53" s="13">
        <v>730.25</v>
      </c>
      <c r="X53" s="11">
        <v>684</v>
      </c>
      <c r="Y53" s="12">
        <v>693.2</v>
      </c>
      <c r="Z53" s="13">
        <v>801</v>
      </c>
      <c r="AA53" s="11">
        <v>879.75</v>
      </c>
      <c r="AB53" s="12">
        <v>766.6</v>
      </c>
      <c r="AC53" s="13">
        <v>700.75</v>
      </c>
      <c r="AD53" s="19">
        <f t="shared" si="9"/>
        <v>759.94722222222219</v>
      </c>
    </row>
    <row r="54" spans="1:30" ht="12" customHeight="1">
      <c r="A54" s="38"/>
      <c r="B54" s="25" t="s">
        <v>47</v>
      </c>
      <c r="C54" s="5">
        <v>1301.75</v>
      </c>
      <c r="D54" s="6">
        <v>1406.3333333333301</v>
      </c>
      <c r="E54" s="7">
        <v>1370.6</v>
      </c>
      <c r="F54" s="5">
        <v>1388.75</v>
      </c>
      <c r="G54" s="6">
        <v>1356.5</v>
      </c>
      <c r="H54" s="7">
        <v>1258.75</v>
      </c>
      <c r="I54" s="5">
        <v>1227</v>
      </c>
      <c r="J54" s="6">
        <v>1200.8</v>
      </c>
      <c r="K54" s="7">
        <v>1276.75</v>
      </c>
      <c r="L54" s="5">
        <v>1344.25</v>
      </c>
      <c r="M54" s="6">
        <v>1303</v>
      </c>
      <c r="N54" s="7">
        <v>1272.25</v>
      </c>
      <c r="O54" s="17">
        <f t="shared" si="8"/>
        <v>1308.8944444444442</v>
      </c>
      <c r="P54" s="38"/>
      <c r="Q54" s="25" t="s">
        <v>47</v>
      </c>
      <c r="R54" s="5">
        <v>1084.75</v>
      </c>
      <c r="S54" s="6">
        <v>1168.3333333333301</v>
      </c>
      <c r="T54" s="7">
        <v>1116.8</v>
      </c>
      <c r="U54" s="5">
        <v>1120.5</v>
      </c>
      <c r="V54" s="6">
        <v>1102.5</v>
      </c>
      <c r="W54" s="7">
        <v>1094.75</v>
      </c>
      <c r="X54" s="5">
        <v>1046.5</v>
      </c>
      <c r="Y54" s="6">
        <v>1023.4</v>
      </c>
      <c r="Z54" s="7">
        <v>1085.25</v>
      </c>
      <c r="AA54" s="5">
        <v>1163.5</v>
      </c>
      <c r="AB54" s="6">
        <v>1054.5999999999999</v>
      </c>
      <c r="AC54" s="7">
        <v>1074.75</v>
      </c>
      <c r="AD54" s="17">
        <f t="shared" si="9"/>
        <v>1094.6361111111109</v>
      </c>
    </row>
    <row r="55" spans="1:30" ht="12" customHeight="1">
      <c r="A55" s="38"/>
      <c r="B55" s="27" t="s">
        <v>48</v>
      </c>
      <c r="C55" s="11">
        <v>1379.25</v>
      </c>
      <c r="D55" s="12">
        <v>1536.3333333333301</v>
      </c>
      <c r="E55" s="13">
        <v>1455</v>
      </c>
      <c r="F55" s="11">
        <v>1395.5</v>
      </c>
      <c r="G55" s="12">
        <v>1363.25</v>
      </c>
      <c r="H55" s="13">
        <v>1392</v>
      </c>
      <c r="I55" s="11">
        <v>1302</v>
      </c>
      <c r="J55" s="12">
        <v>1273.5999999999999</v>
      </c>
      <c r="K55" s="13">
        <v>1321.5</v>
      </c>
      <c r="L55" s="11">
        <v>1403.75</v>
      </c>
      <c r="M55" s="12">
        <v>1360.2</v>
      </c>
      <c r="N55" s="13">
        <v>1369.5</v>
      </c>
      <c r="O55" s="19">
        <f t="shared" si="8"/>
        <v>1379.3236111111109</v>
      </c>
      <c r="P55" s="38"/>
      <c r="Q55" s="27" t="s">
        <v>48</v>
      </c>
      <c r="R55" s="11">
        <v>1247.5</v>
      </c>
      <c r="S55" s="12">
        <v>1322.3333333333301</v>
      </c>
      <c r="T55" s="13">
        <v>1342.4</v>
      </c>
      <c r="U55" s="11">
        <v>1355.5</v>
      </c>
      <c r="V55" s="12">
        <v>1328.25</v>
      </c>
      <c r="W55" s="13">
        <v>1272.5</v>
      </c>
      <c r="X55" s="11">
        <v>1225</v>
      </c>
      <c r="Y55" s="12">
        <v>1173.8</v>
      </c>
      <c r="Z55" s="13">
        <v>1426</v>
      </c>
      <c r="AA55" s="11">
        <v>1472.25</v>
      </c>
      <c r="AB55" s="12">
        <v>1227.2</v>
      </c>
      <c r="AC55" s="13">
        <v>1238</v>
      </c>
      <c r="AD55" s="19">
        <f t="shared" si="9"/>
        <v>1302.5611111111109</v>
      </c>
    </row>
    <row r="56" spans="1:30" ht="12" customHeight="1">
      <c r="A56" s="38"/>
      <c r="B56" s="25" t="s">
        <v>52</v>
      </c>
      <c r="C56" s="5">
        <v>1046.5</v>
      </c>
      <c r="D56" s="6">
        <v>1123.6666666666699</v>
      </c>
      <c r="E56" s="7">
        <v>1167</v>
      </c>
      <c r="F56" s="5">
        <v>1181</v>
      </c>
      <c r="G56" s="6">
        <v>1139.75</v>
      </c>
      <c r="H56" s="7">
        <v>1095</v>
      </c>
      <c r="I56" s="5">
        <v>1056.75</v>
      </c>
      <c r="J56" s="6">
        <v>1018</v>
      </c>
      <c r="K56" s="7">
        <v>1128.75</v>
      </c>
      <c r="L56" s="5">
        <v>1074</v>
      </c>
      <c r="M56" s="6">
        <v>952.4</v>
      </c>
      <c r="N56" s="7">
        <v>844.25</v>
      </c>
      <c r="O56" s="17">
        <f t="shared" si="8"/>
        <v>1068.9222222222224</v>
      </c>
      <c r="P56" s="38"/>
      <c r="Q56" s="25" t="s">
        <v>52</v>
      </c>
      <c r="R56" s="5">
        <v>1309.5</v>
      </c>
      <c r="S56" s="6">
        <v>1509.6666666666699</v>
      </c>
      <c r="T56" s="7">
        <v>1519.6</v>
      </c>
      <c r="U56" s="5">
        <v>1473.25</v>
      </c>
      <c r="V56" s="6">
        <v>1399</v>
      </c>
      <c r="W56" s="7">
        <v>1368.75</v>
      </c>
      <c r="X56" s="5">
        <v>1398.75</v>
      </c>
      <c r="Y56" s="6">
        <v>1282</v>
      </c>
      <c r="Z56" s="7">
        <v>1365.25</v>
      </c>
      <c r="AA56" s="5">
        <v>1621.25</v>
      </c>
      <c r="AB56" s="6">
        <v>1383</v>
      </c>
      <c r="AC56" s="7">
        <v>1322.5</v>
      </c>
      <c r="AD56" s="17">
        <f t="shared" si="9"/>
        <v>1412.7097222222226</v>
      </c>
    </row>
    <row r="57" spans="1:30" ht="12" customHeight="1">
      <c r="A57" s="38"/>
      <c r="B57" s="26" t="s">
        <v>53</v>
      </c>
      <c r="C57" s="8">
        <v>946.25</v>
      </c>
      <c r="D57" s="9">
        <v>1024</v>
      </c>
      <c r="E57" s="10">
        <v>1096.2</v>
      </c>
      <c r="F57" s="8">
        <v>1134</v>
      </c>
      <c r="G57" s="9">
        <v>1108.25</v>
      </c>
      <c r="H57" s="10">
        <v>1031.25</v>
      </c>
      <c r="I57" s="8">
        <v>1010.5</v>
      </c>
      <c r="J57" s="9">
        <v>1129.2</v>
      </c>
      <c r="K57" s="10">
        <v>1023.75</v>
      </c>
      <c r="L57" s="8">
        <v>994</v>
      </c>
      <c r="M57" s="9">
        <v>950.2</v>
      </c>
      <c r="N57" s="10">
        <v>816.25</v>
      </c>
      <c r="O57" s="18">
        <f t="shared" si="8"/>
        <v>1021.9875000000001</v>
      </c>
      <c r="P57" s="38"/>
      <c r="Q57" s="26" t="s">
        <v>53</v>
      </c>
      <c r="R57" s="8">
        <v>1276.25</v>
      </c>
      <c r="S57" s="9">
        <v>1413.3333333333301</v>
      </c>
      <c r="T57" s="10">
        <v>1486.2</v>
      </c>
      <c r="U57" s="8">
        <v>1437</v>
      </c>
      <c r="V57" s="9">
        <v>1359.75</v>
      </c>
      <c r="W57" s="10">
        <v>1306</v>
      </c>
      <c r="X57" s="8">
        <v>1297.5</v>
      </c>
      <c r="Y57" s="9">
        <v>1229.2</v>
      </c>
      <c r="Z57" s="10">
        <v>1367.5</v>
      </c>
      <c r="AA57" s="8">
        <v>1486.5</v>
      </c>
      <c r="AB57" s="9">
        <v>1314.4</v>
      </c>
      <c r="AC57" s="10">
        <v>1254</v>
      </c>
      <c r="AD57" s="18">
        <f t="shared" si="9"/>
        <v>1352.3027777777775</v>
      </c>
    </row>
    <row r="58" spans="1:30" ht="12" customHeight="1">
      <c r="A58" s="38"/>
      <c r="B58" s="26" t="s">
        <v>54</v>
      </c>
      <c r="C58" s="8">
        <v>774.25</v>
      </c>
      <c r="D58" s="9">
        <v>797.66666666666697</v>
      </c>
      <c r="E58" s="10">
        <v>871.4</v>
      </c>
      <c r="F58" s="8">
        <v>916.5</v>
      </c>
      <c r="G58" s="9">
        <v>919.5</v>
      </c>
      <c r="H58" s="10">
        <v>851</v>
      </c>
      <c r="I58" s="8">
        <v>807</v>
      </c>
      <c r="J58" s="9">
        <v>850.6</v>
      </c>
      <c r="K58" s="10">
        <v>858.25</v>
      </c>
      <c r="L58" s="8">
        <v>784.25</v>
      </c>
      <c r="M58" s="9">
        <v>808.4</v>
      </c>
      <c r="N58" s="10">
        <v>746.25</v>
      </c>
      <c r="O58" s="18">
        <f t="shared" si="8"/>
        <v>832.08888888888896</v>
      </c>
      <c r="P58" s="38"/>
      <c r="Q58" s="26" t="s">
        <v>54</v>
      </c>
      <c r="R58" s="8">
        <v>1084.75</v>
      </c>
      <c r="S58" s="9">
        <v>1206.3333333333301</v>
      </c>
      <c r="T58" s="10">
        <v>1251.8</v>
      </c>
      <c r="U58" s="8">
        <v>1279.5</v>
      </c>
      <c r="V58" s="9">
        <v>1210</v>
      </c>
      <c r="W58" s="10">
        <v>1178.25</v>
      </c>
      <c r="X58" s="8">
        <v>1172.25</v>
      </c>
      <c r="Y58" s="9">
        <v>1150.2</v>
      </c>
      <c r="Z58" s="10">
        <v>1216.75</v>
      </c>
      <c r="AA58" s="8">
        <v>1217.75</v>
      </c>
      <c r="AB58" s="9">
        <v>1196</v>
      </c>
      <c r="AC58" s="10">
        <v>1162.75</v>
      </c>
      <c r="AD58" s="18">
        <f t="shared" si="9"/>
        <v>1193.8611111111111</v>
      </c>
    </row>
    <row r="59" spans="1:30" ht="12" customHeight="1">
      <c r="A59" s="39"/>
      <c r="B59" s="27" t="s">
        <v>55</v>
      </c>
      <c r="C59" s="11">
        <v>739.25</v>
      </c>
      <c r="D59" s="12">
        <v>773.33333333333303</v>
      </c>
      <c r="E59" s="13">
        <v>813.8</v>
      </c>
      <c r="F59" s="11">
        <v>800.75</v>
      </c>
      <c r="G59" s="12">
        <v>809.75</v>
      </c>
      <c r="H59" s="13">
        <v>738.25</v>
      </c>
      <c r="I59" s="11">
        <v>723.75</v>
      </c>
      <c r="J59" s="12">
        <v>780.2</v>
      </c>
      <c r="K59" s="13">
        <v>790.25</v>
      </c>
      <c r="L59" s="11">
        <v>772.5</v>
      </c>
      <c r="M59" s="12">
        <v>735.8</v>
      </c>
      <c r="N59" s="13">
        <v>680.25</v>
      </c>
      <c r="O59" s="19">
        <f t="shared" si="8"/>
        <v>763.15694444444443</v>
      </c>
      <c r="P59" s="39"/>
      <c r="Q59" s="27" t="s">
        <v>55</v>
      </c>
      <c r="R59" s="11">
        <v>1081.75</v>
      </c>
      <c r="S59" s="12">
        <v>1202</v>
      </c>
      <c r="T59" s="13">
        <v>1235.8</v>
      </c>
      <c r="U59" s="11">
        <v>1272.75</v>
      </c>
      <c r="V59" s="12">
        <v>1180.25</v>
      </c>
      <c r="W59" s="13">
        <v>1192.75</v>
      </c>
      <c r="X59" s="11">
        <v>1230.5</v>
      </c>
      <c r="Y59" s="12">
        <v>1190.5999999999999</v>
      </c>
      <c r="Z59" s="13">
        <v>1180</v>
      </c>
      <c r="AA59" s="11">
        <v>1204.5</v>
      </c>
      <c r="AB59" s="12">
        <v>1187.2</v>
      </c>
      <c r="AC59" s="13">
        <v>1156.5</v>
      </c>
      <c r="AD59" s="19">
        <f t="shared" si="9"/>
        <v>1192.8833333333334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&amp;C- 233 -</oddFooter>
    <firstFooter>&amp;C- 232 -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61</v>
      </c>
      <c r="B1" s="2"/>
      <c r="C1" s="2"/>
      <c r="D1" s="2"/>
      <c r="E1" s="2"/>
      <c r="F1" s="2"/>
      <c r="G1" s="2"/>
      <c r="H1" s="2"/>
      <c r="I1" s="2" t="s">
        <v>62</v>
      </c>
      <c r="J1" s="2"/>
      <c r="K1" s="2"/>
      <c r="L1" s="2"/>
      <c r="M1" s="2"/>
      <c r="N1" s="2"/>
      <c r="O1" s="2"/>
      <c r="P1" s="2" t="s">
        <v>63</v>
      </c>
      <c r="Q1" s="2"/>
      <c r="R1" s="2"/>
      <c r="S1" s="2"/>
      <c r="T1" s="2"/>
      <c r="U1" s="2"/>
      <c r="V1" s="2"/>
      <c r="W1" s="2"/>
      <c r="X1" s="2" t="s">
        <v>64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46932</v>
      </c>
      <c r="D5" s="6">
        <v>52065</v>
      </c>
      <c r="E5" s="7">
        <v>50181</v>
      </c>
      <c r="F5" s="5">
        <v>47758</v>
      </c>
      <c r="G5" s="6">
        <v>45652</v>
      </c>
      <c r="H5" s="7">
        <v>43117</v>
      </c>
      <c r="I5" s="5">
        <v>42259</v>
      </c>
      <c r="J5" s="6">
        <v>48524</v>
      </c>
      <c r="K5" s="7">
        <v>50632</v>
      </c>
      <c r="L5" s="5">
        <v>47225</v>
      </c>
      <c r="M5" s="6">
        <v>48057</v>
      </c>
      <c r="N5" s="7">
        <v>49529</v>
      </c>
      <c r="O5" s="17">
        <f t="shared" ref="O5:O13" si="0">AVERAGE(C5:N5)</f>
        <v>47660.916666666664</v>
      </c>
      <c r="P5" s="31" t="s">
        <v>20</v>
      </c>
      <c r="Q5" s="32"/>
      <c r="R5" s="5">
        <v>48314</v>
      </c>
      <c r="S5" s="6">
        <v>51747</v>
      </c>
      <c r="T5" s="7">
        <v>51524</v>
      </c>
      <c r="U5" s="5">
        <v>51704</v>
      </c>
      <c r="V5" s="6">
        <v>47859</v>
      </c>
      <c r="W5" s="7">
        <v>47379</v>
      </c>
      <c r="X5" s="5">
        <v>48127</v>
      </c>
      <c r="Y5" s="6">
        <v>47986</v>
      </c>
      <c r="Z5" s="7">
        <v>50269</v>
      </c>
      <c r="AA5" s="5">
        <v>47876</v>
      </c>
      <c r="AB5" s="6">
        <v>50123</v>
      </c>
      <c r="AC5" s="7">
        <v>48774</v>
      </c>
      <c r="AD5" s="17">
        <f t="shared" ref="AD5:AD13" si="1">AVERAGE(R5:AC5)</f>
        <v>49306.833333333336</v>
      </c>
    </row>
    <row r="6" spans="1:30" ht="12.75" customHeight="1">
      <c r="A6" s="28" t="s">
        <v>21</v>
      </c>
      <c r="B6" s="29"/>
      <c r="C6" s="8">
        <v>47318</v>
      </c>
      <c r="D6" s="9">
        <v>53190</v>
      </c>
      <c r="E6" s="10">
        <v>52322</v>
      </c>
      <c r="F6" s="8">
        <v>48631</v>
      </c>
      <c r="G6" s="9">
        <v>43173</v>
      </c>
      <c r="H6" s="10">
        <v>45015</v>
      </c>
      <c r="I6" s="8">
        <v>43689</v>
      </c>
      <c r="J6" s="9">
        <v>50262</v>
      </c>
      <c r="K6" s="10">
        <v>52437</v>
      </c>
      <c r="L6" s="8">
        <v>49594</v>
      </c>
      <c r="M6" s="9">
        <v>51386</v>
      </c>
      <c r="N6" s="10">
        <v>53473</v>
      </c>
      <c r="O6" s="18">
        <f t="shared" si="0"/>
        <v>49207.5</v>
      </c>
      <c r="P6" s="28" t="s">
        <v>21</v>
      </c>
      <c r="Q6" s="29"/>
      <c r="R6" s="8">
        <v>49561</v>
      </c>
      <c r="S6" s="9">
        <v>54786</v>
      </c>
      <c r="T6" s="10">
        <v>54418</v>
      </c>
      <c r="U6" s="8">
        <v>55053</v>
      </c>
      <c r="V6" s="9">
        <v>46125</v>
      </c>
      <c r="W6" s="10">
        <v>50303</v>
      </c>
      <c r="X6" s="8">
        <v>50082</v>
      </c>
      <c r="Y6" s="9">
        <v>49346</v>
      </c>
      <c r="Z6" s="10">
        <v>50415</v>
      </c>
      <c r="AA6" s="8">
        <v>50705</v>
      </c>
      <c r="AB6" s="9">
        <v>53903</v>
      </c>
      <c r="AC6" s="10">
        <v>51415</v>
      </c>
      <c r="AD6" s="18">
        <f t="shared" si="1"/>
        <v>51342.666666666664</v>
      </c>
    </row>
    <row r="7" spans="1:30" ht="12.75" customHeight="1">
      <c r="A7" s="28" t="s">
        <v>22</v>
      </c>
      <c r="B7" s="29"/>
      <c r="C7" s="8">
        <v>51401</v>
      </c>
      <c r="D7" s="9">
        <v>50249</v>
      </c>
      <c r="E7" s="10">
        <v>51662</v>
      </c>
      <c r="F7" s="8">
        <v>49866</v>
      </c>
      <c r="G7" s="9">
        <v>49918</v>
      </c>
      <c r="H7" s="10">
        <v>43880</v>
      </c>
      <c r="I7" s="8">
        <v>43993</v>
      </c>
      <c r="J7" s="9">
        <v>50585</v>
      </c>
      <c r="K7" s="10">
        <v>52991</v>
      </c>
      <c r="L7" s="8">
        <v>51056</v>
      </c>
      <c r="M7" s="9">
        <v>51126</v>
      </c>
      <c r="N7" s="10">
        <v>53606</v>
      </c>
      <c r="O7" s="18">
        <f t="shared" si="0"/>
        <v>50027.75</v>
      </c>
      <c r="P7" s="28" t="s">
        <v>22</v>
      </c>
      <c r="Q7" s="29"/>
      <c r="R7" s="8">
        <v>54162</v>
      </c>
      <c r="S7" s="9">
        <v>51298</v>
      </c>
      <c r="T7" s="10">
        <v>55441</v>
      </c>
      <c r="U7" s="8">
        <v>54697</v>
      </c>
      <c r="V7" s="9">
        <v>50033</v>
      </c>
      <c r="W7" s="10">
        <v>48397</v>
      </c>
      <c r="X7" s="8">
        <v>51276</v>
      </c>
      <c r="Y7" s="9">
        <v>48736</v>
      </c>
      <c r="Z7" s="10">
        <v>51017</v>
      </c>
      <c r="AA7" s="8">
        <v>52198</v>
      </c>
      <c r="AB7" s="9">
        <v>54212</v>
      </c>
      <c r="AC7" s="10">
        <v>52939</v>
      </c>
      <c r="AD7" s="18">
        <f t="shared" si="1"/>
        <v>52033.833333333336</v>
      </c>
    </row>
    <row r="8" spans="1:30" ht="12.75" customHeight="1">
      <c r="A8" s="28" t="s">
        <v>23</v>
      </c>
      <c r="B8" s="29"/>
      <c r="C8" s="8">
        <v>48526</v>
      </c>
      <c r="D8" s="9">
        <v>52488</v>
      </c>
      <c r="E8" s="10">
        <v>54026</v>
      </c>
      <c r="F8" s="8">
        <v>52786</v>
      </c>
      <c r="G8" s="9">
        <v>47662</v>
      </c>
      <c r="H8" s="10">
        <v>45066</v>
      </c>
      <c r="I8" s="8">
        <v>44314</v>
      </c>
      <c r="J8" s="9">
        <v>50850</v>
      </c>
      <c r="K8" s="10">
        <v>52861</v>
      </c>
      <c r="L8" s="8">
        <v>51017</v>
      </c>
      <c r="M8" s="9">
        <v>49658</v>
      </c>
      <c r="N8" s="10">
        <v>54131</v>
      </c>
      <c r="O8" s="18">
        <f t="shared" si="0"/>
        <v>50282.083333333336</v>
      </c>
      <c r="P8" s="28" t="s">
        <v>23</v>
      </c>
      <c r="Q8" s="29"/>
      <c r="R8" s="8">
        <v>52785</v>
      </c>
      <c r="S8" s="9">
        <v>54848</v>
      </c>
      <c r="T8" s="10">
        <v>55323</v>
      </c>
      <c r="U8" s="8">
        <v>56607</v>
      </c>
      <c r="V8" s="9">
        <v>50839</v>
      </c>
      <c r="W8" s="10">
        <v>50156</v>
      </c>
      <c r="X8" s="8">
        <v>48469</v>
      </c>
      <c r="Y8" s="9">
        <v>51588</v>
      </c>
      <c r="Z8" s="10">
        <v>52292</v>
      </c>
      <c r="AA8" s="8">
        <v>52500</v>
      </c>
      <c r="AB8" s="9">
        <v>52871</v>
      </c>
      <c r="AC8" s="10">
        <v>54170</v>
      </c>
      <c r="AD8" s="18">
        <f t="shared" si="1"/>
        <v>52704</v>
      </c>
    </row>
    <row r="9" spans="1:30" ht="12.75" customHeight="1">
      <c r="A9" s="28" t="s">
        <v>24</v>
      </c>
      <c r="B9" s="29"/>
      <c r="C9" s="8">
        <v>52769</v>
      </c>
      <c r="D9" s="9">
        <v>50164</v>
      </c>
      <c r="E9" s="10">
        <v>54025</v>
      </c>
      <c r="F9" s="8">
        <v>49567</v>
      </c>
      <c r="G9" s="9">
        <v>46771</v>
      </c>
      <c r="H9" s="10">
        <v>44638</v>
      </c>
      <c r="I9" s="8">
        <v>45429</v>
      </c>
      <c r="J9" s="9">
        <v>50607</v>
      </c>
      <c r="K9" s="10">
        <v>53525</v>
      </c>
      <c r="L9" s="8">
        <v>46728</v>
      </c>
      <c r="M9" s="9">
        <v>52334</v>
      </c>
      <c r="N9" s="10">
        <v>51964</v>
      </c>
      <c r="O9" s="18">
        <f t="shared" si="0"/>
        <v>49876.75</v>
      </c>
      <c r="P9" s="28" t="s">
        <v>24</v>
      </c>
      <c r="Q9" s="29"/>
      <c r="R9" s="8">
        <v>53715</v>
      </c>
      <c r="S9" s="9">
        <v>54676</v>
      </c>
      <c r="T9" s="10">
        <v>56272</v>
      </c>
      <c r="U9" s="8">
        <v>55959</v>
      </c>
      <c r="V9" s="9">
        <v>48966</v>
      </c>
      <c r="W9" s="10">
        <v>50543</v>
      </c>
      <c r="X9" s="8">
        <v>51528</v>
      </c>
      <c r="Y9" s="9">
        <v>51200</v>
      </c>
      <c r="Z9" s="10">
        <v>52883</v>
      </c>
      <c r="AA9" s="8">
        <v>48237</v>
      </c>
      <c r="AB9" s="9">
        <v>54676</v>
      </c>
      <c r="AC9" s="10">
        <v>52002</v>
      </c>
      <c r="AD9" s="18">
        <f t="shared" si="1"/>
        <v>52554.75</v>
      </c>
    </row>
    <row r="10" spans="1:30" ht="12.75" customHeight="1">
      <c r="A10" s="28" t="s">
        <v>25</v>
      </c>
      <c r="B10" s="29"/>
      <c r="C10" s="8">
        <v>40706</v>
      </c>
      <c r="D10" s="9">
        <v>41771</v>
      </c>
      <c r="E10" s="10">
        <v>44302</v>
      </c>
      <c r="F10" s="8">
        <v>42456</v>
      </c>
      <c r="G10" s="9">
        <v>36432</v>
      </c>
      <c r="H10" s="10">
        <v>33871</v>
      </c>
      <c r="I10" s="8">
        <v>36177</v>
      </c>
      <c r="J10" s="9">
        <v>41774</v>
      </c>
      <c r="K10" s="10">
        <v>44418</v>
      </c>
      <c r="L10" s="8">
        <v>37253</v>
      </c>
      <c r="M10" s="9">
        <v>43119</v>
      </c>
      <c r="N10" s="10">
        <v>45035</v>
      </c>
      <c r="O10" s="18">
        <f t="shared" si="0"/>
        <v>40609.5</v>
      </c>
      <c r="P10" s="28" t="s">
        <v>25</v>
      </c>
      <c r="Q10" s="29"/>
      <c r="R10" s="8">
        <v>45469</v>
      </c>
      <c r="S10" s="9">
        <v>46146</v>
      </c>
      <c r="T10" s="10">
        <v>47639</v>
      </c>
      <c r="U10" s="8">
        <v>46796</v>
      </c>
      <c r="V10" s="9">
        <v>40733</v>
      </c>
      <c r="W10" s="10">
        <v>40624</v>
      </c>
      <c r="X10" s="8">
        <v>42818</v>
      </c>
      <c r="Y10" s="9">
        <v>43728</v>
      </c>
      <c r="Z10" s="10">
        <v>46938</v>
      </c>
      <c r="AA10" s="8">
        <v>42830</v>
      </c>
      <c r="AB10" s="9">
        <v>44732</v>
      </c>
      <c r="AC10" s="10">
        <v>46721</v>
      </c>
      <c r="AD10" s="18">
        <f t="shared" si="1"/>
        <v>44597.833333333336</v>
      </c>
    </row>
    <row r="11" spans="1:30" ht="12.75" customHeight="1">
      <c r="A11" s="33" t="s">
        <v>26</v>
      </c>
      <c r="B11" s="34"/>
      <c r="C11" s="11">
        <v>33286</v>
      </c>
      <c r="D11" s="12">
        <v>36202</v>
      </c>
      <c r="E11" s="13">
        <v>35320</v>
      </c>
      <c r="F11" s="11">
        <v>36691</v>
      </c>
      <c r="G11" s="12">
        <v>32941</v>
      </c>
      <c r="H11" s="13">
        <v>29272</v>
      </c>
      <c r="I11" s="11">
        <v>29537</v>
      </c>
      <c r="J11" s="12">
        <v>36514</v>
      </c>
      <c r="K11" s="13">
        <v>36802</v>
      </c>
      <c r="L11" s="11">
        <v>35165</v>
      </c>
      <c r="M11" s="12">
        <v>32819</v>
      </c>
      <c r="N11" s="13">
        <v>34579</v>
      </c>
      <c r="O11" s="19">
        <f t="shared" si="0"/>
        <v>34094</v>
      </c>
      <c r="P11" s="33" t="s">
        <v>26</v>
      </c>
      <c r="Q11" s="34"/>
      <c r="R11" s="11">
        <v>36311</v>
      </c>
      <c r="S11" s="12">
        <v>38245</v>
      </c>
      <c r="T11" s="13">
        <v>38176</v>
      </c>
      <c r="U11" s="11">
        <v>39502</v>
      </c>
      <c r="V11" s="12">
        <v>34733</v>
      </c>
      <c r="W11" s="13">
        <v>35002</v>
      </c>
      <c r="X11" s="11">
        <v>35037</v>
      </c>
      <c r="Y11" s="12">
        <v>36585</v>
      </c>
      <c r="Z11" s="13">
        <v>39824</v>
      </c>
      <c r="AA11" s="11">
        <v>37283</v>
      </c>
      <c r="AB11" s="12">
        <v>36048</v>
      </c>
      <c r="AC11" s="13">
        <v>37775</v>
      </c>
      <c r="AD11" s="19">
        <f t="shared" si="1"/>
        <v>37043.416666666664</v>
      </c>
    </row>
    <row r="12" spans="1:30" ht="12.75" customHeight="1">
      <c r="A12" s="35" t="s">
        <v>27</v>
      </c>
      <c r="B12" s="36"/>
      <c r="C12" s="14">
        <f t="shared" ref="C12:N12" si="2">AVERAGE(C5:C11)</f>
        <v>45848.285714285717</v>
      </c>
      <c r="D12" s="15">
        <f t="shared" si="2"/>
        <v>48018.428571428572</v>
      </c>
      <c r="E12" s="16">
        <f t="shared" si="2"/>
        <v>48834</v>
      </c>
      <c r="F12" s="14">
        <f t="shared" si="2"/>
        <v>46822.142857142855</v>
      </c>
      <c r="G12" s="15">
        <f t="shared" si="2"/>
        <v>43221.285714285717</v>
      </c>
      <c r="H12" s="16">
        <f t="shared" si="2"/>
        <v>40694.142857142855</v>
      </c>
      <c r="I12" s="14">
        <f t="shared" si="2"/>
        <v>40771.142857142855</v>
      </c>
      <c r="J12" s="15">
        <f t="shared" si="2"/>
        <v>47016.571428571428</v>
      </c>
      <c r="K12" s="16">
        <f t="shared" si="2"/>
        <v>49095.142857142855</v>
      </c>
      <c r="L12" s="14">
        <f t="shared" si="2"/>
        <v>45434</v>
      </c>
      <c r="M12" s="15">
        <f t="shared" si="2"/>
        <v>46928.428571428572</v>
      </c>
      <c r="N12" s="16">
        <f t="shared" si="2"/>
        <v>48902.428571428572</v>
      </c>
      <c r="O12" s="20">
        <f t="shared" si="0"/>
        <v>45965.5</v>
      </c>
      <c r="P12" s="35" t="s">
        <v>27</v>
      </c>
      <c r="Q12" s="36"/>
      <c r="R12" s="14">
        <f t="shared" ref="R12:AC12" si="3">AVERAGE(R5:R11)</f>
        <v>48616.714285714283</v>
      </c>
      <c r="S12" s="15">
        <f t="shared" si="3"/>
        <v>50249.428571428572</v>
      </c>
      <c r="T12" s="16">
        <f t="shared" si="3"/>
        <v>51256.142857142855</v>
      </c>
      <c r="U12" s="14">
        <f t="shared" si="3"/>
        <v>51474</v>
      </c>
      <c r="V12" s="15">
        <f t="shared" si="3"/>
        <v>45612.571428571428</v>
      </c>
      <c r="W12" s="16">
        <f t="shared" si="3"/>
        <v>46057.714285714283</v>
      </c>
      <c r="X12" s="14">
        <f t="shared" si="3"/>
        <v>46762.428571428572</v>
      </c>
      <c r="Y12" s="15">
        <f t="shared" si="3"/>
        <v>47024.142857142855</v>
      </c>
      <c r="Z12" s="16">
        <f t="shared" si="3"/>
        <v>49091.142857142855</v>
      </c>
      <c r="AA12" s="14">
        <f t="shared" si="3"/>
        <v>47375.571428571428</v>
      </c>
      <c r="AB12" s="15">
        <f t="shared" si="3"/>
        <v>49509.285714285717</v>
      </c>
      <c r="AC12" s="16">
        <f t="shared" si="3"/>
        <v>49113.714285714283</v>
      </c>
      <c r="AD12" s="20">
        <f t="shared" si="1"/>
        <v>48511.904761904763</v>
      </c>
    </row>
    <row r="13" spans="1:30" ht="12.75" customHeight="1">
      <c r="A13" s="31" t="s">
        <v>28</v>
      </c>
      <c r="B13" s="32"/>
      <c r="C13" s="5">
        <f t="shared" ref="C13:N13" si="4">AVERAGE(C5:C9)</f>
        <v>49389.2</v>
      </c>
      <c r="D13" s="6">
        <f t="shared" si="4"/>
        <v>51631.199999999997</v>
      </c>
      <c r="E13" s="7">
        <f t="shared" si="4"/>
        <v>52443.199999999997</v>
      </c>
      <c r="F13" s="5">
        <f t="shared" si="4"/>
        <v>49721.599999999999</v>
      </c>
      <c r="G13" s="6">
        <f t="shared" si="4"/>
        <v>46635.199999999997</v>
      </c>
      <c r="H13" s="7">
        <f t="shared" si="4"/>
        <v>44343.199999999997</v>
      </c>
      <c r="I13" s="5">
        <f t="shared" si="4"/>
        <v>43936.800000000003</v>
      </c>
      <c r="J13" s="6">
        <f t="shared" si="4"/>
        <v>50165.599999999999</v>
      </c>
      <c r="K13" s="7">
        <f t="shared" si="4"/>
        <v>52489.2</v>
      </c>
      <c r="L13" s="5">
        <f t="shared" si="4"/>
        <v>49124</v>
      </c>
      <c r="M13" s="6">
        <f t="shared" si="4"/>
        <v>50512.2</v>
      </c>
      <c r="N13" s="7">
        <f t="shared" si="4"/>
        <v>52540.6</v>
      </c>
      <c r="O13" s="17">
        <f t="shared" si="0"/>
        <v>49410.999999999993</v>
      </c>
      <c r="P13" s="31" t="s">
        <v>28</v>
      </c>
      <c r="Q13" s="32"/>
      <c r="R13" s="5">
        <f t="shared" ref="R13:AC13" si="5">AVERAGE(R5:R9)</f>
        <v>51707.4</v>
      </c>
      <c r="S13" s="6">
        <f t="shared" si="5"/>
        <v>53471</v>
      </c>
      <c r="T13" s="7">
        <f t="shared" si="5"/>
        <v>54595.6</v>
      </c>
      <c r="U13" s="5">
        <f t="shared" si="5"/>
        <v>54804</v>
      </c>
      <c r="V13" s="6">
        <f t="shared" si="5"/>
        <v>48764.4</v>
      </c>
      <c r="W13" s="7">
        <f t="shared" si="5"/>
        <v>49355.6</v>
      </c>
      <c r="X13" s="5">
        <f t="shared" si="5"/>
        <v>49896.4</v>
      </c>
      <c r="Y13" s="6">
        <f t="shared" si="5"/>
        <v>49771.199999999997</v>
      </c>
      <c r="Z13" s="7">
        <f t="shared" si="5"/>
        <v>51375.199999999997</v>
      </c>
      <c r="AA13" s="5">
        <f t="shared" si="5"/>
        <v>50303.199999999997</v>
      </c>
      <c r="AB13" s="6">
        <f t="shared" si="5"/>
        <v>53157</v>
      </c>
      <c r="AC13" s="7">
        <f t="shared" si="5"/>
        <v>51860</v>
      </c>
      <c r="AD13" s="17">
        <f t="shared" si="1"/>
        <v>51588.416666666664</v>
      </c>
    </row>
    <row r="14" spans="1:30" ht="12.75" customHeight="1">
      <c r="A14" s="33" t="s">
        <v>29</v>
      </c>
      <c r="B14" s="34"/>
      <c r="C14" s="21">
        <f t="shared" ref="C14:O14" si="6">(C13/$O$13)</f>
        <v>0.99955880269575614</v>
      </c>
      <c r="D14" s="22">
        <f t="shared" si="6"/>
        <v>1.0449333144441522</v>
      </c>
      <c r="E14" s="23">
        <f t="shared" si="6"/>
        <v>1.0613669021068184</v>
      </c>
      <c r="F14" s="21">
        <f t="shared" si="6"/>
        <v>1.0062860496650545</v>
      </c>
      <c r="G14" s="22">
        <f t="shared" si="6"/>
        <v>0.94382222582016162</v>
      </c>
      <c r="H14" s="23">
        <f t="shared" si="6"/>
        <v>0.89743579364918746</v>
      </c>
      <c r="I14" s="21">
        <f t="shared" si="6"/>
        <v>0.88921090445447393</v>
      </c>
      <c r="J14" s="22">
        <f t="shared" si="6"/>
        <v>1.0152719030175468</v>
      </c>
      <c r="K14" s="23">
        <f t="shared" si="6"/>
        <v>1.0622978688955902</v>
      </c>
      <c r="L14" s="21">
        <f t="shared" si="6"/>
        <v>0.99419157677440262</v>
      </c>
      <c r="M14" s="22">
        <f t="shared" si="6"/>
        <v>1.0222865353868573</v>
      </c>
      <c r="N14" s="23">
        <f t="shared" si="6"/>
        <v>1.0633381230900003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1.002306396300203</v>
      </c>
      <c r="S14" s="22">
        <f t="shared" si="7"/>
        <v>1.0364923650496478</v>
      </c>
      <c r="T14" s="23">
        <f t="shared" si="7"/>
        <v>1.0582918323073172</v>
      </c>
      <c r="U14" s="21">
        <f t="shared" si="7"/>
        <v>1.0623314988345252</v>
      </c>
      <c r="V14" s="22">
        <f t="shared" si="7"/>
        <v>0.94525870633104014</v>
      </c>
      <c r="W14" s="23">
        <f t="shared" si="7"/>
        <v>0.95671864323548084</v>
      </c>
      <c r="X14" s="21">
        <f t="shared" si="7"/>
        <v>0.96720161664197879</v>
      </c>
      <c r="Y14" s="22">
        <f t="shared" si="7"/>
        <v>0.96477471525423175</v>
      </c>
      <c r="Z14" s="23">
        <f t="shared" si="7"/>
        <v>0.99586696626019078</v>
      </c>
      <c r="AA14" s="21">
        <f t="shared" si="7"/>
        <v>0.9750871077325175</v>
      </c>
      <c r="AB14" s="22">
        <f t="shared" si="7"/>
        <v>1.0304057273838927</v>
      </c>
      <c r="AC14" s="23">
        <f t="shared" si="7"/>
        <v>1.0052644246689746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1012.2700000000001</v>
      </c>
      <c r="D18" s="6">
        <v>1087.6333333333334</v>
      </c>
      <c r="E18" s="7">
        <v>1024.04</v>
      </c>
      <c r="F18" s="5">
        <v>995.18</v>
      </c>
      <c r="G18" s="6">
        <v>1062.8799999999999</v>
      </c>
      <c r="H18" s="7">
        <v>941.5200000000001</v>
      </c>
      <c r="I18" s="5">
        <v>927.55</v>
      </c>
      <c r="J18" s="6">
        <v>1034.0700000000002</v>
      </c>
      <c r="K18" s="7">
        <v>1036.756666666666</v>
      </c>
      <c r="L18" s="5">
        <v>975.95</v>
      </c>
      <c r="M18" s="6">
        <v>971.05</v>
      </c>
      <c r="N18" s="7">
        <v>1176.466666666666</v>
      </c>
      <c r="O18" s="17">
        <f t="shared" ref="O18:O59" si="8">AVERAGE(C18:N18)</f>
        <v>1020.4472222222222</v>
      </c>
      <c r="P18" s="37" t="s">
        <v>34</v>
      </c>
      <c r="Q18" s="25" t="s">
        <v>35</v>
      </c>
      <c r="R18" s="5">
        <v>1215.0800000000002</v>
      </c>
      <c r="S18" s="6">
        <v>1323.55</v>
      </c>
      <c r="T18" s="7">
        <v>1315.35</v>
      </c>
      <c r="U18" s="5">
        <v>1290.8499999999999</v>
      </c>
      <c r="V18" s="6">
        <v>1310.33</v>
      </c>
      <c r="W18" s="7">
        <v>1277.45</v>
      </c>
      <c r="X18" s="5">
        <v>1274.92</v>
      </c>
      <c r="Y18" s="6">
        <v>1425.71</v>
      </c>
      <c r="Z18" s="7">
        <v>1428.463333333334</v>
      </c>
      <c r="AA18" s="5">
        <v>1232.9000000000001</v>
      </c>
      <c r="AB18" s="6">
        <v>1294.05</v>
      </c>
      <c r="AC18" s="7">
        <v>1441.2</v>
      </c>
      <c r="AD18" s="17">
        <f t="shared" ref="AD18:AD59" si="9">AVERAGE(R18:AC18)</f>
        <v>1319.1544444444442</v>
      </c>
    </row>
    <row r="19" spans="1:30" ht="12" customHeight="1">
      <c r="A19" s="38"/>
      <c r="B19" s="26" t="s">
        <v>36</v>
      </c>
      <c r="C19" s="8">
        <v>702.75</v>
      </c>
      <c r="D19" s="9">
        <v>753.61666666666656</v>
      </c>
      <c r="E19" s="10">
        <v>723.27</v>
      </c>
      <c r="F19" s="8">
        <v>653.43999999999994</v>
      </c>
      <c r="G19" s="9">
        <v>754.47</v>
      </c>
      <c r="H19" s="10">
        <v>681.06000000000006</v>
      </c>
      <c r="I19" s="8">
        <v>674.85</v>
      </c>
      <c r="J19" s="9">
        <v>695.2</v>
      </c>
      <c r="K19" s="10">
        <v>698.76</v>
      </c>
      <c r="L19" s="8">
        <v>659.2</v>
      </c>
      <c r="M19" s="9">
        <v>632.35</v>
      </c>
      <c r="N19" s="10">
        <v>829.94999999999948</v>
      </c>
      <c r="O19" s="18">
        <f t="shared" si="8"/>
        <v>704.90972222222217</v>
      </c>
      <c r="P19" s="38"/>
      <c r="Q19" s="26" t="s">
        <v>36</v>
      </c>
      <c r="R19" s="8">
        <v>906.43</v>
      </c>
      <c r="S19" s="9">
        <v>975.96666666666658</v>
      </c>
      <c r="T19" s="10">
        <v>968.05</v>
      </c>
      <c r="U19" s="8">
        <v>977.45999999999981</v>
      </c>
      <c r="V19" s="9">
        <v>1002.03</v>
      </c>
      <c r="W19" s="10">
        <v>900.18</v>
      </c>
      <c r="X19" s="8">
        <v>930.42000000000007</v>
      </c>
      <c r="Y19" s="9">
        <v>1077.77</v>
      </c>
      <c r="Z19" s="10">
        <v>1068.0266666666662</v>
      </c>
      <c r="AA19" s="8">
        <v>926.4</v>
      </c>
      <c r="AB19" s="9">
        <v>1002.75</v>
      </c>
      <c r="AC19" s="10">
        <v>1086.8499999999999</v>
      </c>
      <c r="AD19" s="18">
        <f t="shared" si="9"/>
        <v>985.19444444444446</v>
      </c>
    </row>
    <row r="20" spans="1:30" ht="12" customHeight="1">
      <c r="A20" s="38"/>
      <c r="B20" s="26" t="s">
        <v>37</v>
      </c>
      <c r="C20" s="8">
        <v>462.91999999999996</v>
      </c>
      <c r="D20" s="9">
        <v>517.6</v>
      </c>
      <c r="E20" s="10">
        <v>464.18999999999994</v>
      </c>
      <c r="F20" s="8">
        <v>433.71000000000004</v>
      </c>
      <c r="G20" s="9">
        <v>521.15</v>
      </c>
      <c r="H20" s="10">
        <v>429.93</v>
      </c>
      <c r="I20" s="8">
        <v>417.23</v>
      </c>
      <c r="J20" s="9">
        <v>435.37</v>
      </c>
      <c r="K20" s="10">
        <v>460.87666666666667</v>
      </c>
      <c r="L20" s="8">
        <v>433.35</v>
      </c>
      <c r="M20" s="9">
        <v>417.25</v>
      </c>
      <c r="N20" s="10">
        <v>541.73333333333335</v>
      </c>
      <c r="O20" s="18">
        <f t="shared" si="8"/>
        <v>461.27583333333337</v>
      </c>
      <c r="P20" s="38"/>
      <c r="Q20" s="26" t="s">
        <v>37</v>
      </c>
      <c r="R20" s="8">
        <v>630.17000000000007</v>
      </c>
      <c r="S20" s="9">
        <v>693.9</v>
      </c>
      <c r="T20" s="10">
        <v>690.88</v>
      </c>
      <c r="U20" s="8">
        <v>687.7700000000001</v>
      </c>
      <c r="V20" s="9">
        <v>770.26</v>
      </c>
      <c r="W20" s="10">
        <v>669.61</v>
      </c>
      <c r="X20" s="8">
        <v>725.75000000000011</v>
      </c>
      <c r="Y20" s="9">
        <v>803.88</v>
      </c>
      <c r="Z20" s="10">
        <v>771.79333333333341</v>
      </c>
      <c r="AA20" s="8">
        <v>669.6</v>
      </c>
      <c r="AB20" s="9">
        <v>768.15</v>
      </c>
      <c r="AC20" s="10">
        <v>867.46666666666601</v>
      </c>
      <c r="AD20" s="18">
        <f t="shared" si="9"/>
        <v>729.10249999999996</v>
      </c>
    </row>
    <row r="21" spans="1:30" ht="12" customHeight="1">
      <c r="A21" s="38"/>
      <c r="B21" s="26" t="s">
        <v>38</v>
      </c>
      <c r="C21" s="8">
        <v>282</v>
      </c>
      <c r="D21" s="9">
        <v>360.38333333333338</v>
      </c>
      <c r="E21" s="10">
        <v>297.38</v>
      </c>
      <c r="F21" s="8">
        <v>279.21000000000004</v>
      </c>
      <c r="G21" s="9">
        <v>350.14</v>
      </c>
      <c r="H21" s="10">
        <v>287.58000000000004</v>
      </c>
      <c r="I21" s="8">
        <v>299.7</v>
      </c>
      <c r="J21" s="9">
        <v>290.52</v>
      </c>
      <c r="K21" s="10">
        <v>296.71666666666658</v>
      </c>
      <c r="L21" s="8">
        <v>277.7</v>
      </c>
      <c r="M21" s="9">
        <v>278.55</v>
      </c>
      <c r="N21" s="10">
        <v>338.28333333333319</v>
      </c>
      <c r="O21" s="18">
        <f t="shared" si="8"/>
        <v>303.18027777777775</v>
      </c>
      <c r="P21" s="38"/>
      <c r="Q21" s="26" t="s">
        <v>38</v>
      </c>
      <c r="R21" s="8">
        <v>424.96999999999997</v>
      </c>
      <c r="S21" s="9">
        <v>475.83333333333337</v>
      </c>
      <c r="T21" s="10">
        <v>477.57</v>
      </c>
      <c r="U21" s="8">
        <v>469.05</v>
      </c>
      <c r="V21" s="9">
        <v>533.56999999999994</v>
      </c>
      <c r="W21" s="10">
        <v>454.38</v>
      </c>
      <c r="X21" s="8">
        <v>474.46999999999997</v>
      </c>
      <c r="Y21" s="9">
        <v>561.26</v>
      </c>
      <c r="Z21" s="10">
        <v>546.93333333333339</v>
      </c>
      <c r="AA21" s="8">
        <v>464.8</v>
      </c>
      <c r="AB21" s="9">
        <v>513.79999999999995</v>
      </c>
      <c r="AC21" s="10">
        <v>603.85</v>
      </c>
      <c r="AD21" s="18">
        <f t="shared" si="9"/>
        <v>500.04055555555556</v>
      </c>
    </row>
    <row r="22" spans="1:30" ht="12" customHeight="1">
      <c r="A22" s="38"/>
      <c r="B22" s="26" t="s">
        <v>39</v>
      </c>
      <c r="C22" s="8">
        <v>294.58000000000004</v>
      </c>
      <c r="D22" s="9">
        <v>329.86666666666662</v>
      </c>
      <c r="E22" s="10">
        <v>296.76</v>
      </c>
      <c r="F22" s="8">
        <v>297.56</v>
      </c>
      <c r="G22" s="9">
        <v>330.45</v>
      </c>
      <c r="H22" s="10">
        <v>313.06</v>
      </c>
      <c r="I22" s="8">
        <v>296.90999999999997</v>
      </c>
      <c r="J22" s="9">
        <v>292</v>
      </c>
      <c r="K22" s="10">
        <v>304.4933333333334</v>
      </c>
      <c r="L22" s="8">
        <v>291.64999999999998</v>
      </c>
      <c r="M22" s="9">
        <v>277.64999999999998</v>
      </c>
      <c r="N22" s="10">
        <v>304.43333333333322</v>
      </c>
      <c r="O22" s="18">
        <f t="shared" si="8"/>
        <v>302.45111111111112</v>
      </c>
      <c r="P22" s="38"/>
      <c r="Q22" s="26" t="s">
        <v>39</v>
      </c>
      <c r="R22" s="8">
        <v>359.95</v>
      </c>
      <c r="S22" s="9">
        <v>394.56666666666661</v>
      </c>
      <c r="T22" s="10">
        <v>391.5</v>
      </c>
      <c r="U22" s="8">
        <v>407.46000000000004</v>
      </c>
      <c r="V22" s="9">
        <v>423.98999999999995</v>
      </c>
      <c r="W22" s="10">
        <v>397.49</v>
      </c>
      <c r="X22" s="8">
        <v>430.23</v>
      </c>
      <c r="Y22" s="9">
        <v>515.41000000000008</v>
      </c>
      <c r="Z22" s="10">
        <v>558.80666666666662</v>
      </c>
      <c r="AA22" s="8">
        <v>424.9</v>
      </c>
      <c r="AB22" s="9">
        <v>501.75</v>
      </c>
      <c r="AC22" s="10">
        <v>466.13333333333338</v>
      </c>
      <c r="AD22" s="18">
        <f t="shared" si="9"/>
        <v>439.34888888888889</v>
      </c>
    </row>
    <row r="23" spans="1:30" ht="12" customHeight="1">
      <c r="A23" s="38"/>
      <c r="B23" s="27" t="s">
        <v>40</v>
      </c>
      <c r="C23" s="11">
        <v>566.33999999999992</v>
      </c>
      <c r="D23" s="12">
        <v>612.16666666666663</v>
      </c>
      <c r="E23" s="13">
        <v>623.14</v>
      </c>
      <c r="F23" s="11">
        <v>632.03</v>
      </c>
      <c r="G23" s="12">
        <v>644.79999999999995</v>
      </c>
      <c r="H23" s="13">
        <v>596.63</v>
      </c>
      <c r="I23" s="11">
        <v>601.36</v>
      </c>
      <c r="J23" s="12">
        <v>631.35</v>
      </c>
      <c r="K23" s="13">
        <v>658.62000000000012</v>
      </c>
      <c r="L23" s="11">
        <v>641</v>
      </c>
      <c r="M23" s="12">
        <v>630.85</v>
      </c>
      <c r="N23" s="13">
        <v>591.83333333333337</v>
      </c>
      <c r="O23" s="19">
        <f t="shared" si="8"/>
        <v>619.17666666666662</v>
      </c>
      <c r="P23" s="38"/>
      <c r="Q23" s="27" t="s">
        <v>40</v>
      </c>
      <c r="R23" s="11">
        <v>512.01</v>
      </c>
      <c r="S23" s="12">
        <v>547.20000000000005</v>
      </c>
      <c r="T23" s="13">
        <v>549.64</v>
      </c>
      <c r="U23" s="11">
        <v>560.29999999999995</v>
      </c>
      <c r="V23" s="12">
        <v>576.36</v>
      </c>
      <c r="W23" s="13">
        <v>577.43999999999994</v>
      </c>
      <c r="X23" s="11">
        <v>579.19999999999993</v>
      </c>
      <c r="Y23" s="12">
        <v>644.79999999999995</v>
      </c>
      <c r="Z23" s="13">
        <v>698.81000000000006</v>
      </c>
      <c r="AA23" s="11">
        <v>564.5</v>
      </c>
      <c r="AB23" s="12">
        <v>631.4</v>
      </c>
      <c r="AC23" s="13">
        <v>555.4</v>
      </c>
      <c r="AD23" s="19">
        <f t="shared" si="9"/>
        <v>583.08833333333325</v>
      </c>
    </row>
    <row r="24" spans="1:30" ht="12" customHeight="1">
      <c r="A24" s="38"/>
      <c r="B24" s="25" t="s">
        <v>41</v>
      </c>
      <c r="C24" s="5">
        <v>1221.3700000000001</v>
      </c>
      <c r="D24" s="6">
        <v>1400.1</v>
      </c>
      <c r="E24" s="7">
        <v>1495.94</v>
      </c>
      <c r="F24" s="5">
        <v>1530.21</v>
      </c>
      <c r="G24" s="6">
        <v>1503.16</v>
      </c>
      <c r="H24" s="7">
        <v>1400.52</v>
      </c>
      <c r="I24" s="5">
        <v>1378.79</v>
      </c>
      <c r="J24" s="6">
        <v>1510.1100000000001</v>
      </c>
      <c r="K24" s="7">
        <v>1594.7366666666662</v>
      </c>
      <c r="L24" s="5">
        <v>1492.55</v>
      </c>
      <c r="M24" s="6">
        <v>1486.8</v>
      </c>
      <c r="N24" s="7">
        <v>1366.7166666666678</v>
      </c>
      <c r="O24" s="17">
        <f t="shared" si="8"/>
        <v>1448.4169444444444</v>
      </c>
      <c r="P24" s="38"/>
      <c r="Q24" s="25" t="s">
        <v>41</v>
      </c>
      <c r="R24" s="5">
        <v>1064.67</v>
      </c>
      <c r="S24" s="6">
        <v>1127.8666666666661</v>
      </c>
      <c r="T24" s="7">
        <v>1207.08</v>
      </c>
      <c r="U24" s="5">
        <v>1269.8200000000002</v>
      </c>
      <c r="V24" s="6">
        <v>1183.67</v>
      </c>
      <c r="W24" s="7">
        <v>1249.1600000000001</v>
      </c>
      <c r="X24" s="5">
        <v>1200.44</v>
      </c>
      <c r="Y24" s="6">
        <v>1239.5899999999999</v>
      </c>
      <c r="Z24" s="7">
        <v>1369.72</v>
      </c>
      <c r="AA24" s="5">
        <v>1216</v>
      </c>
      <c r="AB24" s="6">
        <v>1265.45</v>
      </c>
      <c r="AC24" s="7">
        <v>1098.75</v>
      </c>
      <c r="AD24" s="17">
        <f t="shared" si="9"/>
        <v>1207.6847222222223</v>
      </c>
    </row>
    <row r="25" spans="1:30" ht="12" customHeight="1">
      <c r="A25" s="38"/>
      <c r="B25" s="26" t="s">
        <v>42</v>
      </c>
      <c r="C25" s="8">
        <v>2617.9800000000005</v>
      </c>
      <c r="D25" s="9">
        <v>2978.3166666666662</v>
      </c>
      <c r="E25" s="10">
        <v>3039.59</v>
      </c>
      <c r="F25" s="8">
        <v>2973.05</v>
      </c>
      <c r="G25" s="9">
        <v>2650.9900000000002</v>
      </c>
      <c r="H25" s="10">
        <v>2564.4700000000003</v>
      </c>
      <c r="I25" s="8">
        <v>2528.6699999999996</v>
      </c>
      <c r="J25" s="9">
        <v>2787.37</v>
      </c>
      <c r="K25" s="10">
        <v>2965.2</v>
      </c>
      <c r="L25" s="8">
        <v>2858.15</v>
      </c>
      <c r="M25" s="9">
        <v>2881.75</v>
      </c>
      <c r="N25" s="10">
        <v>2667.2166666666662</v>
      </c>
      <c r="O25" s="18">
        <f t="shared" si="8"/>
        <v>2792.7294444444447</v>
      </c>
      <c r="P25" s="38"/>
      <c r="Q25" s="26" t="s">
        <v>42</v>
      </c>
      <c r="R25" s="8">
        <v>2081.21</v>
      </c>
      <c r="S25" s="9">
        <v>2422.9166666666661</v>
      </c>
      <c r="T25" s="10">
        <v>2469.2599999999998</v>
      </c>
      <c r="U25" s="8">
        <v>2474.1799999999998</v>
      </c>
      <c r="V25" s="9">
        <v>2118.0500000000002</v>
      </c>
      <c r="W25" s="10">
        <v>2304.2200000000003</v>
      </c>
      <c r="X25" s="8">
        <v>2192.62</v>
      </c>
      <c r="Y25" s="9">
        <v>2109.96</v>
      </c>
      <c r="Z25" s="10">
        <v>2388.1833333333338</v>
      </c>
      <c r="AA25" s="8">
        <v>2254.15</v>
      </c>
      <c r="AB25" s="9">
        <v>2460.15</v>
      </c>
      <c r="AC25" s="10">
        <v>2070.5</v>
      </c>
      <c r="AD25" s="18">
        <f t="shared" si="9"/>
        <v>2278.7833333333333</v>
      </c>
    </row>
    <row r="26" spans="1:30" ht="12" customHeight="1">
      <c r="A26" s="38"/>
      <c r="B26" s="26" t="s">
        <v>43</v>
      </c>
      <c r="C26" s="8">
        <v>3299.81</v>
      </c>
      <c r="D26" s="9">
        <v>3586.1833333333343</v>
      </c>
      <c r="E26" s="10">
        <v>3615.47</v>
      </c>
      <c r="F26" s="8">
        <v>3389.1800000000003</v>
      </c>
      <c r="G26" s="9">
        <v>2965.85</v>
      </c>
      <c r="H26" s="10">
        <v>2894.4900000000002</v>
      </c>
      <c r="I26" s="8">
        <v>2904.54</v>
      </c>
      <c r="J26" s="9">
        <v>3162.06</v>
      </c>
      <c r="K26" s="10">
        <v>3550.4166666666656</v>
      </c>
      <c r="L26" s="8">
        <v>3351.2</v>
      </c>
      <c r="M26" s="9">
        <v>3485</v>
      </c>
      <c r="N26" s="10">
        <v>3386.4833333333322</v>
      </c>
      <c r="O26" s="18">
        <f t="shared" si="8"/>
        <v>3299.2236111111106</v>
      </c>
      <c r="P26" s="38"/>
      <c r="Q26" s="26" t="s">
        <v>43</v>
      </c>
      <c r="R26" s="8">
        <v>2880.87</v>
      </c>
      <c r="S26" s="9">
        <v>3124.6833333333338</v>
      </c>
      <c r="T26" s="10">
        <v>3183.42</v>
      </c>
      <c r="U26" s="8">
        <v>3231.6099999999997</v>
      </c>
      <c r="V26" s="9">
        <v>2706.6</v>
      </c>
      <c r="W26" s="10">
        <v>2879.38</v>
      </c>
      <c r="X26" s="8">
        <v>2941.62</v>
      </c>
      <c r="Y26" s="9">
        <v>2628.4</v>
      </c>
      <c r="Z26" s="10">
        <v>3002.17</v>
      </c>
      <c r="AA26" s="8">
        <v>2939.45</v>
      </c>
      <c r="AB26" s="9">
        <v>3035.85</v>
      </c>
      <c r="AC26" s="10">
        <v>2810.05</v>
      </c>
      <c r="AD26" s="18">
        <f t="shared" si="9"/>
        <v>2947.0086111111109</v>
      </c>
    </row>
    <row r="27" spans="1:30" ht="12" customHeight="1">
      <c r="A27" s="38"/>
      <c r="B27" s="26" t="s">
        <v>44</v>
      </c>
      <c r="C27" s="8">
        <v>2990.4300000000003</v>
      </c>
      <c r="D27" s="9">
        <v>3099.9166666666661</v>
      </c>
      <c r="E27" s="10">
        <v>3366.75</v>
      </c>
      <c r="F27" s="8">
        <v>3094.36</v>
      </c>
      <c r="G27" s="9">
        <v>2742.98</v>
      </c>
      <c r="H27" s="10">
        <v>2812.13</v>
      </c>
      <c r="I27" s="8">
        <v>2761.38</v>
      </c>
      <c r="J27" s="9">
        <v>2939.7799999999997</v>
      </c>
      <c r="K27" s="10">
        <v>3223.25</v>
      </c>
      <c r="L27" s="8">
        <v>2992.4</v>
      </c>
      <c r="M27" s="9">
        <v>3205.8</v>
      </c>
      <c r="N27" s="10">
        <v>3093.516666666666</v>
      </c>
      <c r="O27" s="18">
        <f t="shared" si="8"/>
        <v>3026.8911111111106</v>
      </c>
      <c r="P27" s="38"/>
      <c r="Q27" s="26" t="s">
        <v>44</v>
      </c>
      <c r="R27" s="8">
        <v>2861.2</v>
      </c>
      <c r="S27" s="9">
        <v>3079.3</v>
      </c>
      <c r="T27" s="10">
        <v>3223.8599999999997</v>
      </c>
      <c r="U27" s="8">
        <v>3174.7200000000003</v>
      </c>
      <c r="V27" s="9">
        <v>2734.1099999999997</v>
      </c>
      <c r="W27" s="10">
        <v>2765.95</v>
      </c>
      <c r="X27" s="8">
        <v>2843.19</v>
      </c>
      <c r="Y27" s="9">
        <v>2662.15</v>
      </c>
      <c r="Z27" s="10">
        <v>2973.21</v>
      </c>
      <c r="AA27" s="8">
        <v>2904.9</v>
      </c>
      <c r="AB27" s="9">
        <v>3094.25</v>
      </c>
      <c r="AC27" s="10">
        <v>2831.05</v>
      </c>
      <c r="AD27" s="18">
        <f t="shared" si="9"/>
        <v>2928.9908333333337</v>
      </c>
    </row>
    <row r="28" spans="1:30" ht="12" customHeight="1">
      <c r="A28" s="38"/>
      <c r="B28" s="26" t="s">
        <v>45</v>
      </c>
      <c r="C28" s="8">
        <v>2724.45</v>
      </c>
      <c r="D28" s="9">
        <v>2926.9</v>
      </c>
      <c r="E28" s="10">
        <v>2931.0099999999998</v>
      </c>
      <c r="F28" s="8">
        <v>2777.15</v>
      </c>
      <c r="G28" s="9">
        <v>2561.35</v>
      </c>
      <c r="H28" s="10">
        <v>2562.0299999999997</v>
      </c>
      <c r="I28" s="8">
        <v>2511.0899999999997</v>
      </c>
      <c r="J28" s="9">
        <v>2805.05</v>
      </c>
      <c r="K28" s="10">
        <v>2928.42</v>
      </c>
      <c r="L28" s="8">
        <v>2755.45</v>
      </c>
      <c r="M28" s="9">
        <v>2825.9</v>
      </c>
      <c r="N28" s="10">
        <v>2878.55</v>
      </c>
      <c r="O28" s="18">
        <f t="shared" si="8"/>
        <v>2765.6124999999997</v>
      </c>
      <c r="P28" s="38"/>
      <c r="Q28" s="26" t="s">
        <v>45</v>
      </c>
      <c r="R28" s="8">
        <v>2705.69</v>
      </c>
      <c r="S28" s="9">
        <v>3212.9166666666661</v>
      </c>
      <c r="T28" s="10">
        <v>3046.45</v>
      </c>
      <c r="U28" s="8">
        <v>3101.1</v>
      </c>
      <c r="V28" s="9">
        <v>2593.79</v>
      </c>
      <c r="W28" s="10">
        <v>2679.55</v>
      </c>
      <c r="X28" s="8">
        <v>2648.5099999999998</v>
      </c>
      <c r="Y28" s="9">
        <v>2594.3000000000002</v>
      </c>
      <c r="Z28" s="10">
        <v>2727.7200000000003</v>
      </c>
      <c r="AA28" s="8">
        <v>2678.3</v>
      </c>
      <c r="AB28" s="9">
        <v>2858.5</v>
      </c>
      <c r="AC28" s="10">
        <v>2714.0833333333321</v>
      </c>
      <c r="AD28" s="18">
        <f t="shared" si="9"/>
        <v>2796.7424999999998</v>
      </c>
    </row>
    <row r="29" spans="1:30" ht="12" customHeight="1">
      <c r="A29" s="38"/>
      <c r="B29" s="27" t="s">
        <v>46</v>
      </c>
      <c r="C29" s="11">
        <v>2753.5600000000004</v>
      </c>
      <c r="D29" s="12">
        <v>2840.2</v>
      </c>
      <c r="E29" s="13">
        <v>2920.7200000000003</v>
      </c>
      <c r="F29" s="11">
        <v>2769.6400000000003</v>
      </c>
      <c r="G29" s="12">
        <v>2571.2599999999998</v>
      </c>
      <c r="H29" s="13">
        <v>2482.1</v>
      </c>
      <c r="I29" s="11">
        <v>2542.7199999999998</v>
      </c>
      <c r="J29" s="12">
        <v>2840.5099999999998</v>
      </c>
      <c r="K29" s="13">
        <v>2964.6866666666656</v>
      </c>
      <c r="L29" s="11">
        <v>2775.1</v>
      </c>
      <c r="M29" s="12">
        <v>2808.95</v>
      </c>
      <c r="N29" s="13">
        <v>2961.85</v>
      </c>
      <c r="O29" s="19">
        <f t="shared" si="8"/>
        <v>2769.274722222222</v>
      </c>
      <c r="P29" s="38"/>
      <c r="Q29" s="27" t="s">
        <v>46</v>
      </c>
      <c r="R29" s="11">
        <v>2949.5099999999998</v>
      </c>
      <c r="S29" s="12">
        <v>3033.483333333334</v>
      </c>
      <c r="T29" s="13">
        <v>3164.8</v>
      </c>
      <c r="U29" s="11">
        <v>3198.2200000000003</v>
      </c>
      <c r="V29" s="12">
        <v>2803.68</v>
      </c>
      <c r="W29" s="13">
        <v>2843.71</v>
      </c>
      <c r="X29" s="11">
        <v>2841.0299999999997</v>
      </c>
      <c r="Y29" s="12">
        <v>2747.52</v>
      </c>
      <c r="Z29" s="13">
        <v>2912.0099999999998</v>
      </c>
      <c r="AA29" s="11">
        <v>2898.75</v>
      </c>
      <c r="AB29" s="12">
        <v>3060.3</v>
      </c>
      <c r="AC29" s="13">
        <v>3021.95</v>
      </c>
      <c r="AD29" s="19">
        <f t="shared" si="9"/>
        <v>2956.2469444444446</v>
      </c>
    </row>
    <row r="30" spans="1:30" ht="12" customHeight="1">
      <c r="A30" s="38"/>
      <c r="B30" s="25" t="s">
        <v>47</v>
      </c>
      <c r="C30" s="5">
        <v>2501.04</v>
      </c>
      <c r="D30" s="6">
        <v>2381.1166666666659</v>
      </c>
      <c r="E30" s="7">
        <v>2499.02</v>
      </c>
      <c r="F30" s="5">
        <v>2383.0500000000002</v>
      </c>
      <c r="G30" s="6">
        <v>2299.59</v>
      </c>
      <c r="H30" s="7">
        <v>2158.54</v>
      </c>
      <c r="I30" s="5">
        <v>2237.3900000000003</v>
      </c>
      <c r="J30" s="6">
        <v>2619.9499999999998</v>
      </c>
      <c r="K30" s="7">
        <v>2561.786666666666</v>
      </c>
      <c r="L30" s="5">
        <v>2441</v>
      </c>
      <c r="M30" s="6">
        <v>2502</v>
      </c>
      <c r="N30" s="7">
        <v>2694.8833333333323</v>
      </c>
      <c r="O30" s="17">
        <f t="shared" si="8"/>
        <v>2439.9472222222221</v>
      </c>
      <c r="P30" s="38"/>
      <c r="Q30" s="25" t="s">
        <v>47</v>
      </c>
      <c r="R30" s="5">
        <v>2837.4</v>
      </c>
      <c r="S30" s="6">
        <v>2495.0666666666662</v>
      </c>
      <c r="T30" s="7">
        <v>2835.29</v>
      </c>
      <c r="U30" s="5">
        <v>2862.27</v>
      </c>
      <c r="V30" s="6">
        <v>2555.73</v>
      </c>
      <c r="W30" s="7">
        <v>2574.63</v>
      </c>
      <c r="X30" s="5">
        <v>2656.0800000000004</v>
      </c>
      <c r="Y30" s="6">
        <v>2681.58</v>
      </c>
      <c r="Z30" s="7">
        <v>2680.1666666666661</v>
      </c>
      <c r="AA30" s="5">
        <v>2664.9</v>
      </c>
      <c r="AB30" s="6">
        <v>2684.9</v>
      </c>
      <c r="AC30" s="7">
        <v>2832.816666666668</v>
      </c>
      <c r="AD30" s="17">
        <f t="shared" si="9"/>
        <v>2696.7358333333336</v>
      </c>
    </row>
    <row r="31" spans="1:30" ht="12" customHeight="1">
      <c r="A31" s="38"/>
      <c r="B31" s="26" t="s">
        <v>48</v>
      </c>
      <c r="C31" s="8">
        <v>2903.73</v>
      </c>
      <c r="D31" s="9">
        <v>3112.5333333333338</v>
      </c>
      <c r="E31" s="10">
        <v>2974.19</v>
      </c>
      <c r="F31" s="8">
        <v>2755.55</v>
      </c>
      <c r="G31" s="9">
        <v>2658.33</v>
      </c>
      <c r="H31" s="10">
        <v>2426.0099999999998</v>
      </c>
      <c r="I31" s="8">
        <v>2547.6</v>
      </c>
      <c r="J31" s="9">
        <v>2987.16</v>
      </c>
      <c r="K31" s="10">
        <v>3095.7966666666662</v>
      </c>
      <c r="L31" s="8">
        <v>2811.6</v>
      </c>
      <c r="M31" s="9">
        <v>2924.4</v>
      </c>
      <c r="N31" s="10">
        <v>3100.8833333333341</v>
      </c>
      <c r="O31" s="18">
        <f t="shared" si="8"/>
        <v>2858.1486111111112</v>
      </c>
      <c r="P31" s="38"/>
      <c r="Q31" s="26" t="s">
        <v>48</v>
      </c>
      <c r="R31" s="8">
        <v>3013.0099999999998</v>
      </c>
      <c r="S31" s="9">
        <v>2956.8833333333341</v>
      </c>
      <c r="T31" s="10">
        <v>3082.81</v>
      </c>
      <c r="U31" s="8">
        <v>3039.21</v>
      </c>
      <c r="V31" s="9">
        <v>2698.8599999999997</v>
      </c>
      <c r="W31" s="10">
        <v>2750.4700000000003</v>
      </c>
      <c r="X31" s="8">
        <v>2834.21</v>
      </c>
      <c r="Y31" s="9">
        <v>2789.02</v>
      </c>
      <c r="Z31" s="10">
        <v>2700.07</v>
      </c>
      <c r="AA31" s="8">
        <v>2782.45</v>
      </c>
      <c r="AB31" s="9">
        <v>2859.9</v>
      </c>
      <c r="AC31" s="10">
        <v>2898.8</v>
      </c>
      <c r="AD31" s="18">
        <f t="shared" si="9"/>
        <v>2867.1411111111115</v>
      </c>
    </row>
    <row r="32" spans="1:30" ht="12" customHeight="1">
      <c r="A32" s="38"/>
      <c r="B32" s="26" t="s">
        <v>49</v>
      </c>
      <c r="C32" s="8">
        <v>2878.84</v>
      </c>
      <c r="D32" s="9">
        <v>2922.483333333334</v>
      </c>
      <c r="E32" s="10">
        <v>2951.73</v>
      </c>
      <c r="F32" s="8">
        <v>2792.3199999999997</v>
      </c>
      <c r="G32" s="9">
        <v>2648.52</v>
      </c>
      <c r="H32" s="10">
        <v>2416.58</v>
      </c>
      <c r="I32" s="8">
        <v>2431.3000000000002</v>
      </c>
      <c r="J32" s="9">
        <v>2971.5</v>
      </c>
      <c r="K32" s="10">
        <v>3067.8333333333339</v>
      </c>
      <c r="L32" s="8">
        <v>2815.7</v>
      </c>
      <c r="M32" s="9">
        <v>2807.55</v>
      </c>
      <c r="N32" s="10">
        <v>3133.8833333333323</v>
      </c>
      <c r="O32" s="18">
        <f t="shared" si="8"/>
        <v>2819.853333333333</v>
      </c>
      <c r="P32" s="38"/>
      <c r="Q32" s="26" t="s">
        <v>49</v>
      </c>
      <c r="R32" s="8">
        <v>3166.4</v>
      </c>
      <c r="S32" s="9">
        <v>3028.35</v>
      </c>
      <c r="T32" s="10">
        <v>3210.12</v>
      </c>
      <c r="U32" s="8">
        <v>3199.8900000000003</v>
      </c>
      <c r="V32" s="9">
        <v>2718.2799999999997</v>
      </c>
      <c r="W32" s="10">
        <v>2777.93</v>
      </c>
      <c r="X32" s="8">
        <v>2854.96</v>
      </c>
      <c r="Y32" s="9">
        <v>2783.38</v>
      </c>
      <c r="Z32" s="10">
        <v>2791.793333333334</v>
      </c>
      <c r="AA32" s="8">
        <v>2957.7</v>
      </c>
      <c r="AB32" s="9">
        <v>2948.15</v>
      </c>
      <c r="AC32" s="10">
        <v>3024.75</v>
      </c>
      <c r="AD32" s="18">
        <f t="shared" si="9"/>
        <v>2955.141944444445</v>
      </c>
    </row>
    <row r="33" spans="1:30" ht="12" customHeight="1">
      <c r="A33" s="38"/>
      <c r="B33" s="26" t="s">
        <v>50</v>
      </c>
      <c r="C33" s="8">
        <v>2963.63</v>
      </c>
      <c r="D33" s="9">
        <v>2959.2833333333338</v>
      </c>
      <c r="E33" s="10">
        <v>3038.88</v>
      </c>
      <c r="F33" s="8">
        <v>2725.81</v>
      </c>
      <c r="G33" s="9">
        <v>2484.79</v>
      </c>
      <c r="H33" s="10">
        <v>2402.4</v>
      </c>
      <c r="I33" s="8">
        <v>2427.4300000000003</v>
      </c>
      <c r="J33" s="9">
        <v>2962.8</v>
      </c>
      <c r="K33" s="10">
        <v>3078.7966666666662</v>
      </c>
      <c r="L33" s="8">
        <v>2856.9</v>
      </c>
      <c r="M33" s="9">
        <v>2868.6</v>
      </c>
      <c r="N33" s="10">
        <v>3102.9166666666679</v>
      </c>
      <c r="O33" s="18">
        <f t="shared" si="8"/>
        <v>2822.6863888888888</v>
      </c>
      <c r="P33" s="38"/>
      <c r="Q33" s="26" t="s">
        <v>50</v>
      </c>
      <c r="R33" s="8">
        <v>3121.65</v>
      </c>
      <c r="S33" s="9">
        <v>3035.0666666666662</v>
      </c>
      <c r="T33" s="10">
        <v>3112.1099999999997</v>
      </c>
      <c r="U33" s="8">
        <v>3046.65</v>
      </c>
      <c r="V33" s="9">
        <v>2654.8</v>
      </c>
      <c r="W33" s="10">
        <v>2779.37</v>
      </c>
      <c r="X33" s="8">
        <v>2814.44</v>
      </c>
      <c r="Y33" s="9">
        <v>2720.46</v>
      </c>
      <c r="Z33" s="10">
        <v>2701.68</v>
      </c>
      <c r="AA33" s="8">
        <v>2857.1</v>
      </c>
      <c r="AB33" s="9">
        <v>2947.2</v>
      </c>
      <c r="AC33" s="10">
        <v>2977.2666666666678</v>
      </c>
      <c r="AD33" s="18">
        <f t="shared" si="9"/>
        <v>2897.3161111111108</v>
      </c>
    </row>
    <row r="34" spans="1:30" ht="12" customHeight="1">
      <c r="A34" s="38"/>
      <c r="B34" s="26" t="s">
        <v>51</v>
      </c>
      <c r="C34" s="8">
        <v>2936.76</v>
      </c>
      <c r="D34" s="9">
        <v>3024.8666666666659</v>
      </c>
      <c r="E34" s="10">
        <v>3003.7200000000003</v>
      </c>
      <c r="F34" s="8">
        <v>2714.62</v>
      </c>
      <c r="G34" s="9">
        <v>2660.0299999999997</v>
      </c>
      <c r="H34" s="10">
        <v>2497.2799999999997</v>
      </c>
      <c r="I34" s="8">
        <v>2420.9299999999998</v>
      </c>
      <c r="J34" s="9">
        <v>2947.4</v>
      </c>
      <c r="K34" s="10">
        <v>3084.5733333333342</v>
      </c>
      <c r="L34" s="8">
        <v>2869.45</v>
      </c>
      <c r="M34" s="9">
        <v>2939.65</v>
      </c>
      <c r="N34" s="10">
        <v>3144.1666666666661</v>
      </c>
      <c r="O34" s="18">
        <f t="shared" si="8"/>
        <v>2853.6205555555557</v>
      </c>
      <c r="P34" s="38"/>
      <c r="Q34" s="26" t="s">
        <v>51</v>
      </c>
      <c r="R34" s="8">
        <v>3029.28</v>
      </c>
      <c r="S34" s="9">
        <v>3058.2166666666662</v>
      </c>
      <c r="T34" s="10">
        <v>3022.88</v>
      </c>
      <c r="U34" s="8">
        <v>3014.12</v>
      </c>
      <c r="V34" s="9">
        <v>2640.7799999999997</v>
      </c>
      <c r="W34" s="10">
        <v>2709.85</v>
      </c>
      <c r="X34" s="8">
        <v>2735.2</v>
      </c>
      <c r="Y34" s="9">
        <v>2733.12</v>
      </c>
      <c r="Z34" s="10">
        <v>2647.3766666666661</v>
      </c>
      <c r="AA34" s="8">
        <v>2843.05</v>
      </c>
      <c r="AB34" s="9">
        <v>2919.7</v>
      </c>
      <c r="AC34" s="10">
        <v>2902.6666666666679</v>
      </c>
      <c r="AD34" s="18">
        <f t="shared" si="9"/>
        <v>2854.6866666666665</v>
      </c>
    </row>
    <row r="35" spans="1:30" ht="12" customHeight="1">
      <c r="A35" s="38"/>
      <c r="B35" s="27" t="s">
        <v>52</v>
      </c>
      <c r="C35" s="11">
        <v>2955.32</v>
      </c>
      <c r="D35" s="12">
        <v>2991.2</v>
      </c>
      <c r="E35" s="13">
        <v>3094.77</v>
      </c>
      <c r="F35" s="11">
        <v>2853.51</v>
      </c>
      <c r="G35" s="12">
        <v>2675.1099999999997</v>
      </c>
      <c r="H35" s="13">
        <v>2479.6099999999997</v>
      </c>
      <c r="I35" s="11">
        <v>2501.1699999999996</v>
      </c>
      <c r="J35" s="12">
        <v>2901.04</v>
      </c>
      <c r="K35" s="13">
        <v>3043.1233333333339</v>
      </c>
      <c r="L35" s="11">
        <v>2884.55</v>
      </c>
      <c r="M35" s="12">
        <v>3010.35</v>
      </c>
      <c r="N35" s="13">
        <v>3097.65</v>
      </c>
      <c r="O35" s="19">
        <f t="shared" si="8"/>
        <v>2873.9502777777775</v>
      </c>
      <c r="P35" s="38"/>
      <c r="Q35" s="27" t="s">
        <v>52</v>
      </c>
      <c r="R35" s="11">
        <v>2998.44</v>
      </c>
      <c r="S35" s="12">
        <v>3009.3833333333341</v>
      </c>
      <c r="T35" s="13">
        <v>3056.2</v>
      </c>
      <c r="U35" s="11">
        <v>3049.37</v>
      </c>
      <c r="V35" s="12">
        <v>2687.2</v>
      </c>
      <c r="W35" s="13">
        <v>2740.95</v>
      </c>
      <c r="X35" s="11">
        <v>2785.7799999999997</v>
      </c>
      <c r="Y35" s="12">
        <v>2730.25</v>
      </c>
      <c r="Z35" s="13">
        <v>2711.9466666666658</v>
      </c>
      <c r="AA35" s="11">
        <v>2851.55</v>
      </c>
      <c r="AB35" s="12">
        <v>2919.25</v>
      </c>
      <c r="AC35" s="13">
        <v>2909.4</v>
      </c>
      <c r="AD35" s="19">
        <f t="shared" si="9"/>
        <v>2870.81</v>
      </c>
    </row>
    <row r="36" spans="1:30" ht="12" customHeight="1">
      <c r="A36" s="38"/>
      <c r="B36" s="25" t="s">
        <v>53</v>
      </c>
      <c r="C36" s="5">
        <v>2928.77</v>
      </c>
      <c r="D36" s="6">
        <v>2934.266666666666</v>
      </c>
      <c r="E36" s="7">
        <v>3045.07</v>
      </c>
      <c r="F36" s="5">
        <v>2872.4199999999996</v>
      </c>
      <c r="G36" s="6">
        <v>2569.69</v>
      </c>
      <c r="H36" s="7">
        <v>2505.67</v>
      </c>
      <c r="I36" s="5">
        <v>2491.84</v>
      </c>
      <c r="J36" s="6">
        <v>2969.0299999999997</v>
      </c>
      <c r="K36" s="7">
        <v>3005.0766666666659</v>
      </c>
      <c r="L36" s="5">
        <v>2840.7</v>
      </c>
      <c r="M36" s="6">
        <v>2959.75</v>
      </c>
      <c r="N36" s="7">
        <v>2959.983333333334</v>
      </c>
      <c r="O36" s="17">
        <f t="shared" si="8"/>
        <v>2840.1888888888884</v>
      </c>
      <c r="P36" s="38"/>
      <c r="Q36" s="25" t="s">
        <v>53</v>
      </c>
      <c r="R36" s="5">
        <v>3255.97</v>
      </c>
      <c r="S36" s="6">
        <v>3293.5666666666657</v>
      </c>
      <c r="T36" s="7">
        <v>3408.5099999999998</v>
      </c>
      <c r="U36" s="5">
        <v>3421.84</v>
      </c>
      <c r="V36" s="6">
        <v>2886.2</v>
      </c>
      <c r="W36" s="7">
        <v>3004.25</v>
      </c>
      <c r="X36" s="5">
        <v>2885.23</v>
      </c>
      <c r="Y36" s="6">
        <v>2809.83</v>
      </c>
      <c r="Z36" s="7">
        <v>2940.0333333333338</v>
      </c>
      <c r="AA36" s="5">
        <v>2948.65</v>
      </c>
      <c r="AB36" s="6">
        <v>3066.9</v>
      </c>
      <c r="AC36" s="7">
        <v>2968.8166666666662</v>
      </c>
      <c r="AD36" s="17">
        <f t="shared" si="9"/>
        <v>3074.1497222222224</v>
      </c>
    </row>
    <row r="37" spans="1:30" ht="12" customHeight="1">
      <c r="A37" s="38"/>
      <c r="B37" s="26" t="s">
        <v>54</v>
      </c>
      <c r="C37" s="8">
        <v>2427.9900000000002</v>
      </c>
      <c r="D37" s="9">
        <v>2490.766666666666</v>
      </c>
      <c r="E37" s="10">
        <v>2569.5299999999997</v>
      </c>
      <c r="F37" s="8">
        <v>2450.71</v>
      </c>
      <c r="G37" s="9">
        <v>2262.4499999999998</v>
      </c>
      <c r="H37" s="10">
        <v>2120.9299999999998</v>
      </c>
      <c r="I37" s="8">
        <v>2035.94</v>
      </c>
      <c r="J37" s="9">
        <v>2337.38</v>
      </c>
      <c r="K37" s="10">
        <v>2368.956666666666</v>
      </c>
      <c r="L37" s="8">
        <v>2244.6999999999998</v>
      </c>
      <c r="M37" s="9">
        <v>2324.5500000000002</v>
      </c>
      <c r="N37" s="10">
        <v>2424.6</v>
      </c>
      <c r="O37" s="18">
        <f t="shared" si="8"/>
        <v>2338.2086111111107</v>
      </c>
      <c r="P37" s="38"/>
      <c r="Q37" s="26" t="s">
        <v>54</v>
      </c>
      <c r="R37" s="8">
        <v>3067.46</v>
      </c>
      <c r="S37" s="9">
        <v>3213.2833333333338</v>
      </c>
      <c r="T37" s="10">
        <v>3164.34</v>
      </c>
      <c r="U37" s="8">
        <v>3251.37</v>
      </c>
      <c r="V37" s="9">
        <v>2865.45</v>
      </c>
      <c r="W37" s="10">
        <v>2914.96</v>
      </c>
      <c r="X37" s="8">
        <v>2884.45</v>
      </c>
      <c r="Y37" s="9">
        <v>2862.32</v>
      </c>
      <c r="Z37" s="10">
        <v>3038.91</v>
      </c>
      <c r="AA37" s="8">
        <v>2843.25</v>
      </c>
      <c r="AB37" s="9">
        <v>3170.7</v>
      </c>
      <c r="AC37" s="10">
        <v>2934.35</v>
      </c>
      <c r="AD37" s="18">
        <f t="shared" si="9"/>
        <v>3017.5702777777774</v>
      </c>
    </row>
    <row r="38" spans="1:30" ht="12" customHeight="1">
      <c r="A38" s="38"/>
      <c r="B38" s="26" t="s">
        <v>55</v>
      </c>
      <c r="C38" s="8">
        <v>2113.9</v>
      </c>
      <c r="D38" s="9">
        <v>2156.1666666666661</v>
      </c>
      <c r="E38" s="10">
        <v>2203.46</v>
      </c>
      <c r="F38" s="8">
        <v>2220.59</v>
      </c>
      <c r="G38" s="9">
        <v>1993.0900000000001</v>
      </c>
      <c r="H38" s="10">
        <v>1894.52</v>
      </c>
      <c r="I38" s="8">
        <v>1864.75</v>
      </c>
      <c r="J38" s="9">
        <v>2111.31</v>
      </c>
      <c r="K38" s="10">
        <v>2201.1733333333341</v>
      </c>
      <c r="L38" s="8">
        <v>2079.6999999999998</v>
      </c>
      <c r="M38" s="9">
        <v>2169.9</v>
      </c>
      <c r="N38" s="10">
        <v>2267.35</v>
      </c>
      <c r="O38" s="18">
        <f t="shared" si="8"/>
        <v>2106.3258333333333</v>
      </c>
      <c r="P38" s="38"/>
      <c r="Q38" s="26" t="s">
        <v>55</v>
      </c>
      <c r="R38" s="8">
        <v>2461.9100000000003</v>
      </c>
      <c r="S38" s="9">
        <v>2547.0666666666662</v>
      </c>
      <c r="T38" s="10">
        <v>2556.4900000000002</v>
      </c>
      <c r="U38" s="8">
        <v>2571.54</v>
      </c>
      <c r="V38" s="9">
        <v>2300.3000000000002</v>
      </c>
      <c r="W38" s="10">
        <v>2259.96</v>
      </c>
      <c r="X38" s="8">
        <v>2340.0099999999998</v>
      </c>
      <c r="Y38" s="9">
        <v>2447.3599999999997</v>
      </c>
      <c r="Z38" s="10">
        <v>2481.87</v>
      </c>
      <c r="AA38" s="8">
        <v>2416.6999999999998</v>
      </c>
      <c r="AB38" s="9">
        <v>2633.5</v>
      </c>
      <c r="AC38" s="10">
        <v>2487.4166666666661</v>
      </c>
      <c r="AD38" s="18">
        <f t="shared" si="9"/>
        <v>2458.676944444444</v>
      </c>
    </row>
    <row r="39" spans="1:30" ht="12" customHeight="1">
      <c r="A39" s="38"/>
      <c r="B39" s="26" t="s">
        <v>56</v>
      </c>
      <c r="C39" s="8">
        <v>2286.9499999999998</v>
      </c>
      <c r="D39" s="9">
        <v>2313.8166666666662</v>
      </c>
      <c r="E39" s="10">
        <v>2451.3000000000002</v>
      </c>
      <c r="F39" s="8">
        <v>2414.41</v>
      </c>
      <c r="G39" s="9">
        <v>2167.1400000000003</v>
      </c>
      <c r="H39" s="10">
        <v>2109.4700000000003</v>
      </c>
      <c r="I39" s="8">
        <v>1989.5</v>
      </c>
      <c r="J39" s="9">
        <v>2312.0299999999997</v>
      </c>
      <c r="K39" s="10">
        <v>2469.1533333333341</v>
      </c>
      <c r="L39" s="8">
        <v>2266.85</v>
      </c>
      <c r="M39" s="9">
        <v>2439.25</v>
      </c>
      <c r="N39" s="10">
        <v>2430.8333333333321</v>
      </c>
      <c r="O39" s="18">
        <f t="shared" si="8"/>
        <v>2304.2252777777776</v>
      </c>
      <c r="P39" s="38"/>
      <c r="Q39" s="26" t="s">
        <v>56</v>
      </c>
      <c r="R39" s="8">
        <v>2344.7400000000002</v>
      </c>
      <c r="S39" s="9">
        <v>2423.5666666666662</v>
      </c>
      <c r="T39" s="10">
        <v>2450.63</v>
      </c>
      <c r="U39" s="8">
        <v>2456.08</v>
      </c>
      <c r="V39" s="9">
        <v>2269.16</v>
      </c>
      <c r="W39" s="10">
        <v>2222.59</v>
      </c>
      <c r="X39" s="8">
        <v>2274.77</v>
      </c>
      <c r="Y39" s="9">
        <v>2302.79</v>
      </c>
      <c r="Z39" s="10">
        <v>2301.1633333333343</v>
      </c>
      <c r="AA39" s="8">
        <v>2268.5</v>
      </c>
      <c r="AB39" s="9">
        <v>2525.1999999999998</v>
      </c>
      <c r="AC39" s="10">
        <v>2335</v>
      </c>
      <c r="AD39" s="18">
        <f t="shared" si="9"/>
        <v>2347.8491666666669</v>
      </c>
    </row>
    <row r="40" spans="1:30" ht="12" customHeight="1">
      <c r="A40" s="38"/>
      <c r="B40" s="26" t="s">
        <v>57</v>
      </c>
      <c r="C40" s="8">
        <v>1985.3400000000001</v>
      </c>
      <c r="D40" s="9">
        <v>2147.25</v>
      </c>
      <c r="E40" s="10">
        <v>2183.98</v>
      </c>
      <c r="F40" s="8">
        <v>2128.0500000000002</v>
      </c>
      <c r="G40" s="9">
        <v>2021.02</v>
      </c>
      <c r="H40" s="10">
        <v>1895.6299999999999</v>
      </c>
      <c r="I40" s="8">
        <v>1765.03</v>
      </c>
      <c r="J40" s="9">
        <v>2035.39</v>
      </c>
      <c r="K40" s="10">
        <v>2177.62</v>
      </c>
      <c r="L40" s="8">
        <v>1998.15</v>
      </c>
      <c r="M40" s="9">
        <v>2090.4499999999998</v>
      </c>
      <c r="N40" s="10">
        <v>2231.0500000000002</v>
      </c>
      <c r="O40" s="18">
        <f t="shared" si="8"/>
        <v>2054.9133333333334</v>
      </c>
      <c r="P40" s="38"/>
      <c r="Q40" s="26" t="s">
        <v>57</v>
      </c>
      <c r="R40" s="8">
        <v>2098.09</v>
      </c>
      <c r="S40" s="9">
        <v>2169.1166666666659</v>
      </c>
      <c r="T40" s="10">
        <v>2193.27</v>
      </c>
      <c r="U40" s="8">
        <v>2221.5300000000002</v>
      </c>
      <c r="V40" s="9">
        <v>2013.17</v>
      </c>
      <c r="W40" s="10">
        <v>1961.4599999999998</v>
      </c>
      <c r="X40" s="8">
        <v>1984.3899999999999</v>
      </c>
      <c r="Y40" s="9">
        <v>2084.54</v>
      </c>
      <c r="Z40" s="10">
        <v>2100.963333333334</v>
      </c>
      <c r="AA40" s="8">
        <v>2028.2</v>
      </c>
      <c r="AB40" s="9">
        <v>2163.3000000000002</v>
      </c>
      <c r="AC40" s="10">
        <v>2147.483333333334</v>
      </c>
      <c r="AD40" s="18">
        <f t="shared" si="9"/>
        <v>2097.1261111111112</v>
      </c>
    </row>
    <row r="41" spans="1:30" ht="12" customHeight="1">
      <c r="A41" s="39"/>
      <c r="B41" s="27" t="s">
        <v>58</v>
      </c>
      <c r="C41" s="11">
        <v>1578.52</v>
      </c>
      <c r="D41" s="12">
        <v>1704.25</v>
      </c>
      <c r="E41" s="13">
        <v>1629.45</v>
      </c>
      <c r="F41" s="11">
        <v>1585.75</v>
      </c>
      <c r="G41" s="12">
        <v>1536.06</v>
      </c>
      <c r="H41" s="13">
        <v>1471.09</v>
      </c>
      <c r="I41" s="11">
        <v>1378.9900000000002</v>
      </c>
      <c r="J41" s="12">
        <v>1587.02</v>
      </c>
      <c r="K41" s="13">
        <v>1652.3200000000002</v>
      </c>
      <c r="L41" s="11">
        <v>1510.95</v>
      </c>
      <c r="M41" s="12">
        <v>1574.1</v>
      </c>
      <c r="N41" s="13">
        <v>1815.25</v>
      </c>
      <c r="O41" s="19">
        <f t="shared" si="8"/>
        <v>1585.3125</v>
      </c>
      <c r="P41" s="39"/>
      <c r="Q41" s="27" t="s">
        <v>58</v>
      </c>
      <c r="R41" s="11">
        <v>1721.2400000000002</v>
      </c>
      <c r="S41" s="12">
        <v>1829.516666666666</v>
      </c>
      <c r="T41" s="13">
        <v>1815.0099999999998</v>
      </c>
      <c r="U41" s="11">
        <v>1827.64</v>
      </c>
      <c r="V41" s="12">
        <v>1718.11</v>
      </c>
      <c r="W41" s="13">
        <v>1660.69</v>
      </c>
      <c r="X41" s="11">
        <v>1764.67</v>
      </c>
      <c r="Y41" s="12">
        <v>1816.11</v>
      </c>
      <c r="Z41" s="13">
        <v>1833.1433333333341</v>
      </c>
      <c r="AA41" s="11">
        <v>1666.35</v>
      </c>
      <c r="AB41" s="12">
        <v>1831.8</v>
      </c>
      <c r="AC41" s="13">
        <v>1873.9</v>
      </c>
      <c r="AD41" s="19">
        <f t="shared" si="9"/>
        <v>1779.8483333333334</v>
      </c>
    </row>
    <row r="42" spans="1:30" ht="12" customHeight="1">
      <c r="A42" s="37" t="s">
        <v>59</v>
      </c>
      <c r="B42" s="25" t="s">
        <v>42</v>
      </c>
      <c r="C42" s="5">
        <v>1182.8</v>
      </c>
      <c r="D42" s="6">
        <v>1262</v>
      </c>
      <c r="E42" s="7">
        <v>1450.75</v>
      </c>
      <c r="F42" s="5">
        <v>1716.25</v>
      </c>
      <c r="G42" s="6">
        <v>1279.4000000000001</v>
      </c>
      <c r="H42" s="7">
        <v>1081</v>
      </c>
      <c r="I42" s="5">
        <v>1180.75</v>
      </c>
      <c r="J42" s="6">
        <v>1303.4000000000001</v>
      </c>
      <c r="K42" s="7">
        <v>1464.75</v>
      </c>
      <c r="L42" s="5">
        <v>1398.8</v>
      </c>
      <c r="M42" s="6">
        <v>1342.5</v>
      </c>
      <c r="N42" s="7">
        <v>1200</v>
      </c>
      <c r="O42" s="17">
        <f t="shared" si="8"/>
        <v>1321.8666666666666</v>
      </c>
      <c r="P42" s="37" t="s">
        <v>59</v>
      </c>
      <c r="Q42" s="25" t="s">
        <v>42</v>
      </c>
      <c r="R42" s="5">
        <v>994.4</v>
      </c>
      <c r="S42" s="6">
        <v>1092</v>
      </c>
      <c r="T42" s="7">
        <v>1211.75</v>
      </c>
      <c r="U42" s="5">
        <v>1284.25</v>
      </c>
      <c r="V42" s="6">
        <v>1190.4000000000001</v>
      </c>
      <c r="W42" s="7">
        <v>1043</v>
      </c>
      <c r="X42" s="5">
        <v>1154.25</v>
      </c>
      <c r="Y42" s="6">
        <v>1110.2</v>
      </c>
      <c r="Z42" s="7">
        <v>1232.5</v>
      </c>
      <c r="AA42" s="5">
        <v>1460.8</v>
      </c>
      <c r="AB42" s="6">
        <v>1203.25</v>
      </c>
      <c r="AC42" s="7">
        <v>1078.6666666666699</v>
      </c>
      <c r="AD42" s="17">
        <f t="shared" si="9"/>
        <v>1171.288888888889</v>
      </c>
    </row>
    <row r="43" spans="1:30" ht="12" customHeight="1">
      <c r="A43" s="38"/>
      <c r="B43" s="26" t="s">
        <v>43</v>
      </c>
      <c r="C43" s="8">
        <v>1674.2</v>
      </c>
      <c r="D43" s="9">
        <v>1852.6666666666699</v>
      </c>
      <c r="E43" s="10">
        <v>1985</v>
      </c>
      <c r="F43" s="8">
        <v>2103.25</v>
      </c>
      <c r="G43" s="9">
        <v>1650.6</v>
      </c>
      <c r="H43" s="10">
        <v>1359.75</v>
      </c>
      <c r="I43" s="8">
        <v>1640.75</v>
      </c>
      <c r="J43" s="9">
        <v>1641.6</v>
      </c>
      <c r="K43" s="10">
        <v>2012</v>
      </c>
      <c r="L43" s="8">
        <v>1825.6</v>
      </c>
      <c r="M43" s="9">
        <v>1946.5</v>
      </c>
      <c r="N43" s="10">
        <v>1820.3333333333301</v>
      </c>
      <c r="O43" s="18">
        <f t="shared" si="8"/>
        <v>1792.6875</v>
      </c>
      <c r="P43" s="38"/>
      <c r="Q43" s="26" t="s">
        <v>43</v>
      </c>
      <c r="R43" s="8">
        <v>1427.6</v>
      </c>
      <c r="S43" s="9">
        <v>1628.6666666666699</v>
      </c>
      <c r="T43" s="10">
        <v>1734.5</v>
      </c>
      <c r="U43" s="8">
        <v>1825.5</v>
      </c>
      <c r="V43" s="9">
        <v>1646.6</v>
      </c>
      <c r="W43" s="10">
        <v>1361.25</v>
      </c>
      <c r="X43" s="8">
        <v>1582</v>
      </c>
      <c r="Y43" s="9">
        <v>1478.4</v>
      </c>
      <c r="Z43" s="10">
        <v>1710.25</v>
      </c>
      <c r="AA43" s="8">
        <v>1841</v>
      </c>
      <c r="AB43" s="9">
        <v>1724.5</v>
      </c>
      <c r="AC43" s="10">
        <v>1436.3333333333301</v>
      </c>
      <c r="AD43" s="18">
        <f t="shared" si="9"/>
        <v>1616.3833333333332</v>
      </c>
    </row>
    <row r="44" spans="1:30" ht="12" customHeight="1">
      <c r="A44" s="38"/>
      <c r="B44" s="27" t="s">
        <v>44</v>
      </c>
      <c r="C44" s="11">
        <v>2041</v>
      </c>
      <c r="D44" s="12">
        <v>2306.3333333333298</v>
      </c>
      <c r="E44" s="13">
        <v>2303.25</v>
      </c>
      <c r="F44" s="11">
        <v>2161.5</v>
      </c>
      <c r="G44" s="12">
        <v>1923.6</v>
      </c>
      <c r="H44" s="13">
        <v>1781.25</v>
      </c>
      <c r="I44" s="11">
        <v>1868.75</v>
      </c>
      <c r="J44" s="12">
        <v>1998.6</v>
      </c>
      <c r="K44" s="13">
        <v>2281.75</v>
      </c>
      <c r="L44" s="11">
        <v>1989</v>
      </c>
      <c r="M44" s="12">
        <v>2223.75</v>
      </c>
      <c r="N44" s="13">
        <v>2082.6666666666702</v>
      </c>
      <c r="O44" s="19">
        <f t="shared" si="8"/>
        <v>2080.1208333333334</v>
      </c>
      <c r="P44" s="38"/>
      <c r="Q44" s="27" t="s">
        <v>44</v>
      </c>
      <c r="R44" s="11">
        <v>1859.2</v>
      </c>
      <c r="S44" s="12">
        <v>2205.6666666666702</v>
      </c>
      <c r="T44" s="13">
        <v>2231.25</v>
      </c>
      <c r="U44" s="11">
        <v>2321.75</v>
      </c>
      <c r="V44" s="12">
        <v>1927.4</v>
      </c>
      <c r="W44" s="13">
        <v>1881.25</v>
      </c>
      <c r="X44" s="11">
        <v>1996.25</v>
      </c>
      <c r="Y44" s="12">
        <v>1808.6</v>
      </c>
      <c r="Z44" s="13">
        <v>2240</v>
      </c>
      <c r="AA44" s="11">
        <v>2024.4</v>
      </c>
      <c r="AB44" s="12">
        <v>2074.25</v>
      </c>
      <c r="AC44" s="13">
        <v>1980</v>
      </c>
      <c r="AD44" s="19">
        <f t="shared" si="9"/>
        <v>2045.8347222222226</v>
      </c>
    </row>
    <row r="45" spans="1:30" ht="12" customHeight="1">
      <c r="A45" s="38"/>
      <c r="B45" s="25" t="s">
        <v>47</v>
      </c>
      <c r="C45" s="5">
        <v>2443.4</v>
      </c>
      <c r="D45" s="6">
        <v>2561</v>
      </c>
      <c r="E45" s="7">
        <v>2724.75</v>
      </c>
      <c r="F45" s="5">
        <v>2282.25</v>
      </c>
      <c r="G45" s="6">
        <v>2341.8000000000002</v>
      </c>
      <c r="H45" s="7">
        <v>2077</v>
      </c>
      <c r="I45" s="5">
        <v>2278.5</v>
      </c>
      <c r="J45" s="6">
        <v>2442</v>
      </c>
      <c r="K45" s="7">
        <v>2621.75</v>
      </c>
      <c r="L45" s="5">
        <v>2352.4</v>
      </c>
      <c r="M45" s="6">
        <v>2743</v>
      </c>
      <c r="N45" s="7">
        <v>2716.6666666666702</v>
      </c>
      <c r="O45" s="17">
        <f t="shared" si="8"/>
        <v>2465.3763888888893</v>
      </c>
      <c r="P45" s="38"/>
      <c r="Q45" s="25" t="s">
        <v>47</v>
      </c>
      <c r="R45" s="5">
        <v>2647.8</v>
      </c>
      <c r="S45" s="6">
        <v>2817.6666666666702</v>
      </c>
      <c r="T45" s="7">
        <v>2688.25</v>
      </c>
      <c r="U45" s="5">
        <v>2659</v>
      </c>
      <c r="V45" s="6">
        <v>2445.8000000000002</v>
      </c>
      <c r="W45" s="7">
        <v>2287.5</v>
      </c>
      <c r="X45" s="5">
        <v>2352.5</v>
      </c>
      <c r="Y45" s="6">
        <v>2484.1999999999998</v>
      </c>
      <c r="Z45" s="7">
        <v>2641</v>
      </c>
      <c r="AA45" s="5">
        <v>2500.1999999999998</v>
      </c>
      <c r="AB45" s="6">
        <v>2521.5</v>
      </c>
      <c r="AC45" s="7">
        <v>2498</v>
      </c>
      <c r="AD45" s="17">
        <f t="shared" si="9"/>
        <v>2545.2847222222226</v>
      </c>
    </row>
    <row r="46" spans="1:30" ht="12" customHeight="1">
      <c r="A46" s="38"/>
      <c r="B46" s="27" t="s">
        <v>48</v>
      </c>
      <c r="C46" s="11">
        <v>2568</v>
      </c>
      <c r="D46" s="12">
        <v>2556.6666666666702</v>
      </c>
      <c r="E46" s="13">
        <v>2754</v>
      </c>
      <c r="F46" s="11">
        <v>2439.75</v>
      </c>
      <c r="G46" s="12">
        <v>2361.6</v>
      </c>
      <c r="H46" s="13">
        <v>1988.25</v>
      </c>
      <c r="I46" s="11">
        <v>2160.25</v>
      </c>
      <c r="J46" s="12">
        <v>2461.6</v>
      </c>
      <c r="K46" s="13">
        <v>2678</v>
      </c>
      <c r="L46" s="11">
        <v>2503.4</v>
      </c>
      <c r="M46" s="12">
        <v>2731.75</v>
      </c>
      <c r="N46" s="13">
        <v>2597</v>
      </c>
      <c r="O46" s="19">
        <f t="shared" si="8"/>
        <v>2483.3555555555558</v>
      </c>
      <c r="P46" s="38"/>
      <c r="Q46" s="27" t="s">
        <v>48</v>
      </c>
      <c r="R46" s="11">
        <v>2676.8</v>
      </c>
      <c r="S46" s="12">
        <v>2875</v>
      </c>
      <c r="T46" s="13">
        <v>2713.25</v>
      </c>
      <c r="U46" s="11">
        <v>2812.5</v>
      </c>
      <c r="V46" s="12">
        <v>2563.6</v>
      </c>
      <c r="W46" s="13">
        <v>2362.25</v>
      </c>
      <c r="X46" s="11">
        <v>2492</v>
      </c>
      <c r="Y46" s="12">
        <v>2506.4</v>
      </c>
      <c r="Z46" s="13">
        <v>2682.75</v>
      </c>
      <c r="AA46" s="11">
        <v>2455.8000000000002</v>
      </c>
      <c r="AB46" s="12">
        <v>2467.75</v>
      </c>
      <c r="AC46" s="13">
        <v>2718.6666666666702</v>
      </c>
      <c r="AD46" s="19">
        <f t="shared" si="9"/>
        <v>2610.5638888888893</v>
      </c>
    </row>
    <row r="47" spans="1:30" ht="12" customHeight="1">
      <c r="A47" s="38"/>
      <c r="B47" s="25" t="s">
        <v>52</v>
      </c>
      <c r="C47" s="5">
        <v>2540.6</v>
      </c>
      <c r="D47" s="6">
        <v>2434.3333333333298</v>
      </c>
      <c r="E47" s="7">
        <v>2711.75</v>
      </c>
      <c r="F47" s="5">
        <v>2345.5</v>
      </c>
      <c r="G47" s="6">
        <v>2025</v>
      </c>
      <c r="H47" s="7">
        <v>1923.5</v>
      </c>
      <c r="I47" s="5">
        <v>2119</v>
      </c>
      <c r="J47" s="6">
        <v>2424.8000000000002</v>
      </c>
      <c r="K47" s="7">
        <v>2565.75</v>
      </c>
      <c r="L47" s="5">
        <v>1973.8</v>
      </c>
      <c r="M47" s="6">
        <v>2603.25</v>
      </c>
      <c r="N47" s="7">
        <v>2695.3333333333298</v>
      </c>
      <c r="O47" s="17">
        <f t="shared" si="8"/>
        <v>2363.5513888888881</v>
      </c>
      <c r="P47" s="38"/>
      <c r="Q47" s="25" t="s">
        <v>52</v>
      </c>
      <c r="R47" s="5">
        <v>2801.6</v>
      </c>
      <c r="S47" s="6">
        <v>2707.6666666666702</v>
      </c>
      <c r="T47" s="7">
        <v>2943.25</v>
      </c>
      <c r="U47" s="5">
        <v>2750</v>
      </c>
      <c r="V47" s="6">
        <v>2561.4</v>
      </c>
      <c r="W47" s="7">
        <v>2352.75</v>
      </c>
      <c r="X47" s="5">
        <v>2649</v>
      </c>
      <c r="Y47" s="6">
        <v>2557.8000000000002</v>
      </c>
      <c r="Z47" s="7">
        <v>2742.25</v>
      </c>
      <c r="AA47" s="5">
        <v>2586.8000000000002</v>
      </c>
      <c r="AB47" s="6">
        <v>2544.5</v>
      </c>
      <c r="AC47" s="7">
        <v>2781.3333333333298</v>
      </c>
      <c r="AD47" s="17">
        <f t="shared" si="9"/>
        <v>2664.8624999999997</v>
      </c>
    </row>
    <row r="48" spans="1:30" ht="12" customHeight="1">
      <c r="A48" s="38"/>
      <c r="B48" s="26" t="s">
        <v>53</v>
      </c>
      <c r="C48" s="8">
        <v>2428.8000000000002</v>
      </c>
      <c r="D48" s="9">
        <v>1842</v>
      </c>
      <c r="E48" s="10">
        <v>2555.5</v>
      </c>
      <c r="F48" s="8">
        <v>2184</v>
      </c>
      <c r="G48" s="9">
        <v>1908.6</v>
      </c>
      <c r="H48" s="10">
        <v>1801</v>
      </c>
      <c r="I48" s="8">
        <v>1976.75</v>
      </c>
      <c r="J48" s="9">
        <v>2363.4</v>
      </c>
      <c r="K48" s="10">
        <v>2407</v>
      </c>
      <c r="L48" s="8">
        <v>1844.4</v>
      </c>
      <c r="M48" s="9">
        <v>2307</v>
      </c>
      <c r="N48" s="10">
        <v>2484</v>
      </c>
      <c r="O48" s="18">
        <f t="shared" si="8"/>
        <v>2175.2041666666669</v>
      </c>
      <c r="P48" s="38"/>
      <c r="Q48" s="26" t="s">
        <v>53</v>
      </c>
      <c r="R48" s="8">
        <v>2857.8</v>
      </c>
      <c r="S48" s="9">
        <v>2455.6666666666702</v>
      </c>
      <c r="T48" s="10">
        <v>2982.25</v>
      </c>
      <c r="U48" s="8">
        <v>2745.5</v>
      </c>
      <c r="V48" s="9">
        <v>2458.6</v>
      </c>
      <c r="W48" s="10">
        <v>2533.25</v>
      </c>
      <c r="X48" s="8">
        <v>2547.75</v>
      </c>
      <c r="Y48" s="9">
        <v>2564.6</v>
      </c>
      <c r="Z48" s="10">
        <v>2766.25</v>
      </c>
      <c r="AA48" s="8">
        <v>2371</v>
      </c>
      <c r="AB48" s="9">
        <v>2412</v>
      </c>
      <c r="AC48" s="10">
        <v>2829.3333333333298</v>
      </c>
      <c r="AD48" s="18">
        <f t="shared" si="9"/>
        <v>2627</v>
      </c>
    </row>
    <row r="49" spans="1:30" ht="12" customHeight="1">
      <c r="A49" s="38"/>
      <c r="B49" s="26" t="s">
        <v>54</v>
      </c>
      <c r="C49" s="8">
        <v>1989.8</v>
      </c>
      <c r="D49" s="9">
        <v>1888.3333333333301</v>
      </c>
      <c r="E49" s="10">
        <v>2072</v>
      </c>
      <c r="F49" s="8">
        <v>2055</v>
      </c>
      <c r="G49" s="9">
        <v>1358.8</v>
      </c>
      <c r="H49" s="10">
        <v>1567.5</v>
      </c>
      <c r="I49" s="8">
        <v>1821.75</v>
      </c>
      <c r="J49" s="9">
        <v>2071.8000000000002</v>
      </c>
      <c r="K49" s="10">
        <v>2134.75</v>
      </c>
      <c r="L49" s="8">
        <v>1818.2</v>
      </c>
      <c r="M49" s="9">
        <v>2099.25</v>
      </c>
      <c r="N49" s="10">
        <v>2240.6666666666702</v>
      </c>
      <c r="O49" s="18">
        <f t="shared" si="8"/>
        <v>1926.4875000000002</v>
      </c>
      <c r="P49" s="38"/>
      <c r="Q49" s="26" t="s">
        <v>54</v>
      </c>
      <c r="R49" s="8">
        <v>2557.4</v>
      </c>
      <c r="S49" s="9">
        <v>2457.6666666666702</v>
      </c>
      <c r="T49" s="10">
        <v>2593.5</v>
      </c>
      <c r="U49" s="8">
        <v>2539.75</v>
      </c>
      <c r="V49" s="9">
        <v>1835.4</v>
      </c>
      <c r="W49" s="10">
        <v>1993</v>
      </c>
      <c r="X49" s="8">
        <v>2351.25</v>
      </c>
      <c r="Y49" s="9">
        <v>2192</v>
      </c>
      <c r="Z49" s="10">
        <v>2388</v>
      </c>
      <c r="AA49" s="8">
        <v>2209.4</v>
      </c>
      <c r="AB49" s="9">
        <v>2470.75</v>
      </c>
      <c r="AC49" s="10">
        <v>2665.6666666666702</v>
      </c>
      <c r="AD49" s="18">
        <f t="shared" si="9"/>
        <v>2354.4819444444452</v>
      </c>
    </row>
    <row r="50" spans="1:30" ht="12" customHeight="1">
      <c r="A50" s="39"/>
      <c r="B50" s="27" t="s">
        <v>55</v>
      </c>
      <c r="C50" s="11">
        <v>1898.6</v>
      </c>
      <c r="D50" s="12">
        <v>1750.6666666666699</v>
      </c>
      <c r="E50" s="13">
        <v>1975</v>
      </c>
      <c r="F50" s="11">
        <v>1898.25</v>
      </c>
      <c r="G50" s="12">
        <v>1566.2</v>
      </c>
      <c r="H50" s="13">
        <v>1471</v>
      </c>
      <c r="I50" s="11">
        <v>1624.75</v>
      </c>
      <c r="J50" s="12">
        <v>2104.6</v>
      </c>
      <c r="K50" s="13">
        <v>2082.75</v>
      </c>
      <c r="L50" s="11">
        <v>1888.4</v>
      </c>
      <c r="M50" s="12">
        <v>2023.75</v>
      </c>
      <c r="N50" s="13">
        <v>2339</v>
      </c>
      <c r="O50" s="19">
        <f t="shared" si="8"/>
        <v>1885.2472222222225</v>
      </c>
      <c r="P50" s="39"/>
      <c r="Q50" s="27" t="s">
        <v>55</v>
      </c>
      <c r="R50" s="11">
        <v>2511.4</v>
      </c>
      <c r="S50" s="12">
        <v>2240</v>
      </c>
      <c r="T50" s="13">
        <v>2357.5</v>
      </c>
      <c r="U50" s="11">
        <v>2179.5</v>
      </c>
      <c r="V50" s="12">
        <v>1738</v>
      </c>
      <c r="W50" s="13">
        <v>1822.25</v>
      </c>
      <c r="X50" s="11">
        <v>2095.25</v>
      </c>
      <c r="Y50" s="12">
        <v>2131.1999999999998</v>
      </c>
      <c r="Z50" s="13">
        <v>2167.75</v>
      </c>
      <c r="AA50" s="11">
        <v>2132.1999999999998</v>
      </c>
      <c r="AB50" s="12">
        <v>2309.5</v>
      </c>
      <c r="AC50" s="13">
        <v>2554.3333333333298</v>
      </c>
      <c r="AD50" s="19">
        <f t="shared" si="9"/>
        <v>2186.5736111111105</v>
      </c>
    </row>
    <row r="51" spans="1:30" ht="12" customHeight="1">
      <c r="A51" s="37" t="s">
        <v>60</v>
      </c>
      <c r="B51" s="25" t="s">
        <v>42</v>
      </c>
      <c r="C51" s="5">
        <v>773</v>
      </c>
      <c r="D51" s="6">
        <v>825.66666666666697</v>
      </c>
      <c r="E51" s="7">
        <v>743.6</v>
      </c>
      <c r="F51" s="5">
        <v>887.25</v>
      </c>
      <c r="G51" s="6">
        <v>906.2</v>
      </c>
      <c r="H51" s="7">
        <v>714</v>
      </c>
      <c r="I51" s="5">
        <v>666.25</v>
      </c>
      <c r="J51" s="6">
        <v>855.2</v>
      </c>
      <c r="K51" s="7">
        <v>743</v>
      </c>
      <c r="L51" s="5">
        <v>941.5</v>
      </c>
      <c r="M51" s="6">
        <v>721.6</v>
      </c>
      <c r="N51" s="7">
        <v>762.33333333333303</v>
      </c>
      <c r="O51" s="17">
        <f t="shared" si="8"/>
        <v>794.96666666666658</v>
      </c>
      <c r="P51" s="37" t="s">
        <v>60</v>
      </c>
      <c r="Q51" s="25" t="s">
        <v>42</v>
      </c>
      <c r="R51" s="5">
        <v>604</v>
      </c>
      <c r="S51" s="6">
        <v>685</v>
      </c>
      <c r="T51" s="7">
        <v>593.6</v>
      </c>
      <c r="U51" s="5">
        <v>860</v>
      </c>
      <c r="V51" s="6">
        <v>808.8</v>
      </c>
      <c r="W51" s="7">
        <v>775</v>
      </c>
      <c r="X51" s="5">
        <v>717.5</v>
      </c>
      <c r="Y51" s="6">
        <v>772</v>
      </c>
      <c r="Z51" s="7">
        <v>833.75</v>
      </c>
      <c r="AA51" s="5">
        <v>827.5</v>
      </c>
      <c r="AB51" s="6">
        <v>796.2</v>
      </c>
      <c r="AC51" s="7">
        <v>725.33333333333303</v>
      </c>
      <c r="AD51" s="17">
        <f t="shared" si="9"/>
        <v>749.8902777777779</v>
      </c>
    </row>
    <row r="52" spans="1:30" ht="12" customHeight="1">
      <c r="A52" s="38"/>
      <c r="B52" s="26" t="s">
        <v>43</v>
      </c>
      <c r="C52" s="8">
        <v>1160.5</v>
      </c>
      <c r="D52" s="9">
        <v>1216.6666666666699</v>
      </c>
      <c r="E52" s="10">
        <v>1187</v>
      </c>
      <c r="F52" s="8">
        <v>1282.75</v>
      </c>
      <c r="G52" s="9">
        <v>1293</v>
      </c>
      <c r="H52" s="10">
        <v>1114.5</v>
      </c>
      <c r="I52" s="8">
        <v>979.5</v>
      </c>
      <c r="J52" s="9">
        <v>1213.8</v>
      </c>
      <c r="K52" s="10">
        <v>1247.25</v>
      </c>
      <c r="L52" s="8">
        <v>1326.75</v>
      </c>
      <c r="M52" s="9">
        <v>1073</v>
      </c>
      <c r="N52" s="10">
        <v>1216.6666666666699</v>
      </c>
      <c r="O52" s="18">
        <f t="shared" si="8"/>
        <v>1192.6152777777781</v>
      </c>
      <c r="P52" s="38"/>
      <c r="Q52" s="26" t="s">
        <v>43</v>
      </c>
      <c r="R52" s="8">
        <v>937.5</v>
      </c>
      <c r="S52" s="9">
        <v>1062</v>
      </c>
      <c r="T52" s="10">
        <v>986.4</v>
      </c>
      <c r="U52" s="8">
        <v>1200.5</v>
      </c>
      <c r="V52" s="9">
        <v>1103</v>
      </c>
      <c r="W52" s="10">
        <v>1027.25</v>
      </c>
      <c r="X52" s="8">
        <v>995</v>
      </c>
      <c r="Y52" s="9">
        <v>1046.4000000000001</v>
      </c>
      <c r="Z52" s="10">
        <v>1202</v>
      </c>
      <c r="AA52" s="8">
        <v>1166.5</v>
      </c>
      <c r="AB52" s="9">
        <v>1069.8</v>
      </c>
      <c r="AC52" s="10">
        <v>1131.6666666666699</v>
      </c>
      <c r="AD52" s="18">
        <f t="shared" si="9"/>
        <v>1077.3347222222224</v>
      </c>
    </row>
    <row r="53" spans="1:30" ht="12" customHeight="1">
      <c r="A53" s="38"/>
      <c r="B53" s="27" t="s">
        <v>44</v>
      </c>
      <c r="C53" s="11">
        <v>1482.75</v>
      </c>
      <c r="D53" s="12">
        <v>1622.6666666666699</v>
      </c>
      <c r="E53" s="13">
        <v>1812.4</v>
      </c>
      <c r="F53" s="11">
        <v>1615</v>
      </c>
      <c r="G53" s="12">
        <v>1532.8</v>
      </c>
      <c r="H53" s="13">
        <v>1340</v>
      </c>
      <c r="I53" s="11">
        <v>1342</v>
      </c>
      <c r="J53" s="12">
        <v>1620.2</v>
      </c>
      <c r="K53" s="13">
        <v>1663.5</v>
      </c>
      <c r="L53" s="11">
        <v>1548.25</v>
      </c>
      <c r="M53" s="12">
        <v>1479</v>
      </c>
      <c r="N53" s="13">
        <v>1587.6666666666699</v>
      </c>
      <c r="O53" s="19">
        <f t="shared" si="8"/>
        <v>1553.8527777777783</v>
      </c>
      <c r="P53" s="38"/>
      <c r="Q53" s="27" t="s">
        <v>44</v>
      </c>
      <c r="R53" s="11">
        <v>1428.75</v>
      </c>
      <c r="S53" s="12">
        <v>1584.3333333333301</v>
      </c>
      <c r="T53" s="13">
        <v>1763.2</v>
      </c>
      <c r="U53" s="11">
        <v>1680</v>
      </c>
      <c r="V53" s="12">
        <v>1544.2</v>
      </c>
      <c r="W53" s="13">
        <v>1367.75</v>
      </c>
      <c r="X53" s="11">
        <v>1429</v>
      </c>
      <c r="Y53" s="12">
        <v>1544.4</v>
      </c>
      <c r="Z53" s="13">
        <v>1679</v>
      </c>
      <c r="AA53" s="11">
        <v>1469</v>
      </c>
      <c r="AB53" s="12">
        <v>1472.2</v>
      </c>
      <c r="AC53" s="13">
        <v>1504</v>
      </c>
      <c r="AD53" s="19">
        <f t="shared" si="9"/>
        <v>1538.8194444444441</v>
      </c>
    </row>
    <row r="54" spans="1:30" ht="12" customHeight="1">
      <c r="A54" s="38"/>
      <c r="B54" s="25" t="s">
        <v>47</v>
      </c>
      <c r="C54" s="5">
        <v>2132.75</v>
      </c>
      <c r="D54" s="6">
        <v>2311.3333333333298</v>
      </c>
      <c r="E54" s="7">
        <v>2154.4</v>
      </c>
      <c r="F54" s="5">
        <v>1986.25</v>
      </c>
      <c r="G54" s="6">
        <v>1985</v>
      </c>
      <c r="H54" s="7">
        <v>1715.75</v>
      </c>
      <c r="I54" s="5">
        <v>1773</v>
      </c>
      <c r="J54" s="6">
        <v>2214</v>
      </c>
      <c r="K54" s="7">
        <v>2226</v>
      </c>
      <c r="L54" s="5">
        <v>2181</v>
      </c>
      <c r="M54" s="6">
        <v>1996.8</v>
      </c>
      <c r="N54" s="7">
        <v>2289</v>
      </c>
      <c r="O54" s="17">
        <f t="shared" si="8"/>
        <v>2080.4402777777773</v>
      </c>
      <c r="P54" s="38"/>
      <c r="Q54" s="25" t="s">
        <v>47</v>
      </c>
      <c r="R54" s="5">
        <v>2246</v>
      </c>
      <c r="S54" s="6">
        <v>2449.6666666666702</v>
      </c>
      <c r="T54" s="7">
        <v>2367</v>
      </c>
      <c r="U54" s="5">
        <v>2301.25</v>
      </c>
      <c r="V54" s="6">
        <v>2104.1999999999998</v>
      </c>
      <c r="W54" s="7">
        <v>2106</v>
      </c>
      <c r="X54" s="5">
        <v>2229</v>
      </c>
      <c r="Y54" s="6">
        <v>2195</v>
      </c>
      <c r="Z54" s="7">
        <v>2432</v>
      </c>
      <c r="AA54" s="5">
        <v>2256</v>
      </c>
      <c r="AB54" s="6">
        <v>2217</v>
      </c>
      <c r="AC54" s="7">
        <v>2370.3333333333298</v>
      </c>
      <c r="AD54" s="17">
        <f t="shared" si="9"/>
        <v>2272.7874999999999</v>
      </c>
    </row>
    <row r="55" spans="1:30" ht="12" customHeight="1">
      <c r="A55" s="38"/>
      <c r="B55" s="27" t="s">
        <v>48</v>
      </c>
      <c r="C55" s="11">
        <v>2389.5</v>
      </c>
      <c r="D55" s="12">
        <v>2538</v>
      </c>
      <c r="E55" s="13">
        <v>2401.6</v>
      </c>
      <c r="F55" s="11">
        <v>2354.25</v>
      </c>
      <c r="G55" s="12">
        <v>2213.6</v>
      </c>
      <c r="H55" s="13">
        <v>1863.75</v>
      </c>
      <c r="I55" s="11">
        <v>1988.5</v>
      </c>
      <c r="J55" s="12">
        <v>2497.8000000000002</v>
      </c>
      <c r="K55" s="13">
        <v>2505</v>
      </c>
      <c r="L55" s="11">
        <v>2324</v>
      </c>
      <c r="M55" s="12">
        <v>2259.8000000000002</v>
      </c>
      <c r="N55" s="13">
        <v>2386</v>
      </c>
      <c r="O55" s="19">
        <f t="shared" si="8"/>
        <v>2310.15</v>
      </c>
      <c r="P55" s="38"/>
      <c r="Q55" s="27" t="s">
        <v>48</v>
      </c>
      <c r="R55" s="11">
        <v>2569.25</v>
      </c>
      <c r="S55" s="12">
        <v>2744</v>
      </c>
      <c r="T55" s="13">
        <v>2631.4</v>
      </c>
      <c r="U55" s="11">
        <v>2645</v>
      </c>
      <c r="V55" s="12">
        <v>2267.4</v>
      </c>
      <c r="W55" s="13">
        <v>2268.75</v>
      </c>
      <c r="X55" s="11">
        <v>2341</v>
      </c>
      <c r="Y55" s="12">
        <v>2358.4</v>
      </c>
      <c r="Z55" s="13">
        <v>2644.25</v>
      </c>
      <c r="AA55" s="11">
        <v>2501.25</v>
      </c>
      <c r="AB55" s="12">
        <v>2450.6</v>
      </c>
      <c r="AC55" s="13">
        <v>2478.3333333333298</v>
      </c>
      <c r="AD55" s="19">
        <f t="shared" si="9"/>
        <v>2491.6361111111105</v>
      </c>
    </row>
    <row r="56" spans="1:30" ht="12" customHeight="1">
      <c r="A56" s="38"/>
      <c r="B56" s="25" t="s">
        <v>52</v>
      </c>
      <c r="C56" s="5">
        <v>2361.75</v>
      </c>
      <c r="D56" s="6">
        <v>2640</v>
      </c>
      <c r="E56" s="7">
        <v>2419.6</v>
      </c>
      <c r="F56" s="5">
        <v>2385</v>
      </c>
      <c r="G56" s="6">
        <v>2050.4</v>
      </c>
      <c r="H56" s="7">
        <v>1883.25</v>
      </c>
      <c r="I56" s="5">
        <v>2039</v>
      </c>
      <c r="J56" s="6">
        <v>2355.8000000000002</v>
      </c>
      <c r="K56" s="7">
        <v>2497.25</v>
      </c>
      <c r="L56" s="5">
        <v>2527.25</v>
      </c>
      <c r="M56" s="6">
        <v>2244.1999999999998</v>
      </c>
      <c r="N56" s="7">
        <v>2059.3333333333298</v>
      </c>
      <c r="O56" s="17">
        <f t="shared" si="8"/>
        <v>2288.5694444444439</v>
      </c>
      <c r="P56" s="38"/>
      <c r="Q56" s="25" t="s">
        <v>52</v>
      </c>
      <c r="R56" s="5">
        <v>2447</v>
      </c>
      <c r="S56" s="6">
        <v>2774.6666666666702</v>
      </c>
      <c r="T56" s="7">
        <v>2584.6</v>
      </c>
      <c r="U56" s="5">
        <v>2534</v>
      </c>
      <c r="V56" s="6">
        <v>2247.6</v>
      </c>
      <c r="W56" s="7">
        <v>2352.5</v>
      </c>
      <c r="X56" s="5">
        <v>2338.75</v>
      </c>
      <c r="Y56" s="6">
        <v>2319</v>
      </c>
      <c r="Z56" s="7">
        <v>2399</v>
      </c>
      <c r="AA56" s="5">
        <v>2390.25</v>
      </c>
      <c r="AB56" s="6">
        <v>2254.6</v>
      </c>
      <c r="AC56" s="7">
        <v>2263.6666666666702</v>
      </c>
      <c r="AD56" s="17">
        <f t="shared" si="9"/>
        <v>2408.8027777777784</v>
      </c>
    </row>
    <row r="57" spans="1:30" ht="12" customHeight="1">
      <c r="A57" s="38"/>
      <c r="B57" s="26" t="s">
        <v>53</v>
      </c>
      <c r="C57" s="8">
        <v>2026.5</v>
      </c>
      <c r="D57" s="9">
        <v>2107</v>
      </c>
      <c r="E57" s="10">
        <v>2192.8000000000002</v>
      </c>
      <c r="F57" s="8">
        <v>2271.25</v>
      </c>
      <c r="G57" s="9">
        <v>2037.8</v>
      </c>
      <c r="H57" s="10">
        <v>1748.5</v>
      </c>
      <c r="I57" s="8">
        <v>1806.75</v>
      </c>
      <c r="J57" s="9">
        <v>2250.6</v>
      </c>
      <c r="K57" s="10">
        <v>2329.75</v>
      </c>
      <c r="L57" s="8">
        <v>2208.5</v>
      </c>
      <c r="M57" s="9">
        <v>2034.4</v>
      </c>
      <c r="N57" s="10">
        <v>1993.6666666666699</v>
      </c>
      <c r="O57" s="18">
        <f t="shared" si="8"/>
        <v>2083.9597222222224</v>
      </c>
      <c r="P57" s="38"/>
      <c r="Q57" s="26" t="s">
        <v>53</v>
      </c>
      <c r="R57" s="8">
        <v>2263</v>
      </c>
      <c r="S57" s="9">
        <v>2406</v>
      </c>
      <c r="T57" s="10">
        <v>2405.8000000000002</v>
      </c>
      <c r="U57" s="8">
        <v>2441.25</v>
      </c>
      <c r="V57" s="9">
        <v>1979.2</v>
      </c>
      <c r="W57" s="10">
        <v>2245.75</v>
      </c>
      <c r="X57" s="8">
        <v>2247</v>
      </c>
      <c r="Y57" s="9">
        <v>2250.6</v>
      </c>
      <c r="Z57" s="10">
        <v>2429.75</v>
      </c>
      <c r="AA57" s="8">
        <v>2196.75</v>
      </c>
      <c r="AB57" s="9">
        <v>2262.8000000000002</v>
      </c>
      <c r="AC57" s="10">
        <v>2219.6666666666702</v>
      </c>
      <c r="AD57" s="18">
        <f t="shared" si="9"/>
        <v>2278.963888888889</v>
      </c>
    </row>
    <row r="58" spans="1:30" ht="12" customHeight="1">
      <c r="A58" s="38"/>
      <c r="B58" s="26" t="s">
        <v>54</v>
      </c>
      <c r="C58" s="8">
        <v>1710.25</v>
      </c>
      <c r="D58" s="9">
        <v>1821.6666666666699</v>
      </c>
      <c r="E58" s="10">
        <v>1870.8</v>
      </c>
      <c r="F58" s="8">
        <v>2178.25</v>
      </c>
      <c r="G58" s="9">
        <v>1725.6</v>
      </c>
      <c r="H58" s="10">
        <v>1517.25</v>
      </c>
      <c r="I58" s="8">
        <v>1598.25</v>
      </c>
      <c r="J58" s="9">
        <v>2008</v>
      </c>
      <c r="K58" s="10">
        <v>1986.75</v>
      </c>
      <c r="L58" s="8">
        <v>1891.25</v>
      </c>
      <c r="M58" s="9">
        <v>1758.8</v>
      </c>
      <c r="N58" s="10">
        <v>1864.3333333333301</v>
      </c>
      <c r="O58" s="18">
        <f t="shared" si="8"/>
        <v>1827.5999999999997</v>
      </c>
      <c r="P58" s="38"/>
      <c r="Q58" s="26" t="s">
        <v>54</v>
      </c>
      <c r="R58" s="8">
        <v>1930.75</v>
      </c>
      <c r="S58" s="9">
        <v>2113</v>
      </c>
      <c r="T58" s="10">
        <v>2090.6</v>
      </c>
      <c r="U58" s="8">
        <v>2265.25</v>
      </c>
      <c r="V58" s="9">
        <v>1914.2</v>
      </c>
      <c r="W58" s="10">
        <v>1862.75</v>
      </c>
      <c r="X58" s="8">
        <v>1988.25</v>
      </c>
      <c r="Y58" s="9">
        <v>1895.6</v>
      </c>
      <c r="Z58" s="10">
        <v>1914</v>
      </c>
      <c r="AA58" s="8">
        <v>1904.5</v>
      </c>
      <c r="AB58" s="9">
        <v>2109.6</v>
      </c>
      <c r="AC58" s="10">
        <v>2196.6666666666702</v>
      </c>
      <c r="AD58" s="18">
        <f t="shared" si="9"/>
        <v>2015.4305555555559</v>
      </c>
    </row>
    <row r="59" spans="1:30" ht="12" customHeight="1">
      <c r="A59" s="39"/>
      <c r="B59" s="27" t="s">
        <v>55</v>
      </c>
      <c r="C59" s="11">
        <v>1683.5</v>
      </c>
      <c r="D59" s="12">
        <v>1738</v>
      </c>
      <c r="E59" s="13">
        <v>1811.4</v>
      </c>
      <c r="F59" s="11">
        <v>2035.75</v>
      </c>
      <c r="G59" s="12">
        <v>1658.6</v>
      </c>
      <c r="H59" s="13">
        <v>1530.75</v>
      </c>
      <c r="I59" s="11">
        <v>1538.25</v>
      </c>
      <c r="J59" s="12">
        <v>1966.2</v>
      </c>
      <c r="K59" s="13">
        <v>1823.25</v>
      </c>
      <c r="L59" s="11">
        <v>1741</v>
      </c>
      <c r="M59" s="12">
        <v>1717.4</v>
      </c>
      <c r="N59" s="13">
        <v>1830.3333333333301</v>
      </c>
      <c r="O59" s="19">
        <f t="shared" si="8"/>
        <v>1756.2027777777776</v>
      </c>
      <c r="P59" s="39"/>
      <c r="Q59" s="27" t="s">
        <v>55</v>
      </c>
      <c r="R59" s="11">
        <v>1836.75</v>
      </c>
      <c r="S59" s="12">
        <v>1856.6666666666699</v>
      </c>
      <c r="T59" s="13">
        <v>1914.4</v>
      </c>
      <c r="U59" s="11">
        <v>2054.75</v>
      </c>
      <c r="V59" s="12">
        <v>1764.6</v>
      </c>
      <c r="W59" s="13">
        <v>1842.25</v>
      </c>
      <c r="X59" s="11">
        <v>1832.25</v>
      </c>
      <c r="Y59" s="12">
        <v>1810.4</v>
      </c>
      <c r="Z59" s="13">
        <v>1870</v>
      </c>
      <c r="AA59" s="11">
        <v>1870.25</v>
      </c>
      <c r="AB59" s="12">
        <v>1950.2</v>
      </c>
      <c r="AC59" s="13">
        <v>2251.6666666666702</v>
      </c>
      <c r="AD59" s="19">
        <f t="shared" si="9"/>
        <v>1904.5152777777785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&amp;C- 237 -</oddFooter>
    <firstFooter>&amp;C- 236 -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0</v>
      </c>
      <c r="B1" s="2"/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  <c r="W1" s="2"/>
      <c r="X1" s="2" t="s">
        <v>3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34410</v>
      </c>
      <c r="D5" s="6">
        <v>31184</v>
      </c>
      <c r="E5" s="7">
        <v>35382</v>
      </c>
      <c r="F5" s="5">
        <v>33774</v>
      </c>
      <c r="G5" s="6">
        <v>36529</v>
      </c>
      <c r="H5" s="7">
        <v>31629</v>
      </c>
      <c r="I5" s="5">
        <v>31061</v>
      </c>
      <c r="J5" s="6">
        <v>31633</v>
      </c>
      <c r="K5" s="7">
        <v>29836</v>
      </c>
      <c r="L5" s="5">
        <v>32650</v>
      </c>
      <c r="M5" s="6">
        <v>34768</v>
      </c>
      <c r="N5" s="7" t="s">
        <v>30</v>
      </c>
      <c r="O5" s="17">
        <f t="shared" ref="O5:O13" si="0">AVERAGE(C5:N5)</f>
        <v>32986.909090909088</v>
      </c>
      <c r="P5" s="31" t="s">
        <v>20</v>
      </c>
      <c r="Q5" s="32"/>
      <c r="R5" s="5">
        <v>35538</v>
      </c>
      <c r="S5" s="6">
        <v>32355</v>
      </c>
      <c r="T5" s="7">
        <v>36953</v>
      </c>
      <c r="U5" s="5">
        <v>34909</v>
      </c>
      <c r="V5" s="6">
        <v>38615</v>
      </c>
      <c r="W5" s="7">
        <v>36961</v>
      </c>
      <c r="X5" s="5">
        <v>37401</v>
      </c>
      <c r="Y5" s="6">
        <v>36713</v>
      </c>
      <c r="Z5" s="7">
        <v>33197</v>
      </c>
      <c r="AA5" s="5">
        <v>30982</v>
      </c>
      <c r="AB5" s="6">
        <v>36213</v>
      </c>
      <c r="AC5" s="7" t="s">
        <v>30</v>
      </c>
      <c r="AD5" s="17">
        <f t="shared" ref="AD5:AD13" si="1">AVERAGE(R5:AC5)</f>
        <v>35439.727272727272</v>
      </c>
    </row>
    <row r="6" spans="1:30" ht="12.75" customHeight="1">
      <c r="A6" s="28" t="s">
        <v>21</v>
      </c>
      <c r="B6" s="29"/>
      <c r="C6" s="8">
        <v>34514</v>
      </c>
      <c r="D6" s="9">
        <v>29594</v>
      </c>
      <c r="E6" s="10">
        <v>36259</v>
      </c>
      <c r="F6" s="8">
        <v>39657</v>
      </c>
      <c r="G6" s="9">
        <v>33480</v>
      </c>
      <c r="H6" s="10">
        <v>32038</v>
      </c>
      <c r="I6" s="8">
        <v>32022</v>
      </c>
      <c r="J6" s="9">
        <v>32187</v>
      </c>
      <c r="K6" s="10">
        <v>36832</v>
      </c>
      <c r="L6" s="8">
        <v>35786</v>
      </c>
      <c r="M6" s="9">
        <v>38572</v>
      </c>
      <c r="N6" s="10" t="s">
        <v>30</v>
      </c>
      <c r="O6" s="18">
        <f t="shared" si="0"/>
        <v>34631</v>
      </c>
      <c r="P6" s="28" t="s">
        <v>21</v>
      </c>
      <c r="Q6" s="29"/>
      <c r="R6" s="8">
        <v>35411</v>
      </c>
      <c r="S6" s="9">
        <v>31433</v>
      </c>
      <c r="T6" s="10">
        <v>38485</v>
      </c>
      <c r="U6" s="8">
        <v>36911</v>
      </c>
      <c r="V6" s="9">
        <v>39510</v>
      </c>
      <c r="W6" s="10">
        <v>37413</v>
      </c>
      <c r="X6" s="8">
        <v>38498</v>
      </c>
      <c r="Y6" s="9">
        <v>37317</v>
      </c>
      <c r="Z6" s="10">
        <v>38052</v>
      </c>
      <c r="AA6" s="8">
        <v>33081</v>
      </c>
      <c r="AB6" s="9">
        <v>37019</v>
      </c>
      <c r="AC6" s="10" t="s">
        <v>30</v>
      </c>
      <c r="AD6" s="18">
        <f t="shared" si="1"/>
        <v>36648.181818181816</v>
      </c>
    </row>
    <row r="7" spans="1:30" ht="12.75" customHeight="1">
      <c r="A7" s="28" t="s">
        <v>22</v>
      </c>
      <c r="B7" s="29"/>
      <c r="C7" s="8">
        <v>36591</v>
      </c>
      <c r="D7" s="9" t="s">
        <v>30</v>
      </c>
      <c r="E7" s="10">
        <v>37509</v>
      </c>
      <c r="F7" s="8">
        <v>39199</v>
      </c>
      <c r="G7" s="9">
        <v>33757</v>
      </c>
      <c r="H7" s="10">
        <v>31550</v>
      </c>
      <c r="I7" s="8">
        <v>32509</v>
      </c>
      <c r="J7" s="9">
        <v>32879</v>
      </c>
      <c r="K7" s="10">
        <v>34113</v>
      </c>
      <c r="L7" s="8">
        <v>37789</v>
      </c>
      <c r="M7" s="9">
        <v>35878</v>
      </c>
      <c r="N7" s="10" t="s">
        <v>30</v>
      </c>
      <c r="O7" s="18">
        <f t="shared" si="0"/>
        <v>35177.4</v>
      </c>
      <c r="P7" s="28" t="s">
        <v>22</v>
      </c>
      <c r="Q7" s="29"/>
      <c r="R7" s="8">
        <v>38102</v>
      </c>
      <c r="S7" s="9" t="s">
        <v>30</v>
      </c>
      <c r="T7" s="10">
        <v>38896</v>
      </c>
      <c r="U7" s="8">
        <v>37040</v>
      </c>
      <c r="V7" s="9">
        <v>39827</v>
      </c>
      <c r="W7" s="10">
        <v>37847</v>
      </c>
      <c r="X7" s="8">
        <v>39719</v>
      </c>
      <c r="Y7" s="9">
        <v>37183</v>
      </c>
      <c r="Z7" s="10">
        <v>40438</v>
      </c>
      <c r="AA7" s="8">
        <v>33806</v>
      </c>
      <c r="AB7" s="9">
        <v>36076</v>
      </c>
      <c r="AC7" s="10" t="s">
        <v>30</v>
      </c>
      <c r="AD7" s="18">
        <f t="shared" si="1"/>
        <v>37893.4</v>
      </c>
    </row>
    <row r="8" spans="1:30" ht="12.75" customHeight="1">
      <c r="A8" s="28" t="s">
        <v>23</v>
      </c>
      <c r="B8" s="29"/>
      <c r="C8" s="8">
        <v>35656</v>
      </c>
      <c r="D8" s="9">
        <v>28638</v>
      </c>
      <c r="E8" s="10">
        <v>38912</v>
      </c>
      <c r="F8" s="8">
        <v>36732</v>
      </c>
      <c r="G8" s="9">
        <v>33755</v>
      </c>
      <c r="H8" s="10">
        <v>32272</v>
      </c>
      <c r="I8" s="8">
        <v>32293</v>
      </c>
      <c r="J8" s="9">
        <v>33378</v>
      </c>
      <c r="K8" s="10">
        <v>31243</v>
      </c>
      <c r="L8" s="8">
        <v>36104</v>
      </c>
      <c r="M8" s="9">
        <v>34565</v>
      </c>
      <c r="N8" s="10" t="s">
        <v>30</v>
      </c>
      <c r="O8" s="18">
        <f t="shared" si="0"/>
        <v>33958.909090909088</v>
      </c>
      <c r="P8" s="28" t="s">
        <v>23</v>
      </c>
      <c r="Q8" s="29"/>
      <c r="R8" s="8">
        <v>37006</v>
      </c>
      <c r="S8" s="9">
        <v>30876</v>
      </c>
      <c r="T8" s="10">
        <v>37974</v>
      </c>
      <c r="U8" s="8">
        <v>37434</v>
      </c>
      <c r="V8" s="9">
        <v>40220</v>
      </c>
      <c r="W8" s="10">
        <v>39362</v>
      </c>
      <c r="X8" s="8">
        <v>39455</v>
      </c>
      <c r="Y8" s="9">
        <v>38146</v>
      </c>
      <c r="Z8" s="10">
        <v>36161</v>
      </c>
      <c r="AA8" s="8">
        <v>35318</v>
      </c>
      <c r="AB8" s="9">
        <v>35318</v>
      </c>
      <c r="AC8" s="10" t="s">
        <v>30</v>
      </c>
      <c r="AD8" s="18">
        <f t="shared" si="1"/>
        <v>37024.545454545456</v>
      </c>
    </row>
    <row r="9" spans="1:30" ht="12.75" customHeight="1">
      <c r="A9" s="28" t="s">
        <v>24</v>
      </c>
      <c r="B9" s="29"/>
      <c r="C9" s="8">
        <v>36257</v>
      </c>
      <c r="D9" s="9">
        <v>32370</v>
      </c>
      <c r="E9" s="10">
        <v>39738</v>
      </c>
      <c r="F9" s="8">
        <v>36903</v>
      </c>
      <c r="G9" s="9">
        <v>32645</v>
      </c>
      <c r="H9" s="10">
        <v>32689</v>
      </c>
      <c r="I9" s="8">
        <v>32901</v>
      </c>
      <c r="J9" s="9">
        <v>33218</v>
      </c>
      <c r="K9" s="10">
        <v>34636</v>
      </c>
      <c r="L9" s="8">
        <v>32021</v>
      </c>
      <c r="M9" s="9">
        <v>37412</v>
      </c>
      <c r="N9" s="10">
        <v>36622</v>
      </c>
      <c r="O9" s="18">
        <f t="shared" si="0"/>
        <v>34784.333333333336</v>
      </c>
      <c r="P9" s="28" t="s">
        <v>24</v>
      </c>
      <c r="Q9" s="29"/>
      <c r="R9" s="8">
        <v>38142</v>
      </c>
      <c r="S9" s="9">
        <v>33186</v>
      </c>
      <c r="T9" s="10">
        <v>38722</v>
      </c>
      <c r="U9" s="8">
        <v>37911</v>
      </c>
      <c r="V9" s="9">
        <v>36412</v>
      </c>
      <c r="W9" s="10">
        <v>38389</v>
      </c>
      <c r="X9" s="8">
        <v>39831</v>
      </c>
      <c r="Y9" s="9">
        <v>37963</v>
      </c>
      <c r="Z9" s="10">
        <v>41146</v>
      </c>
      <c r="AA9" s="8">
        <v>31488</v>
      </c>
      <c r="AB9" s="9">
        <v>37692</v>
      </c>
      <c r="AC9" s="10">
        <v>36260</v>
      </c>
      <c r="AD9" s="18">
        <f t="shared" si="1"/>
        <v>37261.833333333336</v>
      </c>
    </row>
    <row r="10" spans="1:30" ht="12.75" customHeight="1">
      <c r="A10" s="28" t="s">
        <v>25</v>
      </c>
      <c r="B10" s="29"/>
      <c r="C10" s="8">
        <v>34148</v>
      </c>
      <c r="D10" s="9">
        <v>29421</v>
      </c>
      <c r="E10" s="10">
        <v>37564</v>
      </c>
      <c r="F10" s="8">
        <v>38104</v>
      </c>
      <c r="G10" s="9">
        <v>33041</v>
      </c>
      <c r="H10" s="10">
        <v>31628</v>
      </c>
      <c r="I10" s="8">
        <v>31750</v>
      </c>
      <c r="J10" s="9">
        <v>31760</v>
      </c>
      <c r="K10" s="10">
        <v>34780</v>
      </c>
      <c r="L10" s="8">
        <v>33412</v>
      </c>
      <c r="M10" s="9">
        <v>34928</v>
      </c>
      <c r="N10" s="10" t="s">
        <v>30</v>
      </c>
      <c r="O10" s="18">
        <f t="shared" si="0"/>
        <v>33685.090909090912</v>
      </c>
      <c r="P10" s="28" t="s">
        <v>25</v>
      </c>
      <c r="Q10" s="29"/>
      <c r="R10" s="8">
        <v>35965</v>
      </c>
      <c r="S10" s="9">
        <v>32688</v>
      </c>
      <c r="T10" s="10">
        <v>37983</v>
      </c>
      <c r="U10" s="8">
        <v>36748</v>
      </c>
      <c r="V10" s="9">
        <v>38633</v>
      </c>
      <c r="W10" s="10">
        <v>36028</v>
      </c>
      <c r="X10" s="8">
        <v>36188</v>
      </c>
      <c r="Y10" s="9">
        <v>35930</v>
      </c>
      <c r="Z10" s="10">
        <v>38556</v>
      </c>
      <c r="AA10" s="8">
        <v>32004</v>
      </c>
      <c r="AB10" s="9">
        <v>35118</v>
      </c>
      <c r="AC10" s="10" t="s">
        <v>30</v>
      </c>
      <c r="AD10" s="18">
        <f t="shared" si="1"/>
        <v>35985.545454545456</v>
      </c>
    </row>
    <row r="11" spans="1:30" ht="12.75" customHeight="1">
      <c r="A11" s="33" t="s">
        <v>26</v>
      </c>
      <c r="B11" s="34"/>
      <c r="C11" s="11">
        <v>27644</v>
      </c>
      <c r="D11" s="12">
        <v>24992</v>
      </c>
      <c r="E11" s="13">
        <v>29581</v>
      </c>
      <c r="F11" s="11">
        <v>30248</v>
      </c>
      <c r="G11" s="12">
        <v>28026</v>
      </c>
      <c r="H11" s="13">
        <v>27154</v>
      </c>
      <c r="I11" s="11">
        <v>26536</v>
      </c>
      <c r="J11" s="12">
        <v>27178</v>
      </c>
      <c r="K11" s="13">
        <v>29044</v>
      </c>
      <c r="L11" s="11">
        <v>30767</v>
      </c>
      <c r="M11" s="12">
        <v>31439</v>
      </c>
      <c r="N11" s="13" t="s">
        <v>30</v>
      </c>
      <c r="O11" s="19">
        <f t="shared" si="0"/>
        <v>28419</v>
      </c>
      <c r="P11" s="33" t="s">
        <v>26</v>
      </c>
      <c r="Q11" s="34"/>
      <c r="R11" s="11">
        <v>29298</v>
      </c>
      <c r="S11" s="12">
        <v>28514</v>
      </c>
      <c r="T11" s="13">
        <v>31816</v>
      </c>
      <c r="U11" s="11">
        <v>31298</v>
      </c>
      <c r="V11" s="12">
        <v>31573</v>
      </c>
      <c r="W11" s="13">
        <v>29149</v>
      </c>
      <c r="X11" s="11">
        <v>30202</v>
      </c>
      <c r="Y11" s="12">
        <v>29768</v>
      </c>
      <c r="Z11" s="13">
        <v>31106</v>
      </c>
      <c r="AA11" s="11">
        <v>26693</v>
      </c>
      <c r="AB11" s="12">
        <v>29592</v>
      </c>
      <c r="AC11" s="13" t="s">
        <v>30</v>
      </c>
      <c r="AD11" s="19">
        <f t="shared" si="1"/>
        <v>29909.909090909092</v>
      </c>
    </row>
    <row r="12" spans="1:30" ht="12.75" customHeight="1">
      <c r="A12" s="35" t="s">
        <v>27</v>
      </c>
      <c r="B12" s="36"/>
      <c r="C12" s="14">
        <f t="shared" ref="C12:N12" si="2">AVERAGE(C5:C11)</f>
        <v>34174.285714285717</v>
      </c>
      <c r="D12" s="15">
        <f t="shared" si="2"/>
        <v>29366.5</v>
      </c>
      <c r="E12" s="16">
        <f t="shared" si="2"/>
        <v>36420.714285714283</v>
      </c>
      <c r="F12" s="14">
        <f t="shared" si="2"/>
        <v>36373.857142857145</v>
      </c>
      <c r="G12" s="15">
        <f t="shared" si="2"/>
        <v>33033.285714285717</v>
      </c>
      <c r="H12" s="16">
        <f t="shared" si="2"/>
        <v>31280</v>
      </c>
      <c r="I12" s="14">
        <f t="shared" si="2"/>
        <v>31296</v>
      </c>
      <c r="J12" s="15">
        <f t="shared" si="2"/>
        <v>31747.571428571428</v>
      </c>
      <c r="K12" s="16">
        <f t="shared" si="2"/>
        <v>32926.285714285717</v>
      </c>
      <c r="L12" s="14">
        <f t="shared" si="2"/>
        <v>34075.571428571428</v>
      </c>
      <c r="M12" s="15">
        <f t="shared" si="2"/>
        <v>35366</v>
      </c>
      <c r="N12" s="16">
        <f t="shared" si="2"/>
        <v>36622</v>
      </c>
      <c r="O12" s="20">
        <f t="shared" si="0"/>
        <v>33556.83928571429</v>
      </c>
      <c r="P12" s="35" t="s">
        <v>27</v>
      </c>
      <c r="Q12" s="36"/>
      <c r="R12" s="14">
        <f t="shared" ref="R12:AC12" si="3">AVERAGE(R5:R11)</f>
        <v>35637.428571428572</v>
      </c>
      <c r="S12" s="15">
        <f t="shared" si="3"/>
        <v>31508.666666666668</v>
      </c>
      <c r="T12" s="16">
        <f t="shared" si="3"/>
        <v>37261.285714285717</v>
      </c>
      <c r="U12" s="14">
        <f t="shared" si="3"/>
        <v>36035.857142857145</v>
      </c>
      <c r="V12" s="15">
        <f t="shared" si="3"/>
        <v>37827.142857142855</v>
      </c>
      <c r="W12" s="16">
        <f t="shared" si="3"/>
        <v>36449.857142857145</v>
      </c>
      <c r="X12" s="14">
        <f t="shared" si="3"/>
        <v>37327.714285714283</v>
      </c>
      <c r="Y12" s="15">
        <f t="shared" si="3"/>
        <v>36145.714285714283</v>
      </c>
      <c r="Z12" s="16">
        <f t="shared" si="3"/>
        <v>36950.857142857145</v>
      </c>
      <c r="AA12" s="14">
        <f t="shared" si="3"/>
        <v>31910.285714285714</v>
      </c>
      <c r="AB12" s="15">
        <f t="shared" si="3"/>
        <v>35289.714285714283</v>
      </c>
      <c r="AC12" s="16">
        <f t="shared" si="3"/>
        <v>36260</v>
      </c>
      <c r="AD12" s="20">
        <f t="shared" si="1"/>
        <v>35717.043650793654</v>
      </c>
    </row>
    <row r="13" spans="1:30" ht="12.75" customHeight="1">
      <c r="A13" s="31" t="s">
        <v>28</v>
      </c>
      <c r="B13" s="32"/>
      <c r="C13" s="5">
        <f t="shared" ref="C13:N13" si="4">AVERAGE(C5:C9)</f>
        <v>35485.599999999999</v>
      </c>
      <c r="D13" s="6">
        <f t="shared" si="4"/>
        <v>30446.5</v>
      </c>
      <c r="E13" s="7">
        <f t="shared" si="4"/>
        <v>37560</v>
      </c>
      <c r="F13" s="5">
        <f t="shared" si="4"/>
        <v>37253</v>
      </c>
      <c r="G13" s="6">
        <f t="shared" si="4"/>
        <v>34033.199999999997</v>
      </c>
      <c r="H13" s="7">
        <f t="shared" si="4"/>
        <v>32035.599999999999</v>
      </c>
      <c r="I13" s="5">
        <f t="shared" si="4"/>
        <v>32157.200000000001</v>
      </c>
      <c r="J13" s="6">
        <f t="shared" si="4"/>
        <v>32659</v>
      </c>
      <c r="K13" s="7">
        <f t="shared" si="4"/>
        <v>33332</v>
      </c>
      <c r="L13" s="5">
        <f t="shared" si="4"/>
        <v>34870</v>
      </c>
      <c r="M13" s="6">
        <f t="shared" si="4"/>
        <v>36239</v>
      </c>
      <c r="N13" s="7">
        <f t="shared" si="4"/>
        <v>36622</v>
      </c>
      <c r="O13" s="17">
        <f t="shared" si="0"/>
        <v>34391.091666666667</v>
      </c>
      <c r="P13" s="31" t="s">
        <v>28</v>
      </c>
      <c r="Q13" s="32"/>
      <c r="R13" s="5">
        <f t="shared" ref="R13:AC13" si="5">AVERAGE(R5:R9)</f>
        <v>36839.800000000003</v>
      </c>
      <c r="S13" s="6">
        <f t="shared" si="5"/>
        <v>31962.5</v>
      </c>
      <c r="T13" s="7">
        <f t="shared" si="5"/>
        <v>38206</v>
      </c>
      <c r="U13" s="5">
        <f t="shared" si="5"/>
        <v>36841</v>
      </c>
      <c r="V13" s="6">
        <f t="shared" si="5"/>
        <v>38916.800000000003</v>
      </c>
      <c r="W13" s="7">
        <f t="shared" si="5"/>
        <v>37994.400000000001</v>
      </c>
      <c r="X13" s="5">
        <f t="shared" si="5"/>
        <v>38980.800000000003</v>
      </c>
      <c r="Y13" s="6">
        <f t="shared" si="5"/>
        <v>37464.400000000001</v>
      </c>
      <c r="Z13" s="7">
        <f t="shared" si="5"/>
        <v>37798.800000000003</v>
      </c>
      <c r="AA13" s="5">
        <f t="shared" si="5"/>
        <v>32935</v>
      </c>
      <c r="AB13" s="6">
        <f t="shared" si="5"/>
        <v>36463.599999999999</v>
      </c>
      <c r="AC13" s="7">
        <f t="shared" si="5"/>
        <v>36260</v>
      </c>
      <c r="AD13" s="17">
        <f t="shared" si="1"/>
        <v>36721.924999999996</v>
      </c>
    </row>
    <row r="14" spans="1:30" ht="12.75" customHeight="1">
      <c r="A14" s="33" t="s">
        <v>29</v>
      </c>
      <c r="B14" s="34"/>
      <c r="C14" s="21">
        <f t="shared" ref="C14:O14" si="6">(C13/$O$13)</f>
        <v>1.0318253443054899</v>
      </c>
      <c r="D14" s="22">
        <f t="shared" si="6"/>
        <v>0.88530193502144816</v>
      </c>
      <c r="E14" s="23">
        <f t="shared" si="6"/>
        <v>1.0921432900138142</v>
      </c>
      <c r="F14" s="21">
        <f t="shared" si="6"/>
        <v>1.083216559714713</v>
      </c>
      <c r="G14" s="22">
        <f t="shared" si="6"/>
        <v>0.98959347757449778</v>
      </c>
      <c r="H14" s="23">
        <f t="shared" si="6"/>
        <v>0.93150866830581847</v>
      </c>
      <c r="I14" s="21">
        <f t="shared" si="6"/>
        <v>0.93504446766858962</v>
      </c>
      <c r="J14" s="22">
        <f t="shared" si="6"/>
        <v>0.94963545549949824</v>
      </c>
      <c r="K14" s="23">
        <f t="shared" si="6"/>
        <v>0.96920447664378206</v>
      </c>
      <c r="L14" s="21">
        <f t="shared" si="6"/>
        <v>1.0139253600314617</v>
      </c>
      <c r="M14" s="22">
        <f t="shared" si="6"/>
        <v>1.0537321801600268</v>
      </c>
      <c r="N14" s="23">
        <f t="shared" si="6"/>
        <v>1.06486878506086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1.0032099352090067</v>
      </c>
      <c r="S14" s="22">
        <f t="shared" si="7"/>
        <v>0.87039282390560968</v>
      </c>
      <c r="T14" s="23">
        <f t="shared" si="7"/>
        <v>1.0404138671924199</v>
      </c>
      <c r="U14" s="21">
        <f t="shared" si="7"/>
        <v>1.0032426132344643</v>
      </c>
      <c r="V14" s="22">
        <f t="shared" si="7"/>
        <v>1.0597701509384383</v>
      </c>
      <c r="W14" s="23">
        <f t="shared" si="7"/>
        <v>1.0346516420367398</v>
      </c>
      <c r="X14" s="21">
        <f t="shared" si="7"/>
        <v>1.0615129789628406</v>
      </c>
      <c r="Y14" s="22">
        <f t="shared" si="7"/>
        <v>1.0202188474596581</v>
      </c>
      <c r="Z14" s="23">
        <f t="shared" si="7"/>
        <v>1.0293251238871604</v>
      </c>
      <c r="AA14" s="21">
        <f t="shared" si="7"/>
        <v>0.89687564037016043</v>
      </c>
      <c r="AB14" s="22">
        <f t="shared" si="7"/>
        <v>0.99296537422806685</v>
      </c>
      <c r="AC14" s="23">
        <f t="shared" si="7"/>
        <v>0.98742100257543697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1060.0899999999999</v>
      </c>
      <c r="D18" s="6">
        <v>602.08333333333326</v>
      </c>
      <c r="E18" s="7">
        <v>1150.3</v>
      </c>
      <c r="F18" s="5">
        <v>1305.45</v>
      </c>
      <c r="G18" s="6">
        <v>1138.45</v>
      </c>
      <c r="H18" s="7">
        <v>997.4</v>
      </c>
      <c r="I18" s="5">
        <v>1091.49</v>
      </c>
      <c r="J18" s="6">
        <v>1088.3600000000001</v>
      </c>
      <c r="K18" s="7">
        <v>1055.8666666666666</v>
      </c>
      <c r="L18" s="5">
        <v>1447.6</v>
      </c>
      <c r="M18" s="6">
        <v>1220.4000000000001</v>
      </c>
      <c r="N18" s="7">
        <v>1384</v>
      </c>
      <c r="O18" s="17">
        <f t="shared" ref="O18:O59" si="8">AVERAGE(C18:N18)</f>
        <v>1128.4575</v>
      </c>
      <c r="P18" s="37" t="s">
        <v>34</v>
      </c>
      <c r="Q18" s="25" t="s">
        <v>35</v>
      </c>
      <c r="R18" s="5">
        <v>976.87999999999988</v>
      </c>
      <c r="S18" s="6">
        <v>771.85416666666674</v>
      </c>
      <c r="T18" s="7">
        <v>1095.76</v>
      </c>
      <c r="U18" s="5">
        <v>1050.2</v>
      </c>
      <c r="V18" s="6">
        <v>1170.4166666666661</v>
      </c>
      <c r="W18" s="7">
        <v>1086.8499999999999</v>
      </c>
      <c r="X18" s="5">
        <v>1117.06</v>
      </c>
      <c r="Y18" s="6">
        <v>1026.47</v>
      </c>
      <c r="Z18" s="7">
        <v>1001.6333333333326</v>
      </c>
      <c r="AA18" s="5">
        <v>1013.2</v>
      </c>
      <c r="AB18" s="6">
        <v>1148.4299999999998</v>
      </c>
      <c r="AC18" s="7">
        <v>1275</v>
      </c>
      <c r="AD18" s="17">
        <f t="shared" ref="AD18:AD59" si="9">AVERAGE(R18:AC18)</f>
        <v>1061.1461805555555</v>
      </c>
    </row>
    <row r="19" spans="1:30" ht="12" customHeight="1">
      <c r="A19" s="38"/>
      <c r="B19" s="26" t="s">
        <v>36</v>
      </c>
      <c r="C19" s="8">
        <v>824.12999999999988</v>
      </c>
      <c r="D19" s="9">
        <v>444.91666666666674</v>
      </c>
      <c r="E19" s="10">
        <v>1140.1799999999998</v>
      </c>
      <c r="F19" s="8">
        <v>926.5200000000001</v>
      </c>
      <c r="G19" s="9">
        <v>1304.016666666666</v>
      </c>
      <c r="H19" s="10">
        <v>797.6</v>
      </c>
      <c r="I19" s="8">
        <v>843.58999999999992</v>
      </c>
      <c r="J19" s="9">
        <v>811.08</v>
      </c>
      <c r="K19" s="10">
        <v>897.1</v>
      </c>
      <c r="L19" s="8">
        <v>1117.6500000000001</v>
      </c>
      <c r="M19" s="9">
        <v>934.06000000000006</v>
      </c>
      <c r="N19" s="10">
        <v>1150</v>
      </c>
      <c r="O19" s="18">
        <f t="shared" si="8"/>
        <v>932.57027777777773</v>
      </c>
      <c r="P19" s="38"/>
      <c r="Q19" s="26" t="s">
        <v>36</v>
      </c>
      <c r="R19" s="8">
        <v>779.08</v>
      </c>
      <c r="S19" s="9">
        <v>560.02083333333348</v>
      </c>
      <c r="T19" s="10">
        <v>895.74</v>
      </c>
      <c r="U19" s="8">
        <v>835.79</v>
      </c>
      <c r="V19" s="9">
        <v>965.75</v>
      </c>
      <c r="W19" s="10">
        <v>912.2</v>
      </c>
      <c r="X19" s="8">
        <v>922.62999999999988</v>
      </c>
      <c r="Y19" s="9">
        <v>820.87999999999988</v>
      </c>
      <c r="Z19" s="10">
        <v>780.61666666666679</v>
      </c>
      <c r="AA19" s="8">
        <v>833.55</v>
      </c>
      <c r="AB19" s="9">
        <v>885.05</v>
      </c>
      <c r="AC19" s="10">
        <v>1063</v>
      </c>
      <c r="AD19" s="18">
        <f t="shared" si="9"/>
        <v>854.52562499999988</v>
      </c>
    </row>
    <row r="20" spans="1:30" ht="12" customHeight="1">
      <c r="A20" s="38"/>
      <c r="B20" s="26" t="s">
        <v>37</v>
      </c>
      <c r="C20" s="8">
        <v>585.01</v>
      </c>
      <c r="D20" s="9">
        <v>391.95833333333326</v>
      </c>
      <c r="E20" s="10">
        <v>693.93999999999994</v>
      </c>
      <c r="F20" s="8">
        <v>707.31000000000006</v>
      </c>
      <c r="G20" s="9">
        <v>836.93333333333317</v>
      </c>
      <c r="H20" s="10">
        <v>565.5</v>
      </c>
      <c r="I20" s="8">
        <v>618.88</v>
      </c>
      <c r="J20" s="9">
        <v>603.96</v>
      </c>
      <c r="K20" s="10">
        <v>708.98333333333335</v>
      </c>
      <c r="L20" s="8">
        <v>830.7</v>
      </c>
      <c r="M20" s="9">
        <v>676.98</v>
      </c>
      <c r="N20" s="10">
        <v>802</v>
      </c>
      <c r="O20" s="18">
        <f t="shared" si="8"/>
        <v>668.51291666666668</v>
      </c>
      <c r="P20" s="38"/>
      <c r="Q20" s="26" t="s">
        <v>37</v>
      </c>
      <c r="R20" s="8">
        <v>581.33999999999992</v>
      </c>
      <c r="S20" s="9">
        <v>438.10416666666674</v>
      </c>
      <c r="T20" s="10">
        <v>670.28</v>
      </c>
      <c r="U20" s="8">
        <v>613.61</v>
      </c>
      <c r="V20" s="9">
        <v>740.36666666666679</v>
      </c>
      <c r="W20" s="10">
        <v>688.9</v>
      </c>
      <c r="X20" s="8">
        <v>706.04</v>
      </c>
      <c r="Y20" s="9">
        <v>619.51</v>
      </c>
      <c r="Z20" s="10">
        <v>638.81666666666661</v>
      </c>
      <c r="AA20" s="8">
        <v>663.15</v>
      </c>
      <c r="AB20" s="9">
        <v>698.47</v>
      </c>
      <c r="AC20" s="10">
        <v>817</v>
      </c>
      <c r="AD20" s="18">
        <f t="shared" si="9"/>
        <v>656.2989583333333</v>
      </c>
    </row>
    <row r="21" spans="1:30" ht="12" customHeight="1">
      <c r="A21" s="38"/>
      <c r="B21" s="26" t="s">
        <v>38</v>
      </c>
      <c r="C21" s="8">
        <v>421.16</v>
      </c>
      <c r="D21" s="9">
        <v>274.52083333333326</v>
      </c>
      <c r="E21" s="10">
        <v>470.16999999999996</v>
      </c>
      <c r="F21" s="8">
        <v>507.32</v>
      </c>
      <c r="G21" s="9">
        <v>688.71666666666681</v>
      </c>
      <c r="H21" s="10">
        <v>472.95</v>
      </c>
      <c r="I21" s="8">
        <v>461.43999999999994</v>
      </c>
      <c r="J21" s="9">
        <v>450.15</v>
      </c>
      <c r="K21" s="10">
        <v>540.88333333333344</v>
      </c>
      <c r="L21" s="8">
        <v>645.95000000000005</v>
      </c>
      <c r="M21" s="9">
        <v>501.87</v>
      </c>
      <c r="N21" s="10">
        <v>600</v>
      </c>
      <c r="O21" s="18">
        <f t="shared" si="8"/>
        <v>502.92756944444449</v>
      </c>
      <c r="P21" s="38"/>
      <c r="Q21" s="26" t="s">
        <v>38</v>
      </c>
      <c r="R21" s="8">
        <v>444.03000000000003</v>
      </c>
      <c r="S21" s="9">
        <v>321.83333333333326</v>
      </c>
      <c r="T21" s="10">
        <v>493.43999999999994</v>
      </c>
      <c r="U21" s="8">
        <v>480.15</v>
      </c>
      <c r="V21" s="9">
        <v>596.11666666666679</v>
      </c>
      <c r="W21" s="10">
        <v>548.79999999999995</v>
      </c>
      <c r="X21" s="8">
        <v>549.07000000000005</v>
      </c>
      <c r="Y21" s="9">
        <v>476.58000000000004</v>
      </c>
      <c r="Z21" s="10">
        <v>480.6</v>
      </c>
      <c r="AA21" s="8">
        <v>514.75</v>
      </c>
      <c r="AB21" s="9">
        <v>563.54</v>
      </c>
      <c r="AC21" s="10">
        <v>631</v>
      </c>
      <c r="AD21" s="18">
        <f t="shared" si="9"/>
        <v>508.32583333333332</v>
      </c>
    </row>
    <row r="22" spans="1:30" ht="12" customHeight="1">
      <c r="A22" s="38"/>
      <c r="B22" s="26" t="s">
        <v>39</v>
      </c>
      <c r="C22" s="8">
        <v>420.18</v>
      </c>
      <c r="D22" s="9">
        <v>308.45833333333326</v>
      </c>
      <c r="E22" s="10">
        <v>456.8</v>
      </c>
      <c r="F22" s="8">
        <v>495.62</v>
      </c>
      <c r="G22" s="9">
        <v>520.98333333333335</v>
      </c>
      <c r="H22" s="10">
        <v>447.4</v>
      </c>
      <c r="I22" s="8">
        <v>448.33000000000004</v>
      </c>
      <c r="J22" s="9">
        <v>442.15</v>
      </c>
      <c r="K22" s="10">
        <v>566.13333333333344</v>
      </c>
      <c r="L22" s="8">
        <v>659.7</v>
      </c>
      <c r="M22" s="9">
        <v>482.65</v>
      </c>
      <c r="N22" s="10">
        <v>495</v>
      </c>
      <c r="O22" s="18">
        <f t="shared" si="8"/>
        <v>478.61708333333331</v>
      </c>
      <c r="P22" s="38"/>
      <c r="Q22" s="26" t="s">
        <v>39</v>
      </c>
      <c r="R22" s="8">
        <v>403.39</v>
      </c>
      <c r="S22" s="9">
        <v>320.41666666666674</v>
      </c>
      <c r="T22" s="10">
        <v>485.57</v>
      </c>
      <c r="U22" s="8">
        <v>478.14</v>
      </c>
      <c r="V22" s="9">
        <v>521.16666666666674</v>
      </c>
      <c r="W22" s="10">
        <v>512.70000000000005</v>
      </c>
      <c r="X22" s="8">
        <v>494.01000000000005</v>
      </c>
      <c r="Y22" s="9">
        <v>446.2</v>
      </c>
      <c r="Z22" s="10">
        <v>453.5</v>
      </c>
      <c r="AA22" s="8">
        <v>505.25</v>
      </c>
      <c r="AB22" s="9">
        <v>527.46</v>
      </c>
      <c r="AC22" s="10">
        <v>636</v>
      </c>
      <c r="AD22" s="18">
        <f t="shared" si="9"/>
        <v>481.98361111111109</v>
      </c>
    </row>
    <row r="23" spans="1:30" ht="12" customHeight="1">
      <c r="A23" s="38"/>
      <c r="B23" s="27" t="s">
        <v>40</v>
      </c>
      <c r="C23" s="11">
        <v>558.97</v>
      </c>
      <c r="D23" s="12">
        <v>492</v>
      </c>
      <c r="E23" s="13">
        <v>627.5</v>
      </c>
      <c r="F23" s="11">
        <v>675.49</v>
      </c>
      <c r="G23" s="12">
        <v>826.08333333333337</v>
      </c>
      <c r="H23" s="13">
        <v>598.25</v>
      </c>
      <c r="I23" s="11">
        <v>596.18999999999994</v>
      </c>
      <c r="J23" s="12">
        <v>587.33999999999992</v>
      </c>
      <c r="K23" s="13">
        <v>706.06666666666683</v>
      </c>
      <c r="L23" s="11">
        <v>787.2</v>
      </c>
      <c r="M23" s="12">
        <v>663.66000000000008</v>
      </c>
      <c r="N23" s="13">
        <v>624</v>
      </c>
      <c r="O23" s="19">
        <f t="shared" si="8"/>
        <v>645.22916666666663</v>
      </c>
      <c r="P23" s="38"/>
      <c r="Q23" s="27" t="s">
        <v>40</v>
      </c>
      <c r="R23" s="11">
        <v>466.76000000000005</v>
      </c>
      <c r="S23" s="12">
        <v>406.0625</v>
      </c>
      <c r="T23" s="13">
        <v>571.52</v>
      </c>
      <c r="U23" s="11">
        <v>588.49</v>
      </c>
      <c r="V23" s="12">
        <v>622.23333333333335</v>
      </c>
      <c r="W23" s="13">
        <v>613.45000000000005</v>
      </c>
      <c r="X23" s="11">
        <v>613.91999999999996</v>
      </c>
      <c r="Y23" s="12">
        <v>554.15</v>
      </c>
      <c r="Z23" s="13">
        <v>578.23333333333335</v>
      </c>
      <c r="AA23" s="11">
        <v>620.75</v>
      </c>
      <c r="AB23" s="12">
        <v>689.06999999999994</v>
      </c>
      <c r="AC23" s="13">
        <v>612</v>
      </c>
      <c r="AD23" s="19">
        <f t="shared" si="9"/>
        <v>578.05326388888886</v>
      </c>
    </row>
    <row r="24" spans="1:30" ht="12" customHeight="1">
      <c r="A24" s="38"/>
      <c r="B24" s="25" t="s">
        <v>41</v>
      </c>
      <c r="C24" s="5">
        <v>886.54</v>
      </c>
      <c r="D24" s="6">
        <v>914.625</v>
      </c>
      <c r="E24" s="7">
        <v>1057.72</v>
      </c>
      <c r="F24" s="5">
        <v>1136.76</v>
      </c>
      <c r="G24" s="6">
        <v>1146.733333333334</v>
      </c>
      <c r="H24" s="7">
        <v>946.45</v>
      </c>
      <c r="I24" s="5">
        <v>993.66000000000008</v>
      </c>
      <c r="J24" s="6">
        <v>976.57</v>
      </c>
      <c r="K24" s="7">
        <v>1087.1500000000005</v>
      </c>
      <c r="L24" s="5">
        <v>1248.9000000000001</v>
      </c>
      <c r="M24" s="6">
        <v>1169.81</v>
      </c>
      <c r="N24" s="7">
        <v>1096</v>
      </c>
      <c r="O24" s="17">
        <f t="shared" si="8"/>
        <v>1055.0765277777778</v>
      </c>
      <c r="P24" s="38"/>
      <c r="Q24" s="25" t="s">
        <v>41</v>
      </c>
      <c r="R24" s="5">
        <v>844.43999999999994</v>
      </c>
      <c r="S24" s="6">
        <v>876.10416666666674</v>
      </c>
      <c r="T24" s="7">
        <v>1016.4100000000001</v>
      </c>
      <c r="U24" s="5">
        <v>1077.1500000000001</v>
      </c>
      <c r="V24" s="6">
        <v>1148.4166666666661</v>
      </c>
      <c r="W24" s="7">
        <v>1069.25</v>
      </c>
      <c r="X24" s="5">
        <v>1119.5999999999999</v>
      </c>
      <c r="Y24" s="6">
        <v>1067.78</v>
      </c>
      <c r="Z24" s="7">
        <v>1029.2666666666667</v>
      </c>
      <c r="AA24" s="5">
        <v>1071.75</v>
      </c>
      <c r="AB24" s="6">
        <v>1128.94</v>
      </c>
      <c r="AC24" s="7">
        <v>1015</v>
      </c>
      <c r="AD24" s="17">
        <f t="shared" si="9"/>
        <v>1038.6756250000001</v>
      </c>
    </row>
    <row r="25" spans="1:30" ht="12" customHeight="1">
      <c r="A25" s="38"/>
      <c r="B25" s="26" t="s">
        <v>42</v>
      </c>
      <c r="C25" s="8">
        <v>1603.4900000000002</v>
      </c>
      <c r="D25" s="9">
        <v>1688.9583333333348</v>
      </c>
      <c r="E25" s="10">
        <v>1886.94</v>
      </c>
      <c r="F25" s="8">
        <v>2016.8799999999999</v>
      </c>
      <c r="G25" s="9">
        <v>1635.1166666666661</v>
      </c>
      <c r="H25" s="10">
        <v>1535.05</v>
      </c>
      <c r="I25" s="8">
        <v>1616.69</v>
      </c>
      <c r="J25" s="9">
        <v>1570.81</v>
      </c>
      <c r="K25" s="10">
        <v>1633.75</v>
      </c>
      <c r="L25" s="8">
        <v>2145</v>
      </c>
      <c r="M25" s="9">
        <v>1967.11</v>
      </c>
      <c r="N25" s="10">
        <v>1879</v>
      </c>
      <c r="O25" s="18">
        <f t="shared" si="8"/>
        <v>1764.8995833333336</v>
      </c>
      <c r="P25" s="38"/>
      <c r="Q25" s="26" t="s">
        <v>42</v>
      </c>
      <c r="R25" s="8">
        <v>1607.06</v>
      </c>
      <c r="S25" s="9">
        <v>1883.5625</v>
      </c>
      <c r="T25" s="10">
        <v>1843.5</v>
      </c>
      <c r="U25" s="8">
        <v>1882.31</v>
      </c>
      <c r="V25" s="9">
        <v>1896.216666666666</v>
      </c>
      <c r="W25" s="10">
        <v>1777.95</v>
      </c>
      <c r="X25" s="8">
        <v>1888.9299999999998</v>
      </c>
      <c r="Y25" s="9">
        <v>1790.14</v>
      </c>
      <c r="Z25" s="10">
        <v>1818.8666666666661</v>
      </c>
      <c r="AA25" s="8">
        <v>1719</v>
      </c>
      <c r="AB25" s="9">
        <v>1762.98</v>
      </c>
      <c r="AC25" s="10">
        <v>1677</v>
      </c>
      <c r="AD25" s="18">
        <f t="shared" si="9"/>
        <v>1795.6263194444443</v>
      </c>
    </row>
    <row r="26" spans="1:30" ht="12" customHeight="1">
      <c r="A26" s="38"/>
      <c r="B26" s="26" t="s">
        <v>43</v>
      </c>
      <c r="C26" s="8">
        <v>1864.5900000000001</v>
      </c>
      <c r="D26" s="9">
        <v>1964.0416666666652</v>
      </c>
      <c r="E26" s="10">
        <v>1981.64</v>
      </c>
      <c r="F26" s="8">
        <v>2301.6400000000003</v>
      </c>
      <c r="G26" s="9">
        <v>1585.033333333334</v>
      </c>
      <c r="H26" s="10">
        <v>1543.6</v>
      </c>
      <c r="I26" s="8">
        <v>1642.67</v>
      </c>
      <c r="J26" s="9">
        <v>1656.3</v>
      </c>
      <c r="K26" s="10">
        <v>1583.7333333333322</v>
      </c>
      <c r="L26" s="8">
        <v>2310.5</v>
      </c>
      <c r="M26" s="9">
        <v>2071.19</v>
      </c>
      <c r="N26" s="10">
        <v>2121</v>
      </c>
      <c r="O26" s="18">
        <f t="shared" si="8"/>
        <v>1885.4948611111106</v>
      </c>
      <c r="P26" s="38"/>
      <c r="Q26" s="26" t="s">
        <v>43</v>
      </c>
      <c r="R26" s="8">
        <v>1957.25</v>
      </c>
      <c r="S26" s="9">
        <v>2421.9166666666674</v>
      </c>
      <c r="T26" s="10">
        <v>2058.13</v>
      </c>
      <c r="U26" s="8">
        <v>2037</v>
      </c>
      <c r="V26" s="9">
        <v>2095.65</v>
      </c>
      <c r="W26" s="10">
        <v>2005.9</v>
      </c>
      <c r="X26" s="8">
        <v>2121.0600000000004</v>
      </c>
      <c r="Y26" s="9">
        <v>1972.3400000000001</v>
      </c>
      <c r="Z26" s="10">
        <v>2000</v>
      </c>
      <c r="AA26" s="8">
        <v>1788.6</v>
      </c>
      <c r="AB26" s="9">
        <v>1905.3200000000002</v>
      </c>
      <c r="AC26" s="10">
        <v>2069</v>
      </c>
      <c r="AD26" s="18">
        <f t="shared" si="9"/>
        <v>2036.0138888888889</v>
      </c>
    </row>
    <row r="27" spans="1:30" ht="12" customHeight="1">
      <c r="A27" s="38"/>
      <c r="B27" s="26" t="s">
        <v>44</v>
      </c>
      <c r="C27" s="8">
        <v>1689.86</v>
      </c>
      <c r="D27" s="9">
        <v>1608.4583333333326</v>
      </c>
      <c r="E27" s="10">
        <v>1862.03</v>
      </c>
      <c r="F27" s="8">
        <v>1728.2400000000002</v>
      </c>
      <c r="G27" s="9">
        <v>1524.8</v>
      </c>
      <c r="H27" s="10">
        <v>1432.1</v>
      </c>
      <c r="I27" s="8">
        <v>1538.9299999999998</v>
      </c>
      <c r="J27" s="9">
        <v>1525.4</v>
      </c>
      <c r="K27" s="10">
        <v>1562.7</v>
      </c>
      <c r="L27" s="8">
        <v>1912.85</v>
      </c>
      <c r="M27" s="9">
        <v>1802.98</v>
      </c>
      <c r="N27" s="10">
        <v>1903</v>
      </c>
      <c r="O27" s="18">
        <f t="shared" si="8"/>
        <v>1674.2790277777776</v>
      </c>
      <c r="P27" s="38"/>
      <c r="Q27" s="26" t="s">
        <v>44</v>
      </c>
      <c r="R27" s="8">
        <v>1974.25</v>
      </c>
      <c r="S27" s="9">
        <v>1994.1666666666652</v>
      </c>
      <c r="T27" s="10">
        <v>2075.34</v>
      </c>
      <c r="U27" s="8">
        <v>1974.5099999999998</v>
      </c>
      <c r="V27" s="9">
        <v>2130.35</v>
      </c>
      <c r="W27" s="10">
        <v>2053.1</v>
      </c>
      <c r="X27" s="8">
        <v>2141.62</v>
      </c>
      <c r="Y27" s="9">
        <v>1983.11</v>
      </c>
      <c r="Z27" s="10">
        <v>2107.183333333332</v>
      </c>
      <c r="AA27" s="8">
        <v>1544.1</v>
      </c>
      <c r="AB27" s="9">
        <v>1977.72</v>
      </c>
      <c r="AC27" s="10">
        <v>2172</v>
      </c>
      <c r="AD27" s="18">
        <f t="shared" si="9"/>
        <v>2010.6208333333332</v>
      </c>
    </row>
    <row r="28" spans="1:30" ht="12" customHeight="1">
      <c r="A28" s="38"/>
      <c r="B28" s="26" t="s">
        <v>45</v>
      </c>
      <c r="C28" s="8">
        <v>1703.2900000000002</v>
      </c>
      <c r="D28" s="9">
        <v>1757.4166666666652</v>
      </c>
      <c r="E28" s="10">
        <v>1878.58</v>
      </c>
      <c r="F28" s="8">
        <v>1632.5400000000002</v>
      </c>
      <c r="G28" s="9">
        <v>1555.566666666668</v>
      </c>
      <c r="H28" s="10">
        <v>1525.6</v>
      </c>
      <c r="I28" s="8">
        <v>1564.47</v>
      </c>
      <c r="J28" s="9">
        <v>1579.34</v>
      </c>
      <c r="K28" s="10">
        <v>1630.6666666666661</v>
      </c>
      <c r="L28" s="8">
        <v>1391.25</v>
      </c>
      <c r="M28" s="9">
        <v>1982.17</v>
      </c>
      <c r="N28" s="10">
        <v>1824</v>
      </c>
      <c r="O28" s="18">
        <f t="shared" si="8"/>
        <v>1668.7408333333333</v>
      </c>
      <c r="P28" s="38"/>
      <c r="Q28" s="26" t="s">
        <v>45</v>
      </c>
      <c r="R28" s="8">
        <v>2042.7</v>
      </c>
      <c r="S28" s="9">
        <v>1760.8333333333348</v>
      </c>
      <c r="T28" s="10">
        <v>2173.46</v>
      </c>
      <c r="U28" s="8">
        <v>2054.62</v>
      </c>
      <c r="V28" s="9">
        <v>2172.6</v>
      </c>
      <c r="W28" s="10">
        <v>2122.4</v>
      </c>
      <c r="X28" s="8">
        <v>2210.9699999999998</v>
      </c>
      <c r="Y28" s="9">
        <v>2100.04</v>
      </c>
      <c r="Z28" s="10">
        <v>2189.6833333333338</v>
      </c>
      <c r="AA28" s="8">
        <v>1656.2</v>
      </c>
      <c r="AB28" s="9">
        <v>1971.67</v>
      </c>
      <c r="AC28" s="10">
        <v>1970</v>
      </c>
      <c r="AD28" s="18">
        <f t="shared" si="9"/>
        <v>2035.4313888888889</v>
      </c>
    </row>
    <row r="29" spans="1:30" ht="12" customHeight="1">
      <c r="A29" s="38"/>
      <c r="B29" s="27" t="s">
        <v>46</v>
      </c>
      <c r="C29" s="11">
        <v>1853.2900000000002</v>
      </c>
      <c r="D29" s="12">
        <v>1629.1041666666674</v>
      </c>
      <c r="E29" s="13">
        <v>1971.28</v>
      </c>
      <c r="F29" s="11">
        <v>1681.78</v>
      </c>
      <c r="G29" s="12">
        <v>1649.35</v>
      </c>
      <c r="H29" s="13">
        <v>1627.6</v>
      </c>
      <c r="I29" s="11">
        <v>1646.9600000000003</v>
      </c>
      <c r="J29" s="12">
        <v>1719.3</v>
      </c>
      <c r="K29" s="13">
        <v>1771.7833333333322</v>
      </c>
      <c r="L29" s="11">
        <v>1538</v>
      </c>
      <c r="M29" s="12">
        <v>1799.9099999999999</v>
      </c>
      <c r="N29" s="13">
        <v>1838</v>
      </c>
      <c r="O29" s="19">
        <f t="shared" si="8"/>
        <v>1727.1964583333336</v>
      </c>
      <c r="P29" s="38"/>
      <c r="Q29" s="27" t="s">
        <v>46</v>
      </c>
      <c r="R29" s="11">
        <v>2091.6099999999997</v>
      </c>
      <c r="S29" s="12">
        <v>1641.1458333333348</v>
      </c>
      <c r="T29" s="13">
        <v>2201.5</v>
      </c>
      <c r="U29" s="11">
        <v>2049.25</v>
      </c>
      <c r="V29" s="12">
        <v>2183.733333333334</v>
      </c>
      <c r="W29" s="13">
        <v>2082</v>
      </c>
      <c r="X29" s="11">
        <v>2208.4199999999996</v>
      </c>
      <c r="Y29" s="12">
        <v>2109.46</v>
      </c>
      <c r="Z29" s="13">
        <v>2249.8333333333339</v>
      </c>
      <c r="AA29" s="11">
        <v>1897.45</v>
      </c>
      <c r="AB29" s="12">
        <v>1890.6299999999999</v>
      </c>
      <c r="AC29" s="13">
        <v>1976</v>
      </c>
      <c r="AD29" s="19">
        <f t="shared" si="9"/>
        <v>2048.4193749999999</v>
      </c>
    </row>
    <row r="30" spans="1:30" ht="12" customHeight="1">
      <c r="A30" s="38"/>
      <c r="B30" s="25" t="s">
        <v>47</v>
      </c>
      <c r="C30" s="5">
        <v>1817.06</v>
      </c>
      <c r="D30" s="6">
        <v>1614.2916666666674</v>
      </c>
      <c r="E30" s="7">
        <v>1915.6200000000001</v>
      </c>
      <c r="F30" s="5">
        <v>1805.1599999999999</v>
      </c>
      <c r="G30" s="6">
        <v>1597.3</v>
      </c>
      <c r="H30" s="7">
        <v>1600.4</v>
      </c>
      <c r="I30" s="5">
        <v>1623.0900000000001</v>
      </c>
      <c r="J30" s="6">
        <v>1677.5</v>
      </c>
      <c r="K30" s="7">
        <v>1738.35</v>
      </c>
      <c r="L30" s="5">
        <v>1550.2</v>
      </c>
      <c r="M30" s="6">
        <v>1690.47</v>
      </c>
      <c r="N30" s="7">
        <v>1967</v>
      </c>
      <c r="O30" s="17">
        <f t="shared" si="8"/>
        <v>1716.3701388888892</v>
      </c>
      <c r="P30" s="38"/>
      <c r="Q30" s="25" t="s">
        <v>47</v>
      </c>
      <c r="R30" s="5">
        <v>2081.6999999999998</v>
      </c>
      <c r="S30" s="6">
        <v>1541.8958333333326</v>
      </c>
      <c r="T30" s="7">
        <v>2018.83</v>
      </c>
      <c r="U30" s="5">
        <v>1967.72</v>
      </c>
      <c r="V30" s="6">
        <v>1995.3666666666679</v>
      </c>
      <c r="W30" s="7">
        <v>2007.05</v>
      </c>
      <c r="X30" s="5">
        <v>2145.83</v>
      </c>
      <c r="Y30" s="6">
        <v>2091.71</v>
      </c>
      <c r="Z30" s="7">
        <v>2088.65</v>
      </c>
      <c r="AA30" s="5">
        <v>1938.5</v>
      </c>
      <c r="AB30" s="6">
        <v>1737.28</v>
      </c>
      <c r="AC30" s="7">
        <v>1834</v>
      </c>
      <c r="AD30" s="17">
        <f t="shared" si="9"/>
        <v>1954.0443750000002</v>
      </c>
    </row>
    <row r="31" spans="1:30" ht="12" customHeight="1">
      <c r="A31" s="38"/>
      <c r="B31" s="26" t="s">
        <v>48</v>
      </c>
      <c r="C31" s="8">
        <v>1957.97</v>
      </c>
      <c r="D31" s="9">
        <v>1618.8541666666674</v>
      </c>
      <c r="E31" s="10">
        <v>1989.25</v>
      </c>
      <c r="F31" s="8">
        <v>1764.05</v>
      </c>
      <c r="G31" s="9">
        <v>1670.7833333333322</v>
      </c>
      <c r="H31" s="10">
        <v>1691</v>
      </c>
      <c r="I31" s="8">
        <v>1669.98</v>
      </c>
      <c r="J31" s="9">
        <v>1744.64</v>
      </c>
      <c r="K31" s="10">
        <v>1810.3666666666661</v>
      </c>
      <c r="L31" s="8">
        <v>1664</v>
      </c>
      <c r="M31" s="9">
        <v>1738.8400000000001</v>
      </c>
      <c r="N31" s="10">
        <v>1203</v>
      </c>
      <c r="O31" s="18">
        <f t="shared" si="8"/>
        <v>1710.2278472222222</v>
      </c>
      <c r="P31" s="38"/>
      <c r="Q31" s="26" t="s">
        <v>48</v>
      </c>
      <c r="R31" s="8">
        <v>2095.8200000000002</v>
      </c>
      <c r="S31" s="9">
        <v>1553.3333333333348</v>
      </c>
      <c r="T31" s="10">
        <v>2029.69</v>
      </c>
      <c r="U31" s="8">
        <v>1936.98</v>
      </c>
      <c r="V31" s="9">
        <v>2024.8333333333339</v>
      </c>
      <c r="W31" s="10">
        <v>2007.2</v>
      </c>
      <c r="X31" s="8">
        <v>2052.21</v>
      </c>
      <c r="Y31" s="9">
        <v>2030.77</v>
      </c>
      <c r="Z31" s="10">
        <v>2009.7</v>
      </c>
      <c r="AA31" s="8">
        <v>1959.95</v>
      </c>
      <c r="AB31" s="9">
        <v>1676.15</v>
      </c>
      <c r="AC31" s="10">
        <v>1089</v>
      </c>
      <c r="AD31" s="18">
        <f t="shared" si="9"/>
        <v>1872.1363888888893</v>
      </c>
    </row>
    <row r="32" spans="1:30" ht="12" customHeight="1">
      <c r="A32" s="38"/>
      <c r="B32" s="26" t="s">
        <v>49</v>
      </c>
      <c r="C32" s="8">
        <v>2016.11</v>
      </c>
      <c r="D32" s="9">
        <v>1479.375</v>
      </c>
      <c r="E32" s="10">
        <v>1815.1200000000001</v>
      </c>
      <c r="F32" s="8">
        <v>1829.1</v>
      </c>
      <c r="G32" s="9">
        <v>1665.6833333333338</v>
      </c>
      <c r="H32" s="10">
        <v>1680.2</v>
      </c>
      <c r="I32" s="8">
        <v>1660.23</v>
      </c>
      <c r="J32" s="9">
        <v>1701.42</v>
      </c>
      <c r="K32" s="10">
        <v>1774.316666666668</v>
      </c>
      <c r="L32" s="8">
        <v>1636.1</v>
      </c>
      <c r="M32" s="9">
        <v>1661.2400000000002</v>
      </c>
      <c r="N32" s="10">
        <v>1556</v>
      </c>
      <c r="O32" s="18">
        <f t="shared" si="8"/>
        <v>1706.2412500000003</v>
      </c>
      <c r="P32" s="38"/>
      <c r="Q32" s="26" t="s">
        <v>49</v>
      </c>
      <c r="R32" s="8">
        <v>2152.6799999999998</v>
      </c>
      <c r="S32" s="9">
        <v>1599.2708333333326</v>
      </c>
      <c r="T32" s="10">
        <v>2113.66</v>
      </c>
      <c r="U32" s="8">
        <v>1991.02</v>
      </c>
      <c r="V32" s="9">
        <v>2078</v>
      </c>
      <c r="W32" s="10">
        <v>2058.75</v>
      </c>
      <c r="X32" s="8">
        <v>2130.8300000000004</v>
      </c>
      <c r="Y32" s="9">
        <v>2089.44</v>
      </c>
      <c r="Z32" s="10">
        <v>2035.516666666666</v>
      </c>
      <c r="AA32" s="8">
        <v>1985.45</v>
      </c>
      <c r="AB32" s="9">
        <v>1749.4099999999999</v>
      </c>
      <c r="AC32" s="10">
        <v>1423</v>
      </c>
      <c r="AD32" s="18">
        <f t="shared" si="9"/>
        <v>1950.5856249999999</v>
      </c>
    </row>
    <row r="33" spans="1:30" ht="12" customHeight="1">
      <c r="A33" s="38"/>
      <c r="B33" s="26" t="s">
        <v>50</v>
      </c>
      <c r="C33" s="8">
        <v>2040.8700000000001</v>
      </c>
      <c r="D33" s="9">
        <v>1597.7708333333326</v>
      </c>
      <c r="E33" s="10">
        <v>2002.44</v>
      </c>
      <c r="F33" s="8">
        <v>1890.6800000000003</v>
      </c>
      <c r="G33" s="9">
        <v>1706.983333333334</v>
      </c>
      <c r="H33" s="10">
        <v>1745.1</v>
      </c>
      <c r="I33" s="8">
        <v>1637.4599999999998</v>
      </c>
      <c r="J33" s="9">
        <v>1743.8799999999999</v>
      </c>
      <c r="K33" s="10">
        <v>1796.8833333333339</v>
      </c>
      <c r="L33" s="8">
        <v>1608.2</v>
      </c>
      <c r="M33" s="9">
        <v>1745.14</v>
      </c>
      <c r="N33" s="10">
        <v>2129</v>
      </c>
      <c r="O33" s="18">
        <f t="shared" si="8"/>
        <v>1803.7006249999997</v>
      </c>
      <c r="P33" s="38"/>
      <c r="Q33" s="26" t="s">
        <v>50</v>
      </c>
      <c r="R33" s="8">
        <v>2128.5299999999997</v>
      </c>
      <c r="S33" s="9">
        <v>1632.625</v>
      </c>
      <c r="T33" s="10">
        <v>2117.9</v>
      </c>
      <c r="U33" s="8">
        <v>1990.23</v>
      </c>
      <c r="V33" s="9">
        <v>2077.8166666666662</v>
      </c>
      <c r="W33" s="10">
        <v>2082.3000000000002</v>
      </c>
      <c r="X33" s="8">
        <v>2118.87</v>
      </c>
      <c r="Y33" s="9">
        <v>2108.77</v>
      </c>
      <c r="Z33" s="10">
        <v>2138.6333333333341</v>
      </c>
      <c r="AA33" s="8">
        <v>1923.2</v>
      </c>
      <c r="AB33" s="9">
        <v>1793.78</v>
      </c>
      <c r="AC33" s="10">
        <v>1983</v>
      </c>
      <c r="AD33" s="18">
        <f t="shared" si="9"/>
        <v>2007.9712499999998</v>
      </c>
    </row>
    <row r="34" spans="1:30" ht="12" customHeight="1">
      <c r="A34" s="38"/>
      <c r="B34" s="26" t="s">
        <v>51</v>
      </c>
      <c r="C34" s="8">
        <v>2088.5099999999998</v>
      </c>
      <c r="D34" s="9">
        <v>1825.875</v>
      </c>
      <c r="E34" s="10">
        <v>1865.65</v>
      </c>
      <c r="F34" s="8">
        <v>2034.7099999999998</v>
      </c>
      <c r="G34" s="9">
        <v>1759.1833333333338</v>
      </c>
      <c r="H34" s="10">
        <v>1809.75</v>
      </c>
      <c r="I34" s="8">
        <v>1742.3799999999999</v>
      </c>
      <c r="J34" s="9">
        <v>1768.95</v>
      </c>
      <c r="K34" s="10">
        <v>1794.8</v>
      </c>
      <c r="L34" s="8">
        <v>1540.7</v>
      </c>
      <c r="M34" s="9">
        <v>2001.78</v>
      </c>
      <c r="N34" s="10">
        <v>1969</v>
      </c>
      <c r="O34" s="18">
        <f t="shared" si="8"/>
        <v>1850.1073611111112</v>
      </c>
      <c r="P34" s="38"/>
      <c r="Q34" s="26" t="s">
        <v>51</v>
      </c>
      <c r="R34" s="8">
        <v>2081.12</v>
      </c>
      <c r="S34" s="9">
        <v>1618.4375</v>
      </c>
      <c r="T34" s="10">
        <v>2041.45</v>
      </c>
      <c r="U34" s="8">
        <v>1884.15</v>
      </c>
      <c r="V34" s="9">
        <v>2050.8666666666659</v>
      </c>
      <c r="W34" s="10">
        <v>2048.5500000000002</v>
      </c>
      <c r="X34" s="8">
        <v>2085.9199999999996</v>
      </c>
      <c r="Y34" s="9">
        <v>2033.9599999999998</v>
      </c>
      <c r="Z34" s="10">
        <v>1992.35</v>
      </c>
      <c r="AA34" s="8">
        <v>1732.2</v>
      </c>
      <c r="AB34" s="9">
        <v>1889.3799999999999</v>
      </c>
      <c r="AC34" s="10">
        <v>1907</v>
      </c>
      <c r="AD34" s="18">
        <f t="shared" si="9"/>
        <v>1947.1153472222222</v>
      </c>
    </row>
    <row r="35" spans="1:30" ht="12" customHeight="1">
      <c r="A35" s="38"/>
      <c r="B35" s="27" t="s">
        <v>52</v>
      </c>
      <c r="C35" s="11">
        <v>2059.4499999999998</v>
      </c>
      <c r="D35" s="12">
        <v>1724.1458333333326</v>
      </c>
      <c r="E35" s="13">
        <v>2025.3799999999999</v>
      </c>
      <c r="F35" s="11">
        <v>2028.7</v>
      </c>
      <c r="G35" s="12">
        <v>1811.3166666666662</v>
      </c>
      <c r="H35" s="13">
        <v>1803.45</v>
      </c>
      <c r="I35" s="11">
        <v>1757.8700000000001</v>
      </c>
      <c r="J35" s="12">
        <v>1752.73</v>
      </c>
      <c r="K35" s="13">
        <v>1767.716666666666</v>
      </c>
      <c r="L35" s="11">
        <v>1386.45</v>
      </c>
      <c r="M35" s="12">
        <v>1875.2400000000002</v>
      </c>
      <c r="N35" s="13">
        <v>1801</v>
      </c>
      <c r="O35" s="19">
        <f t="shared" si="8"/>
        <v>1816.1207638888891</v>
      </c>
      <c r="P35" s="38"/>
      <c r="Q35" s="27" t="s">
        <v>52</v>
      </c>
      <c r="R35" s="11">
        <v>2039</v>
      </c>
      <c r="S35" s="12">
        <v>1624.2083333333326</v>
      </c>
      <c r="T35" s="13">
        <v>1972.1</v>
      </c>
      <c r="U35" s="11">
        <v>1896.5400000000002</v>
      </c>
      <c r="V35" s="12">
        <v>1981.683333333332</v>
      </c>
      <c r="W35" s="13">
        <v>1996.45</v>
      </c>
      <c r="X35" s="11">
        <v>1981.7400000000002</v>
      </c>
      <c r="Y35" s="12">
        <v>1947.3200000000002</v>
      </c>
      <c r="Z35" s="13">
        <v>1919.516666666666</v>
      </c>
      <c r="AA35" s="11">
        <v>1495.8</v>
      </c>
      <c r="AB35" s="12">
        <v>1806.2900000000002</v>
      </c>
      <c r="AC35" s="13">
        <v>2075</v>
      </c>
      <c r="AD35" s="19">
        <f t="shared" si="9"/>
        <v>1894.637361111111</v>
      </c>
    </row>
    <row r="36" spans="1:30" ht="12" customHeight="1">
      <c r="A36" s="38"/>
      <c r="B36" s="25" t="s">
        <v>53</v>
      </c>
      <c r="C36" s="5">
        <v>1987.42</v>
      </c>
      <c r="D36" s="6">
        <v>2052.9791666666674</v>
      </c>
      <c r="E36" s="7">
        <v>2129.7200000000003</v>
      </c>
      <c r="F36" s="5">
        <v>1991.48</v>
      </c>
      <c r="G36" s="6">
        <v>1740.4166666666661</v>
      </c>
      <c r="H36" s="7">
        <v>1810.3</v>
      </c>
      <c r="I36" s="5">
        <v>1632.2499999999998</v>
      </c>
      <c r="J36" s="6">
        <v>1671.78</v>
      </c>
      <c r="K36" s="7">
        <v>1606.1833333333338</v>
      </c>
      <c r="L36" s="5">
        <v>1251</v>
      </c>
      <c r="M36" s="6">
        <v>1699.5900000000001</v>
      </c>
      <c r="N36" s="7">
        <v>1801</v>
      </c>
      <c r="O36" s="17">
        <f t="shared" si="8"/>
        <v>1781.1765972222222</v>
      </c>
      <c r="P36" s="38"/>
      <c r="Q36" s="25" t="s">
        <v>53</v>
      </c>
      <c r="R36" s="5">
        <v>2000.42</v>
      </c>
      <c r="S36" s="6">
        <v>1870.3541666666674</v>
      </c>
      <c r="T36" s="7">
        <v>2012.19</v>
      </c>
      <c r="U36" s="5">
        <v>1905.2900000000002</v>
      </c>
      <c r="V36" s="6">
        <v>1985.1333333333339</v>
      </c>
      <c r="W36" s="7">
        <v>1983.55</v>
      </c>
      <c r="X36" s="5">
        <v>1993.5300000000002</v>
      </c>
      <c r="Y36" s="6">
        <v>1930.4299999999998</v>
      </c>
      <c r="Z36" s="7">
        <v>1873.683333333332</v>
      </c>
      <c r="AA36" s="5">
        <v>1413.15</v>
      </c>
      <c r="AB36" s="6">
        <v>1799.65</v>
      </c>
      <c r="AC36" s="7">
        <v>2033</v>
      </c>
      <c r="AD36" s="17">
        <f t="shared" si="9"/>
        <v>1900.0317361111113</v>
      </c>
    </row>
    <row r="37" spans="1:30" ht="12" customHeight="1">
      <c r="A37" s="38"/>
      <c r="B37" s="26" t="s">
        <v>54</v>
      </c>
      <c r="C37" s="8">
        <v>1770.4099999999999</v>
      </c>
      <c r="D37" s="9">
        <v>1642.1458333333348</v>
      </c>
      <c r="E37" s="10">
        <v>1945.85</v>
      </c>
      <c r="F37" s="8">
        <v>2032.65</v>
      </c>
      <c r="G37" s="9">
        <v>1656.0666666666662</v>
      </c>
      <c r="H37" s="10">
        <v>1671.9</v>
      </c>
      <c r="I37" s="8">
        <v>1521.59</v>
      </c>
      <c r="J37" s="9">
        <v>1625.74</v>
      </c>
      <c r="K37" s="10">
        <v>1450.683333333332</v>
      </c>
      <c r="L37" s="8">
        <v>1307.3</v>
      </c>
      <c r="M37" s="9">
        <v>1694.56</v>
      </c>
      <c r="N37" s="10">
        <v>1946</v>
      </c>
      <c r="O37" s="18">
        <f t="shared" si="8"/>
        <v>1688.7413194444443</v>
      </c>
      <c r="P37" s="38"/>
      <c r="Q37" s="26" t="s">
        <v>54</v>
      </c>
      <c r="R37" s="8">
        <v>1880.02</v>
      </c>
      <c r="S37" s="9">
        <v>1739.0625</v>
      </c>
      <c r="T37" s="10">
        <v>1893.8400000000001</v>
      </c>
      <c r="U37" s="8">
        <v>1806.9099999999999</v>
      </c>
      <c r="V37" s="9">
        <v>1885.933333333332</v>
      </c>
      <c r="W37" s="10">
        <v>1873.65</v>
      </c>
      <c r="X37" s="8">
        <v>1898.6</v>
      </c>
      <c r="Y37" s="9">
        <v>1882.42</v>
      </c>
      <c r="Z37" s="10">
        <v>1813.6833333333338</v>
      </c>
      <c r="AA37" s="8">
        <v>1380.35</v>
      </c>
      <c r="AB37" s="9">
        <v>1909.9299999999998</v>
      </c>
      <c r="AC37" s="10">
        <v>1767</v>
      </c>
      <c r="AD37" s="18">
        <f t="shared" si="9"/>
        <v>1810.9499305555555</v>
      </c>
    </row>
    <row r="38" spans="1:30" ht="12" customHeight="1">
      <c r="A38" s="38"/>
      <c r="B38" s="26" t="s">
        <v>55</v>
      </c>
      <c r="C38" s="8">
        <v>1563.17</v>
      </c>
      <c r="D38" s="9">
        <v>1340.1666666666652</v>
      </c>
      <c r="E38" s="10">
        <v>1675.33</v>
      </c>
      <c r="F38" s="8">
        <v>1658.58</v>
      </c>
      <c r="G38" s="9">
        <v>1451.3</v>
      </c>
      <c r="H38" s="10">
        <v>1439.95</v>
      </c>
      <c r="I38" s="8">
        <v>1445.81</v>
      </c>
      <c r="J38" s="9">
        <v>1503.28</v>
      </c>
      <c r="K38" s="10">
        <v>1415.9166666666661</v>
      </c>
      <c r="L38" s="8">
        <v>1397.75</v>
      </c>
      <c r="M38" s="9">
        <v>1676.22</v>
      </c>
      <c r="N38" s="10">
        <v>1736</v>
      </c>
      <c r="O38" s="18">
        <f t="shared" si="8"/>
        <v>1525.2894444444444</v>
      </c>
      <c r="P38" s="38"/>
      <c r="Q38" s="26" t="s">
        <v>55</v>
      </c>
      <c r="R38" s="8">
        <v>1726.64</v>
      </c>
      <c r="S38" s="9">
        <v>1495.3958333333348</v>
      </c>
      <c r="T38" s="10">
        <v>1755.1799999999998</v>
      </c>
      <c r="U38" s="8">
        <v>1711.5</v>
      </c>
      <c r="V38" s="9">
        <v>1727.233333333334</v>
      </c>
      <c r="W38" s="10">
        <v>1730.35</v>
      </c>
      <c r="X38" s="8">
        <v>1772.25</v>
      </c>
      <c r="Y38" s="9">
        <v>1756.6</v>
      </c>
      <c r="Z38" s="10">
        <v>1809.4</v>
      </c>
      <c r="AA38" s="8">
        <v>1307.4000000000001</v>
      </c>
      <c r="AB38" s="9">
        <v>1862.23</v>
      </c>
      <c r="AC38" s="10">
        <v>1991</v>
      </c>
      <c r="AD38" s="18">
        <f t="shared" si="9"/>
        <v>1720.4315972222223</v>
      </c>
    </row>
    <row r="39" spans="1:30" ht="12" customHeight="1">
      <c r="A39" s="38"/>
      <c r="B39" s="26" t="s">
        <v>56</v>
      </c>
      <c r="C39" s="8">
        <v>1646.0600000000002</v>
      </c>
      <c r="D39" s="9">
        <v>1280.8958333333326</v>
      </c>
      <c r="E39" s="10">
        <v>1798.5400000000002</v>
      </c>
      <c r="F39" s="8">
        <v>1685.6</v>
      </c>
      <c r="G39" s="9">
        <v>1591.8</v>
      </c>
      <c r="H39" s="10">
        <v>1519</v>
      </c>
      <c r="I39" s="8">
        <v>1527.9099999999999</v>
      </c>
      <c r="J39" s="9">
        <v>1547.6200000000001</v>
      </c>
      <c r="K39" s="10">
        <v>1535.5166666666678</v>
      </c>
      <c r="L39" s="8">
        <v>1621.95</v>
      </c>
      <c r="M39" s="9">
        <v>1838.5400000000002</v>
      </c>
      <c r="N39" s="10">
        <v>1300</v>
      </c>
      <c r="O39" s="18">
        <f t="shared" si="8"/>
        <v>1574.4527083333335</v>
      </c>
      <c r="P39" s="38"/>
      <c r="Q39" s="26" t="s">
        <v>56</v>
      </c>
      <c r="R39" s="8">
        <v>1666.72</v>
      </c>
      <c r="S39" s="9">
        <v>1404.5208333333326</v>
      </c>
      <c r="T39" s="10">
        <v>1702.3700000000001</v>
      </c>
      <c r="U39" s="8">
        <v>1697.47</v>
      </c>
      <c r="V39" s="9">
        <v>1777.1833333333338</v>
      </c>
      <c r="W39" s="10">
        <v>1757.35</v>
      </c>
      <c r="X39" s="8">
        <v>1757.5099999999998</v>
      </c>
      <c r="Y39" s="9">
        <v>1729.56</v>
      </c>
      <c r="Z39" s="10">
        <v>1763.9333333333338</v>
      </c>
      <c r="AA39" s="8">
        <v>1443.45</v>
      </c>
      <c r="AB39" s="9">
        <v>1919.6299999999999</v>
      </c>
      <c r="AC39" s="10">
        <v>1214</v>
      </c>
      <c r="AD39" s="18">
        <f t="shared" si="9"/>
        <v>1652.8081250000002</v>
      </c>
    </row>
    <row r="40" spans="1:30" ht="12" customHeight="1">
      <c r="A40" s="38"/>
      <c r="B40" s="26" t="s">
        <v>57</v>
      </c>
      <c r="C40" s="8">
        <v>1626.1200000000001</v>
      </c>
      <c r="D40" s="9">
        <v>1206.75</v>
      </c>
      <c r="E40" s="10">
        <v>1711.48</v>
      </c>
      <c r="F40" s="8">
        <v>1893.9</v>
      </c>
      <c r="G40" s="9">
        <v>1586</v>
      </c>
      <c r="H40" s="10">
        <v>1497.9</v>
      </c>
      <c r="I40" s="8">
        <v>1514.9</v>
      </c>
      <c r="J40" s="9">
        <v>1541.49</v>
      </c>
      <c r="K40" s="10">
        <v>1529.266666666666</v>
      </c>
      <c r="L40" s="8">
        <v>1924.5</v>
      </c>
      <c r="M40" s="9">
        <v>1800.11</v>
      </c>
      <c r="N40" s="10">
        <v>1812</v>
      </c>
      <c r="O40" s="18">
        <f t="shared" si="8"/>
        <v>1637.0347222222219</v>
      </c>
      <c r="P40" s="38"/>
      <c r="Q40" s="26" t="s">
        <v>57</v>
      </c>
      <c r="R40" s="8">
        <v>1508.03</v>
      </c>
      <c r="S40" s="9">
        <v>1343.9583333333348</v>
      </c>
      <c r="T40" s="10">
        <v>1587.8</v>
      </c>
      <c r="U40" s="8">
        <v>1577.51</v>
      </c>
      <c r="V40" s="9">
        <v>1649.8</v>
      </c>
      <c r="W40" s="10">
        <v>1609.1</v>
      </c>
      <c r="X40" s="8">
        <v>1581.8600000000001</v>
      </c>
      <c r="Y40" s="9">
        <v>1564.09</v>
      </c>
      <c r="Z40" s="10">
        <v>1618.016666666666</v>
      </c>
      <c r="AA40" s="8">
        <v>1349.55</v>
      </c>
      <c r="AB40" s="9">
        <v>1709.42</v>
      </c>
      <c r="AC40" s="10">
        <v>1577</v>
      </c>
      <c r="AD40" s="18">
        <f t="shared" si="9"/>
        <v>1556.3445833333335</v>
      </c>
    </row>
    <row r="41" spans="1:30" ht="12" customHeight="1">
      <c r="A41" s="39"/>
      <c r="B41" s="27" t="s">
        <v>58</v>
      </c>
      <c r="C41" s="11">
        <v>1441.8200000000002</v>
      </c>
      <c r="D41" s="12">
        <v>986.58333333333348</v>
      </c>
      <c r="E41" s="13">
        <v>1508.7</v>
      </c>
      <c r="F41" s="11">
        <v>1522.9299999999998</v>
      </c>
      <c r="G41" s="12">
        <v>1384.75</v>
      </c>
      <c r="H41" s="13">
        <v>1276.9000000000001</v>
      </c>
      <c r="I41" s="11">
        <v>1360.3400000000001</v>
      </c>
      <c r="J41" s="12">
        <v>1369.3899999999999</v>
      </c>
      <c r="K41" s="13">
        <v>1367.35</v>
      </c>
      <c r="L41" s="11">
        <v>1946.6</v>
      </c>
      <c r="M41" s="12">
        <v>1544.29</v>
      </c>
      <c r="N41" s="13">
        <v>1686</v>
      </c>
      <c r="O41" s="19">
        <f t="shared" si="8"/>
        <v>1449.6377777777777</v>
      </c>
      <c r="P41" s="39"/>
      <c r="Q41" s="27" t="s">
        <v>58</v>
      </c>
      <c r="R41" s="11">
        <v>1310.3599999999999</v>
      </c>
      <c r="S41" s="12">
        <v>1143.2708333333326</v>
      </c>
      <c r="T41" s="13">
        <v>1380.3200000000002</v>
      </c>
      <c r="U41" s="11">
        <v>1354.5</v>
      </c>
      <c r="V41" s="12">
        <v>1439.716666666666</v>
      </c>
      <c r="W41" s="13">
        <v>1366.35</v>
      </c>
      <c r="X41" s="11">
        <v>1368.44</v>
      </c>
      <c r="Y41" s="12">
        <v>1332.3899999999999</v>
      </c>
      <c r="Z41" s="13">
        <v>1407.5</v>
      </c>
      <c r="AA41" s="11">
        <v>1178.3499999999999</v>
      </c>
      <c r="AB41" s="12">
        <v>1461.25</v>
      </c>
      <c r="AC41" s="13">
        <v>1454</v>
      </c>
      <c r="AD41" s="19">
        <f t="shared" si="9"/>
        <v>1349.7039583333333</v>
      </c>
    </row>
    <row r="42" spans="1:30" ht="12" customHeight="1">
      <c r="A42" s="37" t="s">
        <v>59</v>
      </c>
      <c r="B42" s="25" t="s">
        <v>42</v>
      </c>
      <c r="C42" s="5">
        <v>873.8</v>
      </c>
      <c r="D42" s="6">
        <v>1033</v>
      </c>
      <c r="E42" s="7">
        <v>1227</v>
      </c>
      <c r="F42" s="5">
        <v>1302.25</v>
      </c>
      <c r="G42" s="6">
        <v>1173.6666666666699</v>
      </c>
      <c r="H42" s="7">
        <v>953</v>
      </c>
      <c r="I42" s="5">
        <v>1068</v>
      </c>
      <c r="J42" s="6">
        <v>978.6</v>
      </c>
      <c r="K42" s="7">
        <v>1146.5</v>
      </c>
      <c r="L42" s="5">
        <v>1808.8</v>
      </c>
      <c r="M42" s="6">
        <v>1182</v>
      </c>
      <c r="N42" s="7" t="s">
        <v>30</v>
      </c>
      <c r="O42" s="17">
        <f t="shared" si="8"/>
        <v>1158.7833333333335</v>
      </c>
      <c r="P42" s="37" t="s">
        <v>59</v>
      </c>
      <c r="Q42" s="25" t="s">
        <v>42</v>
      </c>
      <c r="R42" s="5">
        <v>885.6</v>
      </c>
      <c r="S42" s="6">
        <v>1184.3333333333301</v>
      </c>
      <c r="T42" s="7">
        <v>1220.25</v>
      </c>
      <c r="U42" s="5">
        <v>1239.5</v>
      </c>
      <c r="V42" s="6">
        <v>1376.3333333333301</v>
      </c>
      <c r="W42" s="7">
        <v>1165.6666666666699</v>
      </c>
      <c r="X42" s="5">
        <v>1249.25</v>
      </c>
      <c r="Y42" s="6">
        <v>1191</v>
      </c>
      <c r="Z42" s="7">
        <v>1271</v>
      </c>
      <c r="AA42" s="5">
        <v>1339.6</v>
      </c>
      <c r="AB42" s="6">
        <v>1336.25</v>
      </c>
      <c r="AC42" s="7" t="s">
        <v>30</v>
      </c>
      <c r="AD42" s="17">
        <f t="shared" si="9"/>
        <v>1223.5257575757573</v>
      </c>
    </row>
    <row r="43" spans="1:30" ht="12" customHeight="1">
      <c r="A43" s="38"/>
      <c r="B43" s="26" t="s">
        <v>43</v>
      </c>
      <c r="C43" s="8">
        <v>1148.2</v>
      </c>
      <c r="D43" s="9">
        <v>1405.3333333333301</v>
      </c>
      <c r="E43" s="10">
        <v>1606.75</v>
      </c>
      <c r="F43" s="8">
        <v>1995.5</v>
      </c>
      <c r="G43" s="9">
        <v>1394.3333333333301</v>
      </c>
      <c r="H43" s="10">
        <v>1174</v>
      </c>
      <c r="I43" s="8">
        <v>1245.25</v>
      </c>
      <c r="J43" s="9">
        <v>1205.5999999999999</v>
      </c>
      <c r="K43" s="10">
        <v>1350</v>
      </c>
      <c r="L43" s="8">
        <v>2118.1999999999998</v>
      </c>
      <c r="M43" s="9">
        <v>1604.25</v>
      </c>
      <c r="N43" s="10" t="s">
        <v>30</v>
      </c>
      <c r="O43" s="18">
        <f t="shared" si="8"/>
        <v>1477.0378787878783</v>
      </c>
      <c r="P43" s="38"/>
      <c r="Q43" s="26" t="s">
        <v>43</v>
      </c>
      <c r="R43" s="8">
        <v>1483</v>
      </c>
      <c r="S43" s="9">
        <v>1570.6666666666699</v>
      </c>
      <c r="T43" s="10">
        <v>1696.5</v>
      </c>
      <c r="U43" s="8">
        <v>1647.5</v>
      </c>
      <c r="V43" s="9">
        <v>1801.3333333333301</v>
      </c>
      <c r="W43" s="10">
        <v>1596.3333333333301</v>
      </c>
      <c r="X43" s="8">
        <v>1705</v>
      </c>
      <c r="Y43" s="9">
        <v>1532.6</v>
      </c>
      <c r="Z43" s="10">
        <v>1808.5</v>
      </c>
      <c r="AA43" s="8">
        <v>1628.6</v>
      </c>
      <c r="AB43" s="9">
        <v>1796.25</v>
      </c>
      <c r="AC43" s="10" t="s">
        <v>30</v>
      </c>
      <c r="AD43" s="18">
        <f t="shared" si="9"/>
        <v>1660.5712121212118</v>
      </c>
    </row>
    <row r="44" spans="1:30" ht="12" customHeight="1">
      <c r="A44" s="38"/>
      <c r="B44" s="27" t="s">
        <v>44</v>
      </c>
      <c r="C44" s="11">
        <v>1387</v>
      </c>
      <c r="D44" s="12">
        <v>1491.3333333333301</v>
      </c>
      <c r="E44" s="13">
        <v>1635.75</v>
      </c>
      <c r="F44" s="11">
        <v>1851.25</v>
      </c>
      <c r="G44" s="12">
        <v>1517</v>
      </c>
      <c r="H44" s="13">
        <v>1365.6666666666699</v>
      </c>
      <c r="I44" s="11">
        <v>1407</v>
      </c>
      <c r="J44" s="12">
        <v>1430.2</v>
      </c>
      <c r="K44" s="13">
        <v>1548</v>
      </c>
      <c r="L44" s="11">
        <v>1481.6</v>
      </c>
      <c r="M44" s="12">
        <v>1783.75</v>
      </c>
      <c r="N44" s="13" t="s">
        <v>30</v>
      </c>
      <c r="O44" s="19">
        <f t="shared" si="8"/>
        <v>1536.2318181818184</v>
      </c>
      <c r="P44" s="38"/>
      <c r="Q44" s="27" t="s">
        <v>44</v>
      </c>
      <c r="R44" s="11">
        <v>1779.2</v>
      </c>
      <c r="S44" s="12">
        <v>1678.6666666666699</v>
      </c>
      <c r="T44" s="13">
        <v>1982.25</v>
      </c>
      <c r="U44" s="11">
        <v>1893.25</v>
      </c>
      <c r="V44" s="12">
        <v>1931</v>
      </c>
      <c r="W44" s="13">
        <v>1730</v>
      </c>
      <c r="X44" s="11">
        <v>1858.25</v>
      </c>
      <c r="Y44" s="12">
        <v>1752.2</v>
      </c>
      <c r="Z44" s="13">
        <v>1843.5</v>
      </c>
      <c r="AA44" s="11">
        <v>1326.8</v>
      </c>
      <c r="AB44" s="12">
        <v>1763.75</v>
      </c>
      <c r="AC44" s="13" t="s">
        <v>30</v>
      </c>
      <c r="AD44" s="19">
        <f t="shared" si="9"/>
        <v>1776.2606060606065</v>
      </c>
    </row>
    <row r="45" spans="1:30" ht="12" customHeight="1">
      <c r="A45" s="38"/>
      <c r="B45" s="25" t="s">
        <v>47</v>
      </c>
      <c r="C45" s="5">
        <v>1932.6</v>
      </c>
      <c r="D45" s="6">
        <v>1710.6666666666699</v>
      </c>
      <c r="E45" s="7">
        <v>1726.5</v>
      </c>
      <c r="F45" s="5">
        <v>1751.25</v>
      </c>
      <c r="G45" s="6">
        <v>1666.3333333333301</v>
      </c>
      <c r="H45" s="7">
        <v>1566</v>
      </c>
      <c r="I45" s="5">
        <v>1690.75</v>
      </c>
      <c r="J45" s="6">
        <v>1708.4</v>
      </c>
      <c r="K45" s="7">
        <v>1832.5</v>
      </c>
      <c r="L45" s="5">
        <v>1636</v>
      </c>
      <c r="M45" s="6">
        <v>1955</v>
      </c>
      <c r="N45" s="7" t="s">
        <v>30</v>
      </c>
      <c r="O45" s="17">
        <f t="shared" si="8"/>
        <v>1743.2727272727273</v>
      </c>
      <c r="P45" s="38"/>
      <c r="Q45" s="25" t="s">
        <v>47</v>
      </c>
      <c r="R45" s="5">
        <v>2002.8</v>
      </c>
      <c r="S45" s="6">
        <v>1967.6666666666699</v>
      </c>
      <c r="T45" s="7">
        <v>1945</v>
      </c>
      <c r="U45" s="5">
        <v>1897.75</v>
      </c>
      <c r="V45" s="6">
        <v>2026.6666666666699</v>
      </c>
      <c r="W45" s="7">
        <v>1986.3333333333301</v>
      </c>
      <c r="X45" s="5">
        <v>1949.25</v>
      </c>
      <c r="Y45" s="6">
        <v>1906.8</v>
      </c>
      <c r="Z45" s="7">
        <v>2085</v>
      </c>
      <c r="AA45" s="5">
        <v>1810.4</v>
      </c>
      <c r="AB45" s="6">
        <v>1675.75</v>
      </c>
      <c r="AC45" s="7" t="s">
        <v>30</v>
      </c>
      <c r="AD45" s="17">
        <f t="shared" si="9"/>
        <v>1932.1287878787882</v>
      </c>
    </row>
    <row r="46" spans="1:30" ht="12" customHeight="1">
      <c r="A46" s="38"/>
      <c r="B46" s="27" t="s">
        <v>48</v>
      </c>
      <c r="C46" s="11">
        <v>2042.8</v>
      </c>
      <c r="D46" s="12">
        <v>1726.6666666666699</v>
      </c>
      <c r="E46" s="13">
        <v>1830</v>
      </c>
      <c r="F46" s="11">
        <v>1780.25</v>
      </c>
      <c r="G46" s="12">
        <v>1746.6666666666699</v>
      </c>
      <c r="H46" s="13">
        <v>1620.3333333333301</v>
      </c>
      <c r="I46" s="11">
        <v>1660.25</v>
      </c>
      <c r="J46" s="12">
        <v>1687.4</v>
      </c>
      <c r="K46" s="13">
        <v>1834</v>
      </c>
      <c r="L46" s="11">
        <v>1605.6</v>
      </c>
      <c r="M46" s="12">
        <v>1964.75</v>
      </c>
      <c r="N46" s="13" t="s">
        <v>30</v>
      </c>
      <c r="O46" s="19">
        <f t="shared" si="8"/>
        <v>1772.6106060606064</v>
      </c>
      <c r="P46" s="38"/>
      <c r="Q46" s="27" t="s">
        <v>48</v>
      </c>
      <c r="R46" s="11">
        <v>1954.6</v>
      </c>
      <c r="S46" s="12">
        <v>1836.6666666666699</v>
      </c>
      <c r="T46" s="13">
        <v>2131.25</v>
      </c>
      <c r="U46" s="11">
        <v>1946.25</v>
      </c>
      <c r="V46" s="12">
        <v>2060.3333333333298</v>
      </c>
      <c r="W46" s="13">
        <v>1882.3333333333301</v>
      </c>
      <c r="X46" s="11">
        <v>1972.25</v>
      </c>
      <c r="Y46" s="12">
        <v>1977.4</v>
      </c>
      <c r="Z46" s="13">
        <v>2149.5</v>
      </c>
      <c r="AA46" s="11">
        <v>1909.6</v>
      </c>
      <c r="AB46" s="12">
        <v>1718.75</v>
      </c>
      <c r="AC46" s="13" t="s">
        <v>30</v>
      </c>
      <c r="AD46" s="19">
        <f t="shared" si="9"/>
        <v>1958.084848484848</v>
      </c>
    </row>
    <row r="47" spans="1:30" ht="12" customHeight="1">
      <c r="A47" s="38"/>
      <c r="B47" s="25" t="s">
        <v>52</v>
      </c>
      <c r="C47" s="5">
        <v>1944</v>
      </c>
      <c r="D47" s="6">
        <v>1698</v>
      </c>
      <c r="E47" s="7">
        <v>2174.5</v>
      </c>
      <c r="F47" s="5">
        <v>1851</v>
      </c>
      <c r="G47" s="6">
        <v>1703.6666666666699</v>
      </c>
      <c r="H47" s="7">
        <v>1824.3333333333301</v>
      </c>
      <c r="I47" s="5">
        <v>1805.5</v>
      </c>
      <c r="J47" s="6">
        <v>1653</v>
      </c>
      <c r="K47" s="7">
        <v>1893.5</v>
      </c>
      <c r="L47" s="5">
        <v>1279.5999999999999</v>
      </c>
      <c r="M47" s="6">
        <v>1579</v>
      </c>
      <c r="N47" s="7" t="s">
        <v>30</v>
      </c>
      <c r="O47" s="17">
        <f t="shared" si="8"/>
        <v>1764.1909090909089</v>
      </c>
      <c r="P47" s="38"/>
      <c r="Q47" s="25" t="s">
        <v>52</v>
      </c>
      <c r="R47" s="5">
        <v>2005</v>
      </c>
      <c r="S47" s="6">
        <v>1715.6666666666699</v>
      </c>
      <c r="T47" s="7">
        <v>1963.25</v>
      </c>
      <c r="U47" s="5">
        <v>1873.75</v>
      </c>
      <c r="V47" s="6">
        <v>1929.3333333333301</v>
      </c>
      <c r="W47" s="7">
        <v>1910</v>
      </c>
      <c r="X47" s="5">
        <v>1865.5</v>
      </c>
      <c r="Y47" s="6">
        <v>1921.6</v>
      </c>
      <c r="Z47" s="7">
        <v>1964.5</v>
      </c>
      <c r="AA47" s="5">
        <v>1609.2</v>
      </c>
      <c r="AB47" s="6">
        <v>1769</v>
      </c>
      <c r="AC47" s="7" t="s">
        <v>30</v>
      </c>
      <c r="AD47" s="17">
        <f t="shared" si="9"/>
        <v>1866.0727272727272</v>
      </c>
    </row>
    <row r="48" spans="1:30" ht="12" customHeight="1">
      <c r="A48" s="38"/>
      <c r="B48" s="26" t="s">
        <v>53</v>
      </c>
      <c r="C48" s="8">
        <v>2115</v>
      </c>
      <c r="D48" s="9">
        <v>1926</v>
      </c>
      <c r="E48" s="10">
        <v>2352.5</v>
      </c>
      <c r="F48" s="8">
        <v>1844.5</v>
      </c>
      <c r="G48" s="9">
        <v>1804</v>
      </c>
      <c r="H48" s="10">
        <v>1836</v>
      </c>
      <c r="I48" s="8">
        <v>1639.25</v>
      </c>
      <c r="J48" s="9">
        <v>1685.4</v>
      </c>
      <c r="K48" s="10">
        <v>1828</v>
      </c>
      <c r="L48" s="8">
        <v>1398.4</v>
      </c>
      <c r="M48" s="9">
        <v>1642.25</v>
      </c>
      <c r="N48" s="10" t="s">
        <v>30</v>
      </c>
      <c r="O48" s="18">
        <f t="shared" si="8"/>
        <v>1824.6636363636367</v>
      </c>
      <c r="P48" s="38"/>
      <c r="Q48" s="26" t="s">
        <v>53</v>
      </c>
      <c r="R48" s="8">
        <v>2046</v>
      </c>
      <c r="S48" s="9">
        <v>1839</v>
      </c>
      <c r="T48" s="10">
        <v>1986</v>
      </c>
      <c r="U48" s="8">
        <v>1933.25</v>
      </c>
      <c r="V48" s="9">
        <v>1925.3333333333301</v>
      </c>
      <c r="W48" s="10">
        <v>1941.3333333333301</v>
      </c>
      <c r="X48" s="8">
        <v>1907.5</v>
      </c>
      <c r="Y48" s="9">
        <v>1921</v>
      </c>
      <c r="Z48" s="10">
        <v>1993.5</v>
      </c>
      <c r="AA48" s="8">
        <v>1512.6</v>
      </c>
      <c r="AB48" s="9">
        <v>1685.5</v>
      </c>
      <c r="AC48" s="10" t="s">
        <v>30</v>
      </c>
      <c r="AD48" s="18">
        <f t="shared" si="9"/>
        <v>1881.0015151515145</v>
      </c>
    </row>
    <row r="49" spans="1:30" ht="12" customHeight="1">
      <c r="A49" s="38"/>
      <c r="B49" s="26" t="s">
        <v>54</v>
      </c>
      <c r="C49" s="8">
        <v>1671.8</v>
      </c>
      <c r="D49" s="9">
        <v>1497.3333333333301</v>
      </c>
      <c r="E49" s="10">
        <v>1763.75</v>
      </c>
      <c r="F49" s="8">
        <v>1753.5</v>
      </c>
      <c r="G49" s="9">
        <v>1541.6666666666699</v>
      </c>
      <c r="H49" s="10">
        <v>1523.3333333333301</v>
      </c>
      <c r="I49" s="8">
        <v>1597.5</v>
      </c>
      <c r="J49" s="9">
        <v>1597.8</v>
      </c>
      <c r="K49" s="10">
        <v>1766</v>
      </c>
      <c r="L49" s="8">
        <v>1594.8</v>
      </c>
      <c r="M49" s="9">
        <v>1849.25</v>
      </c>
      <c r="N49" s="10" t="s">
        <v>30</v>
      </c>
      <c r="O49" s="18">
        <f t="shared" si="8"/>
        <v>1650.6121212121209</v>
      </c>
      <c r="P49" s="38"/>
      <c r="Q49" s="26" t="s">
        <v>54</v>
      </c>
      <c r="R49" s="8">
        <v>1828.2</v>
      </c>
      <c r="S49" s="9">
        <v>1865.6666666666699</v>
      </c>
      <c r="T49" s="10">
        <v>1882</v>
      </c>
      <c r="U49" s="8">
        <v>1828.25</v>
      </c>
      <c r="V49" s="9">
        <v>1683.3333333333301</v>
      </c>
      <c r="W49" s="10">
        <v>1718.3333333333301</v>
      </c>
      <c r="X49" s="8">
        <v>1673</v>
      </c>
      <c r="Y49" s="9">
        <v>1716.8</v>
      </c>
      <c r="Z49" s="10">
        <v>1905</v>
      </c>
      <c r="AA49" s="8">
        <v>1495.2</v>
      </c>
      <c r="AB49" s="9">
        <v>1765.75</v>
      </c>
      <c r="AC49" s="10" t="s">
        <v>30</v>
      </c>
      <c r="AD49" s="18">
        <f t="shared" si="9"/>
        <v>1760.1393939393936</v>
      </c>
    </row>
    <row r="50" spans="1:30" ht="12" customHeight="1">
      <c r="A50" s="39"/>
      <c r="B50" s="27" t="s">
        <v>55</v>
      </c>
      <c r="C50" s="11">
        <v>1553.6</v>
      </c>
      <c r="D50" s="12">
        <v>1373.6666666666699</v>
      </c>
      <c r="E50" s="13">
        <v>1602</v>
      </c>
      <c r="F50" s="11">
        <v>2047.75</v>
      </c>
      <c r="G50" s="12">
        <v>1452</v>
      </c>
      <c r="H50" s="13">
        <v>1408.6666666666699</v>
      </c>
      <c r="I50" s="11">
        <v>1400</v>
      </c>
      <c r="J50" s="12">
        <v>1511.8</v>
      </c>
      <c r="K50" s="13">
        <v>1604.5</v>
      </c>
      <c r="L50" s="11">
        <v>1354.2</v>
      </c>
      <c r="M50" s="12">
        <v>1738.5</v>
      </c>
      <c r="N50" s="13" t="s">
        <v>30</v>
      </c>
      <c r="O50" s="19">
        <f t="shared" si="8"/>
        <v>1549.6984848484856</v>
      </c>
      <c r="P50" s="39"/>
      <c r="Q50" s="27" t="s">
        <v>55</v>
      </c>
      <c r="R50" s="11">
        <v>1738</v>
      </c>
      <c r="S50" s="12">
        <v>1640.3333333333301</v>
      </c>
      <c r="T50" s="13">
        <v>1798.25</v>
      </c>
      <c r="U50" s="11">
        <v>1756.5</v>
      </c>
      <c r="V50" s="12">
        <v>1610.6666666666699</v>
      </c>
      <c r="W50" s="13">
        <v>1580</v>
      </c>
      <c r="X50" s="11">
        <v>1575.25</v>
      </c>
      <c r="Y50" s="12">
        <v>1641.8</v>
      </c>
      <c r="Z50" s="13">
        <v>1772</v>
      </c>
      <c r="AA50" s="11">
        <v>1332.8</v>
      </c>
      <c r="AB50" s="12">
        <v>1636.5</v>
      </c>
      <c r="AC50" s="13" t="s">
        <v>30</v>
      </c>
      <c r="AD50" s="19">
        <f t="shared" si="9"/>
        <v>1643.8272727272727</v>
      </c>
    </row>
    <row r="51" spans="1:30" ht="12" customHeight="1">
      <c r="A51" s="37" t="s">
        <v>60</v>
      </c>
      <c r="B51" s="25" t="s">
        <v>42</v>
      </c>
      <c r="C51" s="5">
        <v>586.25</v>
      </c>
      <c r="D51" s="6">
        <v>629</v>
      </c>
      <c r="E51" s="7">
        <v>728.2</v>
      </c>
      <c r="F51" s="5">
        <v>735</v>
      </c>
      <c r="G51" s="6">
        <v>669.33333333333303</v>
      </c>
      <c r="H51" s="7">
        <v>643.66666666666697</v>
      </c>
      <c r="I51" s="5">
        <v>603.75</v>
      </c>
      <c r="J51" s="6">
        <v>658.2</v>
      </c>
      <c r="K51" s="7">
        <v>788.5</v>
      </c>
      <c r="L51" s="5">
        <v>941</v>
      </c>
      <c r="M51" s="6">
        <v>1130.4000000000001</v>
      </c>
      <c r="N51" s="7" t="s">
        <v>30</v>
      </c>
      <c r="O51" s="17">
        <f t="shared" si="8"/>
        <v>737.57272727272721</v>
      </c>
      <c r="P51" s="37" t="s">
        <v>60</v>
      </c>
      <c r="Q51" s="25" t="s">
        <v>42</v>
      </c>
      <c r="R51" s="5">
        <v>550.5</v>
      </c>
      <c r="S51" s="6">
        <v>601.5</v>
      </c>
      <c r="T51" s="7">
        <v>777.4</v>
      </c>
      <c r="U51" s="5">
        <v>768.5</v>
      </c>
      <c r="V51" s="6">
        <v>814</v>
      </c>
      <c r="W51" s="7">
        <v>714.66666666666697</v>
      </c>
      <c r="X51" s="5">
        <v>688.25</v>
      </c>
      <c r="Y51" s="6">
        <v>686.8</v>
      </c>
      <c r="Z51" s="7">
        <v>866</v>
      </c>
      <c r="AA51" s="5">
        <v>741</v>
      </c>
      <c r="AB51" s="6">
        <v>794.2</v>
      </c>
      <c r="AC51" s="7" t="s">
        <v>30</v>
      </c>
      <c r="AD51" s="17">
        <f t="shared" si="9"/>
        <v>727.52878787878797</v>
      </c>
    </row>
    <row r="52" spans="1:30" ht="12" customHeight="1">
      <c r="A52" s="38"/>
      <c r="B52" s="26" t="s">
        <v>43</v>
      </c>
      <c r="C52" s="8">
        <v>823.5</v>
      </c>
      <c r="D52" s="9">
        <v>912.5</v>
      </c>
      <c r="E52" s="10">
        <v>954.8</v>
      </c>
      <c r="F52" s="8">
        <v>1306</v>
      </c>
      <c r="G52" s="9">
        <v>914.66666666666697</v>
      </c>
      <c r="H52" s="10">
        <v>887.33333333333303</v>
      </c>
      <c r="I52" s="8">
        <v>848</v>
      </c>
      <c r="J52" s="9">
        <v>879</v>
      </c>
      <c r="K52" s="10">
        <v>1051.5</v>
      </c>
      <c r="L52" s="8">
        <v>1300.25</v>
      </c>
      <c r="M52" s="9">
        <v>1433.6</v>
      </c>
      <c r="N52" s="10" t="s">
        <v>30</v>
      </c>
      <c r="O52" s="18">
        <f t="shared" si="8"/>
        <v>1028.2863636363636</v>
      </c>
      <c r="P52" s="38"/>
      <c r="Q52" s="26" t="s">
        <v>43</v>
      </c>
      <c r="R52" s="8">
        <v>858.5</v>
      </c>
      <c r="S52" s="9">
        <v>900</v>
      </c>
      <c r="T52" s="10">
        <v>1161.5999999999999</v>
      </c>
      <c r="U52" s="8">
        <v>1030.75</v>
      </c>
      <c r="V52" s="9">
        <v>1022.66666666667</v>
      </c>
      <c r="W52" s="10">
        <v>948.66666666666697</v>
      </c>
      <c r="X52" s="8">
        <v>996.75</v>
      </c>
      <c r="Y52" s="9">
        <v>935.2</v>
      </c>
      <c r="Z52" s="10">
        <v>1200.5</v>
      </c>
      <c r="AA52" s="8">
        <v>985.25</v>
      </c>
      <c r="AB52" s="9">
        <v>1020.2</v>
      </c>
      <c r="AC52" s="10" t="s">
        <v>30</v>
      </c>
      <c r="AD52" s="18">
        <f t="shared" si="9"/>
        <v>1005.4621212121216</v>
      </c>
    </row>
    <row r="53" spans="1:30" ht="12" customHeight="1">
      <c r="A53" s="38"/>
      <c r="B53" s="27" t="s">
        <v>44</v>
      </c>
      <c r="C53" s="11">
        <v>1133.5</v>
      </c>
      <c r="D53" s="12">
        <v>1074.5</v>
      </c>
      <c r="E53" s="13">
        <v>1266</v>
      </c>
      <c r="F53" s="11">
        <v>1227.5</v>
      </c>
      <c r="G53" s="12">
        <v>1189.3333333333301</v>
      </c>
      <c r="H53" s="13">
        <v>1115.6666666666699</v>
      </c>
      <c r="I53" s="11">
        <v>1073.5</v>
      </c>
      <c r="J53" s="12">
        <v>1155.8</v>
      </c>
      <c r="K53" s="13">
        <v>1282</v>
      </c>
      <c r="L53" s="11">
        <v>1427.5</v>
      </c>
      <c r="M53" s="12">
        <v>1623.4</v>
      </c>
      <c r="N53" s="13" t="s">
        <v>30</v>
      </c>
      <c r="O53" s="19">
        <f t="shared" si="8"/>
        <v>1233.5181818181818</v>
      </c>
      <c r="P53" s="38"/>
      <c r="Q53" s="27" t="s">
        <v>44</v>
      </c>
      <c r="R53" s="11">
        <v>1273.75</v>
      </c>
      <c r="S53" s="12">
        <v>1293</v>
      </c>
      <c r="T53" s="13">
        <v>1528.4</v>
      </c>
      <c r="U53" s="11">
        <v>1417.25</v>
      </c>
      <c r="V53" s="12">
        <v>1488.3333333333301</v>
      </c>
      <c r="W53" s="13">
        <v>1393.6666666666699</v>
      </c>
      <c r="X53" s="11">
        <v>1364.75</v>
      </c>
      <c r="Y53" s="12">
        <v>1321</v>
      </c>
      <c r="Z53" s="13">
        <v>1468</v>
      </c>
      <c r="AA53" s="11">
        <v>1048.25</v>
      </c>
      <c r="AB53" s="12">
        <v>1340.6</v>
      </c>
      <c r="AC53" s="13" t="s">
        <v>30</v>
      </c>
      <c r="AD53" s="19">
        <f t="shared" si="9"/>
        <v>1357.909090909091</v>
      </c>
    </row>
    <row r="54" spans="1:30" ht="12" customHeight="1">
      <c r="A54" s="38"/>
      <c r="B54" s="25" t="s">
        <v>47</v>
      </c>
      <c r="C54" s="5">
        <v>1618.25</v>
      </c>
      <c r="D54" s="6">
        <v>1471.5</v>
      </c>
      <c r="E54" s="7">
        <v>1419.8</v>
      </c>
      <c r="F54" s="5">
        <v>1540</v>
      </c>
      <c r="G54" s="6">
        <v>1506.6666666666699</v>
      </c>
      <c r="H54" s="7">
        <v>1362</v>
      </c>
      <c r="I54" s="5">
        <v>1434</v>
      </c>
      <c r="J54" s="6">
        <v>1483.2</v>
      </c>
      <c r="K54" s="7">
        <v>1569</v>
      </c>
      <c r="L54" s="5">
        <v>1556</v>
      </c>
      <c r="M54" s="6">
        <v>1940.4</v>
      </c>
      <c r="N54" s="7" t="s">
        <v>30</v>
      </c>
      <c r="O54" s="17">
        <f t="shared" si="8"/>
        <v>1536.4378787878793</v>
      </c>
      <c r="P54" s="38"/>
      <c r="Q54" s="25" t="s">
        <v>47</v>
      </c>
      <c r="R54" s="5">
        <v>1739</v>
      </c>
      <c r="S54" s="6">
        <v>1603.5</v>
      </c>
      <c r="T54" s="7">
        <v>1731.8</v>
      </c>
      <c r="U54" s="5">
        <v>1810.75</v>
      </c>
      <c r="V54" s="6">
        <v>1669.6666666666699</v>
      </c>
      <c r="W54" s="7">
        <v>1483.3333333333301</v>
      </c>
      <c r="X54" s="5">
        <v>1607.25</v>
      </c>
      <c r="Y54" s="6">
        <v>1677.4</v>
      </c>
      <c r="Z54" s="7">
        <v>1657</v>
      </c>
      <c r="AA54" s="5">
        <v>1595.75</v>
      </c>
      <c r="AB54" s="6">
        <v>1627.6</v>
      </c>
      <c r="AC54" s="7" t="s">
        <v>30</v>
      </c>
      <c r="AD54" s="17">
        <f t="shared" si="9"/>
        <v>1654.8227272727272</v>
      </c>
    </row>
    <row r="55" spans="1:30" ht="12" customHeight="1">
      <c r="A55" s="38"/>
      <c r="B55" s="27" t="s">
        <v>48</v>
      </c>
      <c r="C55" s="11">
        <v>1870</v>
      </c>
      <c r="D55" s="12">
        <v>1485.5</v>
      </c>
      <c r="E55" s="13">
        <v>1623</v>
      </c>
      <c r="F55" s="11">
        <v>1635.75</v>
      </c>
      <c r="G55" s="12">
        <v>1574.6666666666699</v>
      </c>
      <c r="H55" s="13">
        <v>1540.6666666666699</v>
      </c>
      <c r="I55" s="11">
        <v>1616.25</v>
      </c>
      <c r="J55" s="12">
        <v>1638.2</v>
      </c>
      <c r="K55" s="13">
        <v>1694</v>
      </c>
      <c r="L55" s="11">
        <v>1680.75</v>
      </c>
      <c r="M55" s="12">
        <v>1891.6</v>
      </c>
      <c r="N55" s="13" t="s">
        <v>30</v>
      </c>
      <c r="O55" s="19">
        <f t="shared" si="8"/>
        <v>1659.1257575757581</v>
      </c>
      <c r="P55" s="38"/>
      <c r="Q55" s="27" t="s">
        <v>48</v>
      </c>
      <c r="R55" s="11">
        <v>1900.25</v>
      </c>
      <c r="S55" s="12">
        <v>1642</v>
      </c>
      <c r="T55" s="13">
        <v>1839.6</v>
      </c>
      <c r="U55" s="11">
        <v>1897.5</v>
      </c>
      <c r="V55" s="12">
        <v>1848.3333333333301</v>
      </c>
      <c r="W55" s="13">
        <v>1699</v>
      </c>
      <c r="X55" s="11">
        <v>1806</v>
      </c>
      <c r="Y55" s="12">
        <v>1803</v>
      </c>
      <c r="Z55" s="13">
        <v>1720.5</v>
      </c>
      <c r="AA55" s="11">
        <v>1817.5</v>
      </c>
      <c r="AB55" s="12">
        <v>1584.6</v>
      </c>
      <c r="AC55" s="13" t="s">
        <v>30</v>
      </c>
      <c r="AD55" s="19">
        <f t="shared" si="9"/>
        <v>1778.0257575757571</v>
      </c>
    </row>
    <row r="56" spans="1:30" ht="12" customHeight="1">
      <c r="A56" s="38"/>
      <c r="B56" s="25" t="s">
        <v>52</v>
      </c>
      <c r="C56" s="5">
        <v>1780.25</v>
      </c>
      <c r="D56" s="6">
        <v>1703</v>
      </c>
      <c r="E56" s="7">
        <v>2225.4</v>
      </c>
      <c r="F56" s="5">
        <v>1771.25</v>
      </c>
      <c r="G56" s="6">
        <v>1731</v>
      </c>
      <c r="H56" s="7">
        <v>1738.6666666666699</v>
      </c>
      <c r="I56" s="5">
        <v>1782</v>
      </c>
      <c r="J56" s="6">
        <v>1663.2</v>
      </c>
      <c r="K56" s="7">
        <v>1886</v>
      </c>
      <c r="L56" s="5">
        <v>1407.5</v>
      </c>
      <c r="M56" s="6">
        <v>1726.8</v>
      </c>
      <c r="N56" s="7" t="s">
        <v>30</v>
      </c>
      <c r="O56" s="17">
        <f t="shared" si="8"/>
        <v>1765.0060606060608</v>
      </c>
      <c r="P56" s="38"/>
      <c r="Q56" s="25" t="s">
        <v>52</v>
      </c>
      <c r="R56" s="5">
        <v>1891</v>
      </c>
      <c r="S56" s="6">
        <v>1963.5</v>
      </c>
      <c r="T56" s="7">
        <v>1855.6</v>
      </c>
      <c r="U56" s="5">
        <v>1786</v>
      </c>
      <c r="V56" s="6">
        <v>1794</v>
      </c>
      <c r="W56" s="7">
        <v>1799.3333333333301</v>
      </c>
      <c r="X56" s="5">
        <v>1834.25</v>
      </c>
      <c r="Y56" s="6">
        <v>1804.6</v>
      </c>
      <c r="Z56" s="7">
        <v>1811.5</v>
      </c>
      <c r="AA56" s="5">
        <v>1432.25</v>
      </c>
      <c r="AB56" s="6">
        <v>1639.8</v>
      </c>
      <c r="AC56" s="7" t="s">
        <v>30</v>
      </c>
      <c r="AD56" s="17">
        <f t="shared" si="9"/>
        <v>1782.8939393939393</v>
      </c>
    </row>
    <row r="57" spans="1:30" ht="12" customHeight="1">
      <c r="A57" s="38"/>
      <c r="B57" s="26" t="s">
        <v>53</v>
      </c>
      <c r="C57" s="8">
        <v>1654.75</v>
      </c>
      <c r="D57" s="9">
        <v>1569.5</v>
      </c>
      <c r="E57" s="10">
        <v>1820</v>
      </c>
      <c r="F57" s="8">
        <v>1647.75</v>
      </c>
      <c r="G57" s="9">
        <v>1570.6666666666699</v>
      </c>
      <c r="H57" s="10">
        <v>1613</v>
      </c>
      <c r="I57" s="8">
        <v>1589.75</v>
      </c>
      <c r="J57" s="9">
        <v>1600.8</v>
      </c>
      <c r="K57" s="10">
        <v>1707.5</v>
      </c>
      <c r="L57" s="8">
        <v>1114</v>
      </c>
      <c r="M57" s="9">
        <v>1776.4</v>
      </c>
      <c r="N57" s="10" t="s">
        <v>30</v>
      </c>
      <c r="O57" s="18">
        <f t="shared" si="8"/>
        <v>1605.828787878788</v>
      </c>
      <c r="P57" s="38"/>
      <c r="Q57" s="26" t="s">
        <v>53</v>
      </c>
      <c r="R57" s="8">
        <v>1716.75</v>
      </c>
      <c r="S57" s="9">
        <v>1639</v>
      </c>
      <c r="T57" s="10">
        <v>1795.8</v>
      </c>
      <c r="U57" s="8">
        <v>1746.75</v>
      </c>
      <c r="V57" s="9">
        <v>1656.6666666666699</v>
      </c>
      <c r="W57" s="10">
        <v>1669.3333333333301</v>
      </c>
      <c r="X57" s="8">
        <v>1707.5</v>
      </c>
      <c r="Y57" s="9">
        <v>1744.4</v>
      </c>
      <c r="Z57" s="10">
        <v>1761.5</v>
      </c>
      <c r="AA57" s="8">
        <v>1183</v>
      </c>
      <c r="AB57" s="9">
        <v>1729</v>
      </c>
      <c r="AC57" s="10" t="s">
        <v>30</v>
      </c>
      <c r="AD57" s="18">
        <f t="shared" si="9"/>
        <v>1668.1545454545455</v>
      </c>
    </row>
    <row r="58" spans="1:30" ht="12" customHeight="1">
      <c r="A58" s="38"/>
      <c r="B58" s="26" t="s">
        <v>54</v>
      </c>
      <c r="C58" s="8">
        <v>1355.25</v>
      </c>
      <c r="D58" s="9">
        <v>1221.5</v>
      </c>
      <c r="E58" s="10">
        <v>1781</v>
      </c>
      <c r="F58" s="8">
        <v>1488.75</v>
      </c>
      <c r="G58" s="9">
        <v>1377.3333333333301</v>
      </c>
      <c r="H58" s="10">
        <v>1373</v>
      </c>
      <c r="I58" s="8">
        <v>1354</v>
      </c>
      <c r="J58" s="9">
        <v>1397.6</v>
      </c>
      <c r="K58" s="10">
        <v>1389.5</v>
      </c>
      <c r="L58" s="8">
        <v>966.75</v>
      </c>
      <c r="M58" s="9">
        <v>1463.4</v>
      </c>
      <c r="N58" s="10" t="s">
        <v>30</v>
      </c>
      <c r="O58" s="18">
        <f t="shared" si="8"/>
        <v>1378.9166666666663</v>
      </c>
      <c r="P58" s="38"/>
      <c r="Q58" s="26" t="s">
        <v>54</v>
      </c>
      <c r="R58" s="8">
        <v>1462.5</v>
      </c>
      <c r="S58" s="9">
        <v>1417.5</v>
      </c>
      <c r="T58" s="10">
        <v>1716</v>
      </c>
      <c r="U58" s="8">
        <v>1549</v>
      </c>
      <c r="V58" s="9">
        <v>1508.6666666666699</v>
      </c>
      <c r="W58" s="10">
        <v>1524.6666666666699</v>
      </c>
      <c r="X58" s="8">
        <v>1597.75</v>
      </c>
      <c r="Y58" s="9">
        <v>1598.8</v>
      </c>
      <c r="Z58" s="10">
        <v>1644.5</v>
      </c>
      <c r="AA58" s="8">
        <v>1031.75</v>
      </c>
      <c r="AB58" s="9">
        <v>1551</v>
      </c>
      <c r="AC58" s="10" t="s">
        <v>30</v>
      </c>
      <c r="AD58" s="18">
        <f t="shared" si="9"/>
        <v>1509.2848484848489</v>
      </c>
    </row>
    <row r="59" spans="1:30" ht="12" customHeight="1">
      <c r="A59" s="39"/>
      <c r="B59" s="27" t="s">
        <v>55</v>
      </c>
      <c r="C59" s="11">
        <v>1329</v>
      </c>
      <c r="D59" s="12">
        <v>1211.5</v>
      </c>
      <c r="E59" s="13">
        <v>1471.4</v>
      </c>
      <c r="F59" s="11">
        <v>1524.5</v>
      </c>
      <c r="G59" s="12">
        <v>1396</v>
      </c>
      <c r="H59" s="13">
        <v>1349.6666666666699</v>
      </c>
      <c r="I59" s="11">
        <v>1336.75</v>
      </c>
      <c r="J59" s="12">
        <v>1352.6</v>
      </c>
      <c r="K59" s="13">
        <v>1338</v>
      </c>
      <c r="L59" s="11">
        <v>1425.75</v>
      </c>
      <c r="M59" s="12">
        <v>1395.2</v>
      </c>
      <c r="N59" s="13" t="s">
        <v>30</v>
      </c>
      <c r="O59" s="19">
        <f t="shared" si="8"/>
        <v>1375.487878787879</v>
      </c>
      <c r="P59" s="39"/>
      <c r="Q59" s="27" t="s">
        <v>55</v>
      </c>
      <c r="R59" s="11">
        <v>1436.75</v>
      </c>
      <c r="S59" s="12">
        <v>1352.5</v>
      </c>
      <c r="T59" s="13">
        <v>1694.2</v>
      </c>
      <c r="U59" s="11">
        <v>1615.25</v>
      </c>
      <c r="V59" s="12">
        <v>1671.6666666666699</v>
      </c>
      <c r="W59" s="13">
        <v>1499</v>
      </c>
      <c r="X59" s="11">
        <v>1577.5</v>
      </c>
      <c r="Y59" s="12">
        <v>1570</v>
      </c>
      <c r="Z59" s="13">
        <v>1691</v>
      </c>
      <c r="AA59" s="11">
        <v>1086.75</v>
      </c>
      <c r="AB59" s="12">
        <v>1530.6</v>
      </c>
      <c r="AC59" s="13" t="s">
        <v>30</v>
      </c>
      <c r="AD59" s="19">
        <f t="shared" si="9"/>
        <v>1520.4742424242424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&amp;C- 335 -</oddFooter>
    <firstFooter>&amp;C- 334 -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124</v>
      </c>
      <c r="B1" s="2"/>
      <c r="C1" s="2"/>
      <c r="D1" s="2"/>
      <c r="E1" s="2"/>
      <c r="F1" s="2"/>
      <c r="G1" s="2"/>
      <c r="H1" s="2"/>
      <c r="I1" s="2" t="s">
        <v>123</v>
      </c>
      <c r="J1" s="2"/>
      <c r="K1" s="2"/>
      <c r="L1" s="2"/>
      <c r="M1" s="2"/>
      <c r="N1" s="2"/>
      <c r="O1" s="2"/>
      <c r="P1" s="2" t="s">
        <v>122</v>
      </c>
      <c r="Q1" s="2"/>
      <c r="R1" s="2"/>
      <c r="S1" s="2"/>
      <c r="T1" s="2"/>
      <c r="U1" s="2"/>
      <c r="V1" s="2"/>
      <c r="W1" s="2"/>
      <c r="X1" s="2" t="s">
        <v>121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48835</v>
      </c>
      <c r="D5" s="6">
        <v>51790</v>
      </c>
      <c r="E5" s="7">
        <v>52233</v>
      </c>
      <c r="F5" s="5">
        <v>52446</v>
      </c>
      <c r="G5" s="6">
        <v>52607</v>
      </c>
      <c r="H5" s="7">
        <v>52761</v>
      </c>
      <c r="I5" s="5">
        <v>52292</v>
      </c>
      <c r="J5" s="6">
        <v>50927</v>
      </c>
      <c r="K5" s="7">
        <v>51812</v>
      </c>
      <c r="L5" s="5">
        <v>50960</v>
      </c>
      <c r="M5" s="6">
        <v>52022</v>
      </c>
      <c r="N5" s="7" t="s">
        <v>30</v>
      </c>
      <c r="O5" s="17">
        <f t="shared" ref="O5:O13" si="0">AVERAGE(C5:N5)</f>
        <v>51698.63636363636</v>
      </c>
      <c r="P5" s="31" t="s">
        <v>20</v>
      </c>
      <c r="Q5" s="32"/>
      <c r="R5" s="5">
        <v>45817</v>
      </c>
      <c r="S5" s="6">
        <v>49428</v>
      </c>
      <c r="T5" s="7">
        <v>49489</v>
      </c>
      <c r="U5" s="5">
        <v>49421</v>
      </c>
      <c r="V5" s="6">
        <v>48940</v>
      </c>
      <c r="W5" s="7">
        <v>49152</v>
      </c>
      <c r="X5" s="5">
        <v>48016</v>
      </c>
      <c r="Y5" s="6">
        <v>47159</v>
      </c>
      <c r="Z5" s="7">
        <v>49560</v>
      </c>
      <c r="AA5" s="5">
        <v>47964</v>
      </c>
      <c r="AB5" s="6">
        <v>48300</v>
      </c>
      <c r="AC5" s="7" t="s">
        <v>30</v>
      </c>
      <c r="AD5" s="17">
        <f t="shared" ref="AD5:AD13" si="1">AVERAGE(R5:AC5)</f>
        <v>48476.909090909088</v>
      </c>
    </row>
    <row r="6" spans="1:30" ht="12.75" customHeight="1">
      <c r="A6" s="28" t="s">
        <v>21</v>
      </c>
      <c r="B6" s="29"/>
      <c r="C6" s="8">
        <v>47760</v>
      </c>
      <c r="D6" s="9">
        <v>52578</v>
      </c>
      <c r="E6" s="10">
        <v>52974</v>
      </c>
      <c r="F6" s="8">
        <v>53273</v>
      </c>
      <c r="G6" s="9">
        <v>51192</v>
      </c>
      <c r="H6" s="10">
        <v>53404</v>
      </c>
      <c r="I6" s="8">
        <v>52253</v>
      </c>
      <c r="J6" s="9">
        <v>50923</v>
      </c>
      <c r="K6" s="10">
        <v>53225</v>
      </c>
      <c r="L6" s="8">
        <v>52806</v>
      </c>
      <c r="M6" s="9">
        <v>52606</v>
      </c>
      <c r="N6" s="10" t="s">
        <v>30</v>
      </c>
      <c r="O6" s="18">
        <f t="shared" si="0"/>
        <v>52090.36363636364</v>
      </c>
      <c r="P6" s="28" t="s">
        <v>21</v>
      </c>
      <c r="Q6" s="29"/>
      <c r="R6" s="8">
        <v>45106</v>
      </c>
      <c r="S6" s="9">
        <v>50448</v>
      </c>
      <c r="T6" s="10">
        <v>50288</v>
      </c>
      <c r="U6" s="8">
        <v>50587</v>
      </c>
      <c r="V6" s="9">
        <v>47910</v>
      </c>
      <c r="W6" s="10">
        <v>50090</v>
      </c>
      <c r="X6" s="8">
        <v>48725</v>
      </c>
      <c r="Y6" s="9">
        <v>47631</v>
      </c>
      <c r="Z6" s="10">
        <v>51125</v>
      </c>
      <c r="AA6" s="8">
        <v>50407</v>
      </c>
      <c r="AB6" s="9">
        <v>49874</v>
      </c>
      <c r="AC6" s="10" t="s">
        <v>30</v>
      </c>
      <c r="AD6" s="18">
        <f t="shared" si="1"/>
        <v>49290.090909090912</v>
      </c>
    </row>
    <row r="7" spans="1:30" ht="12.75" customHeight="1">
      <c r="A7" s="28" t="s">
        <v>22</v>
      </c>
      <c r="B7" s="29"/>
      <c r="C7" s="8">
        <v>51850</v>
      </c>
      <c r="D7" s="9">
        <v>52607</v>
      </c>
      <c r="E7" s="10">
        <v>53843</v>
      </c>
      <c r="F7" s="8">
        <v>54210</v>
      </c>
      <c r="G7" s="9">
        <v>54481</v>
      </c>
      <c r="H7" s="10">
        <v>53776</v>
      </c>
      <c r="I7" s="8">
        <v>53824</v>
      </c>
      <c r="J7" s="9">
        <v>51671</v>
      </c>
      <c r="K7" s="10">
        <v>53902</v>
      </c>
      <c r="L7" s="8">
        <v>53855</v>
      </c>
      <c r="M7" s="9">
        <v>53055</v>
      </c>
      <c r="N7" s="10" t="s">
        <v>30</v>
      </c>
      <c r="O7" s="18">
        <f t="shared" si="0"/>
        <v>53370.36363636364</v>
      </c>
      <c r="P7" s="28" t="s">
        <v>22</v>
      </c>
      <c r="Q7" s="29"/>
      <c r="R7" s="8">
        <v>49304</v>
      </c>
      <c r="S7" s="9">
        <v>50478</v>
      </c>
      <c r="T7" s="10">
        <v>50848</v>
      </c>
      <c r="U7" s="8">
        <v>51056</v>
      </c>
      <c r="V7" s="9">
        <v>51021</v>
      </c>
      <c r="W7" s="10">
        <v>50050</v>
      </c>
      <c r="X7" s="8">
        <v>50027</v>
      </c>
      <c r="Y7" s="9">
        <v>47858</v>
      </c>
      <c r="Z7" s="10">
        <v>51780</v>
      </c>
      <c r="AA7" s="8">
        <v>51080</v>
      </c>
      <c r="AB7" s="9">
        <v>49743</v>
      </c>
      <c r="AC7" s="10" t="s">
        <v>30</v>
      </c>
      <c r="AD7" s="18">
        <f t="shared" si="1"/>
        <v>50295</v>
      </c>
    </row>
    <row r="8" spans="1:30" ht="12.75" customHeight="1">
      <c r="A8" s="28" t="s">
        <v>23</v>
      </c>
      <c r="B8" s="29"/>
      <c r="C8" s="8">
        <v>48998</v>
      </c>
      <c r="D8" s="9">
        <v>52359</v>
      </c>
      <c r="E8" s="10">
        <v>53638</v>
      </c>
      <c r="F8" s="8">
        <v>54627</v>
      </c>
      <c r="G8" s="9">
        <v>54126</v>
      </c>
      <c r="H8" s="10">
        <v>54500</v>
      </c>
      <c r="I8" s="8">
        <v>53296</v>
      </c>
      <c r="J8" s="9">
        <v>52744</v>
      </c>
      <c r="K8" s="10">
        <v>53978</v>
      </c>
      <c r="L8" s="8">
        <v>53863</v>
      </c>
      <c r="M8" s="9">
        <v>53219</v>
      </c>
      <c r="N8" s="10" t="s">
        <v>30</v>
      </c>
      <c r="O8" s="18">
        <f t="shared" si="0"/>
        <v>53213.454545454544</v>
      </c>
      <c r="P8" s="28" t="s">
        <v>23</v>
      </c>
      <c r="Q8" s="29"/>
      <c r="R8" s="8">
        <v>46677</v>
      </c>
      <c r="S8" s="9">
        <v>50582</v>
      </c>
      <c r="T8" s="10">
        <v>50855</v>
      </c>
      <c r="U8" s="8">
        <v>51781</v>
      </c>
      <c r="V8" s="9">
        <v>51354</v>
      </c>
      <c r="W8" s="10">
        <v>50742</v>
      </c>
      <c r="X8" s="8">
        <v>49280</v>
      </c>
      <c r="Y8" s="9">
        <v>49239</v>
      </c>
      <c r="Z8" s="10">
        <v>51501</v>
      </c>
      <c r="AA8" s="8">
        <v>51878</v>
      </c>
      <c r="AB8" s="9">
        <v>50048</v>
      </c>
      <c r="AC8" s="10" t="s">
        <v>30</v>
      </c>
      <c r="AD8" s="18">
        <f t="shared" si="1"/>
        <v>50357.909090909088</v>
      </c>
    </row>
    <row r="9" spans="1:30" ht="12.75" customHeight="1">
      <c r="A9" s="28" t="s">
        <v>24</v>
      </c>
      <c r="B9" s="29"/>
      <c r="C9" s="8">
        <v>51450</v>
      </c>
      <c r="D9" s="9">
        <v>53092</v>
      </c>
      <c r="E9" s="10">
        <v>55332</v>
      </c>
      <c r="F9" s="8">
        <v>55265</v>
      </c>
      <c r="G9" s="9">
        <v>54667</v>
      </c>
      <c r="H9" s="10">
        <v>55031</v>
      </c>
      <c r="I9" s="8">
        <v>54452</v>
      </c>
      <c r="J9" s="9">
        <v>53050</v>
      </c>
      <c r="K9" s="10">
        <v>55159</v>
      </c>
      <c r="L9" s="8">
        <v>50852</v>
      </c>
      <c r="M9" s="9">
        <v>53750</v>
      </c>
      <c r="N9" s="10">
        <v>52175</v>
      </c>
      <c r="O9" s="18">
        <f t="shared" si="0"/>
        <v>53689.583333333336</v>
      </c>
      <c r="P9" s="28" t="s">
        <v>24</v>
      </c>
      <c r="Q9" s="29"/>
      <c r="R9" s="8">
        <v>48987</v>
      </c>
      <c r="S9" s="9">
        <v>51252</v>
      </c>
      <c r="T9" s="10">
        <v>52252</v>
      </c>
      <c r="U9" s="8">
        <v>52438</v>
      </c>
      <c r="V9" s="9">
        <v>51328</v>
      </c>
      <c r="W9" s="10">
        <v>51538</v>
      </c>
      <c r="X9" s="8">
        <v>50477</v>
      </c>
      <c r="Y9" s="9">
        <v>49793</v>
      </c>
      <c r="Z9" s="10">
        <v>52132</v>
      </c>
      <c r="AA9" s="8">
        <v>48130</v>
      </c>
      <c r="AB9" s="9">
        <v>50287</v>
      </c>
      <c r="AC9" s="10">
        <v>48478</v>
      </c>
      <c r="AD9" s="18">
        <f t="shared" si="1"/>
        <v>50591</v>
      </c>
    </row>
    <row r="10" spans="1:30" ht="12.75" customHeight="1">
      <c r="A10" s="28" t="s">
        <v>25</v>
      </c>
      <c r="B10" s="29"/>
      <c r="C10" s="8">
        <v>48236</v>
      </c>
      <c r="D10" s="9">
        <v>50414</v>
      </c>
      <c r="E10" s="10">
        <v>52514</v>
      </c>
      <c r="F10" s="8">
        <v>51608</v>
      </c>
      <c r="G10" s="9">
        <v>49781</v>
      </c>
      <c r="H10" s="10">
        <v>50028</v>
      </c>
      <c r="I10" s="8">
        <v>50940</v>
      </c>
      <c r="J10" s="9">
        <v>48637</v>
      </c>
      <c r="K10" s="10">
        <v>51865</v>
      </c>
      <c r="L10" s="8">
        <v>49204</v>
      </c>
      <c r="M10" s="9">
        <v>51244</v>
      </c>
      <c r="N10" s="10" t="s">
        <v>30</v>
      </c>
      <c r="O10" s="18">
        <f t="shared" si="0"/>
        <v>50406.454545454544</v>
      </c>
      <c r="P10" s="28" t="s">
        <v>25</v>
      </c>
      <c r="Q10" s="29"/>
      <c r="R10" s="8">
        <v>45657</v>
      </c>
      <c r="S10" s="9">
        <v>47796</v>
      </c>
      <c r="T10" s="10">
        <v>48200</v>
      </c>
      <c r="U10" s="8">
        <v>47315</v>
      </c>
      <c r="V10" s="9">
        <v>46448</v>
      </c>
      <c r="W10" s="10">
        <v>46834</v>
      </c>
      <c r="X10" s="8">
        <v>47889</v>
      </c>
      <c r="Y10" s="9">
        <v>46023</v>
      </c>
      <c r="Z10" s="10">
        <v>49785</v>
      </c>
      <c r="AA10" s="8">
        <v>45872</v>
      </c>
      <c r="AB10" s="9">
        <v>47150</v>
      </c>
      <c r="AC10" s="10" t="s">
        <v>30</v>
      </c>
      <c r="AD10" s="18">
        <f t="shared" si="1"/>
        <v>47179</v>
      </c>
    </row>
    <row r="11" spans="1:30" ht="12.75" customHeight="1">
      <c r="A11" s="33" t="s">
        <v>26</v>
      </c>
      <c r="B11" s="34"/>
      <c r="C11" s="11">
        <v>37135</v>
      </c>
      <c r="D11" s="12">
        <v>39901</v>
      </c>
      <c r="E11" s="13">
        <v>40907</v>
      </c>
      <c r="F11" s="11">
        <v>41605</v>
      </c>
      <c r="G11" s="12">
        <v>41447</v>
      </c>
      <c r="H11" s="13">
        <v>40468</v>
      </c>
      <c r="I11" s="11">
        <v>39559</v>
      </c>
      <c r="J11" s="12">
        <v>39052</v>
      </c>
      <c r="K11" s="13">
        <v>41482</v>
      </c>
      <c r="L11" s="11">
        <v>40421</v>
      </c>
      <c r="M11" s="12">
        <v>40817</v>
      </c>
      <c r="N11" s="13" t="s">
        <v>30</v>
      </c>
      <c r="O11" s="19">
        <f t="shared" si="0"/>
        <v>40254</v>
      </c>
      <c r="P11" s="33" t="s">
        <v>26</v>
      </c>
      <c r="Q11" s="34"/>
      <c r="R11" s="11">
        <v>33288</v>
      </c>
      <c r="S11" s="12">
        <v>36008</v>
      </c>
      <c r="T11" s="13">
        <v>36148</v>
      </c>
      <c r="U11" s="11">
        <v>37102</v>
      </c>
      <c r="V11" s="12">
        <v>36668</v>
      </c>
      <c r="W11" s="13">
        <v>35463</v>
      </c>
      <c r="X11" s="11">
        <v>34530</v>
      </c>
      <c r="Y11" s="12">
        <v>34163</v>
      </c>
      <c r="Z11" s="13">
        <v>37280</v>
      </c>
      <c r="AA11" s="11">
        <v>35878</v>
      </c>
      <c r="AB11" s="12">
        <v>36542</v>
      </c>
      <c r="AC11" s="13" t="s">
        <v>30</v>
      </c>
      <c r="AD11" s="19">
        <f t="shared" si="1"/>
        <v>35733.63636363636</v>
      </c>
    </row>
    <row r="12" spans="1:30" ht="12.75" customHeight="1">
      <c r="A12" s="35" t="s">
        <v>27</v>
      </c>
      <c r="B12" s="36"/>
      <c r="C12" s="14">
        <f t="shared" ref="C12:N12" si="2">AVERAGE(C5:C11)</f>
        <v>47752</v>
      </c>
      <c r="D12" s="15">
        <f t="shared" si="2"/>
        <v>50391.571428571428</v>
      </c>
      <c r="E12" s="16">
        <f t="shared" si="2"/>
        <v>51634.428571428572</v>
      </c>
      <c r="F12" s="14">
        <f t="shared" si="2"/>
        <v>51862</v>
      </c>
      <c r="G12" s="15">
        <f t="shared" si="2"/>
        <v>51185.857142857145</v>
      </c>
      <c r="H12" s="16">
        <f t="shared" si="2"/>
        <v>51424</v>
      </c>
      <c r="I12" s="14">
        <f t="shared" si="2"/>
        <v>50945.142857142855</v>
      </c>
      <c r="J12" s="15">
        <f t="shared" si="2"/>
        <v>49572</v>
      </c>
      <c r="K12" s="16">
        <f t="shared" si="2"/>
        <v>51631.857142857145</v>
      </c>
      <c r="L12" s="14">
        <f t="shared" si="2"/>
        <v>50280.142857142855</v>
      </c>
      <c r="M12" s="15">
        <f t="shared" si="2"/>
        <v>50959</v>
      </c>
      <c r="N12" s="16">
        <f t="shared" si="2"/>
        <v>52175</v>
      </c>
      <c r="O12" s="20">
        <f t="shared" si="0"/>
        <v>50817.75</v>
      </c>
      <c r="P12" s="35" t="s">
        <v>27</v>
      </c>
      <c r="Q12" s="36"/>
      <c r="R12" s="14">
        <f t="shared" ref="R12:AC12" si="3">AVERAGE(R5:R11)</f>
        <v>44976.571428571428</v>
      </c>
      <c r="S12" s="15">
        <f t="shared" si="3"/>
        <v>47998.857142857145</v>
      </c>
      <c r="T12" s="16">
        <f t="shared" si="3"/>
        <v>48297.142857142855</v>
      </c>
      <c r="U12" s="14">
        <f t="shared" si="3"/>
        <v>48528.571428571428</v>
      </c>
      <c r="V12" s="15">
        <f t="shared" si="3"/>
        <v>47667</v>
      </c>
      <c r="W12" s="16">
        <f t="shared" si="3"/>
        <v>47695.571428571428</v>
      </c>
      <c r="X12" s="14">
        <f t="shared" si="3"/>
        <v>46992</v>
      </c>
      <c r="Y12" s="15">
        <f t="shared" si="3"/>
        <v>45980.857142857145</v>
      </c>
      <c r="Z12" s="16">
        <f t="shared" si="3"/>
        <v>49023.285714285717</v>
      </c>
      <c r="AA12" s="14">
        <f t="shared" si="3"/>
        <v>47315.571428571428</v>
      </c>
      <c r="AB12" s="15">
        <f t="shared" si="3"/>
        <v>47420.571428571428</v>
      </c>
      <c r="AC12" s="16">
        <f t="shared" si="3"/>
        <v>48478</v>
      </c>
      <c r="AD12" s="20">
        <f t="shared" si="1"/>
        <v>47531.166666666664</v>
      </c>
    </row>
    <row r="13" spans="1:30" ht="12.75" customHeight="1">
      <c r="A13" s="31" t="s">
        <v>28</v>
      </c>
      <c r="B13" s="32"/>
      <c r="C13" s="5">
        <f t="shared" ref="C13:N13" si="4">AVERAGE(C5:C9)</f>
        <v>49778.6</v>
      </c>
      <c r="D13" s="6">
        <f t="shared" si="4"/>
        <v>52485.2</v>
      </c>
      <c r="E13" s="7">
        <f t="shared" si="4"/>
        <v>53604</v>
      </c>
      <c r="F13" s="5">
        <f t="shared" si="4"/>
        <v>53964.2</v>
      </c>
      <c r="G13" s="6">
        <f t="shared" si="4"/>
        <v>53414.6</v>
      </c>
      <c r="H13" s="7">
        <f t="shared" si="4"/>
        <v>53894.400000000001</v>
      </c>
      <c r="I13" s="5">
        <f t="shared" si="4"/>
        <v>53223.4</v>
      </c>
      <c r="J13" s="6">
        <f t="shared" si="4"/>
        <v>51863</v>
      </c>
      <c r="K13" s="7">
        <f t="shared" si="4"/>
        <v>53615.199999999997</v>
      </c>
      <c r="L13" s="5">
        <f t="shared" si="4"/>
        <v>52467.199999999997</v>
      </c>
      <c r="M13" s="6">
        <f t="shared" si="4"/>
        <v>52930.400000000001</v>
      </c>
      <c r="N13" s="7">
        <f t="shared" si="4"/>
        <v>52175</v>
      </c>
      <c r="O13" s="17">
        <f t="shared" si="0"/>
        <v>52784.600000000006</v>
      </c>
      <c r="P13" s="31" t="s">
        <v>28</v>
      </c>
      <c r="Q13" s="32"/>
      <c r="R13" s="5">
        <f t="shared" ref="R13:AC13" si="5">AVERAGE(R5:R9)</f>
        <v>47178.2</v>
      </c>
      <c r="S13" s="6">
        <f t="shared" si="5"/>
        <v>50437.599999999999</v>
      </c>
      <c r="T13" s="7">
        <f t="shared" si="5"/>
        <v>50746.400000000001</v>
      </c>
      <c r="U13" s="5">
        <f t="shared" si="5"/>
        <v>51056.6</v>
      </c>
      <c r="V13" s="6">
        <f t="shared" si="5"/>
        <v>50110.6</v>
      </c>
      <c r="W13" s="7">
        <f t="shared" si="5"/>
        <v>50314.400000000001</v>
      </c>
      <c r="X13" s="5">
        <f t="shared" si="5"/>
        <v>49305</v>
      </c>
      <c r="Y13" s="6">
        <f t="shared" si="5"/>
        <v>48336</v>
      </c>
      <c r="Z13" s="7">
        <f t="shared" si="5"/>
        <v>51219.6</v>
      </c>
      <c r="AA13" s="5">
        <f t="shared" si="5"/>
        <v>49891.8</v>
      </c>
      <c r="AB13" s="6">
        <f t="shared" si="5"/>
        <v>49650.400000000001</v>
      </c>
      <c r="AC13" s="7">
        <f t="shared" si="5"/>
        <v>48478</v>
      </c>
      <c r="AD13" s="17">
        <f t="shared" si="1"/>
        <v>49727.049999999996</v>
      </c>
    </row>
    <row r="14" spans="1:30" ht="12.75" customHeight="1">
      <c r="A14" s="33" t="s">
        <v>29</v>
      </c>
      <c r="B14" s="34"/>
      <c r="C14" s="21">
        <f t="shared" ref="C14:O14" si="6">(C13/$O$13)</f>
        <v>0.94305157185997412</v>
      </c>
      <c r="D14" s="22">
        <f t="shared" si="6"/>
        <v>0.99432789108944641</v>
      </c>
      <c r="E14" s="23">
        <f t="shared" si="6"/>
        <v>1.0155234670718352</v>
      </c>
      <c r="F14" s="21">
        <f t="shared" si="6"/>
        <v>1.0223474270904769</v>
      </c>
      <c r="G14" s="22">
        <f t="shared" si="6"/>
        <v>1.0119352993107837</v>
      </c>
      <c r="H14" s="23">
        <f t="shared" si="6"/>
        <v>1.0210250717065203</v>
      </c>
      <c r="I14" s="21">
        <f t="shared" si="6"/>
        <v>1.0083130306945585</v>
      </c>
      <c r="J14" s="22">
        <f t="shared" si="6"/>
        <v>0.98254036215108187</v>
      </c>
      <c r="K14" s="23">
        <f t="shared" si="6"/>
        <v>1.0157356501706936</v>
      </c>
      <c r="L14" s="21">
        <f t="shared" si="6"/>
        <v>0.99398688253770973</v>
      </c>
      <c r="M14" s="22">
        <f t="shared" si="6"/>
        <v>1.0027621692690671</v>
      </c>
      <c r="N14" s="23">
        <f t="shared" si="6"/>
        <v>0.98845117704785102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0.94874318906912836</v>
      </c>
      <c r="S14" s="22">
        <f t="shared" si="7"/>
        <v>1.0142890036710404</v>
      </c>
      <c r="T14" s="23">
        <f t="shared" si="7"/>
        <v>1.0204989035142846</v>
      </c>
      <c r="U14" s="21">
        <f t="shared" si="7"/>
        <v>1.0267369570485281</v>
      </c>
      <c r="V14" s="22">
        <f t="shared" si="7"/>
        <v>1.0077131058448068</v>
      </c>
      <c r="W14" s="23">
        <f t="shared" si="7"/>
        <v>1.0118114788631138</v>
      </c>
      <c r="X14" s="21">
        <f t="shared" si="7"/>
        <v>0.99151266765271628</v>
      </c>
      <c r="Y14" s="22">
        <f t="shared" si="7"/>
        <v>0.9720262915254374</v>
      </c>
      <c r="Z14" s="23">
        <f t="shared" si="7"/>
        <v>1.0300148510720022</v>
      </c>
      <c r="AA14" s="21">
        <f t="shared" si="7"/>
        <v>1.0033130861372233</v>
      </c>
      <c r="AB14" s="22">
        <f t="shared" si="7"/>
        <v>0.99845858541779586</v>
      </c>
      <c r="AC14" s="23">
        <f t="shared" si="7"/>
        <v>0.97488188018392408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1201.5700000000002</v>
      </c>
      <c r="D18" s="6">
        <v>1272.3333333333339</v>
      </c>
      <c r="E18" s="7">
        <v>1274.9100000000001</v>
      </c>
      <c r="F18" s="5">
        <v>1295.3399999999999</v>
      </c>
      <c r="G18" s="6">
        <v>1369.8200000000002</v>
      </c>
      <c r="H18" s="7">
        <v>1321.6799999999998</v>
      </c>
      <c r="I18" s="5">
        <v>1300.3900000000001</v>
      </c>
      <c r="J18" s="6">
        <v>1290.52</v>
      </c>
      <c r="K18" s="7">
        <v>1306.7033333333341</v>
      </c>
      <c r="L18" s="5">
        <v>1279.4100000000001</v>
      </c>
      <c r="M18" s="6">
        <v>1246.25</v>
      </c>
      <c r="N18" s="7">
        <v>1313</v>
      </c>
      <c r="O18" s="17">
        <f t="shared" ref="O18:O59" si="8">AVERAGE(C18:N18)</f>
        <v>1289.3272222222224</v>
      </c>
      <c r="P18" s="37" t="s">
        <v>34</v>
      </c>
      <c r="Q18" s="25" t="s">
        <v>35</v>
      </c>
      <c r="R18" s="5">
        <v>1276.9000000000001</v>
      </c>
      <c r="S18" s="6">
        <v>1400.9333333333338</v>
      </c>
      <c r="T18" s="7">
        <v>1401.58</v>
      </c>
      <c r="U18" s="5">
        <v>1397.09</v>
      </c>
      <c r="V18" s="6">
        <v>1458.46</v>
      </c>
      <c r="W18" s="7">
        <v>1409.1799999999998</v>
      </c>
      <c r="X18" s="5">
        <v>1388.7399999999998</v>
      </c>
      <c r="Y18" s="6">
        <v>1357.17</v>
      </c>
      <c r="Z18" s="7">
        <v>1416.97</v>
      </c>
      <c r="AA18" s="5">
        <v>1413.72</v>
      </c>
      <c r="AB18" s="6">
        <v>1393.25</v>
      </c>
      <c r="AC18" s="7">
        <v>1485</v>
      </c>
      <c r="AD18" s="17">
        <f t="shared" ref="AD18:AD59" si="9">AVERAGE(R18:AC18)</f>
        <v>1399.9161111111109</v>
      </c>
    </row>
    <row r="19" spans="1:30" ht="12" customHeight="1">
      <c r="A19" s="38"/>
      <c r="B19" s="26" t="s">
        <v>36</v>
      </c>
      <c r="C19" s="8">
        <v>939.53</v>
      </c>
      <c r="D19" s="9">
        <v>1000.6166666666661</v>
      </c>
      <c r="E19" s="10">
        <v>1006.75</v>
      </c>
      <c r="F19" s="8">
        <v>1012.35</v>
      </c>
      <c r="G19" s="9">
        <v>1047.6200000000001</v>
      </c>
      <c r="H19" s="10">
        <v>1027.01</v>
      </c>
      <c r="I19" s="8">
        <v>1007.9399999999999</v>
      </c>
      <c r="J19" s="9">
        <v>1001.8100000000001</v>
      </c>
      <c r="K19" s="10">
        <v>993.38333333333389</v>
      </c>
      <c r="L19" s="8">
        <v>997.31000000000006</v>
      </c>
      <c r="M19" s="9">
        <v>954.9</v>
      </c>
      <c r="N19" s="10">
        <v>1050</v>
      </c>
      <c r="O19" s="18">
        <f t="shared" si="8"/>
        <v>1003.2683333333333</v>
      </c>
      <c r="P19" s="38"/>
      <c r="Q19" s="26" t="s">
        <v>36</v>
      </c>
      <c r="R19" s="8">
        <v>1006.0599999999998</v>
      </c>
      <c r="S19" s="9">
        <v>1077.266666666666</v>
      </c>
      <c r="T19" s="10">
        <v>1084.5</v>
      </c>
      <c r="U19" s="8">
        <v>1113.01</v>
      </c>
      <c r="V19" s="9">
        <v>1141.56</v>
      </c>
      <c r="W19" s="10">
        <v>1106.6500000000001</v>
      </c>
      <c r="X19" s="8">
        <v>1084.1399999999999</v>
      </c>
      <c r="Y19" s="9">
        <v>1060.6500000000001</v>
      </c>
      <c r="Z19" s="10">
        <v>1116.033333333334</v>
      </c>
      <c r="AA19" s="8">
        <v>1092.9299999999998</v>
      </c>
      <c r="AB19" s="9">
        <v>1051.8499999999999</v>
      </c>
      <c r="AC19" s="10">
        <v>1189</v>
      </c>
      <c r="AD19" s="18">
        <f t="shared" si="9"/>
        <v>1093.6375</v>
      </c>
    </row>
    <row r="20" spans="1:30" ht="12" customHeight="1">
      <c r="A20" s="38"/>
      <c r="B20" s="26" t="s">
        <v>37</v>
      </c>
      <c r="C20" s="8">
        <v>740.31000000000006</v>
      </c>
      <c r="D20" s="9">
        <v>797.98333333333335</v>
      </c>
      <c r="E20" s="10">
        <v>796.52</v>
      </c>
      <c r="F20" s="8">
        <v>804.81000000000006</v>
      </c>
      <c r="G20" s="9">
        <v>846.46</v>
      </c>
      <c r="H20" s="10">
        <v>835.15</v>
      </c>
      <c r="I20" s="8">
        <v>823.37000000000012</v>
      </c>
      <c r="J20" s="9">
        <v>797.65</v>
      </c>
      <c r="K20" s="10">
        <v>793.98333333333335</v>
      </c>
      <c r="L20" s="8">
        <v>801.08</v>
      </c>
      <c r="M20" s="9">
        <v>761.45</v>
      </c>
      <c r="N20" s="10">
        <v>863</v>
      </c>
      <c r="O20" s="18">
        <f t="shared" si="8"/>
        <v>805.14722222222224</v>
      </c>
      <c r="P20" s="38"/>
      <c r="Q20" s="26" t="s">
        <v>37</v>
      </c>
      <c r="R20" s="8">
        <v>749.03</v>
      </c>
      <c r="S20" s="9">
        <v>828.15</v>
      </c>
      <c r="T20" s="10">
        <v>824.86</v>
      </c>
      <c r="U20" s="8">
        <v>843.7700000000001</v>
      </c>
      <c r="V20" s="9">
        <v>894.76</v>
      </c>
      <c r="W20" s="10">
        <v>855.51</v>
      </c>
      <c r="X20" s="8">
        <v>842.18000000000006</v>
      </c>
      <c r="Y20" s="9">
        <v>814.33</v>
      </c>
      <c r="Z20" s="10">
        <v>837.84666666666658</v>
      </c>
      <c r="AA20" s="8">
        <v>841.07999999999993</v>
      </c>
      <c r="AB20" s="9">
        <v>813.3</v>
      </c>
      <c r="AC20" s="10">
        <v>904</v>
      </c>
      <c r="AD20" s="18">
        <f t="shared" si="9"/>
        <v>837.40138888888885</v>
      </c>
    </row>
    <row r="21" spans="1:30" ht="12" customHeight="1">
      <c r="A21" s="38"/>
      <c r="B21" s="26" t="s">
        <v>38</v>
      </c>
      <c r="C21" s="8">
        <v>626.6400000000001</v>
      </c>
      <c r="D21" s="9">
        <v>675.81666666666661</v>
      </c>
      <c r="E21" s="10">
        <v>675.73</v>
      </c>
      <c r="F21" s="8">
        <v>694.08</v>
      </c>
      <c r="G21" s="9">
        <v>725.39</v>
      </c>
      <c r="H21" s="10">
        <v>711.39</v>
      </c>
      <c r="I21" s="8">
        <v>708.54</v>
      </c>
      <c r="J21" s="9">
        <v>680.49</v>
      </c>
      <c r="K21" s="10">
        <v>701.36666666666656</v>
      </c>
      <c r="L21" s="8">
        <v>671.74</v>
      </c>
      <c r="M21" s="9">
        <v>642.75</v>
      </c>
      <c r="N21" s="10">
        <v>700</v>
      </c>
      <c r="O21" s="18">
        <f t="shared" si="8"/>
        <v>684.49444444444453</v>
      </c>
      <c r="P21" s="38"/>
      <c r="Q21" s="26" t="s">
        <v>38</v>
      </c>
      <c r="R21" s="8">
        <v>595.43000000000006</v>
      </c>
      <c r="S21" s="9">
        <v>645.86666666666656</v>
      </c>
      <c r="T21" s="10">
        <v>645.68999999999994</v>
      </c>
      <c r="U21" s="8">
        <v>659.36</v>
      </c>
      <c r="V21" s="9">
        <v>696.45</v>
      </c>
      <c r="W21" s="10">
        <v>666.65</v>
      </c>
      <c r="X21" s="8">
        <v>656.89</v>
      </c>
      <c r="Y21" s="9">
        <v>640.4</v>
      </c>
      <c r="Z21" s="10">
        <v>667.67666666666662</v>
      </c>
      <c r="AA21" s="8">
        <v>648.54</v>
      </c>
      <c r="AB21" s="9">
        <v>623.65</v>
      </c>
      <c r="AC21" s="10">
        <v>723</v>
      </c>
      <c r="AD21" s="18">
        <f t="shared" si="9"/>
        <v>655.80027777777775</v>
      </c>
    </row>
    <row r="22" spans="1:30" ht="12" customHeight="1">
      <c r="A22" s="38"/>
      <c r="B22" s="26" t="s">
        <v>39</v>
      </c>
      <c r="C22" s="8">
        <v>633.12</v>
      </c>
      <c r="D22" s="9">
        <v>672.93333333333339</v>
      </c>
      <c r="E22" s="10">
        <v>686.55</v>
      </c>
      <c r="F22" s="8">
        <v>722.93000000000006</v>
      </c>
      <c r="G22" s="9">
        <v>729.21</v>
      </c>
      <c r="H22" s="10">
        <v>732.42</v>
      </c>
      <c r="I22" s="8">
        <v>711.5200000000001</v>
      </c>
      <c r="J22" s="9">
        <v>683.65</v>
      </c>
      <c r="K22" s="10">
        <v>723.21</v>
      </c>
      <c r="L22" s="8">
        <v>690.9</v>
      </c>
      <c r="M22" s="9">
        <v>693.6</v>
      </c>
      <c r="N22" s="10">
        <v>737</v>
      </c>
      <c r="O22" s="18">
        <f t="shared" si="8"/>
        <v>701.42027777777776</v>
      </c>
      <c r="P22" s="38"/>
      <c r="Q22" s="26" t="s">
        <v>39</v>
      </c>
      <c r="R22" s="8">
        <v>549.32999999999993</v>
      </c>
      <c r="S22" s="9">
        <v>610.96666666666658</v>
      </c>
      <c r="T22" s="10">
        <v>596.58999999999992</v>
      </c>
      <c r="U22" s="8">
        <v>612.14</v>
      </c>
      <c r="V22" s="9">
        <v>639.83000000000004</v>
      </c>
      <c r="W22" s="10">
        <v>635.6</v>
      </c>
      <c r="X22" s="8">
        <v>625.75</v>
      </c>
      <c r="Y22" s="9">
        <v>610.23</v>
      </c>
      <c r="Z22" s="10">
        <v>630.04</v>
      </c>
      <c r="AA22" s="8">
        <v>615.24</v>
      </c>
      <c r="AB22" s="9">
        <v>603.45000000000005</v>
      </c>
      <c r="AC22" s="10">
        <v>667</v>
      </c>
      <c r="AD22" s="18">
        <f t="shared" si="9"/>
        <v>616.34722222222217</v>
      </c>
    </row>
    <row r="23" spans="1:30" ht="12" customHeight="1">
      <c r="A23" s="38"/>
      <c r="B23" s="27" t="s">
        <v>40</v>
      </c>
      <c r="C23" s="11">
        <v>736.91000000000008</v>
      </c>
      <c r="D23" s="12">
        <v>816.68333333333339</v>
      </c>
      <c r="E23" s="13">
        <v>861.4</v>
      </c>
      <c r="F23" s="11">
        <v>901.14</v>
      </c>
      <c r="G23" s="12">
        <v>929.17000000000007</v>
      </c>
      <c r="H23" s="13">
        <v>958.83999999999992</v>
      </c>
      <c r="I23" s="11">
        <v>933.1</v>
      </c>
      <c r="J23" s="12">
        <v>868.9799999999999</v>
      </c>
      <c r="K23" s="13">
        <v>895.63666666666666</v>
      </c>
      <c r="L23" s="11">
        <v>871.12000000000012</v>
      </c>
      <c r="M23" s="12">
        <v>851.8</v>
      </c>
      <c r="N23" s="13">
        <v>779</v>
      </c>
      <c r="O23" s="19">
        <f t="shared" si="8"/>
        <v>866.98166666666657</v>
      </c>
      <c r="P23" s="38"/>
      <c r="Q23" s="27" t="s">
        <v>40</v>
      </c>
      <c r="R23" s="11">
        <v>689.71</v>
      </c>
      <c r="S23" s="12">
        <v>745.16666666666663</v>
      </c>
      <c r="T23" s="13">
        <v>791.01</v>
      </c>
      <c r="U23" s="11">
        <v>846.54</v>
      </c>
      <c r="V23" s="12">
        <v>888.81000000000006</v>
      </c>
      <c r="W23" s="13">
        <v>919.56000000000006</v>
      </c>
      <c r="X23" s="11">
        <v>887.8599999999999</v>
      </c>
      <c r="Y23" s="12">
        <v>850.35</v>
      </c>
      <c r="Z23" s="13">
        <v>887.33666666666647</v>
      </c>
      <c r="AA23" s="11">
        <v>861.5</v>
      </c>
      <c r="AB23" s="12">
        <v>838.45</v>
      </c>
      <c r="AC23" s="13">
        <v>883</v>
      </c>
      <c r="AD23" s="19">
        <f t="shared" si="9"/>
        <v>840.77444444444438</v>
      </c>
    </row>
    <row r="24" spans="1:30" ht="12" customHeight="1">
      <c r="A24" s="38"/>
      <c r="B24" s="25" t="s">
        <v>41</v>
      </c>
      <c r="C24" s="5">
        <v>1153.6599999999999</v>
      </c>
      <c r="D24" s="6">
        <v>1296.783333333334</v>
      </c>
      <c r="E24" s="7">
        <v>1425.6399999999999</v>
      </c>
      <c r="F24" s="5">
        <v>1541.74</v>
      </c>
      <c r="G24" s="6">
        <v>1559.78</v>
      </c>
      <c r="H24" s="7">
        <v>1583.58</v>
      </c>
      <c r="I24" s="5">
        <v>1559.98</v>
      </c>
      <c r="J24" s="6">
        <v>1530.17</v>
      </c>
      <c r="K24" s="7">
        <v>1625.5900000000001</v>
      </c>
      <c r="L24" s="5">
        <v>1494.56</v>
      </c>
      <c r="M24" s="6">
        <v>1509.25</v>
      </c>
      <c r="N24" s="7">
        <v>1374</v>
      </c>
      <c r="O24" s="17">
        <f t="shared" si="8"/>
        <v>1471.2277777777779</v>
      </c>
      <c r="P24" s="38"/>
      <c r="Q24" s="25" t="s">
        <v>41</v>
      </c>
      <c r="R24" s="5">
        <v>1103.04</v>
      </c>
      <c r="S24" s="6">
        <v>1220.5666666666662</v>
      </c>
      <c r="T24" s="7">
        <v>1354.78</v>
      </c>
      <c r="U24" s="5">
        <v>1491.1</v>
      </c>
      <c r="V24" s="6">
        <v>1446.1799999999998</v>
      </c>
      <c r="W24" s="7">
        <v>1480.46</v>
      </c>
      <c r="X24" s="5">
        <v>1420.95</v>
      </c>
      <c r="Y24" s="6">
        <v>1375.46</v>
      </c>
      <c r="Z24" s="7">
        <v>1529.94</v>
      </c>
      <c r="AA24" s="5">
        <v>1415.67</v>
      </c>
      <c r="AB24" s="6">
        <v>1430.1</v>
      </c>
      <c r="AC24" s="7">
        <v>1294</v>
      </c>
      <c r="AD24" s="17">
        <f t="shared" si="9"/>
        <v>1380.1872222222221</v>
      </c>
    </row>
    <row r="25" spans="1:30" ht="12" customHeight="1">
      <c r="A25" s="38"/>
      <c r="B25" s="26" t="s">
        <v>42</v>
      </c>
      <c r="C25" s="8">
        <v>2198.12</v>
      </c>
      <c r="D25" s="9">
        <v>2494.9166666666661</v>
      </c>
      <c r="E25" s="10">
        <v>2763.05</v>
      </c>
      <c r="F25" s="8">
        <v>2823.9900000000002</v>
      </c>
      <c r="G25" s="9">
        <v>2685.33</v>
      </c>
      <c r="H25" s="10">
        <v>2851.79</v>
      </c>
      <c r="I25" s="8">
        <v>2821.72</v>
      </c>
      <c r="J25" s="9">
        <v>2704.65</v>
      </c>
      <c r="K25" s="10">
        <v>2944.42</v>
      </c>
      <c r="L25" s="8">
        <v>2793.31</v>
      </c>
      <c r="M25" s="9">
        <v>2760.1</v>
      </c>
      <c r="N25" s="10">
        <v>2572</v>
      </c>
      <c r="O25" s="18">
        <f t="shared" si="8"/>
        <v>2701.1163888888891</v>
      </c>
      <c r="P25" s="38"/>
      <c r="Q25" s="26" t="s">
        <v>42</v>
      </c>
      <c r="R25" s="8">
        <v>2106.65</v>
      </c>
      <c r="S25" s="9">
        <v>2454.1333333333341</v>
      </c>
      <c r="T25" s="10">
        <v>2653.84</v>
      </c>
      <c r="U25" s="8">
        <v>2653.4900000000002</v>
      </c>
      <c r="V25" s="9">
        <v>2486.65</v>
      </c>
      <c r="W25" s="10">
        <v>2585.38</v>
      </c>
      <c r="X25" s="8">
        <v>2486.8599999999997</v>
      </c>
      <c r="Y25" s="9">
        <v>2378.9</v>
      </c>
      <c r="Z25" s="10">
        <v>2651.7033333333338</v>
      </c>
      <c r="AA25" s="8">
        <v>2539.35</v>
      </c>
      <c r="AB25" s="9">
        <v>2481.4499999999998</v>
      </c>
      <c r="AC25" s="10">
        <v>2183</v>
      </c>
      <c r="AD25" s="18">
        <f t="shared" si="9"/>
        <v>2471.7838888888891</v>
      </c>
    </row>
    <row r="26" spans="1:30" ht="12" customHeight="1">
      <c r="A26" s="38"/>
      <c r="B26" s="26" t="s">
        <v>43</v>
      </c>
      <c r="C26" s="8">
        <v>3252.41</v>
      </c>
      <c r="D26" s="9">
        <v>3602.9666666666658</v>
      </c>
      <c r="E26" s="10">
        <v>3691.45</v>
      </c>
      <c r="F26" s="8">
        <v>3669.0199999999995</v>
      </c>
      <c r="G26" s="9">
        <v>3494.7599999999998</v>
      </c>
      <c r="H26" s="10">
        <v>3643.85</v>
      </c>
      <c r="I26" s="8">
        <v>3621.4299999999994</v>
      </c>
      <c r="J26" s="9">
        <v>3394.8900000000003</v>
      </c>
      <c r="K26" s="10">
        <v>3612.963333333334</v>
      </c>
      <c r="L26" s="8">
        <v>3523.04</v>
      </c>
      <c r="M26" s="9">
        <v>3659.45</v>
      </c>
      <c r="N26" s="10">
        <v>3671</v>
      </c>
      <c r="O26" s="18">
        <f t="shared" si="8"/>
        <v>3569.7691666666656</v>
      </c>
      <c r="P26" s="38"/>
      <c r="Q26" s="26" t="s">
        <v>43</v>
      </c>
      <c r="R26" s="8">
        <v>2431.7400000000002</v>
      </c>
      <c r="S26" s="9">
        <v>2666.1666666666661</v>
      </c>
      <c r="T26" s="10">
        <v>2520.3000000000002</v>
      </c>
      <c r="U26" s="8">
        <v>2537.9</v>
      </c>
      <c r="V26" s="9">
        <v>2419.77</v>
      </c>
      <c r="W26" s="10">
        <v>2453.81</v>
      </c>
      <c r="X26" s="8">
        <v>2427.6400000000003</v>
      </c>
      <c r="Y26" s="9">
        <v>2343.5</v>
      </c>
      <c r="Z26" s="10">
        <v>2576.213333333334</v>
      </c>
      <c r="AA26" s="8">
        <v>2519.08</v>
      </c>
      <c r="AB26" s="9">
        <v>2514.0500000000002</v>
      </c>
      <c r="AC26" s="10">
        <v>2490</v>
      </c>
      <c r="AD26" s="18">
        <f t="shared" si="9"/>
        <v>2491.6808333333333</v>
      </c>
    </row>
    <row r="27" spans="1:30" ht="12" customHeight="1">
      <c r="A27" s="38"/>
      <c r="B27" s="26" t="s">
        <v>44</v>
      </c>
      <c r="C27" s="8">
        <v>2839.1800000000003</v>
      </c>
      <c r="D27" s="9">
        <v>3132.9333333333338</v>
      </c>
      <c r="E27" s="10">
        <v>3229.41</v>
      </c>
      <c r="F27" s="8">
        <v>3151.98</v>
      </c>
      <c r="G27" s="9">
        <v>3059.0099999999998</v>
      </c>
      <c r="H27" s="10">
        <v>3138.0099999999998</v>
      </c>
      <c r="I27" s="8">
        <v>3082.89</v>
      </c>
      <c r="J27" s="9">
        <v>2904.1099999999997</v>
      </c>
      <c r="K27" s="10">
        <v>3136.1533333333336</v>
      </c>
      <c r="L27" s="8">
        <v>3074.52</v>
      </c>
      <c r="M27" s="9">
        <v>3220.45</v>
      </c>
      <c r="N27" s="10">
        <v>3114</v>
      </c>
      <c r="O27" s="18">
        <f t="shared" si="8"/>
        <v>3090.2205555555556</v>
      </c>
      <c r="P27" s="38"/>
      <c r="Q27" s="26" t="s">
        <v>44</v>
      </c>
      <c r="R27" s="8">
        <v>2313.7400000000002</v>
      </c>
      <c r="S27" s="9">
        <v>2594.9666666666662</v>
      </c>
      <c r="T27" s="10">
        <v>2584.6799999999998</v>
      </c>
      <c r="U27" s="8">
        <v>2639.38</v>
      </c>
      <c r="V27" s="9">
        <v>2545.1400000000003</v>
      </c>
      <c r="W27" s="10">
        <v>2539.83</v>
      </c>
      <c r="X27" s="8">
        <v>2488.38</v>
      </c>
      <c r="Y27" s="9">
        <v>2387.15</v>
      </c>
      <c r="Z27" s="10">
        <v>2580.2033333333338</v>
      </c>
      <c r="AA27" s="8">
        <v>2548.84</v>
      </c>
      <c r="AB27" s="9">
        <v>2554.1999999999998</v>
      </c>
      <c r="AC27" s="10">
        <v>2645</v>
      </c>
      <c r="AD27" s="18">
        <f t="shared" si="9"/>
        <v>2535.1258333333335</v>
      </c>
    </row>
    <row r="28" spans="1:30" ht="12" customHeight="1">
      <c r="A28" s="38"/>
      <c r="B28" s="26" t="s">
        <v>45</v>
      </c>
      <c r="C28" s="8">
        <v>2801.9199999999996</v>
      </c>
      <c r="D28" s="9">
        <v>3051.516666666666</v>
      </c>
      <c r="E28" s="10">
        <v>3045.48</v>
      </c>
      <c r="F28" s="8">
        <v>2961.6400000000003</v>
      </c>
      <c r="G28" s="9">
        <v>2965.3</v>
      </c>
      <c r="H28" s="10">
        <v>2986.7200000000003</v>
      </c>
      <c r="I28" s="8">
        <v>2956.34</v>
      </c>
      <c r="J28" s="9">
        <v>2861.6099999999997</v>
      </c>
      <c r="K28" s="10">
        <v>2972.4266666666658</v>
      </c>
      <c r="L28" s="8">
        <v>2897.56</v>
      </c>
      <c r="M28" s="9">
        <v>3020.05</v>
      </c>
      <c r="N28" s="10">
        <v>3062</v>
      </c>
      <c r="O28" s="18">
        <f t="shared" si="8"/>
        <v>2965.2136111111117</v>
      </c>
      <c r="P28" s="38"/>
      <c r="Q28" s="26" t="s">
        <v>45</v>
      </c>
      <c r="R28" s="8">
        <v>2493.81</v>
      </c>
      <c r="S28" s="9">
        <v>2759.8666666666659</v>
      </c>
      <c r="T28" s="10">
        <v>2762.34</v>
      </c>
      <c r="U28" s="8">
        <v>2798.95</v>
      </c>
      <c r="V28" s="9">
        <v>2745.48</v>
      </c>
      <c r="W28" s="10">
        <v>2708.1099999999997</v>
      </c>
      <c r="X28" s="8">
        <v>2652.4100000000003</v>
      </c>
      <c r="Y28" s="9">
        <v>2641.7200000000003</v>
      </c>
      <c r="Z28" s="10">
        <v>2798.713333333334</v>
      </c>
      <c r="AA28" s="8">
        <v>2754.4</v>
      </c>
      <c r="AB28" s="9">
        <v>2758</v>
      </c>
      <c r="AC28" s="10">
        <v>2685</v>
      </c>
      <c r="AD28" s="18">
        <f t="shared" si="9"/>
        <v>2713.2333333333336</v>
      </c>
    </row>
    <row r="29" spans="1:30" ht="12" customHeight="1">
      <c r="A29" s="38"/>
      <c r="B29" s="27" t="s">
        <v>46</v>
      </c>
      <c r="C29" s="11">
        <v>2814.12</v>
      </c>
      <c r="D29" s="12">
        <v>2908.55</v>
      </c>
      <c r="E29" s="13">
        <v>2904.6099999999997</v>
      </c>
      <c r="F29" s="11">
        <v>2909.33</v>
      </c>
      <c r="G29" s="12">
        <v>2869.1400000000003</v>
      </c>
      <c r="H29" s="13">
        <v>2901.32</v>
      </c>
      <c r="I29" s="11">
        <v>2860.93</v>
      </c>
      <c r="J29" s="12">
        <v>2779.41</v>
      </c>
      <c r="K29" s="13">
        <v>2880.7599999999998</v>
      </c>
      <c r="L29" s="11">
        <v>2849.2400000000002</v>
      </c>
      <c r="M29" s="12">
        <v>2905.1</v>
      </c>
      <c r="N29" s="13">
        <v>2860</v>
      </c>
      <c r="O29" s="19">
        <f t="shared" si="8"/>
        <v>2870.2091666666661</v>
      </c>
      <c r="P29" s="38"/>
      <c r="Q29" s="27" t="s">
        <v>46</v>
      </c>
      <c r="R29" s="11">
        <v>2559.54</v>
      </c>
      <c r="S29" s="12">
        <v>2687.85</v>
      </c>
      <c r="T29" s="13">
        <v>2712.12</v>
      </c>
      <c r="U29" s="11">
        <v>2774.44</v>
      </c>
      <c r="V29" s="12">
        <v>2728.35</v>
      </c>
      <c r="W29" s="13">
        <v>2696.46</v>
      </c>
      <c r="X29" s="11">
        <v>2682.3499999999995</v>
      </c>
      <c r="Y29" s="12">
        <v>2642.91</v>
      </c>
      <c r="Z29" s="13">
        <v>2771.53</v>
      </c>
      <c r="AA29" s="11">
        <v>2727.45</v>
      </c>
      <c r="AB29" s="12">
        <v>2723.25</v>
      </c>
      <c r="AC29" s="13">
        <v>2673</v>
      </c>
      <c r="AD29" s="19">
        <f t="shared" si="9"/>
        <v>2698.270833333333</v>
      </c>
    </row>
    <row r="30" spans="1:30" ht="12" customHeight="1">
      <c r="A30" s="38"/>
      <c r="B30" s="25" t="s">
        <v>47</v>
      </c>
      <c r="C30" s="5">
        <v>2620.04</v>
      </c>
      <c r="D30" s="6">
        <v>2597.35</v>
      </c>
      <c r="E30" s="7">
        <v>2611.2599999999998</v>
      </c>
      <c r="F30" s="5">
        <v>2612.23</v>
      </c>
      <c r="G30" s="6">
        <v>2613.8599999999997</v>
      </c>
      <c r="H30" s="7">
        <v>2616.98</v>
      </c>
      <c r="I30" s="5">
        <v>2611.4699999999998</v>
      </c>
      <c r="J30" s="6">
        <v>2551.06</v>
      </c>
      <c r="K30" s="7">
        <v>2640.6566666666663</v>
      </c>
      <c r="L30" s="5">
        <v>2626.96</v>
      </c>
      <c r="M30" s="6">
        <v>2673.9</v>
      </c>
      <c r="N30" s="7">
        <v>2712</v>
      </c>
      <c r="O30" s="17">
        <f t="shared" si="8"/>
        <v>2623.9805555555554</v>
      </c>
      <c r="P30" s="38"/>
      <c r="Q30" s="25" t="s">
        <v>47</v>
      </c>
      <c r="R30" s="5">
        <v>2429.17</v>
      </c>
      <c r="S30" s="6">
        <v>2416.6666666666661</v>
      </c>
      <c r="T30" s="7">
        <v>2451.88</v>
      </c>
      <c r="U30" s="5">
        <v>2480.02</v>
      </c>
      <c r="V30" s="6">
        <v>2431.7200000000003</v>
      </c>
      <c r="W30" s="7">
        <v>2445.38</v>
      </c>
      <c r="X30" s="5">
        <v>2429.5700000000002</v>
      </c>
      <c r="Y30" s="6">
        <v>2454.69</v>
      </c>
      <c r="Z30" s="7">
        <v>2547.75</v>
      </c>
      <c r="AA30" s="5">
        <v>2495.44</v>
      </c>
      <c r="AB30" s="6">
        <v>2492.6999999999998</v>
      </c>
      <c r="AC30" s="7">
        <v>2501</v>
      </c>
      <c r="AD30" s="17">
        <f t="shared" si="9"/>
        <v>2464.6655555555553</v>
      </c>
    </row>
    <row r="31" spans="1:30" ht="12" customHeight="1">
      <c r="A31" s="38"/>
      <c r="B31" s="26" t="s">
        <v>48</v>
      </c>
      <c r="C31" s="8">
        <v>2698.37</v>
      </c>
      <c r="D31" s="9">
        <v>2723.15</v>
      </c>
      <c r="E31" s="10">
        <v>2718.7</v>
      </c>
      <c r="F31" s="8">
        <v>2742.12</v>
      </c>
      <c r="G31" s="9">
        <v>2676.5299999999997</v>
      </c>
      <c r="H31" s="10">
        <v>2694.9900000000002</v>
      </c>
      <c r="I31" s="8">
        <v>2688.32</v>
      </c>
      <c r="J31" s="9">
        <v>2669.57</v>
      </c>
      <c r="K31" s="10">
        <v>2720.94</v>
      </c>
      <c r="L31" s="8">
        <v>2708.35</v>
      </c>
      <c r="M31" s="9">
        <v>2752.35</v>
      </c>
      <c r="N31" s="10">
        <v>2698</v>
      </c>
      <c r="O31" s="18">
        <f t="shared" si="8"/>
        <v>2707.6158333333328</v>
      </c>
      <c r="P31" s="38"/>
      <c r="Q31" s="26" t="s">
        <v>48</v>
      </c>
      <c r="R31" s="8">
        <v>2640.1099999999997</v>
      </c>
      <c r="S31" s="9">
        <v>2774.483333333334</v>
      </c>
      <c r="T31" s="10">
        <v>2755.2799999999997</v>
      </c>
      <c r="U31" s="8">
        <v>2757.5099999999998</v>
      </c>
      <c r="V31" s="9">
        <v>2695.7400000000002</v>
      </c>
      <c r="W31" s="10">
        <v>2683.45</v>
      </c>
      <c r="X31" s="8">
        <v>2666.3</v>
      </c>
      <c r="Y31" s="9">
        <v>2627.2799999999997</v>
      </c>
      <c r="Z31" s="10">
        <v>2770.8599999999997</v>
      </c>
      <c r="AA31" s="8">
        <v>2720.85</v>
      </c>
      <c r="AB31" s="9">
        <v>2751</v>
      </c>
      <c r="AC31" s="10">
        <v>2753</v>
      </c>
      <c r="AD31" s="18">
        <f t="shared" si="9"/>
        <v>2716.3219444444444</v>
      </c>
    </row>
    <row r="32" spans="1:30" ht="12" customHeight="1">
      <c r="A32" s="38"/>
      <c r="B32" s="26" t="s">
        <v>49</v>
      </c>
      <c r="C32" s="8">
        <v>2896.17</v>
      </c>
      <c r="D32" s="9">
        <v>2945.95</v>
      </c>
      <c r="E32" s="10">
        <v>2915.7599999999998</v>
      </c>
      <c r="F32" s="8">
        <v>2921.7799999999997</v>
      </c>
      <c r="G32" s="9">
        <v>2855.43</v>
      </c>
      <c r="H32" s="10">
        <v>2835.4700000000003</v>
      </c>
      <c r="I32" s="8">
        <v>2889.11</v>
      </c>
      <c r="J32" s="9">
        <v>2821.4900000000002</v>
      </c>
      <c r="K32" s="10">
        <v>2891.41</v>
      </c>
      <c r="L32" s="8">
        <v>2875.2799999999997</v>
      </c>
      <c r="M32" s="9">
        <v>2926.65</v>
      </c>
      <c r="N32" s="10">
        <v>2949</v>
      </c>
      <c r="O32" s="18">
        <f t="shared" si="8"/>
        <v>2893.625</v>
      </c>
      <c r="P32" s="38"/>
      <c r="Q32" s="26" t="s">
        <v>49</v>
      </c>
      <c r="R32" s="8">
        <v>2763.48</v>
      </c>
      <c r="S32" s="9">
        <v>2880.4</v>
      </c>
      <c r="T32" s="10">
        <v>2846.13</v>
      </c>
      <c r="U32" s="8">
        <v>2862.09</v>
      </c>
      <c r="V32" s="9">
        <v>2791</v>
      </c>
      <c r="W32" s="10">
        <v>2725.1099999999997</v>
      </c>
      <c r="X32" s="8">
        <v>2787.91</v>
      </c>
      <c r="Y32" s="9">
        <v>2705.3</v>
      </c>
      <c r="Z32" s="10">
        <v>2863.6433333333339</v>
      </c>
      <c r="AA32" s="8">
        <v>2787.08</v>
      </c>
      <c r="AB32" s="9">
        <v>2845.5</v>
      </c>
      <c r="AC32" s="10">
        <v>2869</v>
      </c>
      <c r="AD32" s="18">
        <f t="shared" si="9"/>
        <v>2810.553611111111</v>
      </c>
    </row>
    <row r="33" spans="1:30" ht="12" customHeight="1">
      <c r="A33" s="38"/>
      <c r="B33" s="26" t="s">
        <v>50</v>
      </c>
      <c r="C33" s="8">
        <v>2903.87</v>
      </c>
      <c r="D33" s="9">
        <v>2990.75</v>
      </c>
      <c r="E33" s="10">
        <v>2988.0099999999998</v>
      </c>
      <c r="F33" s="8">
        <v>2978.93</v>
      </c>
      <c r="G33" s="9">
        <v>2914.3599999999997</v>
      </c>
      <c r="H33" s="10">
        <v>2939.84</v>
      </c>
      <c r="I33" s="8">
        <v>2899.46</v>
      </c>
      <c r="J33" s="9">
        <v>2907.34</v>
      </c>
      <c r="K33" s="10">
        <v>2950.3833333333341</v>
      </c>
      <c r="L33" s="8">
        <v>2924.7</v>
      </c>
      <c r="M33" s="9">
        <v>2936.3</v>
      </c>
      <c r="N33" s="10">
        <v>2943</v>
      </c>
      <c r="O33" s="18">
        <f t="shared" si="8"/>
        <v>2939.7452777777776</v>
      </c>
      <c r="P33" s="38"/>
      <c r="Q33" s="26" t="s">
        <v>50</v>
      </c>
      <c r="R33" s="8">
        <v>2749.29</v>
      </c>
      <c r="S33" s="9">
        <v>2867.516666666666</v>
      </c>
      <c r="T33" s="10">
        <v>2791.08</v>
      </c>
      <c r="U33" s="8">
        <v>2786.7799999999997</v>
      </c>
      <c r="V33" s="9">
        <v>2740.13</v>
      </c>
      <c r="W33" s="10">
        <v>2748.33</v>
      </c>
      <c r="X33" s="8">
        <v>2720.12</v>
      </c>
      <c r="Y33" s="9">
        <v>2693.44</v>
      </c>
      <c r="Z33" s="10">
        <v>2800.81</v>
      </c>
      <c r="AA33" s="8">
        <v>2801.13</v>
      </c>
      <c r="AB33" s="9">
        <v>2845.85</v>
      </c>
      <c r="AC33" s="10">
        <v>2867</v>
      </c>
      <c r="AD33" s="18">
        <f t="shared" si="9"/>
        <v>2784.2897222222218</v>
      </c>
    </row>
    <row r="34" spans="1:30" ht="12" customHeight="1">
      <c r="A34" s="38"/>
      <c r="B34" s="26" t="s">
        <v>51</v>
      </c>
      <c r="C34" s="8">
        <v>2899.8</v>
      </c>
      <c r="D34" s="9">
        <v>2960.4166666666661</v>
      </c>
      <c r="E34" s="10">
        <v>2937.43</v>
      </c>
      <c r="F34" s="8">
        <v>2959.94</v>
      </c>
      <c r="G34" s="9">
        <v>2921.67</v>
      </c>
      <c r="H34" s="10">
        <v>2933.09</v>
      </c>
      <c r="I34" s="8">
        <v>2893.9199999999996</v>
      </c>
      <c r="J34" s="9">
        <v>2847.21</v>
      </c>
      <c r="K34" s="10">
        <v>2930</v>
      </c>
      <c r="L34" s="8">
        <v>2919.27</v>
      </c>
      <c r="M34" s="9">
        <v>2914.25</v>
      </c>
      <c r="N34" s="10">
        <v>2879</v>
      </c>
      <c r="O34" s="18">
        <f t="shared" si="8"/>
        <v>2916.3330555555549</v>
      </c>
      <c r="P34" s="38"/>
      <c r="Q34" s="26" t="s">
        <v>51</v>
      </c>
      <c r="R34" s="8">
        <v>2760.7799999999997</v>
      </c>
      <c r="S34" s="9">
        <v>2871.766666666666</v>
      </c>
      <c r="T34" s="10">
        <v>2815.13</v>
      </c>
      <c r="U34" s="8">
        <v>2796.35</v>
      </c>
      <c r="V34" s="9">
        <v>2742.42</v>
      </c>
      <c r="W34" s="10">
        <v>2791.59</v>
      </c>
      <c r="X34" s="8">
        <v>2667.38</v>
      </c>
      <c r="Y34" s="9">
        <v>2675.67</v>
      </c>
      <c r="Z34" s="10">
        <v>2845.6466666666661</v>
      </c>
      <c r="AA34" s="8">
        <v>2812.75</v>
      </c>
      <c r="AB34" s="9">
        <v>2854.5</v>
      </c>
      <c r="AC34" s="10">
        <v>2751</v>
      </c>
      <c r="AD34" s="18">
        <f t="shared" si="9"/>
        <v>2782.0819444444446</v>
      </c>
    </row>
    <row r="35" spans="1:30" ht="12" customHeight="1">
      <c r="A35" s="38"/>
      <c r="B35" s="27" t="s">
        <v>52</v>
      </c>
      <c r="C35" s="11">
        <v>2821.71</v>
      </c>
      <c r="D35" s="12">
        <v>2860.8333333333339</v>
      </c>
      <c r="E35" s="13">
        <v>2940.62</v>
      </c>
      <c r="F35" s="11">
        <v>2945.2599999999998</v>
      </c>
      <c r="G35" s="12">
        <v>2885.98</v>
      </c>
      <c r="H35" s="13">
        <v>2895.05</v>
      </c>
      <c r="I35" s="11">
        <v>2930.3300000000004</v>
      </c>
      <c r="J35" s="12">
        <v>2829.57</v>
      </c>
      <c r="K35" s="13">
        <v>2884.023333333334</v>
      </c>
      <c r="L35" s="11">
        <v>2876.66</v>
      </c>
      <c r="M35" s="12">
        <v>2847.6</v>
      </c>
      <c r="N35" s="13">
        <v>2859</v>
      </c>
      <c r="O35" s="19">
        <f t="shared" si="8"/>
        <v>2881.3863888888895</v>
      </c>
      <c r="P35" s="38"/>
      <c r="Q35" s="27" t="s">
        <v>52</v>
      </c>
      <c r="R35" s="11">
        <v>2857.1600000000003</v>
      </c>
      <c r="S35" s="12">
        <v>2922.6</v>
      </c>
      <c r="T35" s="13">
        <v>2924.67</v>
      </c>
      <c r="U35" s="11">
        <v>2870.07</v>
      </c>
      <c r="V35" s="12">
        <v>2829.07</v>
      </c>
      <c r="W35" s="13">
        <v>2872.12</v>
      </c>
      <c r="X35" s="11">
        <v>2775.3</v>
      </c>
      <c r="Y35" s="12">
        <v>2770.5</v>
      </c>
      <c r="Z35" s="13">
        <v>2928.023333333334</v>
      </c>
      <c r="AA35" s="11">
        <v>2889.95</v>
      </c>
      <c r="AB35" s="12">
        <v>2789.05</v>
      </c>
      <c r="AC35" s="13">
        <v>2671</v>
      </c>
      <c r="AD35" s="19">
        <f t="shared" si="9"/>
        <v>2841.6261111111112</v>
      </c>
    </row>
    <row r="36" spans="1:30" ht="12" customHeight="1">
      <c r="A36" s="38"/>
      <c r="B36" s="25" t="s">
        <v>53</v>
      </c>
      <c r="C36" s="5">
        <v>2705.5899999999997</v>
      </c>
      <c r="D36" s="6">
        <v>2770.1</v>
      </c>
      <c r="E36" s="7">
        <v>2881.16</v>
      </c>
      <c r="F36" s="5">
        <v>2887.58</v>
      </c>
      <c r="G36" s="6">
        <v>2847.2200000000003</v>
      </c>
      <c r="H36" s="7">
        <v>2886.69</v>
      </c>
      <c r="I36" s="5">
        <v>2808.2799999999997</v>
      </c>
      <c r="J36" s="6">
        <v>2759.57</v>
      </c>
      <c r="K36" s="7">
        <v>2795.463333333334</v>
      </c>
      <c r="L36" s="5">
        <v>2745.6099999999997</v>
      </c>
      <c r="M36" s="6">
        <v>2737.6</v>
      </c>
      <c r="N36" s="7">
        <v>2838</v>
      </c>
      <c r="O36" s="17">
        <f t="shared" si="8"/>
        <v>2805.2386111111105</v>
      </c>
      <c r="P36" s="38"/>
      <c r="Q36" s="25" t="s">
        <v>53</v>
      </c>
      <c r="R36" s="5">
        <v>2889.82</v>
      </c>
      <c r="S36" s="6">
        <v>3091.6666666666661</v>
      </c>
      <c r="T36" s="7">
        <v>3087.8900000000003</v>
      </c>
      <c r="U36" s="5">
        <v>3075.7599999999998</v>
      </c>
      <c r="V36" s="6">
        <v>3000.7599999999998</v>
      </c>
      <c r="W36" s="7">
        <v>3091.09</v>
      </c>
      <c r="X36" s="5">
        <v>2899.97</v>
      </c>
      <c r="Y36" s="6">
        <v>2815</v>
      </c>
      <c r="Z36" s="7">
        <v>2975.3766666666661</v>
      </c>
      <c r="AA36" s="5">
        <v>2877.65</v>
      </c>
      <c r="AB36" s="6">
        <v>2493.65</v>
      </c>
      <c r="AC36" s="7">
        <v>2401</v>
      </c>
      <c r="AD36" s="17">
        <f t="shared" si="9"/>
        <v>2891.6361111111114</v>
      </c>
    </row>
    <row r="37" spans="1:30" ht="12" customHeight="1">
      <c r="A37" s="38"/>
      <c r="B37" s="26" t="s">
        <v>54</v>
      </c>
      <c r="C37" s="8">
        <v>2519.5500000000002</v>
      </c>
      <c r="D37" s="9">
        <v>2740.1833333333338</v>
      </c>
      <c r="E37" s="10">
        <v>2830.48</v>
      </c>
      <c r="F37" s="8">
        <v>2810.3</v>
      </c>
      <c r="G37" s="9">
        <v>2799.59</v>
      </c>
      <c r="H37" s="10">
        <v>2796.52</v>
      </c>
      <c r="I37" s="8">
        <v>2741.13</v>
      </c>
      <c r="J37" s="9">
        <v>2701.88</v>
      </c>
      <c r="K37" s="10">
        <v>2745.25</v>
      </c>
      <c r="L37" s="8">
        <v>2695.29</v>
      </c>
      <c r="M37" s="9">
        <v>2695</v>
      </c>
      <c r="N37" s="10">
        <v>2521</v>
      </c>
      <c r="O37" s="18">
        <f t="shared" si="8"/>
        <v>2716.347777777778</v>
      </c>
      <c r="P37" s="38"/>
      <c r="Q37" s="26" t="s">
        <v>54</v>
      </c>
      <c r="R37" s="8">
        <v>2449.59</v>
      </c>
      <c r="S37" s="9">
        <v>2712.25</v>
      </c>
      <c r="T37" s="10">
        <v>2667.44</v>
      </c>
      <c r="U37" s="8">
        <v>2652.8900000000003</v>
      </c>
      <c r="V37" s="9">
        <v>2592.9700000000003</v>
      </c>
      <c r="W37" s="10">
        <v>2659.45</v>
      </c>
      <c r="X37" s="8">
        <v>2572.1099999999997</v>
      </c>
      <c r="Y37" s="9">
        <v>2442.5099999999998</v>
      </c>
      <c r="Z37" s="10">
        <v>2616.9066666666658</v>
      </c>
      <c r="AA37" s="8">
        <v>2474.73</v>
      </c>
      <c r="AB37" s="9">
        <v>2474.6999999999998</v>
      </c>
      <c r="AC37" s="10">
        <v>2266</v>
      </c>
      <c r="AD37" s="18">
        <f t="shared" si="9"/>
        <v>2548.4622222222224</v>
      </c>
    </row>
    <row r="38" spans="1:30" ht="12" customHeight="1">
      <c r="A38" s="38"/>
      <c r="B38" s="26" t="s">
        <v>55</v>
      </c>
      <c r="C38" s="8">
        <v>2238.1400000000003</v>
      </c>
      <c r="D38" s="9">
        <v>2387.1333333333341</v>
      </c>
      <c r="E38" s="10">
        <v>2478.0299999999997</v>
      </c>
      <c r="F38" s="8">
        <v>2550.83</v>
      </c>
      <c r="G38" s="9">
        <v>2473.0299999999997</v>
      </c>
      <c r="H38" s="10">
        <v>2519.84</v>
      </c>
      <c r="I38" s="8">
        <v>2450.11</v>
      </c>
      <c r="J38" s="9">
        <v>2433.29</v>
      </c>
      <c r="K38" s="10">
        <v>2521.42</v>
      </c>
      <c r="L38" s="8">
        <v>2408.23</v>
      </c>
      <c r="M38" s="9">
        <v>2435.9</v>
      </c>
      <c r="N38" s="10">
        <v>2427</v>
      </c>
      <c r="O38" s="18">
        <f t="shared" si="8"/>
        <v>2443.5794444444446</v>
      </c>
      <c r="P38" s="38"/>
      <c r="Q38" s="26" t="s">
        <v>55</v>
      </c>
      <c r="R38" s="8">
        <v>2082.4</v>
      </c>
      <c r="S38" s="9">
        <v>2206.8166666666662</v>
      </c>
      <c r="T38" s="10">
        <v>2307.5</v>
      </c>
      <c r="U38" s="8">
        <v>2293.6</v>
      </c>
      <c r="V38" s="9">
        <v>2177.5299999999997</v>
      </c>
      <c r="W38" s="10">
        <v>2228</v>
      </c>
      <c r="X38" s="8">
        <v>2239.87</v>
      </c>
      <c r="Y38" s="9">
        <v>2198.83</v>
      </c>
      <c r="Z38" s="10">
        <v>2265.253333333334</v>
      </c>
      <c r="AA38" s="8">
        <v>2156.4900000000002</v>
      </c>
      <c r="AB38" s="9">
        <v>2207.35</v>
      </c>
      <c r="AC38" s="10">
        <v>2213</v>
      </c>
      <c r="AD38" s="18">
        <f t="shared" si="9"/>
        <v>2214.7199999999998</v>
      </c>
    </row>
    <row r="39" spans="1:30" ht="12" customHeight="1">
      <c r="A39" s="38"/>
      <c r="B39" s="26" t="s">
        <v>56</v>
      </c>
      <c r="C39" s="8">
        <v>2056.8199999999997</v>
      </c>
      <c r="D39" s="9">
        <v>2125.1666666666661</v>
      </c>
      <c r="E39" s="10">
        <v>2182.1099999999997</v>
      </c>
      <c r="F39" s="8">
        <v>2241.25</v>
      </c>
      <c r="G39" s="9">
        <v>2239.23</v>
      </c>
      <c r="H39" s="10">
        <v>2214.27</v>
      </c>
      <c r="I39" s="8">
        <v>2189.5300000000002</v>
      </c>
      <c r="J39" s="9">
        <v>2175.38</v>
      </c>
      <c r="K39" s="10">
        <v>2213.0833333333339</v>
      </c>
      <c r="L39" s="8">
        <v>2145.91</v>
      </c>
      <c r="M39" s="9">
        <v>2189.1999999999998</v>
      </c>
      <c r="N39" s="10">
        <v>1602</v>
      </c>
      <c r="O39" s="18">
        <f t="shared" si="8"/>
        <v>2131.1624999999999</v>
      </c>
      <c r="P39" s="38"/>
      <c r="Q39" s="26" t="s">
        <v>56</v>
      </c>
      <c r="R39" s="8">
        <v>2076.71</v>
      </c>
      <c r="S39" s="9">
        <v>2161.3000000000002</v>
      </c>
      <c r="T39" s="10">
        <v>2240.81</v>
      </c>
      <c r="U39" s="8">
        <v>2213.75</v>
      </c>
      <c r="V39" s="9">
        <v>2123.7200000000003</v>
      </c>
      <c r="W39" s="10">
        <v>2154.8900000000003</v>
      </c>
      <c r="X39" s="8">
        <v>2130.7000000000003</v>
      </c>
      <c r="Y39" s="9">
        <v>2095.4299999999998</v>
      </c>
      <c r="Z39" s="10">
        <v>2220.37</v>
      </c>
      <c r="AA39" s="8">
        <v>2124.7799999999997</v>
      </c>
      <c r="AB39" s="9">
        <v>2229.3000000000002</v>
      </c>
      <c r="AC39" s="10">
        <v>1579</v>
      </c>
      <c r="AD39" s="18">
        <f t="shared" si="9"/>
        <v>2112.563333333333</v>
      </c>
    </row>
    <row r="40" spans="1:30" ht="12" customHeight="1">
      <c r="A40" s="38"/>
      <c r="B40" s="26" t="s">
        <v>57</v>
      </c>
      <c r="C40" s="8">
        <v>1877.67</v>
      </c>
      <c r="D40" s="9">
        <v>1952.9</v>
      </c>
      <c r="E40" s="10">
        <v>2027.02</v>
      </c>
      <c r="F40" s="8">
        <v>2068.5</v>
      </c>
      <c r="G40" s="9">
        <v>2099.0299999999997</v>
      </c>
      <c r="H40" s="10">
        <v>2090.7599999999998</v>
      </c>
      <c r="I40" s="8">
        <v>1997.7800000000002</v>
      </c>
      <c r="J40" s="9">
        <v>1981.0700000000002</v>
      </c>
      <c r="K40" s="10">
        <v>2017.1</v>
      </c>
      <c r="L40" s="8">
        <v>1960.75</v>
      </c>
      <c r="M40" s="9">
        <v>1951.15</v>
      </c>
      <c r="N40" s="10">
        <v>1756</v>
      </c>
      <c r="O40" s="18">
        <f t="shared" si="8"/>
        <v>1981.6441666666667</v>
      </c>
      <c r="P40" s="38"/>
      <c r="Q40" s="26" t="s">
        <v>57</v>
      </c>
      <c r="R40" s="8">
        <v>1907.5699999999997</v>
      </c>
      <c r="S40" s="9">
        <v>2016</v>
      </c>
      <c r="T40" s="10">
        <v>2098.96</v>
      </c>
      <c r="U40" s="8">
        <v>2083.96</v>
      </c>
      <c r="V40" s="9">
        <v>2081.52</v>
      </c>
      <c r="W40" s="10">
        <v>2077.5099999999998</v>
      </c>
      <c r="X40" s="8">
        <v>2014.8</v>
      </c>
      <c r="Y40" s="9">
        <v>2008.05</v>
      </c>
      <c r="Z40" s="10">
        <v>2105.0933333333342</v>
      </c>
      <c r="AA40" s="8">
        <v>2042.03</v>
      </c>
      <c r="AB40" s="9">
        <v>2069.6</v>
      </c>
      <c r="AC40" s="10">
        <v>1804</v>
      </c>
      <c r="AD40" s="18">
        <f t="shared" si="9"/>
        <v>2025.7577777777776</v>
      </c>
    </row>
    <row r="41" spans="1:30" ht="12" customHeight="1">
      <c r="A41" s="39"/>
      <c r="B41" s="27" t="s">
        <v>58</v>
      </c>
      <c r="C41" s="11">
        <v>1603.6200000000001</v>
      </c>
      <c r="D41" s="12">
        <v>1707.3666666666661</v>
      </c>
      <c r="E41" s="13">
        <v>1731.8700000000001</v>
      </c>
      <c r="F41" s="11">
        <v>1757.3700000000001</v>
      </c>
      <c r="G41" s="12">
        <v>1807.55</v>
      </c>
      <c r="H41" s="13">
        <v>1779.2400000000002</v>
      </c>
      <c r="I41" s="11">
        <v>1735.94</v>
      </c>
      <c r="J41" s="12">
        <v>1687.5700000000002</v>
      </c>
      <c r="K41" s="13">
        <v>1718.6566666666658</v>
      </c>
      <c r="L41" s="11">
        <v>1636.54</v>
      </c>
      <c r="M41" s="12">
        <v>1645.45</v>
      </c>
      <c r="N41" s="13">
        <v>1896</v>
      </c>
      <c r="O41" s="19">
        <f t="shared" si="8"/>
        <v>1725.5977777777778</v>
      </c>
      <c r="P41" s="39"/>
      <c r="Q41" s="27" t="s">
        <v>58</v>
      </c>
      <c r="R41" s="11">
        <v>1697.2099999999998</v>
      </c>
      <c r="S41" s="12">
        <v>1824.3833333333339</v>
      </c>
      <c r="T41" s="13">
        <v>1827.3400000000001</v>
      </c>
      <c r="U41" s="11">
        <v>1816.7</v>
      </c>
      <c r="V41" s="12">
        <v>1812.5</v>
      </c>
      <c r="W41" s="13">
        <v>1780.4099999999999</v>
      </c>
      <c r="X41" s="11">
        <v>1756.72</v>
      </c>
      <c r="Y41" s="12">
        <v>1746.6599999999999</v>
      </c>
      <c r="Z41" s="13">
        <v>1815.7866666666662</v>
      </c>
      <c r="AA41" s="11">
        <v>1731.27</v>
      </c>
      <c r="AB41" s="12">
        <v>1812.1</v>
      </c>
      <c r="AC41" s="13">
        <v>1982</v>
      </c>
      <c r="AD41" s="19">
        <f t="shared" si="9"/>
        <v>1800.2566666666664</v>
      </c>
    </row>
    <row r="42" spans="1:30" ht="12" customHeight="1">
      <c r="A42" s="37" t="s">
        <v>59</v>
      </c>
      <c r="B42" s="25" t="s">
        <v>42</v>
      </c>
      <c r="C42" s="5">
        <v>1523.8</v>
      </c>
      <c r="D42" s="6">
        <v>1817.25</v>
      </c>
      <c r="E42" s="7">
        <v>1995.5</v>
      </c>
      <c r="F42" s="5">
        <v>1987.5</v>
      </c>
      <c r="G42" s="6">
        <v>1754.4</v>
      </c>
      <c r="H42" s="7">
        <v>1876.75</v>
      </c>
      <c r="I42" s="5">
        <v>1956</v>
      </c>
      <c r="J42" s="6">
        <v>1859.2</v>
      </c>
      <c r="K42" s="7">
        <v>2126</v>
      </c>
      <c r="L42" s="5">
        <v>2073.6</v>
      </c>
      <c r="M42" s="6">
        <v>1994.25</v>
      </c>
      <c r="N42" s="7" t="s">
        <v>30</v>
      </c>
      <c r="O42" s="17">
        <f t="shared" si="8"/>
        <v>1905.840909090909</v>
      </c>
      <c r="P42" s="37" t="s">
        <v>59</v>
      </c>
      <c r="Q42" s="25" t="s">
        <v>42</v>
      </c>
      <c r="R42" s="5">
        <v>1376.8</v>
      </c>
      <c r="S42" s="6">
        <v>1611.5</v>
      </c>
      <c r="T42" s="7">
        <v>1771</v>
      </c>
      <c r="U42" s="5">
        <v>1793</v>
      </c>
      <c r="V42" s="6">
        <v>1553.8</v>
      </c>
      <c r="W42" s="7">
        <v>1687</v>
      </c>
      <c r="X42" s="5">
        <v>1724.75</v>
      </c>
      <c r="Y42" s="6">
        <v>1802</v>
      </c>
      <c r="Z42" s="7">
        <v>1897</v>
      </c>
      <c r="AA42" s="5">
        <v>1799.6</v>
      </c>
      <c r="AB42" s="6">
        <v>1758.75</v>
      </c>
      <c r="AC42" s="7" t="s">
        <v>30</v>
      </c>
      <c r="AD42" s="17">
        <f t="shared" si="9"/>
        <v>1706.8363636363638</v>
      </c>
    </row>
    <row r="43" spans="1:30" ht="12" customHeight="1">
      <c r="A43" s="38"/>
      <c r="B43" s="26" t="s">
        <v>43</v>
      </c>
      <c r="C43" s="8">
        <v>2485.1999999999998</v>
      </c>
      <c r="D43" s="9">
        <v>2876.75</v>
      </c>
      <c r="E43" s="10">
        <v>2993</v>
      </c>
      <c r="F43" s="8">
        <v>2942.5</v>
      </c>
      <c r="G43" s="9">
        <v>2554.1999999999998</v>
      </c>
      <c r="H43" s="10">
        <v>2567</v>
      </c>
      <c r="I43" s="8">
        <v>2885.75</v>
      </c>
      <c r="J43" s="9">
        <v>2601.8000000000002</v>
      </c>
      <c r="K43" s="10">
        <v>2878</v>
      </c>
      <c r="L43" s="8">
        <v>2815.8</v>
      </c>
      <c r="M43" s="9">
        <v>2939</v>
      </c>
      <c r="N43" s="10" t="s">
        <v>30</v>
      </c>
      <c r="O43" s="18">
        <f t="shared" si="8"/>
        <v>2776.2727272727275</v>
      </c>
      <c r="P43" s="38"/>
      <c r="Q43" s="26" t="s">
        <v>43</v>
      </c>
      <c r="R43" s="8">
        <v>1897.6</v>
      </c>
      <c r="S43" s="9">
        <v>2209.25</v>
      </c>
      <c r="T43" s="10">
        <v>2188.25</v>
      </c>
      <c r="U43" s="8">
        <v>2301.25</v>
      </c>
      <c r="V43" s="9">
        <v>2038.6</v>
      </c>
      <c r="W43" s="10">
        <v>2025.75</v>
      </c>
      <c r="X43" s="8">
        <v>2226.5</v>
      </c>
      <c r="Y43" s="9">
        <v>2126.8000000000002</v>
      </c>
      <c r="Z43" s="10">
        <v>2312.75</v>
      </c>
      <c r="AA43" s="8">
        <v>2208.8000000000002</v>
      </c>
      <c r="AB43" s="9">
        <v>2179.25</v>
      </c>
      <c r="AC43" s="10" t="s">
        <v>30</v>
      </c>
      <c r="AD43" s="18">
        <f t="shared" si="9"/>
        <v>2155.8909090909092</v>
      </c>
    </row>
    <row r="44" spans="1:30" ht="12" customHeight="1">
      <c r="A44" s="38"/>
      <c r="B44" s="27" t="s">
        <v>44</v>
      </c>
      <c r="C44" s="11">
        <v>2594</v>
      </c>
      <c r="D44" s="12">
        <v>2755</v>
      </c>
      <c r="E44" s="13">
        <v>2908.5</v>
      </c>
      <c r="F44" s="11">
        <v>2839.25</v>
      </c>
      <c r="G44" s="12">
        <v>2554.4</v>
      </c>
      <c r="H44" s="13">
        <v>2692.75</v>
      </c>
      <c r="I44" s="11">
        <v>2872.25</v>
      </c>
      <c r="J44" s="12">
        <v>2536</v>
      </c>
      <c r="K44" s="13">
        <v>2807.75</v>
      </c>
      <c r="L44" s="11">
        <v>2575.1999999999998</v>
      </c>
      <c r="M44" s="12">
        <v>2876.5</v>
      </c>
      <c r="N44" s="13" t="s">
        <v>30</v>
      </c>
      <c r="O44" s="19">
        <f t="shared" si="8"/>
        <v>2728.3272727272729</v>
      </c>
      <c r="P44" s="38"/>
      <c r="Q44" s="27" t="s">
        <v>44</v>
      </c>
      <c r="R44" s="11">
        <v>2155.6</v>
      </c>
      <c r="S44" s="12">
        <v>2303.5</v>
      </c>
      <c r="T44" s="13">
        <v>2446</v>
      </c>
      <c r="U44" s="11">
        <v>2542.25</v>
      </c>
      <c r="V44" s="12">
        <v>2261.8000000000002</v>
      </c>
      <c r="W44" s="13">
        <v>2449</v>
      </c>
      <c r="X44" s="11">
        <v>2468.5</v>
      </c>
      <c r="Y44" s="12">
        <v>2401.8000000000002</v>
      </c>
      <c r="Z44" s="13">
        <v>2564.75</v>
      </c>
      <c r="AA44" s="11">
        <v>2361.1999999999998</v>
      </c>
      <c r="AB44" s="12">
        <v>2514.75</v>
      </c>
      <c r="AC44" s="13" t="s">
        <v>30</v>
      </c>
      <c r="AD44" s="19">
        <f t="shared" si="9"/>
        <v>2406.2863636363636</v>
      </c>
    </row>
    <row r="45" spans="1:30" ht="12" customHeight="1">
      <c r="A45" s="38"/>
      <c r="B45" s="25" t="s">
        <v>47</v>
      </c>
      <c r="C45" s="5">
        <v>2668.4</v>
      </c>
      <c r="D45" s="6">
        <v>2771.75</v>
      </c>
      <c r="E45" s="7">
        <v>2698.75</v>
      </c>
      <c r="F45" s="5">
        <v>2615.25</v>
      </c>
      <c r="G45" s="6">
        <v>2631.2</v>
      </c>
      <c r="H45" s="7">
        <v>2497.25</v>
      </c>
      <c r="I45" s="5">
        <v>2617.25</v>
      </c>
      <c r="J45" s="6">
        <v>2541.6</v>
      </c>
      <c r="K45" s="7">
        <v>2722</v>
      </c>
      <c r="L45" s="5">
        <v>2681.8</v>
      </c>
      <c r="M45" s="6">
        <v>2724.75</v>
      </c>
      <c r="N45" s="7" t="s">
        <v>30</v>
      </c>
      <c r="O45" s="17">
        <f t="shared" si="8"/>
        <v>2651.8181818181815</v>
      </c>
      <c r="P45" s="38"/>
      <c r="Q45" s="25" t="s">
        <v>47</v>
      </c>
      <c r="R45" s="5">
        <v>2550</v>
      </c>
      <c r="S45" s="6">
        <v>2725.75</v>
      </c>
      <c r="T45" s="7">
        <v>2723.25</v>
      </c>
      <c r="U45" s="5">
        <v>2400.75</v>
      </c>
      <c r="V45" s="6">
        <v>2545.1999999999998</v>
      </c>
      <c r="W45" s="7">
        <v>2433.5</v>
      </c>
      <c r="X45" s="5">
        <v>2618.5</v>
      </c>
      <c r="Y45" s="6">
        <v>2384</v>
      </c>
      <c r="Z45" s="7">
        <v>2698.75</v>
      </c>
      <c r="AA45" s="5">
        <v>2598.8000000000002</v>
      </c>
      <c r="AB45" s="6">
        <v>2529</v>
      </c>
      <c r="AC45" s="7" t="s">
        <v>30</v>
      </c>
      <c r="AD45" s="17">
        <f t="shared" si="9"/>
        <v>2564.318181818182</v>
      </c>
    </row>
    <row r="46" spans="1:30" ht="12" customHeight="1">
      <c r="A46" s="38"/>
      <c r="B46" s="27" t="s">
        <v>48</v>
      </c>
      <c r="C46" s="11">
        <v>2629</v>
      </c>
      <c r="D46" s="12">
        <v>2796.75</v>
      </c>
      <c r="E46" s="13">
        <v>2767.75</v>
      </c>
      <c r="F46" s="11">
        <v>2692.75</v>
      </c>
      <c r="G46" s="12">
        <v>2660.6</v>
      </c>
      <c r="H46" s="13">
        <v>2552.25</v>
      </c>
      <c r="I46" s="11">
        <v>2742.5</v>
      </c>
      <c r="J46" s="12">
        <v>2553.1999999999998</v>
      </c>
      <c r="K46" s="13">
        <v>2703.5</v>
      </c>
      <c r="L46" s="11">
        <v>2616.8000000000002</v>
      </c>
      <c r="M46" s="12">
        <v>2817.75</v>
      </c>
      <c r="N46" s="13" t="s">
        <v>30</v>
      </c>
      <c r="O46" s="19">
        <f t="shared" si="8"/>
        <v>2684.8045454545454</v>
      </c>
      <c r="P46" s="38"/>
      <c r="Q46" s="27" t="s">
        <v>48</v>
      </c>
      <c r="R46" s="11">
        <v>2570.1999999999998</v>
      </c>
      <c r="S46" s="12">
        <v>2769</v>
      </c>
      <c r="T46" s="13">
        <v>2519.5</v>
      </c>
      <c r="U46" s="11">
        <v>2364.25</v>
      </c>
      <c r="V46" s="12">
        <v>2550.6</v>
      </c>
      <c r="W46" s="13">
        <v>2398.25</v>
      </c>
      <c r="X46" s="11">
        <v>2610</v>
      </c>
      <c r="Y46" s="12">
        <v>2372.6</v>
      </c>
      <c r="Z46" s="13">
        <v>2678.5</v>
      </c>
      <c r="AA46" s="11">
        <v>2349.4</v>
      </c>
      <c r="AB46" s="12">
        <v>2413.25</v>
      </c>
      <c r="AC46" s="13" t="s">
        <v>30</v>
      </c>
      <c r="AD46" s="19">
        <f t="shared" si="9"/>
        <v>2508.6863636363637</v>
      </c>
    </row>
    <row r="47" spans="1:30" ht="12" customHeight="1">
      <c r="A47" s="38"/>
      <c r="B47" s="25" t="s">
        <v>52</v>
      </c>
      <c r="C47" s="5">
        <v>2701.4</v>
      </c>
      <c r="D47" s="6">
        <v>2818.75</v>
      </c>
      <c r="E47" s="7">
        <v>2852</v>
      </c>
      <c r="F47" s="5">
        <v>2700.25</v>
      </c>
      <c r="G47" s="6">
        <v>2659</v>
      </c>
      <c r="H47" s="7">
        <v>2649.25</v>
      </c>
      <c r="I47" s="5">
        <v>2689</v>
      </c>
      <c r="J47" s="6">
        <v>2512.6</v>
      </c>
      <c r="K47" s="7">
        <v>2771</v>
      </c>
      <c r="L47" s="5">
        <v>2707.2</v>
      </c>
      <c r="M47" s="6">
        <v>2657.75</v>
      </c>
      <c r="N47" s="7" t="s">
        <v>30</v>
      </c>
      <c r="O47" s="17">
        <f t="shared" si="8"/>
        <v>2701.6545454545453</v>
      </c>
      <c r="P47" s="38"/>
      <c r="Q47" s="25" t="s">
        <v>52</v>
      </c>
      <c r="R47" s="5">
        <v>2730.8</v>
      </c>
      <c r="S47" s="6">
        <v>2728.75</v>
      </c>
      <c r="T47" s="7">
        <v>2610</v>
      </c>
      <c r="U47" s="5">
        <v>2496.5</v>
      </c>
      <c r="V47" s="6">
        <v>2452.1999999999998</v>
      </c>
      <c r="W47" s="7">
        <v>2416</v>
      </c>
      <c r="X47" s="5">
        <v>2549.5</v>
      </c>
      <c r="Y47" s="6">
        <v>2449.8000000000002</v>
      </c>
      <c r="Z47" s="7">
        <v>2655</v>
      </c>
      <c r="AA47" s="5">
        <v>2462.6</v>
      </c>
      <c r="AB47" s="6">
        <v>2161.5</v>
      </c>
      <c r="AC47" s="7" t="s">
        <v>30</v>
      </c>
      <c r="AD47" s="17">
        <f t="shared" si="9"/>
        <v>2519.3318181818181</v>
      </c>
    </row>
    <row r="48" spans="1:30" ht="12" customHeight="1">
      <c r="A48" s="38"/>
      <c r="B48" s="26" t="s">
        <v>53</v>
      </c>
      <c r="C48" s="8">
        <v>2539.4</v>
      </c>
      <c r="D48" s="9">
        <v>2654.75</v>
      </c>
      <c r="E48" s="10">
        <v>2776</v>
      </c>
      <c r="F48" s="8">
        <v>2675.75</v>
      </c>
      <c r="G48" s="9">
        <v>2571.6</v>
      </c>
      <c r="H48" s="10">
        <v>2610.25</v>
      </c>
      <c r="I48" s="8">
        <v>2614.25</v>
      </c>
      <c r="J48" s="9">
        <v>2537.1999999999998</v>
      </c>
      <c r="K48" s="10">
        <v>2682</v>
      </c>
      <c r="L48" s="8">
        <v>2612</v>
      </c>
      <c r="M48" s="9">
        <v>2574.25</v>
      </c>
      <c r="N48" s="10" t="s">
        <v>30</v>
      </c>
      <c r="O48" s="18">
        <f t="shared" si="8"/>
        <v>2622.4954545454548</v>
      </c>
      <c r="P48" s="38"/>
      <c r="Q48" s="26" t="s">
        <v>53</v>
      </c>
      <c r="R48" s="8">
        <v>2513.4</v>
      </c>
      <c r="S48" s="9">
        <v>2614.5</v>
      </c>
      <c r="T48" s="10">
        <v>2607.5</v>
      </c>
      <c r="U48" s="8">
        <v>2454.5</v>
      </c>
      <c r="V48" s="9">
        <v>2445.4</v>
      </c>
      <c r="W48" s="10">
        <v>2468.5</v>
      </c>
      <c r="X48" s="8">
        <v>2496.5</v>
      </c>
      <c r="Y48" s="9">
        <v>2341.4</v>
      </c>
      <c r="Z48" s="10">
        <v>2581.75</v>
      </c>
      <c r="AA48" s="8">
        <v>2365.8000000000002</v>
      </c>
      <c r="AB48" s="9">
        <v>2115.25</v>
      </c>
      <c r="AC48" s="10" t="s">
        <v>30</v>
      </c>
      <c r="AD48" s="18">
        <f t="shared" si="9"/>
        <v>2454.9545454545455</v>
      </c>
    </row>
    <row r="49" spans="1:30" ht="12" customHeight="1">
      <c r="A49" s="38"/>
      <c r="B49" s="26" t="s">
        <v>54</v>
      </c>
      <c r="C49" s="8">
        <v>2346.4</v>
      </c>
      <c r="D49" s="9">
        <v>2521</v>
      </c>
      <c r="E49" s="10">
        <v>2560</v>
      </c>
      <c r="F49" s="8">
        <v>2532</v>
      </c>
      <c r="G49" s="9">
        <v>2438</v>
      </c>
      <c r="H49" s="10">
        <v>2455.75</v>
      </c>
      <c r="I49" s="8">
        <v>2368.25</v>
      </c>
      <c r="J49" s="9">
        <v>2346.6</v>
      </c>
      <c r="K49" s="10">
        <v>2489</v>
      </c>
      <c r="L49" s="8">
        <v>2463.4</v>
      </c>
      <c r="M49" s="9">
        <v>2370.25</v>
      </c>
      <c r="N49" s="10" t="s">
        <v>30</v>
      </c>
      <c r="O49" s="18">
        <f t="shared" si="8"/>
        <v>2444.6045454545456</v>
      </c>
      <c r="P49" s="38"/>
      <c r="Q49" s="26" t="s">
        <v>54</v>
      </c>
      <c r="R49" s="8">
        <v>2116</v>
      </c>
      <c r="S49" s="9">
        <v>2306</v>
      </c>
      <c r="T49" s="10">
        <v>2301</v>
      </c>
      <c r="U49" s="8">
        <v>2261</v>
      </c>
      <c r="V49" s="9">
        <v>2130.4</v>
      </c>
      <c r="W49" s="10">
        <v>2141</v>
      </c>
      <c r="X49" s="8">
        <v>2125.75</v>
      </c>
      <c r="Y49" s="9">
        <v>2052.1999999999998</v>
      </c>
      <c r="Z49" s="10">
        <v>2239.75</v>
      </c>
      <c r="AA49" s="8">
        <v>2109.4</v>
      </c>
      <c r="AB49" s="9">
        <v>2292.75</v>
      </c>
      <c r="AC49" s="10" t="s">
        <v>30</v>
      </c>
      <c r="AD49" s="18">
        <f t="shared" si="9"/>
        <v>2188.659090909091</v>
      </c>
    </row>
    <row r="50" spans="1:30" ht="12" customHeight="1">
      <c r="A50" s="39"/>
      <c r="B50" s="27" t="s">
        <v>55</v>
      </c>
      <c r="C50" s="11">
        <v>2111.1999999999998</v>
      </c>
      <c r="D50" s="12">
        <v>2387.25</v>
      </c>
      <c r="E50" s="13">
        <v>2397</v>
      </c>
      <c r="F50" s="11">
        <v>2379.25</v>
      </c>
      <c r="G50" s="12">
        <v>2296</v>
      </c>
      <c r="H50" s="13">
        <v>2216.25</v>
      </c>
      <c r="I50" s="11">
        <v>2193.25</v>
      </c>
      <c r="J50" s="12">
        <v>2204.8000000000002</v>
      </c>
      <c r="K50" s="13">
        <v>2375.25</v>
      </c>
      <c r="L50" s="11">
        <v>2285</v>
      </c>
      <c r="M50" s="12">
        <v>2309</v>
      </c>
      <c r="N50" s="13" t="s">
        <v>30</v>
      </c>
      <c r="O50" s="19">
        <f t="shared" si="8"/>
        <v>2286.75</v>
      </c>
      <c r="P50" s="39"/>
      <c r="Q50" s="27" t="s">
        <v>55</v>
      </c>
      <c r="R50" s="11">
        <v>1947.8</v>
      </c>
      <c r="S50" s="12">
        <v>2114.25</v>
      </c>
      <c r="T50" s="13">
        <v>2065.5</v>
      </c>
      <c r="U50" s="11">
        <v>2059</v>
      </c>
      <c r="V50" s="12">
        <v>1982.4</v>
      </c>
      <c r="W50" s="13">
        <v>1988.75</v>
      </c>
      <c r="X50" s="11">
        <v>1991.25</v>
      </c>
      <c r="Y50" s="12">
        <v>1927.2</v>
      </c>
      <c r="Z50" s="13">
        <v>2077.75</v>
      </c>
      <c r="AA50" s="11">
        <v>1985.2</v>
      </c>
      <c r="AB50" s="12">
        <v>2182.75</v>
      </c>
      <c r="AC50" s="13" t="s">
        <v>30</v>
      </c>
      <c r="AD50" s="19">
        <f t="shared" si="9"/>
        <v>2029.2590909090911</v>
      </c>
    </row>
    <row r="51" spans="1:30" ht="12" customHeight="1">
      <c r="A51" s="37" t="s">
        <v>60</v>
      </c>
      <c r="B51" s="25" t="s">
        <v>42</v>
      </c>
      <c r="C51" s="5">
        <v>871.75</v>
      </c>
      <c r="D51" s="6">
        <v>972.25</v>
      </c>
      <c r="E51" s="7">
        <v>1077</v>
      </c>
      <c r="F51" s="5">
        <v>1102.5</v>
      </c>
      <c r="G51" s="6">
        <v>1088</v>
      </c>
      <c r="H51" s="7">
        <v>1075.25</v>
      </c>
      <c r="I51" s="5">
        <v>1061.5</v>
      </c>
      <c r="J51" s="6">
        <v>1061.4000000000001</v>
      </c>
      <c r="K51" s="7">
        <v>1159</v>
      </c>
      <c r="L51" s="5">
        <v>1091.5</v>
      </c>
      <c r="M51" s="6">
        <v>1074</v>
      </c>
      <c r="N51" s="7" t="s">
        <v>30</v>
      </c>
      <c r="O51" s="17">
        <f t="shared" si="8"/>
        <v>1057.6499999999999</v>
      </c>
      <c r="P51" s="37" t="s">
        <v>60</v>
      </c>
      <c r="Q51" s="25" t="s">
        <v>42</v>
      </c>
      <c r="R51" s="5">
        <v>849</v>
      </c>
      <c r="S51" s="6">
        <v>954.5</v>
      </c>
      <c r="T51" s="7">
        <v>990.4</v>
      </c>
      <c r="U51" s="5">
        <v>1116.25</v>
      </c>
      <c r="V51" s="6">
        <v>1061.4000000000001</v>
      </c>
      <c r="W51" s="7">
        <v>1025.75</v>
      </c>
      <c r="X51" s="5">
        <v>986</v>
      </c>
      <c r="Y51" s="6">
        <v>1045.4000000000001</v>
      </c>
      <c r="Z51" s="7">
        <v>1199.5</v>
      </c>
      <c r="AA51" s="5">
        <v>1042.5</v>
      </c>
      <c r="AB51" s="6">
        <v>1060.5999999999999</v>
      </c>
      <c r="AC51" s="7" t="s">
        <v>30</v>
      </c>
      <c r="AD51" s="17">
        <f t="shared" si="9"/>
        <v>1030.1181818181819</v>
      </c>
    </row>
    <row r="52" spans="1:30" ht="12" customHeight="1">
      <c r="A52" s="38"/>
      <c r="B52" s="26" t="s">
        <v>43</v>
      </c>
      <c r="C52" s="8">
        <v>1268.25</v>
      </c>
      <c r="D52" s="9">
        <v>1413</v>
      </c>
      <c r="E52" s="10">
        <v>1417.8</v>
      </c>
      <c r="F52" s="8">
        <v>1511</v>
      </c>
      <c r="G52" s="9">
        <v>1471.8</v>
      </c>
      <c r="H52" s="10">
        <v>1464.5</v>
      </c>
      <c r="I52" s="8">
        <v>1419.5</v>
      </c>
      <c r="J52" s="9">
        <v>1383.8</v>
      </c>
      <c r="K52" s="10">
        <v>1519.75</v>
      </c>
      <c r="L52" s="8">
        <v>1484.5</v>
      </c>
      <c r="M52" s="9">
        <v>1465.6</v>
      </c>
      <c r="N52" s="10" t="s">
        <v>30</v>
      </c>
      <c r="O52" s="18">
        <f t="shared" si="8"/>
        <v>1438.1363636363637</v>
      </c>
      <c r="P52" s="38"/>
      <c r="Q52" s="26" t="s">
        <v>43</v>
      </c>
      <c r="R52" s="8">
        <v>1133</v>
      </c>
      <c r="S52" s="9">
        <v>1265</v>
      </c>
      <c r="T52" s="10">
        <v>1355.2</v>
      </c>
      <c r="U52" s="8">
        <v>1464</v>
      </c>
      <c r="V52" s="9">
        <v>1401.4</v>
      </c>
      <c r="W52" s="10">
        <v>1378.5</v>
      </c>
      <c r="X52" s="8">
        <v>1318.5</v>
      </c>
      <c r="Y52" s="9">
        <v>1321.6</v>
      </c>
      <c r="Z52" s="10">
        <v>1441.5</v>
      </c>
      <c r="AA52" s="8">
        <v>1352.5</v>
      </c>
      <c r="AB52" s="9">
        <v>1342</v>
      </c>
      <c r="AC52" s="10" t="s">
        <v>30</v>
      </c>
      <c r="AD52" s="18">
        <f t="shared" si="9"/>
        <v>1343.0181818181818</v>
      </c>
    </row>
    <row r="53" spans="1:30" ht="12" customHeight="1">
      <c r="A53" s="38"/>
      <c r="B53" s="27" t="s">
        <v>44</v>
      </c>
      <c r="C53" s="11">
        <v>1494.75</v>
      </c>
      <c r="D53" s="12">
        <v>1565.5</v>
      </c>
      <c r="E53" s="13">
        <v>1608</v>
      </c>
      <c r="F53" s="11">
        <v>1655.25</v>
      </c>
      <c r="G53" s="12">
        <v>1664</v>
      </c>
      <c r="H53" s="13">
        <v>1610.75</v>
      </c>
      <c r="I53" s="11">
        <v>1534</v>
      </c>
      <c r="J53" s="12">
        <v>1506.8</v>
      </c>
      <c r="K53" s="13">
        <v>1651.5</v>
      </c>
      <c r="L53" s="11">
        <v>1632.75</v>
      </c>
      <c r="M53" s="12">
        <v>1640.8</v>
      </c>
      <c r="N53" s="13" t="s">
        <v>30</v>
      </c>
      <c r="O53" s="19">
        <f t="shared" si="8"/>
        <v>1596.7363636363634</v>
      </c>
      <c r="P53" s="38"/>
      <c r="Q53" s="27" t="s">
        <v>44</v>
      </c>
      <c r="R53" s="11">
        <v>1364.75</v>
      </c>
      <c r="S53" s="12">
        <v>1439</v>
      </c>
      <c r="T53" s="13">
        <v>1258.8</v>
      </c>
      <c r="U53" s="11">
        <v>1629</v>
      </c>
      <c r="V53" s="12">
        <v>1628.2</v>
      </c>
      <c r="W53" s="13">
        <v>1531.75</v>
      </c>
      <c r="X53" s="11">
        <v>1435.5</v>
      </c>
      <c r="Y53" s="12">
        <v>1446.8</v>
      </c>
      <c r="Z53" s="13">
        <v>1622.5</v>
      </c>
      <c r="AA53" s="11">
        <v>1558.25</v>
      </c>
      <c r="AB53" s="12">
        <v>1532</v>
      </c>
      <c r="AC53" s="13" t="s">
        <v>30</v>
      </c>
      <c r="AD53" s="19">
        <f t="shared" si="9"/>
        <v>1495.140909090909</v>
      </c>
    </row>
    <row r="54" spans="1:30" ht="12" customHeight="1">
      <c r="A54" s="38"/>
      <c r="B54" s="25" t="s">
        <v>47</v>
      </c>
      <c r="C54" s="5">
        <v>2124.25</v>
      </c>
      <c r="D54" s="6">
        <v>2100.25</v>
      </c>
      <c r="E54" s="7">
        <v>2148.1999999999998</v>
      </c>
      <c r="F54" s="5">
        <v>2124.75</v>
      </c>
      <c r="G54" s="6">
        <v>2099.4</v>
      </c>
      <c r="H54" s="7">
        <v>2085.5</v>
      </c>
      <c r="I54" s="5">
        <v>1977</v>
      </c>
      <c r="J54" s="6">
        <v>1939.6</v>
      </c>
      <c r="K54" s="7">
        <v>2137</v>
      </c>
      <c r="L54" s="5">
        <v>2103.25</v>
      </c>
      <c r="M54" s="6">
        <v>2156.4</v>
      </c>
      <c r="N54" s="7" t="s">
        <v>30</v>
      </c>
      <c r="O54" s="17">
        <f t="shared" si="8"/>
        <v>2090.5090909090909</v>
      </c>
      <c r="P54" s="38"/>
      <c r="Q54" s="25" t="s">
        <v>47</v>
      </c>
      <c r="R54" s="5">
        <v>1852</v>
      </c>
      <c r="S54" s="6">
        <v>1910.5</v>
      </c>
      <c r="T54" s="7">
        <v>1978.8</v>
      </c>
      <c r="U54" s="5">
        <v>1939.75</v>
      </c>
      <c r="V54" s="6">
        <v>1938.4</v>
      </c>
      <c r="W54" s="7">
        <v>1831.5</v>
      </c>
      <c r="X54" s="5">
        <v>1772.75</v>
      </c>
      <c r="Y54" s="6">
        <v>1727.6</v>
      </c>
      <c r="Z54" s="7">
        <v>1871</v>
      </c>
      <c r="AA54" s="5">
        <v>1874.75</v>
      </c>
      <c r="AB54" s="6">
        <v>1905.4</v>
      </c>
      <c r="AC54" s="7" t="s">
        <v>30</v>
      </c>
      <c r="AD54" s="17">
        <f t="shared" si="9"/>
        <v>1872.9500000000005</v>
      </c>
    </row>
    <row r="55" spans="1:30" ht="12" customHeight="1">
      <c r="A55" s="38"/>
      <c r="B55" s="27" t="s">
        <v>48</v>
      </c>
      <c r="C55" s="11">
        <v>2229</v>
      </c>
      <c r="D55" s="12">
        <v>2297.5</v>
      </c>
      <c r="E55" s="13">
        <v>2270.8000000000002</v>
      </c>
      <c r="F55" s="11">
        <v>2227.75</v>
      </c>
      <c r="G55" s="12">
        <v>2205.4</v>
      </c>
      <c r="H55" s="13">
        <v>2164.25</v>
      </c>
      <c r="I55" s="11">
        <v>2143.5</v>
      </c>
      <c r="J55" s="12">
        <v>2064.4</v>
      </c>
      <c r="K55" s="13">
        <v>2232.75</v>
      </c>
      <c r="L55" s="11">
        <v>2255.25</v>
      </c>
      <c r="M55" s="12">
        <v>2354.8000000000002</v>
      </c>
      <c r="N55" s="13" t="s">
        <v>30</v>
      </c>
      <c r="O55" s="19">
        <f t="shared" si="8"/>
        <v>2222.3090909090906</v>
      </c>
      <c r="P55" s="38"/>
      <c r="Q55" s="27" t="s">
        <v>48</v>
      </c>
      <c r="R55" s="11">
        <v>1909.5</v>
      </c>
      <c r="S55" s="12">
        <v>1973.25</v>
      </c>
      <c r="T55" s="13">
        <v>2034.2</v>
      </c>
      <c r="U55" s="11">
        <v>2084.75</v>
      </c>
      <c r="V55" s="12">
        <v>1996.8</v>
      </c>
      <c r="W55" s="13">
        <v>1859</v>
      </c>
      <c r="X55" s="11">
        <v>1877.75</v>
      </c>
      <c r="Y55" s="12">
        <v>1789.4</v>
      </c>
      <c r="Z55" s="13">
        <v>2008.25</v>
      </c>
      <c r="AA55" s="11">
        <v>2021.25</v>
      </c>
      <c r="AB55" s="12">
        <v>2075.6</v>
      </c>
      <c r="AC55" s="13" t="s">
        <v>30</v>
      </c>
      <c r="AD55" s="19">
        <f t="shared" si="9"/>
        <v>1966.340909090909</v>
      </c>
    </row>
    <row r="56" spans="1:30" ht="12" customHeight="1">
      <c r="A56" s="38"/>
      <c r="B56" s="25" t="s">
        <v>52</v>
      </c>
      <c r="C56" s="5">
        <v>2266.5</v>
      </c>
      <c r="D56" s="6">
        <v>2425.5</v>
      </c>
      <c r="E56" s="7">
        <v>2460.8000000000002</v>
      </c>
      <c r="F56" s="5">
        <v>2443.5</v>
      </c>
      <c r="G56" s="6">
        <v>2349.8000000000002</v>
      </c>
      <c r="H56" s="7">
        <v>2319</v>
      </c>
      <c r="I56" s="5">
        <v>2301.25</v>
      </c>
      <c r="J56" s="6">
        <v>2258.6</v>
      </c>
      <c r="K56" s="7">
        <v>2433.25</v>
      </c>
      <c r="L56" s="5">
        <v>2430.75</v>
      </c>
      <c r="M56" s="6">
        <v>2424.6</v>
      </c>
      <c r="N56" s="7" t="s">
        <v>30</v>
      </c>
      <c r="O56" s="17">
        <f t="shared" si="8"/>
        <v>2373.9590909090907</v>
      </c>
      <c r="P56" s="38"/>
      <c r="Q56" s="25" t="s">
        <v>52</v>
      </c>
      <c r="R56" s="5">
        <v>1926</v>
      </c>
      <c r="S56" s="6">
        <v>2088.5</v>
      </c>
      <c r="T56" s="7">
        <v>2023.4</v>
      </c>
      <c r="U56" s="5">
        <v>1920.5</v>
      </c>
      <c r="V56" s="6">
        <v>1978</v>
      </c>
      <c r="W56" s="7">
        <v>1947.75</v>
      </c>
      <c r="X56" s="5">
        <v>1857</v>
      </c>
      <c r="Y56" s="6">
        <v>1885.2</v>
      </c>
      <c r="Z56" s="7">
        <v>2076.25</v>
      </c>
      <c r="AA56" s="5">
        <v>2006.75</v>
      </c>
      <c r="AB56" s="6">
        <v>2151</v>
      </c>
      <c r="AC56" s="7" t="s">
        <v>30</v>
      </c>
      <c r="AD56" s="17">
        <f t="shared" si="9"/>
        <v>1987.3045454545454</v>
      </c>
    </row>
    <row r="57" spans="1:30" ht="12" customHeight="1">
      <c r="A57" s="38"/>
      <c r="B57" s="26" t="s">
        <v>53</v>
      </c>
      <c r="C57" s="8">
        <v>2049</v>
      </c>
      <c r="D57" s="9">
        <v>2297.5</v>
      </c>
      <c r="E57" s="10">
        <v>2447.6</v>
      </c>
      <c r="F57" s="8">
        <v>2391.5</v>
      </c>
      <c r="G57" s="9">
        <v>2354.1999999999998</v>
      </c>
      <c r="H57" s="10">
        <v>2245</v>
      </c>
      <c r="I57" s="8">
        <v>2292.5</v>
      </c>
      <c r="J57" s="9">
        <v>2239.4</v>
      </c>
      <c r="K57" s="10">
        <v>2387.5</v>
      </c>
      <c r="L57" s="8">
        <v>2338.5</v>
      </c>
      <c r="M57" s="9">
        <v>2313</v>
      </c>
      <c r="N57" s="10" t="s">
        <v>30</v>
      </c>
      <c r="O57" s="18">
        <f t="shared" si="8"/>
        <v>2305.0636363636363</v>
      </c>
      <c r="P57" s="38"/>
      <c r="Q57" s="26" t="s">
        <v>53</v>
      </c>
      <c r="R57" s="8">
        <v>1847.5</v>
      </c>
      <c r="S57" s="9">
        <v>2020.75</v>
      </c>
      <c r="T57" s="10">
        <v>2063.4</v>
      </c>
      <c r="U57" s="8">
        <v>1940.5</v>
      </c>
      <c r="V57" s="9">
        <v>1946.2</v>
      </c>
      <c r="W57" s="10">
        <v>1959.25</v>
      </c>
      <c r="X57" s="8">
        <v>1906.75</v>
      </c>
      <c r="Y57" s="9">
        <v>1862</v>
      </c>
      <c r="Z57" s="10">
        <v>2045.5</v>
      </c>
      <c r="AA57" s="8">
        <v>2012.5</v>
      </c>
      <c r="AB57" s="9">
        <v>2040.8</v>
      </c>
      <c r="AC57" s="10" t="s">
        <v>30</v>
      </c>
      <c r="AD57" s="18">
        <f t="shared" si="9"/>
        <v>1967.7409090909089</v>
      </c>
    </row>
    <row r="58" spans="1:30" ht="12" customHeight="1">
      <c r="A58" s="38"/>
      <c r="B58" s="26" t="s">
        <v>54</v>
      </c>
      <c r="C58" s="8">
        <v>1826</v>
      </c>
      <c r="D58" s="9">
        <v>2092.75</v>
      </c>
      <c r="E58" s="10">
        <v>2188.1999999999998</v>
      </c>
      <c r="F58" s="8">
        <v>2247.25</v>
      </c>
      <c r="G58" s="9">
        <v>2206.8000000000002</v>
      </c>
      <c r="H58" s="10">
        <v>2164.5</v>
      </c>
      <c r="I58" s="8">
        <v>2115.25</v>
      </c>
      <c r="J58" s="9">
        <v>2065.6</v>
      </c>
      <c r="K58" s="10">
        <v>2199.25</v>
      </c>
      <c r="L58" s="8">
        <v>2244.75</v>
      </c>
      <c r="M58" s="9">
        <v>2160.4</v>
      </c>
      <c r="N58" s="10" t="s">
        <v>30</v>
      </c>
      <c r="O58" s="18">
        <f t="shared" si="8"/>
        <v>2137.340909090909</v>
      </c>
      <c r="P58" s="38"/>
      <c r="Q58" s="26" t="s">
        <v>54</v>
      </c>
      <c r="R58" s="8">
        <v>1651.5</v>
      </c>
      <c r="S58" s="9">
        <v>1778.75</v>
      </c>
      <c r="T58" s="10">
        <v>1831.6</v>
      </c>
      <c r="U58" s="8">
        <v>1746.75</v>
      </c>
      <c r="V58" s="9">
        <v>1775.6</v>
      </c>
      <c r="W58" s="10">
        <v>1756.5</v>
      </c>
      <c r="X58" s="8">
        <v>1716</v>
      </c>
      <c r="Y58" s="9">
        <v>1695.8</v>
      </c>
      <c r="Z58" s="10">
        <v>1830.25</v>
      </c>
      <c r="AA58" s="8">
        <v>1757.5</v>
      </c>
      <c r="AB58" s="9">
        <v>1795.4</v>
      </c>
      <c r="AC58" s="10" t="s">
        <v>30</v>
      </c>
      <c r="AD58" s="18">
        <f t="shared" si="9"/>
        <v>1757.7863636363638</v>
      </c>
    </row>
    <row r="59" spans="1:30" ht="12" customHeight="1">
      <c r="A59" s="39"/>
      <c r="B59" s="27" t="s">
        <v>55</v>
      </c>
      <c r="C59" s="11">
        <v>1758.75</v>
      </c>
      <c r="D59" s="12">
        <v>2003.25</v>
      </c>
      <c r="E59" s="13">
        <v>2046</v>
      </c>
      <c r="F59" s="11">
        <v>2179.75</v>
      </c>
      <c r="G59" s="12">
        <v>2172.6</v>
      </c>
      <c r="H59" s="13">
        <v>2118.25</v>
      </c>
      <c r="I59" s="11">
        <v>2106</v>
      </c>
      <c r="J59" s="12">
        <v>2076.4</v>
      </c>
      <c r="K59" s="13">
        <v>2073</v>
      </c>
      <c r="L59" s="11">
        <v>2029.5</v>
      </c>
      <c r="M59" s="12">
        <v>2060.6</v>
      </c>
      <c r="N59" s="13" t="s">
        <v>30</v>
      </c>
      <c r="O59" s="19">
        <f t="shared" si="8"/>
        <v>2056.7363636363634</v>
      </c>
      <c r="P59" s="39"/>
      <c r="Q59" s="27" t="s">
        <v>55</v>
      </c>
      <c r="R59" s="11">
        <v>1613.75</v>
      </c>
      <c r="S59" s="12">
        <v>1738.25</v>
      </c>
      <c r="T59" s="13">
        <v>1767</v>
      </c>
      <c r="U59" s="11">
        <v>1728.5</v>
      </c>
      <c r="V59" s="12">
        <v>1757</v>
      </c>
      <c r="W59" s="13">
        <v>1714.25</v>
      </c>
      <c r="X59" s="11">
        <v>1731</v>
      </c>
      <c r="Y59" s="12">
        <v>1651.4</v>
      </c>
      <c r="Z59" s="13">
        <v>1731</v>
      </c>
      <c r="AA59" s="11">
        <v>1701.25</v>
      </c>
      <c r="AB59" s="12">
        <v>1732.2</v>
      </c>
      <c r="AC59" s="13" t="s">
        <v>30</v>
      </c>
      <c r="AD59" s="19">
        <f t="shared" si="9"/>
        <v>1715.0545454545456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&amp;C- 311 -</oddFooter>
    <firstFooter>&amp;C- 310 -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128</v>
      </c>
      <c r="B1" s="2"/>
      <c r="C1" s="2"/>
      <c r="D1" s="2"/>
      <c r="E1" s="2"/>
      <c r="F1" s="2"/>
      <c r="G1" s="2"/>
      <c r="H1" s="2"/>
      <c r="I1" s="2" t="s">
        <v>127</v>
      </c>
      <c r="J1" s="2"/>
      <c r="K1" s="2"/>
      <c r="L1" s="2"/>
      <c r="M1" s="2"/>
      <c r="N1" s="2"/>
      <c r="O1" s="2"/>
      <c r="P1" s="2" t="s">
        <v>126</v>
      </c>
      <c r="Q1" s="2"/>
      <c r="R1" s="2"/>
      <c r="S1" s="2"/>
      <c r="T1" s="2"/>
      <c r="U1" s="2"/>
      <c r="V1" s="2"/>
      <c r="W1" s="2"/>
      <c r="X1" s="2" t="s">
        <v>125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62534</v>
      </c>
      <c r="D5" s="6">
        <v>63399</v>
      </c>
      <c r="E5" s="7">
        <v>63380</v>
      </c>
      <c r="F5" s="5">
        <v>63567</v>
      </c>
      <c r="G5" s="6">
        <v>63584</v>
      </c>
      <c r="H5" s="7">
        <v>63000</v>
      </c>
      <c r="I5" s="5">
        <v>62729</v>
      </c>
      <c r="J5" s="6">
        <v>61841</v>
      </c>
      <c r="K5" s="7">
        <v>60417</v>
      </c>
      <c r="L5" s="5">
        <v>60470</v>
      </c>
      <c r="M5" s="6">
        <v>62152</v>
      </c>
      <c r="N5" s="7">
        <v>55034</v>
      </c>
      <c r="O5" s="17">
        <f t="shared" ref="O5:O13" si="0">AVERAGE(C5:N5)</f>
        <v>61842.25</v>
      </c>
      <c r="P5" s="31" t="s">
        <v>20</v>
      </c>
      <c r="Q5" s="32"/>
      <c r="R5" s="5">
        <v>64563</v>
      </c>
      <c r="S5" s="6">
        <v>65982</v>
      </c>
      <c r="T5" s="7">
        <v>65955</v>
      </c>
      <c r="U5" s="5">
        <v>66459</v>
      </c>
      <c r="V5" s="6">
        <v>65578</v>
      </c>
      <c r="W5" s="7">
        <v>65363</v>
      </c>
      <c r="X5" s="5">
        <v>65052</v>
      </c>
      <c r="Y5" s="6">
        <v>65421</v>
      </c>
      <c r="Z5" s="7">
        <v>65181</v>
      </c>
      <c r="AA5" s="5">
        <v>64991</v>
      </c>
      <c r="AB5" s="6">
        <v>67000</v>
      </c>
      <c r="AC5" s="7">
        <v>57469</v>
      </c>
      <c r="AD5" s="17">
        <f t="shared" ref="AD5:AD13" si="1">AVERAGE(R5:AC5)</f>
        <v>64917.833333333336</v>
      </c>
    </row>
    <row r="6" spans="1:30" ht="12.75" customHeight="1">
      <c r="A6" s="28" t="s">
        <v>21</v>
      </c>
      <c r="B6" s="29"/>
      <c r="C6" s="8">
        <v>62089</v>
      </c>
      <c r="D6" s="9">
        <v>65891</v>
      </c>
      <c r="E6" s="10">
        <v>65474</v>
      </c>
      <c r="F6" s="8">
        <v>66678</v>
      </c>
      <c r="G6" s="9">
        <v>64692</v>
      </c>
      <c r="H6" s="10">
        <v>65267</v>
      </c>
      <c r="I6" s="8">
        <v>63887</v>
      </c>
      <c r="J6" s="9">
        <v>62777</v>
      </c>
      <c r="K6" s="10">
        <v>63496</v>
      </c>
      <c r="L6" s="8">
        <v>61096</v>
      </c>
      <c r="M6" s="9">
        <v>64247</v>
      </c>
      <c r="N6" s="10">
        <v>63598</v>
      </c>
      <c r="O6" s="18">
        <f t="shared" si="0"/>
        <v>64099.333333333336</v>
      </c>
      <c r="P6" s="28" t="s">
        <v>21</v>
      </c>
      <c r="Q6" s="29"/>
      <c r="R6" s="8">
        <v>65504</v>
      </c>
      <c r="S6" s="9">
        <v>69918</v>
      </c>
      <c r="T6" s="10">
        <v>69826</v>
      </c>
      <c r="U6" s="8">
        <v>70221</v>
      </c>
      <c r="V6" s="9">
        <v>67862</v>
      </c>
      <c r="W6" s="10">
        <v>69302</v>
      </c>
      <c r="X6" s="8">
        <v>67317</v>
      </c>
      <c r="Y6" s="9">
        <v>67720</v>
      </c>
      <c r="Z6" s="10">
        <v>69520</v>
      </c>
      <c r="AA6" s="8">
        <v>68854</v>
      </c>
      <c r="AB6" s="9">
        <v>69754</v>
      </c>
      <c r="AC6" s="10">
        <v>68470</v>
      </c>
      <c r="AD6" s="18">
        <f t="shared" si="1"/>
        <v>68689</v>
      </c>
    </row>
    <row r="7" spans="1:30" ht="12.75" customHeight="1">
      <c r="A7" s="28" t="s">
        <v>22</v>
      </c>
      <c r="B7" s="29"/>
      <c r="C7" s="8">
        <v>65634</v>
      </c>
      <c r="D7" s="9">
        <v>66012</v>
      </c>
      <c r="E7" s="10">
        <v>66866</v>
      </c>
      <c r="F7" s="8">
        <v>66607</v>
      </c>
      <c r="G7" s="9">
        <v>66876</v>
      </c>
      <c r="H7" s="10">
        <v>66114</v>
      </c>
      <c r="I7" s="8">
        <v>65981</v>
      </c>
      <c r="J7" s="9">
        <v>63012</v>
      </c>
      <c r="K7" s="10">
        <v>64760</v>
      </c>
      <c r="L7" s="8">
        <v>61678</v>
      </c>
      <c r="M7" s="9">
        <v>64002</v>
      </c>
      <c r="N7" s="10">
        <v>64842</v>
      </c>
      <c r="O7" s="18">
        <f t="shared" si="0"/>
        <v>65198.666666666664</v>
      </c>
      <c r="P7" s="28" t="s">
        <v>22</v>
      </c>
      <c r="Q7" s="29"/>
      <c r="R7" s="8">
        <v>69102</v>
      </c>
      <c r="S7" s="9">
        <v>69704</v>
      </c>
      <c r="T7" s="10">
        <v>71294</v>
      </c>
      <c r="U7" s="8">
        <v>70407</v>
      </c>
      <c r="V7" s="9">
        <v>69774</v>
      </c>
      <c r="W7" s="10">
        <v>69904</v>
      </c>
      <c r="X7" s="8">
        <v>69468</v>
      </c>
      <c r="Y7" s="9">
        <v>68261</v>
      </c>
      <c r="Z7" s="10">
        <v>70308</v>
      </c>
      <c r="AA7" s="8">
        <v>69490</v>
      </c>
      <c r="AB7" s="9">
        <v>70239</v>
      </c>
      <c r="AC7" s="10">
        <v>69676</v>
      </c>
      <c r="AD7" s="18">
        <f t="shared" si="1"/>
        <v>69802.25</v>
      </c>
    </row>
    <row r="8" spans="1:30" ht="12.75" customHeight="1">
      <c r="A8" s="28" t="s">
        <v>23</v>
      </c>
      <c r="B8" s="29"/>
      <c r="C8" s="8">
        <v>64303</v>
      </c>
      <c r="D8" s="9">
        <v>66670</v>
      </c>
      <c r="E8" s="10">
        <v>66188</v>
      </c>
      <c r="F8" s="8">
        <v>67672</v>
      </c>
      <c r="G8" s="9">
        <v>66983</v>
      </c>
      <c r="H8" s="10">
        <v>67159</v>
      </c>
      <c r="I8" s="8">
        <v>65028</v>
      </c>
      <c r="J8" s="9">
        <v>64246</v>
      </c>
      <c r="K8" s="10">
        <v>62082</v>
      </c>
      <c r="L8" s="8">
        <v>61485</v>
      </c>
      <c r="M8" s="9">
        <v>64548</v>
      </c>
      <c r="N8" s="10">
        <v>66736</v>
      </c>
      <c r="O8" s="18">
        <f t="shared" si="0"/>
        <v>65258.333333333336</v>
      </c>
      <c r="P8" s="28" t="s">
        <v>23</v>
      </c>
      <c r="Q8" s="29"/>
      <c r="R8" s="8">
        <v>67718</v>
      </c>
      <c r="S8" s="9">
        <v>70423</v>
      </c>
      <c r="T8" s="10">
        <v>70254</v>
      </c>
      <c r="U8" s="8">
        <v>70898</v>
      </c>
      <c r="V8" s="9">
        <v>69980</v>
      </c>
      <c r="W8" s="10">
        <v>70415</v>
      </c>
      <c r="X8" s="8">
        <v>68776</v>
      </c>
      <c r="Y8" s="9">
        <v>68934</v>
      </c>
      <c r="Z8" s="10">
        <v>69874</v>
      </c>
      <c r="AA8" s="8">
        <v>70421</v>
      </c>
      <c r="AB8" s="9">
        <v>70468</v>
      </c>
      <c r="AC8" s="10">
        <v>71214</v>
      </c>
      <c r="AD8" s="18">
        <f t="shared" si="1"/>
        <v>69947.916666666672</v>
      </c>
    </row>
    <row r="9" spans="1:30" ht="12.75" customHeight="1">
      <c r="A9" s="28" t="s">
        <v>24</v>
      </c>
      <c r="B9" s="29"/>
      <c r="C9" s="8">
        <v>65777</v>
      </c>
      <c r="D9" s="9">
        <v>66964</v>
      </c>
      <c r="E9" s="10">
        <v>68719</v>
      </c>
      <c r="F9" s="8">
        <v>68909</v>
      </c>
      <c r="G9" s="9">
        <v>68858</v>
      </c>
      <c r="H9" s="10">
        <v>67014</v>
      </c>
      <c r="I9" s="8">
        <v>66956</v>
      </c>
      <c r="J9" s="9">
        <v>65050</v>
      </c>
      <c r="K9" s="10">
        <v>64583</v>
      </c>
      <c r="L9" s="8">
        <v>62894</v>
      </c>
      <c r="M9" s="9">
        <v>65286</v>
      </c>
      <c r="N9" s="10">
        <v>63611</v>
      </c>
      <c r="O9" s="18">
        <f t="shared" si="0"/>
        <v>66218.416666666672</v>
      </c>
      <c r="P9" s="28" t="s">
        <v>24</v>
      </c>
      <c r="Q9" s="29"/>
      <c r="R9" s="8">
        <v>68122</v>
      </c>
      <c r="S9" s="9">
        <v>70110</v>
      </c>
      <c r="T9" s="10">
        <v>71425</v>
      </c>
      <c r="U9" s="8">
        <v>71479</v>
      </c>
      <c r="V9" s="9">
        <v>70196</v>
      </c>
      <c r="W9" s="10">
        <v>69750</v>
      </c>
      <c r="X9" s="8">
        <v>69156</v>
      </c>
      <c r="Y9" s="9">
        <v>68622</v>
      </c>
      <c r="Z9" s="10">
        <v>70588</v>
      </c>
      <c r="AA9" s="8">
        <v>67407</v>
      </c>
      <c r="AB9" s="9">
        <v>71322</v>
      </c>
      <c r="AC9" s="10">
        <v>67451</v>
      </c>
      <c r="AD9" s="18">
        <f t="shared" si="1"/>
        <v>69635.666666666672</v>
      </c>
    </row>
    <row r="10" spans="1:30" ht="12.75" customHeight="1">
      <c r="A10" s="28" t="s">
        <v>25</v>
      </c>
      <c r="B10" s="29"/>
      <c r="C10" s="8">
        <v>63620</v>
      </c>
      <c r="D10" s="9">
        <v>67811</v>
      </c>
      <c r="E10" s="10">
        <v>69036</v>
      </c>
      <c r="F10" s="8">
        <v>68700</v>
      </c>
      <c r="G10" s="9">
        <v>65903</v>
      </c>
      <c r="H10" s="10">
        <v>67364</v>
      </c>
      <c r="I10" s="8">
        <v>66356</v>
      </c>
      <c r="J10" s="9">
        <v>64446</v>
      </c>
      <c r="K10" s="10">
        <v>65724</v>
      </c>
      <c r="L10" s="8">
        <v>66252</v>
      </c>
      <c r="M10" s="9">
        <v>65418</v>
      </c>
      <c r="N10" s="10">
        <v>65773</v>
      </c>
      <c r="O10" s="18">
        <f t="shared" si="0"/>
        <v>66366.916666666672</v>
      </c>
      <c r="P10" s="28" t="s">
        <v>25</v>
      </c>
      <c r="Q10" s="29"/>
      <c r="R10" s="8">
        <v>66329</v>
      </c>
      <c r="S10" s="9">
        <v>71468</v>
      </c>
      <c r="T10" s="10">
        <v>73214</v>
      </c>
      <c r="U10" s="8">
        <v>72368</v>
      </c>
      <c r="V10" s="9">
        <v>68834</v>
      </c>
      <c r="W10" s="10">
        <v>71247</v>
      </c>
      <c r="X10" s="8">
        <v>69726</v>
      </c>
      <c r="Y10" s="9">
        <v>68819</v>
      </c>
      <c r="Z10" s="10">
        <v>72206</v>
      </c>
      <c r="AA10" s="8">
        <v>70236</v>
      </c>
      <c r="AB10" s="9">
        <v>72428</v>
      </c>
      <c r="AC10" s="10">
        <v>69863</v>
      </c>
      <c r="AD10" s="18">
        <f t="shared" si="1"/>
        <v>70561.5</v>
      </c>
    </row>
    <row r="11" spans="1:30" ht="12.75" customHeight="1">
      <c r="A11" s="33" t="s">
        <v>26</v>
      </c>
      <c r="B11" s="34"/>
      <c r="C11" s="11">
        <v>54178</v>
      </c>
      <c r="D11" s="12">
        <v>60098</v>
      </c>
      <c r="E11" s="13">
        <v>61182</v>
      </c>
      <c r="F11" s="11">
        <v>61647</v>
      </c>
      <c r="G11" s="12">
        <v>60244</v>
      </c>
      <c r="H11" s="13">
        <v>59904</v>
      </c>
      <c r="I11" s="11">
        <v>56746</v>
      </c>
      <c r="J11" s="12">
        <v>56164</v>
      </c>
      <c r="K11" s="13">
        <v>57773</v>
      </c>
      <c r="L11" s="11">
        <v>57196</v>
      </c>
      <c r="M11" s="12">
        <v>59047</v>
      </c>
      <c r="N11" s="13">
        <v>54421</v>
      </c>
      <c r="O11" s="19">
        <f t="shared" si="0"/>
        <v>58216.666666666664</v>
      </c>
      <c r="P11" s="33" t="s">
        <v>26</v>
      </c>
      <c r="Q11" s="34"/>
      <c r="R11" s="11">
        <v>56650</v>
      </c>
      <c r="S11" s="12">
        <v>61952</v>
      </c>
      <c r="T11" s="13">
        <v>62917</v>
      </c>
      <c r="U11" s="11">
        <v>63498</v>
      </c>
      <c r="V11" s="12">
        <v>62109</v>
      </c>
      <c r="W11" s="13">
        <v>61927</v>
      </c>
      <c r="X11" s="11">
        <v>59409</v>
      </c>
      <c r="Y11" s="12">
        <v>59938</v>
      </c>
      <c r="Z11" s="13">
        <v>63288</v>
      </c>
      <c r="AA11" s="11">
        <v>61442</v>
      </c>
      <c r="AB11" s="12">
        <v>63072</v>
      </c>
      <c r="AC11" s="13">
        <v>57355</v>
      </c>
      <c r="AD11" s="19">
        <f t="shared" si="1"/>
        <v>61129.75</v>
      </c>
    </row>
    <row r="12" spans="1:30" ht="12.75" customHeight="1">
      <c r="A12" s="35" t="s">
        <v>27</v>
      </c>
      <c r="B12" s="36"/>
      <c r="C12" s="14">
        <f t="shared" ref="C12:N12" si="2">AVERAGE(C5:C11)</f>
        <v>62590.714285714283</v>
      </c>
      <c r="D12" s="15">
        <f t="shared" si="2"/>
        <v>65263.571428571428</v>
      </c>
      <c r="E12" s="16">
        <f t="shared" si="2"/>
        <v>65835</v>
      </c>
      <c r="F12" s="14">
        <f t="shared" si="2"/>
        <v>66254.28571428571</v>
      </c>
      <c r="G12" s="15">
        <f t="shared" si="2"/>
        <v>65305.714285714283</v>
      </c>
      <c r="H12" s="16">
        <f t="shared" si="2"/>
        <v>65117.428571428572</v>
      </c>
      <c r="I12" s="14">
        <f t="shared" si="2"/>
        <v>63954.714285714283</v>
      </c>
      <c r="J12" s="15">
        <f t="shared" si="2"/>
        <v>62505.142857142855</v>
      </c>
      <c r="K12" s="16">
        <f t="shared" si="2"/>
        <v>62690.714285714283</v>
      </c>
      <c r="L12" s="14">
        <f t="shared" si="2"/>
        <v>61581.571428571428</v>
      </c>
      <c r="M12" s="15">
        <f t="shared" si="2"/>
        <v>63528.571428571428</v>
      </c>
      <c r="N12" s="16">
        <f t="shared" si="2"/>
        <v>62002.142857142855</v>
      </c>
      <c r="O12" s="20">
        <f t="shared" si="0"/>
        <v>63885.797619047626</v>
      </c>
      <c r="P12" s="35" t="s">
        <v>27</v>
      </c>
      <c r="Q12" s="36"/>
      <c r="R12" s="14">
        <f t="shared" ref="R12:AC12" si="3">AVERAGE(R5:R11)</f>
        <v>65426.857142857145</v>
      </c>
      <c r="S12" s="15">
        <f t="shared" si="3"/>
        <v>68508.142857142855</v>
      </c>
      <c r="T12" s="16">
        <f t="shared" si="3"/>
        <v>69269.28571428571</v>
      </c>
      <c r="U12" s="14">
        <f t="shared" si="3"/>
        <v>69332.857142857145</v>
      </c>
      <c r="V12" s="15">
        <f t="shared" si="3"/>
        <v>67761.857142857145</v>
      </c>
      <c r="W12" s="16">
        <f t="shared" si="3"/>
        <v>68272.571428571435</v>
      </c>
      <c r="X12" s="14">
        <f t="shared" si="3"/>
        <v>66986.28571428571</v>
      </c>
      <c r="Y12" s="15">
        <f t="shared" si="3"/>
        <v>66816.428571428565</v>
      </c>
      <c r="Z12" s="16">
        <f t="shared" si="3"/>
        <v>68709.28571428571</v>
      </c>
      <c r="AA12" s="14">
        <f t="shared" si="3"/>
        <v>67548.71428571429</v>
      </c>
      <c r="AB12" s="15">
        <f t="shared" si="3"/>
        <v>69183.28571428571</v>
      </c>
      <c r="AC12" s="16">
        <f t="shared" si="3"/>
        <v>65928.28571428571</v>
      </c>
      <c r="AD12" s="20">
        <f t="shared" si="1"/>
        <v>67811.988095238092</v>
      </c>
    </row>
    <row r="13" spans="1:30" ht="12.75" customHeight="1">
      <c r="A13" s="31" t="s">
        <v>28</v>
      </c>
      <c r="B13" s="32"/>
      <c r="C13" s="5">
        <f t="shared" ref="C13:N13" si="4">AVERAGE(C5:C9)</f>
        <v>64067.4</v>
      </c>
      <c r="D13" s="6">
        <f t="shared" si="4"/>
        <v>65787.199999999997</v>
      </c>
      <c r="E13" s="7">
        <f t="shared" si="4"/>
        <v>66125.399999999994</v>
      </c>
      <c r="F13" s="5">
        <f t="shared" si="4"/>
        <v>66686.600000000006</v>
      </c>
      <c r="G13" s="6">
        <f t="shared" si="4"/>
        <v>66198.600000000006</v>
      </c>
      <c r="H13" s="7">
        <f t="shared" si="4"/>
        <v>65710.8</v>
      </c>
      <c r="I13" s="5">
        <f t="shared" si="4"/>
        <v>64916.2</v>
      </c>
      <c r="J13" s="6">
        <f t="shared" si="4"/>
        <v>63385.2</v>
      </c>
      <c r="K13" s="7">
        <f t="shared" si="4"/>
        <v>63067.6</v>
      </c>
      <c r="L13" s="5">
        <f t="shared" si="4"/>
        <v>61524.6</v>
      </c>
      <c r="M13" s="6">
        <f t="shared" si="4"/>
        <v>64047</v>
      </c>
      <c r="N13" s="7">
        <f t="shared" si="4"/>
        <v>62764.2</v>
      </c>
      <c r="O13" s="17">
        <f t="shared" si="0"/>
        <v>64523.399999999994</v>
      </c>
      <c r="P13" s="31" t="s">
        <v>28</v>
      </c>
      <c r="Q13" s="32"/>
      <c r="R13" s="5">
        <f t="shared" ref="R13:AC13" si="5">AVERAGE(R5:R9)</f>
        <v>67001.8</v>
      </c>
      <c r="S13" s="6">
        <f t="shared" si="5"/>
        <v>69227.399999999994</v>
      </c>
      <c r="T13" s="7">
        <f t="shared" si="5"/>
        <v>69750.8</v>
      </c>
      <c r="U13" s="5">
        <f t="shared" si="5"/>
        <v>69892.800000000003</v>
      </c>
      <c r="V13" s="6">
        <f t="shared" si="5"/>
        <v>68678</v>
      </c>
      <c r="W13" s="7">
        <f t="shared" si="5"/>
        <v>68946.8</v>
      </c>
      <c r="X13" s="5">
        <f t="shared" si="5"/>
        <v>67953.8</v>
      </c>
      <c r="Y13" s="6">
        <f t="shared" si="5"/>
        <v>67791.600000000006</v>
      </c>
      <c r="Z13" s="7">
        <f t="shared" si="5"/>
        <v>69094.2</v>
      </c>
      <c r="AA13" s="5">
        <f t="shared" si="5"/>
        <v>68232.600000000006</v>
      </c>
      <c r="AB13" s="6">
        <f t="shared" si="5"/>
        <v>69756.600000000006</v>
      </c>
      <c r="AC13" s="7">
        <f t="shared" si="5"/>
        <v>66856</v>
      </c>
      <c r="AD13" s="17">
        <f t="shared" si="1"/>
        <v>68598.533333333326</v>
      </c>
    </row>
    <row r="14" spans="1:30" ht="12.75" customHeight="1">
      <c r="A14" s="33" t="s">
        <v>29</v>
      </c>
      <c r="B14" s="34"/>
      <c r="C14" s="21">
        <f t="shared" ref="C14:O14" si="6">(C13/$O$13)</f>
        <v>0.99293279647383748</v>
      </c>
      <c r="D14" s="22">
        <f t="shared" si="6"/>
        <v>1.0195866925797463</v>
      </c>
      <c r="E14" s="23">
        <f t="shared" si="6"/>
        <v>1.0248282018616501</v>
      </c>
      <c r="F14" s="21">
        <f t="shared" si="6"/>
        <v>1.0335258216399015</v>
      </c>
      <c r="G14" s="22">
        <f t="shared" si="6"/>
        <v>1.0259626740066397</v>
      </c>
      <c r="H14" s="23">
        <f t="shared" si="6"/>
        <v>1.0184026260240473</v>
      </c>
      <c r="I14" s="21">
        <f t="shared" si="6"/>
        <v>1.0060877139146418</v>
      </c>
      <c r="J14" s="22">
        <f t="shared" si="6"/>
        <v>0.98235988804061791</v>
      </c>
      <c r="K14" s="23">
        <f t="shared" si="6"/>
        <v>0.97743764277765899</v>
      </c>
      <c r="L14" s="21">
        <f t="shared" si="6"/>
        <v>0.95352383786347283</v>
      </c>
      <c r="M14" s="22">
        <f t="shared" si="6"/>
        <v>0.99261663210556184</v>
      </c>
      <c r="N14" s="23">
        <f t="shared" si="6"/>
        <v>0.97273547271222538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0.97672350623628512</v>
      </c>
      <c r="S14" s="22">
        <f t="shared" si="7"/>
        <v>1.0091673485730501</v>
      </c>
      <c r="T14" s="23">
        <f t="shared" si="7"/>
        <v>1.0167972493095092</v>
      </c>
      <c r="U14" s="21">
        <f t="shared" si="7"/>
        <v>1.0188672644118728</v>
      </c>
      <c r="V14" s="22">
        <f t="shared" si="7"/>
        <v>1.0011584309868629</v>
      </c>
      <c r="W14" s="23">
        <f t="shared" si="7"/>
        <v>1.0050768821102105</v>
      </c>
      <c r="X14" s="21">
        <f t="shared" si="7"/>
        <v>0.99060135396480797</v>
      </c>
      <c r="Y14" s="22">
        <f t="shared" si="7"/>
        <v>0.98823687192534748</v>
      </c>
      <c r="Z14" s="23">
        <f t="shared" si="7"/>
        <v>1.0072256160967485</v>
      </c>
      <c r="AA14" s="21">
        <f t="shared" si="7"/>
        <v>0.99466558079958967</v>
      </c>
      <c r="AB14" s="22">
        <f t="shared" si="7"/>
        <v>1.0168817992221411</v>
      </c>
      <c r="AC14" s="23">
        <f t="shared" si="7"/>
        <v>0.97459809636357642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2131.6999999999998</v>
      </c>
      <c r="D18" s="6">
        <v>2367.8000000000002</v>
      </c>
      <c r="E18" s="7">
        <v>2366.37</v>
      </c>
      <c r="F18" s="5">
        <v>2377.2200000000003</v>
      </c>
      <c r="G18" s="6">
        <v>2448.3200000000002</v>
      </c>
      <c r="H18" s="7">
        <v>2369.773333333334</v>
      </c>
      <c r="I18" s="5">
        <v>2350.9700000000003</v>
      </c>
      <c r="J18" s="6">
        <v>2241.35</v>
      </c>
      <c r="K18" s="7">
        <v>2294.4866666666662</v>
      </c>
      <c r="L18" s="5">
        <v>2146.2599999999998</v>
      </c>
      <c r="M18" s="6">
        <v>2236.17</v>
      </c>
      <c r="N18" s="7">
        <v>2315.4333333333338</v>
      </c>
      <c r="O18" s="17">
        <f t="shared" ref="O18:O59" si="8">AVERAGE(C18:N18)</f>
        <v>2303.8211111111109</v>
      </c>
      <c r="P18" s="37" t="s">
        <v>34</v>
      </c>
      <c r="Q18" s="25" t="s">
        <v>35</v>
      </c>
      <c r="R18" s="5">
        <v>2609.4700000000003</v>
      </c>
      <c r="S18" s="6">
        <v>2864.65</v>
      </c>
      <c r="T18" s="7">
        <v>2918.96</v>
      </c>
      <c r="U18" s="5">
        <v>2892.2</v>
      </c>
      <c r="V18" s="6">
        <v>2969.85</v>
      </c>
      <c r="W18" s="7">
        <v>2900.9066666666663</v>
      </c>
      <c r="X18" s="5">
        <v>2885.6699999999996</v>
      </c>
      <c r="Y18" s="6">
        <v>2833.15</v>
      </c>
      <c r="Z18" s="7">
        <v>2895.003333333334</v>
      </c>
      <c r="AA18" s="5">
        <v>2820.2599999999998</v>
      </c>
      <c r="AB18" s="6">
        <v>2846.3599999999997</v>
      </c>
      <c r="AC18" s="7">
        <v>2834.1666666666661</v>
      </c>
      <c r="AD18" s="17">
        <f t="shared" ref="AD18:AD59" si="9">AVERAGE(R18:AC18)</f>
        <v>2855.8872222222221</v>
      </c>
    </row>
    <row r="19" spans="1:30" ht="12" customHeight="1">
      <c r="A19" s="38"/>
      <c r="B19" s="26" t="s">
        <v>36</v>
      </c>
      <c r="C19" s="8">
        <v>1671.89</v>
      </c>
      <c r="D19" s="9">
        <v>1872</v>
      </c>
      <c r="E19" s="10">
        <v>1865.94</v>
      </c>
      <c r="F19" s="8">
        <v>1883.6599999999999</v>
      </c>
      <c r="G19" s="9">
        <v>1989.1</v>
      </c>
      <c r="H19" s="10">
        <v>1912.716666666666</v>
      </c>
      <c r="I19" s="8">
        <v>1891.61</v>
      </c>
      <c r="J19" s="9">
        <v>1805.6299999999999</v>
      </c>
      <c r="K19" s="10">
        <v>1817.35</v>
      </c>
      <c r="L19" s="8">
        <v>1734.4299999999998</v>
      </c>
      <c r="M19" s="9">
        <v>1760.1200000000001</v>
      </c>
      <c r="N19" s="10">
        <v>2053.5</v>
      </c>
      <c r="O19" s="18">
        <f t="shared" si="8"/>
        <v>1854.8288888888885</v>
      </c>
      <c r="P19" s="38"/>
      <c r="Q19" s="26" t="s">
        <v>36</v>
      </c>
      <c r="R19" s="8">
        <v>2066.3900000000003</v>
      </c>
      <c r="S19" s="9">
        <v>2299.6</v>
      </c>
      <c r="T19" s="10">
        <v>2306.4299999999998</v>
      </c>
      <c r="U19" s="8">
        <v>2302.56</v>
      </c>
      <c r="V19" s="9">
        <v>2392.8200000000002</v>
      </c>
      <c r="W19" s="10">
        <v>2381.233333333334</v>
      </c>
      <c r="X19" s="8">
        <v>2314.0099999999998</v>
      </c>
      <c r="Y19" s="9">
        <v>2268.1</v>
      </c>
      <c r="Z19" s="10">
        <v>2338.96</v>
      </c>
      <c r="AA19" s="8">
        <v>2249.88</v>
      </c>
      <c r="AB19" s="9">
        <v>2297.44</v>
      </c>
      <c r="AC19" s="10">
        <v>2454.233333333334</v>
      </c>
      <c r="AD19" s="18">
        <f t="shared" si="9"/>
        <v>2305.9713888888887</v>
      </c>
    </row>
    <row r="20" spans="1:30" ht="12" customHeight="1">
      <c r="A20" s="38"/>
      <c r="B20" s="26" t="s">
        <v>37</v>
      </c>
      <c r="C20" s="8">
        <v>1227.8799999999999</v>
      </c>
      <c r="D20" s="9">
        <v>1323.9</v>
      </c>
      <c r="E20" s="10">
        <v>1325.46</v>
      </c>
      <c r="F20" s="8">
        <v>1321.44</v>
      </c>
      <c r="G20" s="9">
        <v>1446.47</v>
      </c>
      <c r="H20" s="10">
        <v>1370.7</v>
      </c>
      <c r="I20" s="8">
        <v>1351.47</v>
      </c>
      <c r="J20" s="9">
        <v>1284.92</v>
      </c>
      <c r="K20" s="10">
        <v>1310.51</v>
      </c>
      <c r="L20" s="8">
        <v>1265.8899999999999</v>
      </c>
      <c r="M20" s="9">
        <v>1248.76</v>
      </c>
      <c r="N20" s="10">
        <v>1601.5</v>
      </c>
      <c r="O20" s="18">
        <f t="shared" si="8"/>
        <v>1339.9083333333333</v>
      </c>
      <c r="P20" s="38"/>
      <c r="Q20" s="26" t="s">
        <v>37</v>
      </c>
      <c r="R20" s="8">
        <v>1604.9</v>
      </c>
      <c r="S20" s="9">
        <v>1736.05</v>
      </c>
      <c r="T20" s="10">
        <v>1709.55</v>
      </c>
      <c r="U20" s="8">
        <v>1701.2400000000002</v>
      </c>
      <c r="V20" s="9">
        <v>1812.4</v>
      </c>
      <c r="W20" s="10">
        <v>1746.55</v>
      </c>
      <c r="X20" s="8">
        <v>1727.06</v>
      </c>
      <c r="Y20" s="9">
        <v>1702.8200000000002</v>
      </c>
      <c r="Z20" s="10">
        <v>1737.0400000000002</v>
      </c>
      <c r="AA20" s="8">
        <v>1679.67</v>
      </c>
      <c r="AB20" s="9">
        <v>1700.98</v>
      </c>
      <c r="AC20" s="10">
        <v>1906.5</v>
      </c>
      <c r="AD20" s="18">
        <f t="shared" si="9"/>
        <v>1730.3966666666665</v>
      </c>
    </row>
    <row r="21" spans="1:30" ht="12" customHeight="1">
      <c r="A21" s="38"/>
      <c r="B21" s="26" t="s">
        <v>38</v>
      </c>
      <c r="C21" s="8">
        <v>918.32999999999993</v>
      </c>
      <c r="D21" s="9">
        <v>978.35</v>
      </c>
      <c r="E21" s="10">
        <v>982.66000000000008</v>
      </c>
      <c r="F21" s="8">
        <v>1004.82</v>
      </c>
      <c r="G21" s="9">
        <v>1064.42</v>
      </c>
      <c r="H21" s="10">
        <v>1024.92</v>
      </c>
      <c r="I21" s="8">
        <v>1017.05</v>
      </c>
      <c r="J21" s="9">
        <v>964.67000000000007</v>
      </c>
      <c r="K21" s="10">
        <v>982.70666666666602</v>
      </c>
      <c r="L21" s="8">
        <v>972.18999999999994</v>
      </c>
      <c r="M21" s="9">
        <v>948.18999999999994</v>
      </c>
      <c r="N21" s="10">
        <v>1154.8666666666661</v>
      </c>
      <c r="O21" s="18">
        <f t="shared" si="8"/>
        <v>1001.0977777777779</v>
      </c>
      <c r="P21" s="38"/>
      <c r="Q21" s="26" t="s">
        <v>38</v>
      </c>
      <c r="R21" s="8">
        <v>1213.3700000000001</v>
      </c>
      <c r="S21" s="9">
        <v>1342.85</v>
      </c>
      <c r="T21" s="10">
        <v>1315.48</v>
      </c>
      <c r="U21" s="8">
        <v>1335.67</v>
      </c>
      <c r="V21" s="9">
        <v>1374.8700000000001</v>
      </c>
      <c r="W21" s="10">
        <v>1348.8266666666661</v>
      </c>
      <c r="X21" s="8">
        <v>1343.3200000000002</v>
      </c>
      <c r="Y21" s="9">
        <v>1303.4299999999998</v>
      </c>
      <c r="Z21" s="10">
        <v>1334.033333333334</v>
      </c>
      <c r="AA21" s="8">
        <v>1306.0999999999999</v>
      </c>
      <c r="AB21" s="9">
        <v>1294.4000000000001</v>
      </c>
      <c r="AC21" s="10">
        <v>1461.65</v>
      </c>
      <c r="AD21" s="18">
        <f t="shared" si="9"/>
        <v>1331.1666666666667</v>
      </c>
    </row>
    <row r="22" spans="1:30" ht="12" customHeight="1">
      <c r="A22" s="38"/>
      <c r="B22" s="26" t="s">
        <v>39</v>
      </c>
      <c r="C22" s="8">
        <v>923.45</v>
      </c>
      <c r="D22" s="9">
        <v>960.45</v>
      </c>
      <c r="E22" s="10">
        <v>985.32</v>
      </c>
      <c r="F22" s="8">
        <v>1042.45</v>
      </c>
      <c r="G22" s="9">
        <v>1041.56</v>
      </c>
      <c r="H22" s="10">
        <v>1053.45</v>
      </c>
      <c r="I22" s="8">
        <v>1035.45</v>
      </c>
      <c r="J22" s="9">
        <v>1012.5799999999999</v>
      </c>
      <c r="K22" s="10">
        <v>1019.283333333334</v>
      </c>
      <c r="L22" s="8">
        <v>983.22</v>
      </c>
      <c r="M22" s="9">
        <v>947.58999999999992</v>
      </c>
      <c r="N22" s="10">
        <v>1047.483333333334</v>
      </c>
      <c r="O22" s="18">
        <f t="shared" si="8"/>
        <v>1004.3572222222223</v>
      </c>
      <c r="P22" s="38"/>
      <c r="Q22" s="26" t="s">
        <v>39</v>
      </c>
      <c r="R22" s="8">
        <v>1000.78</v>
      </c>
      <c r="S22" s="9">
        <v>1079.2</v>
      </c>
      <c r="T22" s="10">
        <v>1097.5899999999999</v>
      </c>
      <c r="U22" s="8">
        <v>1126.99</v>
      </c>
      <c r="V22" s="9">
        <v>1124.26</v>
      </c>
      <c r="W22" s="10">
        <v>1113.1399999999999</v>
      </c>
      <c r="X22" s="8">
        <v>1112.5899999999999</v>
      </c>
      <c r="Y22" s="9">
        <v>1096.4299999999998</v>
      </c>
      <c r="Z22" s="10">
        <v>1131.49</v>
      </c>
      <c r="AA22" s="8">
        <v>1090.95</v>
      </c>
      <c r="AB22" s="9">
        <v>1094.05</v>
      </c>
      <c r="AC22" s="10">
        <v>1201.483333333334</v>
      </c>
      <c r="AD22" s="18">
        <f t="shared" si="9"/>
        <v>1105.7461111111111</v>
      </c>
    </row>
    <row r="23" spans="1:30" ht="12" customHeight="1">
      <c r="A23" s="38"/>
      <c r="B23" s="27" t="s">
        <v>40</v>
      </c>
      <c r="C23" s="11">
        <v>1334.47</v>
      </c>
      <c r="D23" s="12">
        <v>1456.3</v>
      </c>
      <c r="E23" s="13">
        <v>1563.17</v>
      </c>
      <c r="F23" s="11">
        <v>1683.8</v>
      </c>
      <c r="G23" s="12">
        <v>1774.8799999999999</v>
      </c>
      <c r="H23" s="13">
        <v>1848.186666666666</v>
      </c>
      <c r="I23" s="11">
        <v>1758.81</v>
      </c>
      <c r="J23" s="12">
        <v>1671.27</v>
      </c>
      <c r="K23" s="13">
        <v>1696.9033333333341</v>
      </c>
      <c r="L23" s="11">
        <v>1609.73</v>
      </c>
      <c r="M23" s="12">
        <v>1622.34</v>
      </c>
      <c r="N23" s="13">
        <v>1447.6833333333338</v>
      </c>
      <c r="O23" s="19">
        <f t="shared" si="8"/>
        <v>1622.295277777778</v>
      </c>
      <c r="P23" s="38"/>
      <c r="Q23" s="27" t="s">
        <v>40</v>
      </c>
      <c r="R23" s="11">
        <v>990.12000000000012</v>
      </c>
      <c r="S23" s="12">
        <v>1090.7</v>
      </c>
      <c r="T23" s="13">
        <v>1119.4299999999998</v>
      </c>
      <c r="U23" s="11">
        <v>1180.44</v>
      </c>
      <c r="V23" s="12">
        <v>1223.33</v>
      </c>
      <c r="W23" s="13">
        <v>1251.72</v>
      </c>
      <c r="X23" s="11">
        <v>1225.3899999999999</v>
      </c>
      <c r="Y23" s="12">
        <v>1152.9000000000001</v>
      </c>
      <c r="Z23" s="13">
        <v>1192.043333333334</v>
      </c>
      <c r="AA23" s="11">
        <v>1151.33</v>
      </c>
      <c r="AB23" s="12">
        <v>1137.3799999999999</v>
      </c>
      <c r="AC23" s="13">
        <v>1126.0666666666662</v>
      </c>
      <c r="AD23" s="19">
        <f t="shared" si="9"/>
        <v>1153.4041666666665</v>
      </c>
    </row>
    <row r="24" spans="1:30" ht="12" customHeight="1">
      <c r="A24" s="38"/>
      <c r="B24" s="25" t="s">
        <v>41</v>
      </c>
      <c r="C24" s="5">
        <v>2578.65</v>
      </c>
      <c r="D24" s="6">
        <v>2931.05</v>
      </c>
      <c r="E24" s="7">
        <v>3098.96</v>
      </c>
      <c r="F24" s="5">
        <v>3331.0800000000004</v>
      </c>
      <c r="G24" s="6">
        <v>3251.34</v>
      </c>
      <c r="H24" s="7">
        <v>3318.8066666666659</v>
      </c>
      <c r="I24" s="5">
        <v>3285.7599999999998</v>
      </c>
      <c r="J24" s="6">
        <v>3119.9</v>
      </c>
      <c r="K24" s="7">
        <v>3177.1266666666661</v>
      </c>
      <c r="L24" s="5">
        <v>3034.7400000000002</v>
      </c>
      <c r="M24" s="6">
        <v>3078.7400000000002</v>
      </c>
      <c r="N24" s="7">
        <v>2671.5</v>
      </c>
      <c r="O24" s="17">
        <f t="shared" si="8"/>
        <v>3073.137777777778</v>
      </c>
      <c r="P24" s="38"/>
      <c r="Q24" s="25" t="s">
        <v>41</v>
      </c>
      <c r="R24" s="5">
        <v>1502.67</v>
      </c>
      <c r="S24" s="6">
        <v>1653.8</v>
      </c>
      <c r="T24" s="7">
        <v>1836.36</v>
      </c>
      <c r="U24" s="5">
        <v>2015.65</v>
      </c>
      <c r="V24" s="6">
        <v>1956.8200000000002</v>
      </c>
      <c r="W24" s="7">
        <v>2016.246666666666</v>
      </c>
      <c r="X24" s="5">
        <v>1969.98</v>
      </c>
      <c r="Y24" s="6">
        <v>1879.4900000000002</v>
      </c>
      <c r="Z24" s="7">
        <v>2043.2433333333342</v>
      </c>
      <c r="AA24" s="5">
        <v>1909.25</v>
      </c>
      <c r="AB24" s="6">
        <v>1913.06</v>
      </c>
      <c r="AC24" s="7">
        <v>1711.1833333333338</v>
      </c>
      <c r="AD24" s="17">
        <f t="shared" si="9"/>
        <v>1867.3127777777779</v>
      </c>
    </row>
    <row r="25" spans="1:30" ht="12" customHeight="1">
      <c r="A25" s="38"/>
      <c r="B25" s="26" t="s">
        <v>42</v>
      </c>
      <c r="C25" s="8">
        <v>3467.9199999999996</v>
      </c>
      <c r="D25" s="9">
        <v>3716.55</v>
      </c>
      <c r="E25" s="10">
        <v>3487.59</v>
      </c>
      <c r="F25" s="8">
        <v>3505.37</v>
      </c>
      <c r="G25" s="9">
        <v>3293.44</v>
      </c>
      <c r="H25" s="10">
        <v>3329.7766666666657</v>
      </c>
      <c r="I25" s="8">
        <v>3313.94</v>
      </c>
      <c r="J25" s="9">
        <v>3336.87</v>
      </c>
      <c r="K25" s="10">
        <v>3191.5733333333342</v>
      </c>
      <c r="L25" s="8">
        <v>3214.94</v>
      </c>
      <c r="M25" s="9">
        <v>3397.7300000000005</v>
      </c>
      <c r="N25" s="10">
        <v>3221.1833333333338</v>
      </c>
      <c r="O25" s="18">
        <f t="shared" si="8"/>
        <v>3373.0736111111109</v>
      </c>
      <c r="P25" s="38"/>
      <c r="Q25" s="26" t="s">
        <v>42</v>
      </c>
      <c r="R25" s="8">
        <v>2780.21</v>
      </c>
      <c r="S25" s="9">
        <v>2995.35</v>
      </c>
      <c r="T25" s="10">
        <v>3361.12</v>
      </c>
      <c r="U25" s="8">
        <v>3427.0800000000004</v>
      </c>
      <c r="V25" s="9">
        <v>3243.73</v>
      </c>
      <c r="W25" s="10">
        <v>3367.2133333333318</v>
      </c>
      <c r="X25" s="8">
        <v>3284.0800000000004</v>
      </c>
      <c r="Y25" s="9">
        <v>3167.38</v>
      </c>
      <c r="Z25" s="10">
        <v>3421.1099999999997</v>
      </c>
      <c r="AA25" s="8">
        <v>3317.35</v>
      </c>
      <c r="AB25" s="9">
        <v>3313.97</v>
      </c>
      <c r="AC25" s="10">
        <v>2953.9666666666662</v>
      </c>
      <c r="AD25" s="18">
        <f t="shared" si="9"/>
        <v>3219.3799999999997</v>
      </c>
    </row>
    <row r="26" spans="1:30" ht="12" customHeight="1">
      <c r="A26" s="38"/>
      <c r="B26" s="26" t="s">
        <v>43</v>
      </c>
      <c r="C26" s="8">
        <v>2886.5</v>
      </c>
      <c r="D26" s="9">
        <v>2821.55</v>
      </c>
      <c r="E26" s="10">
        <v>2788.12</v>
      </c>
      <c r="F26" s="8">
        <v>2858</v>
      </c>
      <c r="G26" s="9">
        <v>2799.91</v>
      </c>
      <c r="H26" s="10">
        <v>2802.4266666666681</v>
      </c>
      <c r="I26" s="8">
        <v>2807.4900000000002</v>
      </c>
      <c r="J26" s="9">
        <v>2793.91</v>
      </c>
      <c r="K26" s="10">
        <v>2789.8333333333339</v>
      </c>
      <c r="L26" s="8">
        <v>2769.69</v>
      </c>
      <c r="M26" s="9">
        <v>2919</v>
      </c>
      <c r="N26" s="10">
        <v>2771.733333333334</v>
      </c>
      <c r="O26" s="18">
        <f t="shared" si="8"/>
        <v>2817.3469444444449</v>
      </c>
      <c r="P26" s="38"/>
      <c r="Q26" s="26" t="s">
        <v>43</v>
      </c>
      <c r="R26" s="8">
        <v>3351.65</v>
      </c>
      <c r="S26" s="9">
        <v>3433</v>
      </c>
      <c r="T26" s="10">
        <v>3565.46</v>
      </c>
      <c r="U26" s="8">
        <v>3534.8199999999997</v>
      </c>
      <c r="V26" s="9">
        <v>3365.3</v>
      </c>
      <c r="W26" s="10">
        <v>3459.6233333333339</v>
      </c>
      <c r="X26" s="8">
        <v>3416.7699999999995</v>
      </c>
      <c r="Y26" s="9">
        <v>3378.95</v>
      </c>
      <c r="Z26" s="10">
        <v>3462.936666666666</v>
      </c>
      <c r="AA26" s="8">
        <v>3430.2400000000002</v>
      </c>
      <c r="AB26" s="9">
        <v>3606.19</v>
      </c>
      <c r="AC26" s="10">
        <v>3341.0333333333342</v>
      </c>
      <c r="AD26" s="18">
        <f t="shared" si="9"/>
        <v>3445.4977777777781</v>
      </c>
    </row>
    <row r="27" spans="1:30" ht="12" customHeight="1">
      <c r="A27" s="38"/>
      <c r="B27" s="26" t="s">
        <v>44</v>
      </c>
      <c r="C27" s="8">
        <v>3021.8</v>
      </c>
      <c r="D27" s="9">
        <v>3135.2</v>
      </c>
      <c r="E27" s="10">
        <v>3123.0299999999997</v>
      </c>
      <c r="F27" s="8">
        <v>3131.3900000000003</v>
      </c>
      <c r="G27" s="9">
        <v>3027.67</v>
      </c>
      <c r="H27" s="10">
        <v>3016.85</v>
      </c>
      <c r="I27" s="8">
        <v>2930.63</v>
      </c>
      <c r="J27" s="9">
        <v>2886.57</v>
      </c>
      <c r="K27" s="10">
        <v>2987.65</v>
      </c>
      <c r="L27" s="8">
        <v>2981.02</v>
      </c>
      <c r="M27" s="9">
        <v>3054.48</v>
      </c>
      <c r="N27" s="10">
        <v>2889.516666666666</v>
      </c>
      <c r="O27" s="18">
        <f t="shared" si="8"/>
        <v>3015.4838888888885</v>
      </c>
      <c r="P27" s="38"/>
      <c r="Q27" s="26" t="s">
        <v>44</v>
      </c>
      <c r="R27" s="8">
        <v>3201.2</v>
      </c>
      <c r="S27" s="9">
        <v>3359.65</v>
      </c>
      <c r="T27" s="10">
        <v>3433.62</v>
      </c>
      <c r="U27" s="8">
        <v>3404.25</v>
      </c>
      <c r="V27" s="9">
        <v>3248.83</v>
      </c>
      <c r="W27" s="10">
        <v>3320.5699999999997</v>
      </c>
      <c r="X27" s="8">
        <v>3282.6400000000003</v>
      </c>
      <c r="Y27" s="9">
        <v>3174.9700000000003</v>
      </c>
      <c r="Z27" s="10">
        <v>3354.503333333334</v>
      </c>
      <c r="AA27" s="8">
        <v>3334.12</v>
      </c>
      <c r="AB27" s="9">
        <v>3412.4900000000002</v>
      </c>
      <c r="AC27" s="10">
        <v>3169.8833333333341</v>
      </c>
      <c r="AD27" s="18">
        <f t="shared" si="9"/>
        <v>3308.0605555555558</v>
      </c>
    </row>
    <row r="28" spans="1:30" ht="12" customHeight="1">
      <c r="A28" s="38"/>
      <c r="B28" s="26" t="s">
        <v>45</v>
      </c>
      <c r="C28" s="8">
        <v>3223.18</v>
      </c>
      <c r="D28" s="9">
        <v>3361.2</v>
      </c>
      <c r="E28" s="10">
        <v>3302.6</v>
      </c>
      <c r="F28" s="8">
        <v>3339.69</v>
      </c>
      <c r="G28" s="9">
        <v>3278.65</v>
      </c>
      <c r="H28" s="10">
        <v>3249.66</v>
      </c>
      <c r="I28" s="8">
        <v>3204.69</v>
      </c>
      <c r="J28" s="9">
        <v>3136.1</v>
      </c>
      <c r="K28" s="10">
        <v>3138.1066666666661</v>
      </c>
      <c r="L28" s="8">
        <v>3181.8900000000003</v>
      </c>
      <c r="M28" s="9">
        <v>3194.38</v>
      </c>
      <c r="N28" s="10">
        <v>3102.9333333333338</v>
      </c>
      <c r="O28" s="18">
        <f t="shared" si="8"/>
        <v>3226.0899999999997</v>
      </c>
      <c r="P28" s="38"/>
      <c r="Q28" s="26" t="s">
        <v>45</v>
      </c>
      <c r="R28" s="8">
        <v>3236.3</v>
      </c>
      <c r="S28" s="9">
        <v>3480.55</v>
      </c>
      <c r="T28" s="10">
        <v>3418.6699999999996</v>
      </c>
      <c r="U28" s="8">
        <v>3432.7</v>
      </c>
      <c r="V28" s="9">
        <v>3270.12</v>
      </c>
      <c r="W28" s="10">
        <v>3334.7633333333338</v>
      </c>
      <c r="X28" s="8">
        <v>3257.45</v>
      </c>
      <c r="Y28" s="9">
        <v>3204.16</v>
      </c>
      <c r="Z28" s="10">
        <v>3237.8033333333342</v>
      </c>
      <c r="AA28" s="8">
        <v>3331.9800000000005</v>
      </c>
      <c r="AB28" s="9">
        <v>3374.62</v>
      </c>
      <c r="AC28" s="10">
        <v>3184.8</v>
      </c>
      <c r="AD28" s="18">
        <f t="shared" si="9"/>
        <v>3313.6597222222226</v>
      </c>
    </row>
    <row r="29" spans="1:30" ht="12" customHeight="1">
      <c r="A29" s="38"/>
      <c r="B29" s="27" t="s">
        <v>46</v>
      </c>
      <c r="C29" s="11">
        <v>3267.91</v>
      </c>
      <c r="D29" s="12">
        <v>3248.05</v>
      </c>
      <c r="E29" s="13">
        <v>3210.8900000000003</v>
      </c>
      <c r="F29" s="11">
        <v>3276.08</v>
      </c>
      <c r="G29" s="12">
        <v>3231.88</v>
      </c>
      <c r="H29" s="13">
        <v>3141.8366666666661</v>
      </c>
      <c r="I29" s="11">
        <v>3138.94</v>
      </c>
      <c r="J29" s="12">
        <v>3103.29</v>
      </c>
      <c r="K29" s="13">
        <v>3035.023333333334</v>
      </c>
      <c r="L29" s="11">
        <v>3052.9900000000002</v>
      </c>
      <c r="M29" s="12">
        <v>3047.62</v>
      </c>
      <c r="N29" s="13">
        <v>3110.4166666666661</v>
      </c>
      <c r="O29" s="19">
        <f t="shared" si="8"/>
        <v>3155.4105555555557</v>
      </c>
      <c r="P29" s="38"/>
      <c r="Q29" s="27" t="s">
        <v>46</v>
      </c>
      <c r="R29" s="11">
        <v>3365.1400000000003</v>
      </c>
      <c r="S29" s="12">
        <v>3447</v>
      </c>
      <c r="T29" s="13">
        <v>3436.6699999999996</v>
      </c>
      <c r="U29" s="11">
        <v>3456.78</v>
      </c>
      <c r="V29" s="12">
        <v>3319.22</v>
      </c>
      <c r="W29" s="13">
        <v>3312.5866666666661</v>
      </c>
      <c r="X29" s="11">
        <v>3268.28</v>
      </c>
      <c r="Y29" s="12">
        <v>3244.25</v>
      </c>
      <c r="Z29" s="13">
        <v>3307.1633333333339</v>
      </c>
      <c r="AA29" s="11">
        <v>3351.04</v>
      </c>
      <c r="AB29" s="12">
        <v>3376.2</v>
      </c>
      <c r="AC29" s="13">
        <v>3287.9666666666658</v>
      </c>
      <c r="AD29" s="19">
        <f t="shared" si="9"/>
        <v>3347.6913888888885</v>
      </c>
    </row>
    <row r="30" spans="1:30" ht="12" customHeight="1">
      <c r="A30" s="38"/>
      <c r="B30" s="25" t="s">
        <v>47</v>
      </c>
      <c r="C30" s="5">
        <v>3112.7</v>
      </c>
      <c r="D30" s="6">
        <v>2958.4</v>
      </c>
      <c r="E30" s="7">
        <v>2972.2799999999997</v>
      </c>
      <c r="F30" s="5">
        <v>3003.56</v>
      </c>
      <c r="G30" s="6">
        <v>2996.0299999999997</v>
      </c>
      <c r="H30" s="7">
        <v>2950.1266666666661</v>
      </c>
      <c r="I30" s="5">
        <v>2962.3900000000003</v>
      </c>
      <c r="J30" s="6">
        <v>2919.41</v>
      </c>
      <c r="K30" s="7">
        <v>2785.186666666666</v>
      </c>
      <c r="L30" s="5">
        <v>2760</v>
      </c>
      <c r="M30" s="6">
        <v>2853.43</v>
      </c>
      <c r="N30" s="7">
        <v>2945.9166666666661</v>
      </c>
      <c r="O30" s="17">
        <f t="shared" si="8"/>
        <v>2934.9524999999999</v>
      </c>
      <c r="P30" s="38"/>
      <c r="Q30" s="25" t="s">
        <v>47</v>
      </c>
      <c r="R30" s="5">
        <v>3200.54</v>
      </c>
      <c r="S30" s="6">
        <v>3077.85</v>
      </c>
      <c r="T30" s="7">
        <v>3099.2599999999998</v>
      </c>
      <c r="U30" s="5">
        <v>3174.33</v>
      </c>
      <c r="V30" s="6">
        <v>3170.66</v>
      </c>
      <c r="W30" s="7">
        <v>3139.3700000000017</v>
      </c>
      <c r="X30" s="5">
        <v>3103.61</v>
      </c>
      <c r="Y30" s="6">
        <v>3125.45</v>
      </c>
      <c r="Z30" s="7">
        <v>3143.9266666666658</v>
      </c>
      <c r="AA30" s="5">
        <v>3090.87</v>
      </c>
      <c r="AB30" s="6">
        <v>3233.0099999999998</v>
      </c>
      <c r="AC30" s="7">
        <v>3162.766666666666</v>
      </c>
      <c r="AD30" s="17">
        <f t="shared" si="9"/>
        <v>3143.4702777777779</v>
      </c>
    </row>
    <row r="31" spans="1:30" ht="12" customHeight="1">
      <c r="A31" s="38"/>
      <c r="B31" s="26" t="s">
        <v>48</v>
      </c>
      <c r="C31" s="8">
        <v>3279.7200000000003</v>
      </c>
      <c r="D31" s="9">
        <v>3225.05</v>
      </c>
      <c r="E31" s="10">
        <v>3224.12</v>
      </c>
      <c r="F31" s="8">
        <v>3243.29</v>
      </c>
      <c r="G31" s="9">
        <v>3174.57</v>
      </c>
      <c r="H31" s="10">
        <v>3130.7633333333338</v>
      </c>
      <c r="I31" s="8">
        <v>3085.48</v>
      </c>
      <c r="J31" s="9">
        <v>3108.5099999999998</v>
      </c>
      <c r="K31" s="10">
        <v>3004.92</v>
      </c>
      <c r="L31" s="8">
        <v>2912.34</v>
      </c>
      <c r="M31" s="9">
        <v>3104.94</v>
      </c>
      <c r="N31" s="10">
        <v>3058.8666666666659</v>
      </c>
      <c r="O31" s="18">
        <f t="shared" si="8"/>
        <v>3129.3808333333332</v>
      </c>
      <c r="P31" s="38"/>
      <c r="Q31" s="26" t="s">
        <v>48</v>
      </c>
      <c r="R31" s="8">
        <v>3270.88</v>
      </c>
      <c r="S31" s="9">
        <v>3190.2</v>
      </c>
      <c r="T31" s="10">
        <v>3230.69</v>
      </c>
      <c r="U31" s="8">
        <v>3213.52</v>
      </c>
      <c r="V31" s="9">
        <v>3152.92</v>
      </c>
      <c r="W31" s="10">
        <v>3138.1066666666657</v>
      </c>
      <c r="X31" s="8">
        <v>3138.0899999999997</v>
      </c>
      <c r="Y31" s="9">
        <v>3097.45</v>
      </c>
      <c r="Z31" s="10">
        <v>3160.29</v>
      </c>
      <c r="AA31" s="8">
        <v>3139.02</v>
      </c>
      <c r="AB31" s="9">
        <v>3231.4700000000003</v>
      </c>
      <c r="AC31" s="10">
        <v>3097.6833333333338</v>
      </c>
      <c r="AD31" s="18">
        <f t="shared" si="9"/>
        <v>3171.6933333333332</v>
      </c>
    </row>
    <row r="32" spans="1:30" ht="12" customHeight="1">
      <c r="A32" s="38"/>
      <c r="B32" s="26" t="s">
        <v>49</v>
      </c>
      <c r="C32" s="8">
        <v>3370.79</v>
      </c>
      <c r="D32" s="9">
        <v>3360.45</v>
      </c>
      <c r="E32" s="10">
        <v>3271.91</v>
      </c>
      <c r="F32" s="8">
        <v>3291.54</v>
      </c>
      <c r="G32" s="9">
        <v>3282.06</v>
      </c>
      <c r="H32" s="10">
        <v>3058.793333333334</v>
      </c>
      <c r="I32" s="8">
        <v>3201.46</v>
      </c>
      <c r="J32" s="9">
        <v>3165.57</v>
      </c>
      <c r="K32" s="10">
        <v>3063.4166666666661</v>
      </c>
      <c r="L32" s="8">
        <v>3030.2400000000002</v>
      </c>
      <c r="M32" s="9">
        <v>3171.3599999999997</v>
      </c>
      <c r="N32" s="10">
        <v>3139.95</v>
      </c>
      <c r="O32" s="18">
        <f t="shared" si="8"/>
        <v>3200.6283333333326</v>
      </c>
      <c r="P32" s="38"/>
      <c r="Q32" s="26" t="s">
        <v>49</v>
      </c>
      <c r="R32" s="8">
        <v>3347.1699999999996</v>
      </c>
      <c r="S32" s="9">
        <v>3350.4</v>
      </c>
      <c r="T32" s="10">
        <v>3236.17</v>
      </c>
      <c r="U32" s="8">
        <v>3218.19</v>
      </c>
      <c r="V32" s="9">
        <v>3239.9700000000003</v>
      </c>
      <c r="W32" s="10">
        <v>3081.003333333334</v>
      </c>
      <c r="X32" s="8">
        <v>3162.1</v>
      </c>
      <c r="Y32" s="9">
        <v>3182.87</v>
      </c>
      <c r="Z32" s="10">
        <v>3195.1933333333336</v>
      </c>
      <c r="AA32" s="8">
        <v>3253.84</v>
      </c>
      <c r="AB32" s="9">
        <v>3322.54</v>
      </c>
      <c r="AC32" s="10">
        <v>3212.1</v>
      </c>
      <c r="AD32" s="18">
        <f t="shared" si="9"/>
        <v>3233.462222222222</v>
      </c>
    </row>
    <row r="33" spans="1:30" ht="12" customHeight="1">
      <c r="A33" s="38"/>
      <c r="B33" s="26" t="s">
        <v>50</v>
      </c>
      <c r="C33" s="8">
        <v>3355.12</v>
      </c>
      <c r="D33" s="9">
        <v>3314.65</v>
      </c>
      <c r="E33" s="10">
        <v>3272.45</v>
      </c>
      <c r="F33" s="8">
        <v>3290.13</v>
      </c>
      <c r="G33" s="9">
        <v>3257.16</v>
      </c>
      <c r="H33" s="10">
        <v>3196.5099999999998</v>
      </c>
      <c r="I33" s="8">
        <v>3175.69</v>
      </c>
      <c r="J33" s="9">
        <v>3140.52</v>
      </c>
      <c r="K33" s="10">
        <v>3014.8166666666662</v>
      </c>
      <c r="L33" s="8">
        <v>3012</v>
      </c>
      <c r="M33" s="9">
        <v>3180.56</v>
      </c>
      <c r="N33" s="10">
        <v>3106.1</v>
      </c>
      <c r="O33" s="18">
        <f t="shared" si="8"/>
        <v>3192.9755555555553</v>
      </c>
      <c r="P33" s="38"/>
      <c r="Q33" s="26" t="s">
        <v>50</v>
      </c>
      <c r="R33" s="8">
        <v>3339.13</v>
      </c>
      <c r="S33" s="9">
        <v>3325.45</v>
      </c>
      <c r="T33" s="10">
        <v>3271.55</v>
      </c>
      <c r="U33" s="8">
        <v>3208.2699999999995</v>
      </c>
      <c r="V33" s="9">
        <v>3191.93</v>
      </c>
      <c r="W33" s="10">
        <v>3166.66</v>
      </c>
      <c r="X33" s="8">
        <v>3120.9</v>
      </c>
      <c r="Y33" s="9">
        <v>3227.77</v>
      </c>
      <c r="Z33" s="10">
        <v>3213.4900000000002</v>
      </c>
      <c r="AA33" s="8">
        <v>3313.0099999999998</v>
      </c>
      <c r="AB33" s="9">
        <v>3334.5</v>
      </c>
      <c r="AC33" s="10">
        <v>3245.4</v>
      </c>
      <c r="AD33" s="18">
        <f t="shared" si="9"/>
        <v>3246.5050000000006</v>
      </c>
    </row>
    <row r="34" spans="1:30" ht="12" customHeight="1">
      <c r="A34" s="38"/>
      <c r="B34" s="26" t="s">
        <v>51</v>
      </c>
      <c r="C34" s="8">
        <v>3285.9</v>
      </c>
      <c r="D34" s="9">
        <v>3329.55</v>
      </c>
      <c r="E34" s="10">
        <v>3356.2300000000005</v>
      </c>
      <c r="F34" s="8">
        <v>3321.81</v>
      </c>
      <c r="G34" s="9">
        <v>3285.81</v>
      </c>
      <c r="H34" s="10">
        <v>3307.6933333333318</v>
      </c>
      <c r="I34" s="8">
        <v>3186.8300000000004</v>
      </c>
      <c r="J34" s="9">
        <v>3150.34</v>
      </c>
      <c r="K34" s="10">
        <v>3125.3166666666662</v>
      </c>
      <c r="L34" s="8">
        <v>3073.5099999999998</v>
      </c>
      <c r="M34" s="9">
        <v>3267.66</v>
      </c>
      <c r="N34" s="10">
        <v>3155.95</v>
      </c>
      <c r="O34" s="18">
        <f t="shared" si="8"/>
        <v>3237.2166666666658</v>
      </c>
      <c r="P34" s="38"/>
      <c r="Q34" s="26" t="s">
        <v>51</v>
      </c>
      <c r="R34" s="8">
        <v>3358.4300000000003</v>
      </c>
      <c r="S34" s="9">
        <v>3307.9</v>
      </c>
      <c r="T34" s="10">
        <v>3251.2400000000002</v>
      </c>
      <c r="U34" s="8">
        <v>3213.07</v>
      </c>
      <c r="V34" s="9">
        <v>3165.25</v>
      </c>
      <c r="W34" s="10">
        <v>3173.1766666666658</v>
      </c>
      <c r="X34" s="8">
        <v>3074.4700000000003</v>
      </c>
      <c r="Y34" s="9">
        <v>3204.17</v>
      </c>
      <c r="Z34" s="10">
        <v>3243.8666666666659</v>
      </c>
      <c r="AA34" s="8">
        <v>3254.67</v>
      </c>
      <c r="AB34" s="9">
        <v>3308.28</v>
      </c>
      <c r="AC34" s="10">
        <v>3144.1166666666659</v>
      </c>
      <c r="AD34" s="18">
        <f t="shared" si="9"/>
        <v>3224.8866666666668</v>
      </c>
    </row>
    <row r="35" spans="1:30" ht="12" customHeight="1">
      <c r="A35" s="38"/>
      <c r="B35" s="27" t="s">
        <v>52</v>
      </c>
      <c r="C35" s="11">
        <v>3352.29</v>
      </c>
      <c r="D35" s="12">
        <v>3415.85</v>
      </c>
      <c r="E35" s="13">
        <v>3507.54</v>
      </c>
      <c r="F35" s="11">
        <v>3421.28</v>
      </c>
      <c r="G35" s="12">
        <v>3411.1800000000003</v>
      </c>
      <c r="H35" s="13">
        <v>3445.8733333333344</v>
      </c>
      <c r="I35" s="11">
        <v>3364.75</v>
      </c>
      <c r="J35" s="12">
        <v>3223.82</v>
      </c>
      <c r="K35" s="13">
        <v>3252.8966666666665</v>
      </c>
      <c r="L35" s="11">
        <v>3188.66</v>
      </c>
      <c r="M35" s="12">
        <v>3284.03</v>
      </c>
      <c r="N35" s="13">
        <v>3233.5833333333339</v>
      </c>
      <c r="O35" s="19">
        <f t="shared" si="8"/>
        <v>3341.8127777777777</v>
      </c>
      <c r="P35" s="38"/>
      <c r="Q35" s="27" t="s">
        <v>52</v>
      </c>
      <c r="R35" s="11">
        <v>3218.13</v>
      </c>
      <c r="S35" s="12">
        <v>3222.75</v>
      </c>
      <c r="T35" s="13">
        <v>3245.4700000000003</v>
      </c>
      <c r="U35" s="11">
        <v>3223.16</v>
      </c>
      <c r="V35" s="12">
        <v>3140.7200000000003</v>
      </c>
      <c r="W35" s="13">
        <v>3193.3600000000019</v>
      </c>
      <c r="X35" s="11">
        <v>3100.7699999999995</v>
      </c>
      <c r="Y35" s="12">
        <v>3206.0099999999998</v>
      </c>
      <c r="Z35" s="13">
        <v>3251.62</v>
      </c>
      <c r="AA35" s="11">
        <v>3217.37</v>
      </c>
      <c r="AB35" s="12">
        <v>3199.95</v>
      </c>
      <c r="AC35" s="13">
        <v>3140.983333333334</v>
      </c>
      <c r="AD35" s="19">
        <f t="shared" si="9"/>
        <v>3196.6911111111112</v>
      </c>
    </row>
    <row r="36" spans="1:30" ht="12" customHeight="1">
      <c r="A36" s="38"/>
      <c r="B36" s="25" t="s">
        <v>53</v>
      </c>
      <c r="C36" s="5">
        <v>3316</v>
      </c>
      <c r="D36" s="6">
        <v>3421.4</v>
      </c>
      <c r="E36" s="7">
        <v>3434.22</v>
      </c>
      <c r="F36" s="5">
        <v>3494.6400000000003</v>
      </c>
      <c r="G36" s="6">
        <v>3401.55</v>
      </c>
      <c r="H36" s="7">
        <v>3459.1966666666658</v>
      </c>
      <c r="I36" s="5">
        <v>3364.7799999999997</v>
      </c>
      <c r="J36" s="6">
        <v>3236.67</v>
      </c>
      <c r="K36" s="7">
        <v>3156.4133333333339</v>
      </c>
      <c r="L36" s="5">
        <v>3078.66</v>
      </c>
      <c r="M36" s="6">
        <v>3259.06</v>
      </c>
      <c r="N36" s="7">
        <v>3079.45</v>
      </c>
      <c r="O36" s="17">
        <f t="shared" si="8"/>
        <v>3308.5033333333326</v>
      </c>
      <c r="P36" s="38"/>
      <c r="Q36" s="25" t="s">
        <v>53</v>
      </c>
      <c r="R36" s="5">
        <v>3527.91</v>
      </c>
      <c r="S36" s="6">
        <v>3582.1</v>
      </c>
      <c r="T36" s="7">
        <v>3544.41</v>
      </c>
      <c r="U36" s="5">
        <v>3561.9899999999993</v>
      </c>
      <c r="V36" s="6">
        <v>3420.8199999999997</v>
      </c>
      <c r="W36" s="7">
        <v>3413.8599999999997</v>
      </c>
      <c r="X36" s="5">
        <v>3357.5099999999998</v>
      </c>
      <c r="Y36" s="6">
        <v>3448.12</v>
      </c>
      <c r="Z36" s="7">
        <v>3420.78</v>
      </c>
      <c r="AA36" s="5">
        <v>3433.9900000000002</v>
      </c>
      <c r="AB36" s="6">
        <v>3474.65</v>
      </c>
      <c r="AC36" s="7">
        <v>3251.7</v>
      </c>
      <c r="AD36" s="17">
        <f t="shared" si="9"/>
        <v>3453.1533333333332</v>
      </c>
    </row>
    <row r="37" spans="1:30" ht="12" customHeight="1">
      <c r="A37" s="38"/>
      <c r="B37" s="26" t="s">
        <v>54</v>
      </c>
      <c r="C37" s="8">
        <v>3018.0800000000004</v>
      </c>
      <c r="D37" s="9">
        <v>3126.75</v>
      </c>
      <c r="E37" s="10">
        <v>3159.87</v>
      </c>
      <c r="F37" s="8">
        <v>3117.26</v>
      </c>
      <c r="G37" s="9">
        <v>3102.16</v>
      </c>
      <c r="H37" s="10">
        <v>3153.933333333332</v>
      </c>
      <c r="I37" s="8">
        <v>3125.47</v>
      </c>
      <c r="J37" s="9">
        <v>3045.8900000000003</v>
      </c>
      <c r="K37" s="10">
        <v>3074.5666666666662</v>
      </c>
      <c r="L37" s="8">
        <v>2918.1400000000003</v>
      </c>
      <c r="M37" s="9">
        <v>3174.29</v>
      </c>
      <c r="N37" s="10">
        <v>2921.766666666666</v>
      </c>
      <c r="O37" s="18">
        <f t="shared" si="8"/>
        <v>3078.1813888888883</v>
      </c>
      <c r="P37" s="38"/>
      <c r="Q37" s="26" t="s">
        <v>54</v>
      </c>
      <c r="R37" s="8">
        <v>3514.0699999999997</v>
      </c>
      <c r="S37" s="9">
        <v>3560.55</v>
      </c>
      <c r="T37" s="10">
        <v>3590.3199999999997</v>
      </c>
      <c r="U37" s="8">
        <v>3527.04</v>
      </c>
      <c r="V37" s="9">
        <v>3426.5099999999998</v>
      </c>
      <c r="W37" s="10">
        <v>3479.5199999999995</v>
      </c>
      <c r="X37" s="8">
        <v>3435.1200000000003</v>
      </c>
      <c r="Y37" s="9">
        <v>3418.3900000000003</v>
      </c>
      <c r="Z37" s="10">
        <v>3384.436666666666</v>
      </c>
      <c r="AA37" s="8">
        <v>3437.31</v>
      </c>
      <c r="AB37" s="9">
        <v>3528.59</v>
      </c>
      <c r="AC37" s="10">
        <v>3167.6333333333341</v>
      </c>
      <c r="AD37" s="18">
        <f t="shared" si="9"/>
        <v>3455.7908333333326</v>
      </c>
    </row>
    <row r="38" spans="1:30" ht="12" customHeight="1">
      <c r="A38" s="38"/>
      <c r="B38" s="26" t="s">
        <v>55</v>
      </c>
      <c r="C38" s="8">
        <v>2924.3300000000004</v>
      </c>
      <c r="D38" s="9">
        <v>2867.35</v>
      </c>
      <c r="E38" s="10">
        <v>2906.35</v>
      </c>
      <c r="F38" s="8">
        <v>2896.28</v>
      </c>
      <c r="G38" s="9">
        <v>2850.44</v>
      </c>
      <c r="H38" s="10">
        <v>2833.6466666666661</v>
      </c>
      <c r="I38" s="8">
        <v>2829.54</v>
      </c>
      <c r="J38" s="9">
        <v>2806.93</v>
      </c>
      <c r="K38" s="10">
        <v>2732.976666666666</v>
      </c>
      <c r="L38" s="8">
        <v>2622.9700000000003</v>
      </c>
      <c r="M38" s="9">
        <v>2806.38</v>
      </c>
      <c r="N38" s="10">
        <v>2636.4166666666661</v>
      </c>
      <c r="O38" s="18">
        <f t="shared" si="8"/>
        <v>2809.4675000000002</v>
      </c>
      <c r="P38" s="38"/>
      <c r="Q38" s="26" t="s">
        <v>55</v>
      </c>
      <c r="R38" s="8">
        <v>3460.8700000000003</v>
      </c>
      <c r="S38" s="9">
        <v>3513.5</v>
      </c>
      <c r="T38" s="10">
        <v>3479.1</v>
      </c>
      <c r="U38" s="8">
        <v>3529.8199999999997</v>
      </c>
      <c r="V38" s="9">
        <v>3436.0800000000004</v>
      </c>
      <c r="W38" s="10">
        <v>3444.9133333333339</v>
      </c>
      <c r="X38" s="8">
        <v>3359.4</v>
      </c>
      <c r="Y38" s="9">
        <v>3438.28</v>
      </c>
      <c r="Z38" s="10">
        <v>3503.746666666666</v>
      </c>
      <c r="AA38" s="8">
        <v>3388.5</v>
      </c>
      <c r="AB38" s="9">
        <v>3472.96</v>
      </c>
      <c r="AC38" s="10">
        <v>3258.6</v>
      </c>
      <c r="AD38" s="18">
        <f t="shared" si="9"/>
        <v>3440.4808333333335</v>
      </c>
    </row>
    <row r="39" spans="1:30" ht="12" customHeight="1">
      <c r="A39" s="38"/>
      <c r="B39" s="26" t="s">
        <v>56</v>
      </c>
      <c r="C39" s="8">
        <v>2881.75</v>
      </c>
      <c r="D39" s="9">
        <v>2879.65</v>
      </c>
      <c r="E39" s="10">
        <v>3019.75</v>
      </c>
      <c r="F39" s="8">
        <v>2978.56</v>
      </c>
      <c r="G39" s="9">
        <v>2957.44</v>
      </c>
      <c r="H39" s="10">
        <v>2953.6366666666681</v>
      </c>
      <c r="I39" s="8">
        <v>2872.25</v>
      </c>
      <c r="J39" s="9">
        <v>2775.6</v>
      </c>
      <c r="K39" s="10">
        <v>2842.5666666666662</v>
      </c>
      <c r="L39" s="8">
        <v>2777.3</v>
      </c>
      <c r="M39" s="9">
        <v>2956.25</v>
      </c>
      <c r="N39" s="10">
        <v>2692.7833333333338</v>
      </c>
      <c r="O39" s="18">
        <f t="shared" si="8"/>
        <v>2882.2947222222224</v>
      </c>
      <c r="P39" s="38"/>
      <c r="Q39" s="26" t="s">
        <v>56</v>
      </c>
      <c r="R39" s="8">
        <v>3332.4199999999996</v>
      </c>
      <c r="S39" s="9">
        <v>3396.55</v>
      </c>
      <c r="T39" s="10">
        <v>3397.59</v>
      </c>
      <c r="U39" s="8">
        <v>3396.8599999999997</v>
      </c>
      <c r="V39" s="9">
        <v>3371.6800000000003</v>
      </c>
      <c r="W39" s="10">
        <v>3400.0766666666655</v>
      </c>
      <c r="X39" s="8">
        <v>3358.65</v>
      </c>
      <c r="Y39" s="9">
        <v>3398.8</v>
      </c>
      <c r="Z39" s="10">
        <v>3375.2733333333335</v>
      </c>
      <c r="AA39" s="8">
        <v>3285.3</v>
      </c>
      <c r="AB39" s="9">
        <v>3453.81</v>
      </c>
      <c r="AC39" s="10">
        <v>3153.2833333333338</v>
      </c>
      <c r="AD39" s="18">
        <f t="shared" si="9"/>
        <v>3360.0244444444438</v>
      </c>
    </row>
    <row r="40" spans="1:30" ht="12" customHeight="1">
      <c r="A40" s="38"/>
      <c r="B40" s="26" t="s">
        <v>57</v>
      </c>
      <c r="C40" s="8">
        <v>2841.09</v>
      </c>
      <c r="D40" s="9">
        <v>2914.6</v>
      </c>
      <c r="E40" s="10">
        <v>3018.5299999999997</v>
      </c>
      <c r="F40" s="8">
        <v>3020.04</v>
      </c>
      <c r="G40" s="9">
        <v>2997.6400000000003</v>
      </c>
      <c r="H40" s="10">
        <v>2966.57</v>
      </c>
      <c r="I40" s="8">
        <v>2913.7599999999998</v>
      </c>
      <c r="J40" s="9">
        <v>2786.09</v>
      </c>
      <c r="K40" s="10">
        <v>2843.08</v>
      </c>
      <c r="L40" s="8">
        <v>2685.87</v>
      </c>
      <c r="M40" s="9">
        <v>2815.1099999999997</v>
      </c>
      <c r="N40" s="10">
        <v>2691.2166666666662</v>
      </c>
      <c r="O40" s="18">
        <f t="shared" si="8"/>
        <v>2874.4663888888886</v>
      </c>
      <c r="P40" s="38"/>
      <c r="Q40" s="26" t="s">
        <v>57</v>
      </c>
      <c r="R40" s="8">
        <v>3391.15</v>
      </c>
      <c r="S40" s="9">
        <v>3546.1</v>
      </c>
      <c r="T40" s="10">
        <v>3557.12</v>
      </c>
      <c r="U40" s="8">
        <v>3526.6400000000003</v>
      </c>
      <c r="V40" s="9">
        <v>3448.0699999999997</v>
      </c>
      <c r="W40" s="10">
        <v>3461.0299999999979</v>
      </c>
      <c r="X40" s="8">
        <v>3409.2400000000002</v>
      </c>
      <c r="Y40" s="9">
        <v>3441.0699999999997</v>
      </c>
      <c r="Z40" s="10">
        <v>3495.8733333333339</v>
      </c>
      <c r="AA40" s="8">
        <v>3367.38</v>
      </c>
      <c r="AB40" s="9">
        <v>3529.97</v>
      </c>
      <c r="AC40" s="10">
        <v>3230.0333333333338</v>
      </c>
      <c r="AD40" s="18">
        <f t="shared" si="9"/>
        <v>3450.3063888888887</v>
      </c>
    </row>
    <row r="41" spans="1:30" ht="12" customHeight="1">
      <c r="A41" s="39"/>
      <c r="B41" s="27" t="s">
        <v>58</v>
      </c>
      <c r="C41" s="11">
        <v>2676.0800000000004</v>
      </c>
      <c r="D41" s="12">
        <v>2801.05</v>
      </c>
      <c r="E41" s="13">
        <v>2881.94</v>
      </c>
      <c r="F41" s="11">
        <v>2853.05</v>
      </c>
      <c r="G41" s="12">
        <v>2835.2</v>
      </c>
      <c r="H41" s="13">
        <v>2814.9700000000003</v>
      </c>
      <c r="I41" s="11">
        <v>2746.8900000000003</v>
      </c>
      <c r="J41" s="12">
        <v>2668.54</v>
      </c>
      <c r="K41" s="13">
        <v>2730.9233333333341</v>
      </c>
      <c r="L41" s="11">
        <v>2517.84</v>
      </c>
      <c r="M41" s="12">
        <v>2718.7799999999997</v>
      </c>
      <c r="N41" s="13">
        <v>2714.6166666666659</v>
      </c>
      <c r="O41" s="19">
        <f t="shared" si="8"/>
        <v>2746.6566666666672</v>
      </c>
      <c r="P41" s="39"/>
      <c r="Q41" s="27" t="s">
        <v>58</v>
      </c>
      <c r="R41" s="11">
        <v>3118.7400000000002</v>
      </c>
      <c r="S41" s="12">
        <v>3371.8</v>
      </c>
      <c r="T41" s="13">
        <v>3328.59</v>
      </c>
      <c r="U41" s="11">
        <v>3289.38</v>
      </c>
      <c r="V41" s="12">
        <v>3212.04</v>
      </c>
      <c r="W41" s="13">
        <v>3302.3733333333339</v>
      </c>
      <c r="X41" s="11">
        <v>3246.7200000000003</v>
      </c>
      <c r="Y41" s="12">
        <v>3197.09</v>
      </c>
      <c r="Z41" s="13">
        <v>3250.1166666666659</v>
      </c>
      <c r="AA41" s="11">
        <v>3079.1400000000003</v>
      </c>
      <c r="AB41" s="12">
        <v>3299.59</v>
      </c>
      <c r="AC41" s="13">
        <v>3158.4666666666662</v>
      </c>
      <c r="AD41" s="19">
        <f t="shared" si="9"/>
        <v>3237.8372222222224</v>
      </c>
    </row>
    <row r="42" spans="1:30" ht="12" customHeight="1">
      <c r="A42" s="37" t="s">
        <v>59</v>
      </c>
      <c r="B42" s="25" t="s">
        <v>42</v>
      </c>
      <c r="C42" s="5">
        <v>2322.4</v>
      </c>
      <c r="D42" s="6">
        <v>2713.25</v>
      </c>
      <c r="E42" s="7">
        <v>2879.5</v>
      </c>
      <c r="F42" s="5">
        <v>2967</v>
      </c>
      <c r="G42" s="6">
        <v>2602.8000000000002</v>
      </c>
      <c r="H42" s="7">
        <v>2827.3333333333298</v>
      </c>
      <c r="I42" s="5">
        <v>2779.5</v>
      </c>
      <c r="J42" s="6">
        <v>2769.2</v>
      </c>
      <c r="K42" s="7">
        <v>2860.25</v>
      </c>
      <c r="L42" s="5">
        <v>2811.8</v>
      </c>
      <c r="M42" s="6">
        <v>2686.75</v>
      </c>
      <c r="N42" s="7">
        <v>2480.3333333333298</v>
      </c>
      <c r="O42" s="17">
        <f t="shared" si="8"/>
        <v>2725.0097222222216</v>
      </c>
      <c r="P42" s="37" t="s">
        <v>59</v>
      </c>
      <c r="Q42" s="25" t="s">
        <v>42</v>
      </c>
      <c r="R42" s="5">
        <v>1718</v>
      </c>
      <c r="S42" s="6">
        <v>2063.75</v>
      </c>
      <c r="T42" s="7">
        <v>2369.5</v>
      </c>
      <c r="U42" s="5">
        <v>2403.5</v>
      </c>
      <c r="V42" s="6">
        <v>2062.8000000000002</v>
      </c>
      <c r="W42" s="7">
        <v>2281.6666666666702</v>
      </c>
      <c r="X42" s="5">
        <v>2279</v>
      </c>
      <c r="Y42" s="6">
        <v>2144.6</v>
      </c>
      <c r="Z42" s="7">
        <v>2368</v>
      </c>
      <c r="AA42" s="5">
        <v>2571.1999999999998</v>
      </c>
      <c r="AB42" s="6">
        <v>2278.5</v>
      </c>
      <c r="AC42" s="7">
        <v>1999</v>
      </c>
      <c r="AD42" s="17">
        <f t="shared" si="9"/>
        <v>2211.6263888888893</v>
      </c>
    </row>
    <row r="43" spans="1:30" ht="12" customHeight="1">
      <c r="A43" s="38"/>
      <c r="B43" s="26" t="s">
        <v>43</v>
      </c>
      <c r="C43" s="8">
        <v>2804.8</v>
      </c>
      <c r="D43" s="9">
        <v>3199.5</v>
      </c>
      <c r="E43" s="10">
        <v>3150.5</v>
      </c>
      <c r="F43" s="8">
        <v>3264</v>
      </c>
      <c r="G43" s="9">
        <v>2814.6</v>
      </c>
      <c r="H43" s="10">
        <v>2898</v>
      </c>
      <c r="I43" s="8">
        <v>3088.5</v>
      </c>
      <c r="J43" s="9">
        <v>2951.6</v>
      </c>
      <c r="K43" s="10">
        <v>2991.75</v>
      </c>
      <c r="L43" s="8">
        <v>3161.2</v>
      </c>
      <c r="M43" s="9">
        <v>3010.25</v>
      </c>
      <c r="N43" s="10">
        <v>2990</v>
      </c>
      <c r="O43" s="18">
        <f t="shared" si="8"/>
        <v>3027.0583333333329</v>
      </c>
      <c r="P43" s="38"/>
      <c r="Q43" s="26" t="s">
        <v>43</v>
      </c>
      <c r="R43" s="8">
        <v>2411.4</v>
      </c>
      <c r="S43" s="9">
        <v>2866</v>
      </c>
      <c r="T43" s="10">
        <v>2999.5</v>
      </c>
      <c r="U43" s="8">
        <v>2979</v>
      </c>
      <c r="V43" s="9">
        <v>2690.6</v>
      </c>
      <c r="W43" s="10">
        <v>2788.3333333333298</v>
      </c>
      <c r="X43" s="8">
        <v>2968.25</v>
      </c>
      <c r="Y43" s="9">
        <v>2750.8</v>
      </c>
      <c r="Z43" s="10">
        <v>2995</v>
      </c>
      <c r="AA43" s="8">
        <v>3261.4</v>
      </c>
      <c r="AB43" s="9">
        <v>3104.75</v>
      </c>
      <c r="AC43" s="10">
        <v>2758</v>
      </c>
      <c r="AD43" s="18">
        <f t="shared" si="9"/>
        <v>2881.0861111111103</v>
      </c>
    </row>
    <row r="44" spans="1:30" ht="12" customHeight="1">
      <c r="A44" s="38"/>
      <c r="B44" s="27" t="s">
        <v>44</v>
      </c>
      <c r="C44" s="11">
        <v>3052.6</v>
      </c>
      <c r="D44" s="12">
        <v>3224.75</v>
      </c>
      <c r="E44" s="13">
        <v>3353.75</v>
      </c>
      <c r="F44" s="11">
        <v>3470.25</v>
      </c>
      <c r="G44" s="12">
        <v>3053.8</v>
      </c>
      <c r="H44" s="13">
        <v>3279.3333333333298</v>
      </c>
      <c r="I44" s="11">
        <v>3160.25</v>
      </c>
      <c r="J44" s="12">
        <v>3101.6</v>
      </c>
      <c r="K44" s="13">
        <v>3116</v>
      </c>
      <c r="L44" s="11">
        <v>3032.8</v>
      </c>
      <c r="M44" s="12">
        <v>3145.25</v>
      </c>
      <c r="N44" s="13">
        <v>3151</v>
      </c>
      <c r="O44" s="19">
        <f t="shared" si="8"/>
        <v>3178.4486111111109</v>
      </c>
      <c r="P44" s="38"/>
      <c r="Q44" s="27" t="s">
        <v>44</v>
      </c>
      <c r="R44" s="11">
        <v>2846.2</v>
      </c>
      <c r="S44" s="12">
        <v>3110.75</v>
      </c>
      <c r="T44" s="13">
        <v>3284.75</v>
      </c>
      <c r="U44" s="11">
        <v>3287.5</v>
      </c>
      <c r="V44" s="12">
        <v>3005.6</v>
      </c>
      <c r="W44" s="13">
        <v>3252</v>
      </c>
      <c r="X44" s="11">
        <v>3063.25</v>
      </c>
      <c r="Y44" s="12">
        <v>2978.8</v>
      </c>
      <c r="Z44" s="13">
        <v>3148.75</v>
      </c>
      <c r="AA44" s="11">
        <v>3125.8</v>
      </c>
      <c r="AB44" s="12">
        <v>3353.5</v>
      </c>
      <c r="AC44" s="13">
        <v>3097.3333333333298</v>
      </c>
      <c r="AD44" s="19">
        <f t="shared" si="9"/>
        <v>3129.5194444444442</v>
      </c>
    </row>
    <row r="45" spans="1:30" ht="12" customHeight="1">
      <c r="A45" s="38"/>
      <c r="B45" s="25" t="s">
        <v>47</v>
      </c>
      <c r="C45" s="5">
        <v>3387.4</v>
      </c>
      <c r="D45" s="6">
        <v>3340</v>
      </c>
      <c r="E45" s="7">
        <v>3313.5</v>
      </c>
      <c r="F45" s="5">
        <v>3233.25</v>
      </c>
      <c r="G45" s="6">
        <v>3171.4</v>
      </c>
      <c r="H45" s="7">
        <v>3245.3333333333298</v>
      </c>
      <c r="I45" s="5">
        <v>3217.25</v>
      </c>
      <c r="J45" s="6">
        <v>3046.4</v>
      </c>
      <c r="K45" s="7">
        <v>3049.25</v>
      </c>
      <c r="L45" s="5">
        <v>3320.4</v>
      </c>
      <c r="M45" s="6">
        <v>3040.25</v>
      </c>
      <c r="N45" s="7">
        <v>3166.6666666666702</v>
      </c>
      <c r="O45" s="17">
        <f t="shared" si="8"/>
        <v>3210.9250000000006</v>
      </c>
      <c r="P45" s="38"/>
      <c r="Q45" s="25" t="s">
        <v>47</v>
      </c>
      <c r="R45" s="5">
        <v>3162.8</v>
      </c>
      <c r="S45" s="6">
        <v>3245.5</v>
      </c>
      <c r="T45" s="7">
        <v>3346.25</v>
      </c>
      <c r="U45" s="5">
        <v>3267.5</v>
      </c>
      <c r="V45" s="6">
        <v>3172.2</v>
      </c>
      <c r="W45" s="7">
        <v>3122.6666666666702</v>
      </c>
      <c r="X45" s="5">
        <v>3099.75</v>
      </c>
      <c r="Y45" s="6">
        <v>3114.8</v>
      </c>
      <c r="Z45" s="7">
        <v>3169.5</v>
      </c>
      <c r="AA45" s="5">
        <v>3303</v>
      </c>
      <c r="AB45" s="6">
        <v>3352</v>
      </c>
      <c r="AC45" s="7">
        <v>3249.6666666666702</v>
      </c>
      <c r="AD45" s="17">
        <f t="shared" si="9"/>
        <v>3217.1361111111123</v>
      </c>
    </row>
    <row r="46" spans="1:30" ht="12" customHeight="1">
      <c r="A46" s="38"/>
      <c r="B46" s="27" t="s">
        <v>48</v>
      </c>
      <c r="C46" s="11">
        <v>3398.8</v>
      </c>
      <c r="D46" s="12">
        <v>3469.75</v>
      </c>
      <c r="E46" s="13">
        <v>3486.5</v>
      </c>
      <c r="F46" s="11">
        <v>3375.75</v>
      </c>
      <c r="G46" s="12">
        <v>3261.2</v>
      </c>
      <c r="H46" s="13">
        <v>3213.3333333333298</v>
      </c>
      <c r="I46" s="11">
        <v>3329.5</v>
      </c>
      <c r="J46" s="12">
        <v>3074.8</v>
      </c>
      <c r="K46" s="13">
        <v>3111</v>
      </c>
      <c r="L46" s="11">
        <v>3415.2</v>
      </c>
      <c r="M46" s="12">
        <v>3341.75</v>
      </c>
      <c r="N46" s="13">
        <v>3239</v>
      </c>
      <c r="O46" s="19">
        <f t="shared" si="8"/>
        <v>3309.7152777777774</v>
      </c>
      <c r="P46" s="38"/>
      <c r="Q46" s="27" t="s">
        <v>48</v>
      </c>
      <c r="R46" s="11">
        <v>3343.6</v>
      </c>
      <c r="S46" s="12">
        <v>3496.25</v>
      </c>
      <c r="T46" s="13">
        <v>3466.5</v>
      </c>
      <c r="U46" s="11">
        <v>3485.5</v>
      </c>
      <c r="V46" s="12">
        <v>3409</v>
      </c>
      <c r="W46" s="13">
        <v>3353</v>
      </c>
      <c r="X46" s="11">
        <v>3361.75</v>
      </c>
      <c r="Y46" s="12">
        <v>3207.2</v>
      </c>
      <c r="Z46" s="13">
        <v>3337.25</v>
      </c>
      <c r="AA46" s="11">
        <v>3454.6</v>
      </c>
      <c r="AB46" s="12">
        <v>3568</v>
      </c>
      <c r="AC46" s="13">
        <v>3360.3333333333298</v>
      </c>
      <c r="AD46" s="19">
        <f t="shared" si="9"/>
        <v>3403.5819444444442</v>
      </c>
    </row>
    <row r="47" spans="1:30" ht="12" customHeight="1">
      <c r="A47" s="38"/>
      <c r="B47" s="25" t="s">
        <v>52</v>
      </c>
      <c r="C47" s="5">
        <v>3270.8</v>
      </c>
      <c r="D47" s="6">
        <v>3371</v>
      </c>
      <c r="E47" s="7">
        <v>3389</v>
      </c>
      <c r="F47" s="5">
        <v>3266.75</v>
      </c>
      <c r="G47" s="6">
        <v>3263.2</v>
      </c>
      <c r="H47" s="7">
        <v>3263.6666666666702</v>
      </c>
      <c r="I47" s="5">
        <v>3139</v>
      </c>
      <c r="J47" s="6">
        <v>3172</v>
      </c>
      <c r="K47" s="7">
        <v>3238.25</v>
      </c>
      <c r="L47" s="5">
        <v>3400.4</v>
      </c>
      <c r="M47" s="6">
        <v>3091</v>
      </c>
      <c r="N47" s="7">
        <v>3361</v>
      </c>
      <c r="O47" s="17">
        <f t="shared" si="8"/>
        <v>3268.8388888888894</v>
      </c>
      <c r="P47" s="38"/>
      <c r="Q47" s="25" t="s">
        <v>52</v>
      </c>
      <c r="R47" s="5">
        <v>3362</v>
      </c>
      <c r="S47" s="6">
        <v>3613</v>
      </c>
      <c r="T47" s="7">
        <v>3542.75</v>
      </c>
      <c r="U47" s="5">
        <v>3515.25</v>
      </c>
      <c r="V47" s="6">
        <v>3396.4</v>
      </c>
      <c r="W47" s="7">
        <v>3468</v>
      </c>
      <c r="X47" s="5">
        <v>3404.25</v>
      </c>
      <c r="Y47" s="6">
        <v>3386.8</v>
      </c>
      <c r="Z47" s="7">
        <v>3585.75</v>
      </c>
      <c r="AA47" s="5">
        <v>3492</v>
      </c>
      <c r="AB47" s="6">
        <v>3397.25</v>
      </c>
      <c r="AC47" s="7">
        <v>3433</v>
      </c>
      <c r="AD47" s="17">
        <f t="shared" si="9"/>
        <v>3466.3708333333329</v>
      </c>
    </row>
    <row r="48" spans="1:30" ht="12" customHeight="1">
      <c r="A48" s="38"/>
      <c r="B48" s="26" t="s">
        <v>53</v>
      </c>
      <c r="C48" s="8">
        <v>2910.4</v>
      </c>
      <c r="D48" s="9">
        <v>3167.75</v>
      </c>
      <c r="E48" s="10">
        <v>3085</v>
      </c>
      <c r="F48" s="8">
        <v>3159.75</v>
      </c>
      <c r="G48" s="9">
        <v>3135.2</v>
      </c>
      <c r="H48" s="10">
        <v>3133.3333333333298</v>
      </c>
      <c r="I48" s="8">
        <v>3082.25</v>
      </c>
      <c r="J48" s="9">
        <v>2992.8</v>
      </c>
      <c r="K48" s="10">
        <v>3094.5</v>
      </c>
      <c r="L48" s="8">
        <v>3174</v>
      </c>
      <c r="M48" s="9">
        <v>2951.5</v>
      </c>
      <c r="N48" s="10">
        <v>3149</v>
      </c>
      <c r="O48" s="18">
        <f t="shared" si="8"/>
        <v>3086.2902777777767</v>
      </c>
      <c r="P48" s="38"/>
      <c r="Q48" s="26" t="s">
        <v>53</v>
      </c>
      <c r="R48" s="8">
        <v>3476.2</v>
      </c>
      <c r="S48" s="9">
        <v>3518.25</v>
      </c>
      <c r="T48" s="10">
        <v>3538.25</v>
      </c>
      <c r="U48" s="8">
        <v>3479.25</v>
      </c>
      <c r="V48" s="9">
        <v>3509.4</v>
      </c>
      <c r="W48" s="10">
        <v>3445</v>
      </c>
      <c r="X48" s="8">
        <v>3409.5</v>
      </c>
      <c r="Y48" s="9">
        <v>3524.4</v>
      </c>
      <c r="Z48" s="10">
        <v>3521.25</v>
      </c>
      <c r="AA48" s="8">
        <v>3556.2</v>
      </c>
      <c r="AB48" s="9">
        <v>3411</v>
      </c>
      <c r="AC48" s="10">
        <v>3513.6666666666702</v>
      </c>
      <c r="AD48" s="18">
        <f t="shared" si="9"/>
        <v>3491.8638888888895</v>
      </c>
    </row>
    <row r="49" spans="1:30" ht="12" customHeight="1">
      <c r="A49" s="38"/>
      <c r="B49" s="26" t="s">
        <v>54</v>
      </c>
      <c r="C49" s="8">
        <v>2585.6</v>
      </c>
      <c r="D49" s="9">
        <v>2656</v>
      </c>
      <c r="E49" s="10">
        <v>2844</v>
      </c>
      <c r="F49" s="8">
        <v>2712.75</v>
      </c>
      <c r="G49" s="9">
        <v>2627.8</v>
      </c>
      <c r="H49" s="10">
        <v>2756.3333333333298</v>
      </c>
      <c r="I49" s="8">
        <v>2607.5</v>
      </c>
      <c r="J49" s="9">
        <v>2586.8000000000002</v>
      </c>
      <c r="K49" s="10">
        <v>2691</v>
      </c>
      <c r="L49" s="8">
        <v>2730.6</v>
      </c>
      <c r="M49" s="9">
        <v>2701.75</v>
      </c>
      <c r="N49" s="10">
        <v>2696</v>
      </c>
      <c r="O49" s="18">
        <f t="shared" si="8"/>
        <v>2683.0111111111105</v>
      </c>
      <c r="P49" s="38"/>
      <c r="Q49" s="26" t="s">
        <v>54</v>
      </c>
      <c r="R49" s="8">
        <v>3291.6</v>
      </c>
      <c r="S49" s="9">
        <v>3623.5</v>
      </c>
      <c r="T49" s="10">
        <v>3638.25</v>
      </c>
      <c r="U49" s="8">
        <v>3458.75</v>
      </c>
      <c r="V49" s="9">
        <v>3235.2</v>
      </c>
      <c r="W49" s="10">
        <v>3396</v>
      </c>
      <c r="X49" s="8">
        <v>3205.75</v>
      </c>
      <c r="Y49" s="9">
        <v>3324</v>
      </c>
      <c r="Z49" s="10">
        <v>3495.75</v>
      </c>
      <c r="AA49" s="8">
        <v>3565.4</v>
      </c>
      <c r="AB49" s="9">
        <v>3453.25</v>
      </c>
      <c r="AC49" s="10">
        <v>3434.6666666666702</v>
      </c>
      <c r="AD49" s="18">
        <f t="shared" si="9"/>
        <v>3426.8430555555556</v>
      </c>
    </row>
    <row r="50" spans="1:30" ht="12" customHeight="1">
      <c r="A50" s="39"/>
      <c r="B50" s="27" t="s">
        <v>55</v>
      </c>
      <c r="C50" s="11">
        <v>2629</v>
      </c>
      <c r="D50" s="12">
        <v>2786</v>
      </c>
      <c r="E50" s="13">
        <v>2726</v>
      </c>
      <c r="F50" s="11">
        <v>2721.5</v>
      </c>
      <c r="G50" s="12">
        <v>2698</v>
      </c>
      <c r="H50" s="13">
        <v>2660</v>
      </c>
      <c r="I50" s="11">
        <v>2625.25</v>
      </c>
      <c r="J50" s="12">
        <v>2564</v>
      </c>
      <c r="K50" s="13">
        <v>2596.5</v>
      </c>
      <c r="L50" s="11">
        <v>2731.6</v>
      </c>
      <c r="M50" s="12">
        <v>2496</v>
      </c>
      <c r="N50" s="13">
        <v>2583.6666666666702</v>
      </c>
      <c r="O50" s="19">
        <f t="shared" si="8"/>
        <v>2651.4597222222224</v>
      </c>
      <c r="P50" s="39"/>
      <c r="Q50" s="27" t="s">
        <v>55</v>
      </c>
      <c r="R50" s="11">
        <v>3198</v>
      </c>
      <c r="S50" s="12">
        <v>3441.25</v>
      </c>
      <c r="T50" s="13">
        <v>3472.5</v>
      </c>
      <c r="U50" s="11">
        <v>3380</v>
      </c>
      <c r="V50" s="12">
        <v>3212</v>
      </c>
      <c r="W50" s="13">
        <v>3389.6666666666702</v>
      </c>
      <c r="X50" s="11">
        <v>3246</v>
      </c>
      <c r="Y50" s="12">
        <v>3241.8</v>
      </c>
      <c r="Z50" s="13">
        <v>3504.25</v>
      </c>
      <c r="AA50" s="11">
        <v>3455.2</v>
      </c>
      <c r="AB50" s="12">
        <v>3475.75</v>
      </c>
      <c r="AC50" s="13">
        <v>3436</v>
      </c>
      <c r="AD50" s="19">
        <f t="shared" si="9"/>
        <v>3371.0347222222226</v>
      </c>
    </row>
    <row r="51" spans="1:30" ht="12" customHeight="1">
      <c r="A51" s="37" t="s">
        <v>60</v>
      </c>
      <c r="B51" s="25" t="s">
        <v>42</v>
      </c>
      <c r="C51" s="5">
        <v>1441.75</v>
      </c>
      <c r="D51" s="6">
        <v>1692.5</v>
      </c>
      <c r="E51" s="7">
        <v>1789.8</v>
      </c>
      <c r="F51" s="5">
        <v>2059.75</v>
      </c>
      <c r="G51" s="6">
        <v>1872</v>
      </c>
      <c r="H51" s="7">
        <v>1822.3333333333301</v>
      </c>
      <c r="I51" s="5">
        <v>1729.5</v>
      </c>
      <c r="J51" s="6">
        <v>1689.2</v>
      </c>
      <c r="K51" s="7">
        <v>1980</v>
      </c>
      <c r="L51" s="5">
        <v>1766</v>
      </c>
      <c r="M51" s="6">
        <v>1796.2</v>
      </c>
      <c r="N51" s="7">
        <v>1542.3333333333301</v>
      </c>
      <c r="O51" s="17">
        <f t="shared" si="8"/>
        <v>1765.1138888888881</v>
      </c>
      <c r="P51" s="37" t="s">
        <v>60</v>
      </c>
      <c r="Q51" s="25" t="s">
        <v>42</v>
      </c>
      <c r="R51" s="5">
        <v>1124.75</v>
      </c>
      <c r="S51" s="6">
        <v>1313.5</v>
      </c>
      <c r="T51" s="7">
        <v>1387.4</v>
      </c>
      <c r="U51" s="5">
        <v>1515.75</v>
      </c>
      <c r="V51" s="6">
        <v>1374.6</v>
      </c>
      <c r="W51" s="7">
        <v>1414.3333333333301</v>
      </c>
      <c r="X51" s="5">
        <v>1352</v>
      </c>
      <c r="Y51" s="6">
        <v>1411.4</v>
      </c>
      <c r="Z51" s="7">
        <v>1518.5</v>
      </c>
      <c r="AA51" s="5">
        <v>1508.5</v>
      </c>
      <c r="AB51" s="6">
        <v>1381</v>
      </c>
      <c r="AC51" s="7">
        <v>1289.3333333333301</v>
      </c>
      <c r="AD51" s="17">
        <f t="shared" si="9"/>
        <v>1382.5888888888883</v>
      </c>
    </row>
    <row r="52" spans="1:30" ht="12" customHeight="1">
      <c r="A52" s="38"/>
      <c r="B52" s="26" t="s">
        <v>43</v>
      </c>
      <c r="C52" s="8">
        <v>2014.25</v>
      </c>
      <c r="D52" s="9">
        <v>2273.5</v>
      </c>
      <c r="E52" s="10">
        <v>2429.4</v>
      </c>
      <c r="F52" s="8">
        <v>2512.25</v>
      </c>
      <c r="G52" s="9">
        <v>2440</v>
      </c>
      <c r="H52" s="10">
        <v>2474.6666666666702</v>
      </c>
      <c r="I52" s="8">
        <v>2251</v>
      </c>
      <c r="J52" s="9">
        <v>2206.4</v>
      </c>
      <c r="K52" s="10">
        <v>2389.5</v>
      </c>
      <c r="L52" s="8">
        <v>2254.25</v>
      </c>
      <c r="M52" s="9">
        <v>2344.8000000000002</v>
      </c>
      <c r="N52" s="10">
        <v>2192.3333333333298</v>
      </c>
      <c r="O52" s="18">
        <f t="shared" si="8"/>
        <v>2315.1958333333332</v>
      </c>
      <c r="P52" s="38"/>
      <c r="Q52" s="26" t="s">
        <v>43</v>
      </c>
      <c r="R52" s="8">
        <v>1636.25</v>
      </c>
      <c r="S52" s="9">
        <v>1804.25</v>
      </c>
      <c r="T52" s="10">
        <v>2009</v>
      </c>
      <c r="U52" s="8">
        <v>2015.75</v>
      </c>
      <c r="V52" s="9">
        <v>2017.4</v>
      </c>
      <c r="W52" s="10">
        <v>1949.6666666666699</v>
      </c>
      <c r="X52" s="8">
        <v>1897.25</v>
      </c>
      <c r="Y52" s="9">
        <v>1875.4</v>
      </c>
      <c r="Z52" s="10">
        <v>2027.5</v>
      </c>
      <c r="AA52" s="8">
        <v>1958</v>
      </c>
      <c r="AB52" s="9">
        <v>1910.2</v>
      </c>
      <c r="AC52" s="10">
        <v>1829.3333333333301</v>
      </c>
      <c r="AD52" s="18">
        <f t="shared" si="9"/>
        <v>1910.833333333333</v>
      </c>
    </row>
    <row r="53" spans="1:30" ht="12" customHeight="1">
      <c r="A53" s="38"/>
      <c r="B53" s="27" t="s">
        <v>44</v>
      </c>
      <c r="C53" s="11">
        <v>2646.75</v>
      </c>
      <c r="D53" s="12">
        <v>2973</v>
      </c>
      <c r="E53" s="13">
        <v>3044.8</v>
      </c>
      <c r="F53" s="11">
        <v>3160.75</v>
      </c>
      <c r="G53" s="12">
        <v>2894</v>
      </c>
      <c r="H53" s="13">
        <v>2900.6666666666702</v>
      </c>
      <c r="I53" s="11">
        <v>2709</v>
      </c>
      <c r="J53" s="12">
        <v>2699.2</v>
      </c>
      <c r="K53" s="13">
        <v>2793.5</v>
      </c>
      <c r="L53" s="11">
        <v>2713.25</v>
      </c>
      <c r="M53" s="12">
        <v>2852</v>
      </c>
      <c r="N53" s="13">
        <v>2775.3333333333298</v>
      </c>
      <c r="O53" s="19">
        <f t="shared" si="8"/>
        <v>2846.8541666666665</v>
      </c>
      <c r="P53" s="38"/>
      <c r="Q53" s="27" t="s">
        <v>44</v>
      </c>
      <c r="R53" s="11">
        <v>2232.5</v>
      </c>
      <c r="S53" s="12">
        <v>2439.5</v>
      </c>
      <c r="T53" s="13">
        <v>2623.8</v>
      </c>
      <c r="U53" s="11">
        <v>2561.5</v>
      </c>
      <c r="V53" s="12">
        <v>2452</v>
      </c>
      <c r="W53" s="13">
        <v>2518.6666666666702</v>
      </c>
      <c r="X53" s="11">
        <v>2321.5</v>
      </c>
      <c r="Y53" s="12">
        <v>2363.4</v>
      </c>
      <c r="Z53" s="13">
        <v>2552.25</v>
      </c>
      <c r="AA53" s="11">
        <v>2457.5</v>
      </c>
      <c r="AB53" s="12">
        <v>2503.8000000000002</v>
      </c>
      <c r="AC53" s="13">
        <v>2459</v>
      </c>
      <c r="AD53" s="19">
        <f t="shared" si="9"/>
        <v>2457.1180555555557</v>
      </c>
    </row>
    <row r="54" spans="1:30" ht="12" customHeight="1">
      <c r="A54" s="38"/>
      <c r="B54" s="25" t="s">
        <v>47</v>
      </c>
      <c r="C54" s="5">
        <v>2989</v>
      </c>
      <c r="D54" s="6">
        <v>3299.5</v>
      </c>
      <c r="E54" s="7">
        <v>3297</v>
      </c>
      <c r="F54" s="5">
        <v>3395.5</v>
      </c>
      <c r="G54" s="6">
        <v>3207.8</v>
      </c>
      <c r="H54" s="7">
        <v>3204</v>
      </c>
      <c r="I54" s="5">
        <v>2982.25</v>
      </c>
      <c r="J54" s="6">
        <v>2972.4</v>
      </c>
      <c r="K54" s="7">
        <v>3045.5</v>
      </c>
      <c r="L54" s="5">
        <v>3100.25</v>
      </c>
      <c r="M54" s="6">
        <v>3158.4</v>
      </c>
      <c r="N54" s="7">
        <v>2977.6666666666702</v>
      </c>
      <c r="O54" s="17">
        <f t="shared" si="8"/>
        <v>3135.7722222222224</v>
      </c>
      <c r="P54" s="38"/>
      <c r="Q54" s="25" t="s">
        <v>47</v>
      </c>
      <c r="R54" s="5">
        <v>3011</v>
      </c>
      <c r="S54" s="6">
        <v>3077.25</v>
      </c>
      <c r="T54" s="7">
        <v>3104.2</v>
      </c>
      <c r="U54" s="5">
        <v>3113.25</v>
      </c>
      <c r="V54" s="6">
        <v>3081.6</v>
      </c>
      <c r="W54" s="7">
        <v>3003.3333333333298</v>
      </c>
      <c r="X54" s="5">
        <v>2783</v>
      </c>
      <c r="Y54" s="6">
        <v>2975.8</v>
      </c>
      <c r="Z54" s="7">
        <v>3096.5</v>
      </c>
      <c r="AA54" s="5">
        <v>3121.5</v>
      </c>
      <c r="AB54" s="6">
        <v>3264</v>
      </c>
      <c r="AC54" s="7">
        <v>3082</v>
      </c>
      <c r="AD54" s="17">
        <f t="shared" si="9"/>
        <v>3059.452777777778</v>
      </c>
    </row>
    <row r="55" spans="1:30" ht="12" customHeight="1">
      <c r="A55" s="38"/>
      <c r="B55" s="27" t="s">
        <v>48</v>
      </c>
      <c r="C55" s="11">
        <v>3138.5</v>
      </c>
      <c r="D55" s="12">
        <v>3461</v>
      </c>
      <c r="E55" s="13">
        <v>3449.8</v>
      </c>
      <c r="F55" s="11">
        <v>3493.25</v>
      </c>
      <c r="G55" s="12">
        <v>3266.2</v>
      </c>
      <c r="H55" s="13">
        <v>3335.6666666666702</v>
      </c>
      <c r="I55" s="11">
        <v>3104.75</v>
      </c>
      <c r="J55" s="12">
        <v>3140.6</v>
      </c>
      <c r="K55" s="13">
        <v>3073.25</v>
      </c>
      <c r="L55" s="11">
        <v>3265.5</v>
      </c>
      <c r="M55" s="12">
        <v>3379.6</v>
      </c>
      <c r="N55" s="13">
        <v>3173.3333333333298</v>
      </c>
      <c r="O55" s="19">
        <f t="shared" si="8"/>
        <v>3273.4541666666664</v>
      </c>
      <c r="P55" s="38"/>
      <c r="Q55" s="27" t="s">
        <v>48</v>
      </c>
      <c r="R55" s="11">
        <v>3196</v>
      </c>
      <c r="S55" s="12">
        <v>3284.75</v>
      </c>
      <c r="T55" s="13">
        <v>3214.2</v>
      </c>
      <c r="U55" s="11">
        <v>3283.75</v>
      </c>
      <c r="V55" s="12">
        <v>3085</v>
      </c>
      <c r="W55" s="13">
        <v>3153.3333333333298</v>
      </c>
      <c r="X55" s="11">
        <v>2982.75</v>
      </c>
      <c r="Y55" s="12">
        <v>2944.8</v>
      </c>
      <c r="Z55" s="13">
        <v>3108.75</v>
      </c>
      <c r="AA55" s="11">
        <v>3205.5</v>
      </c>
      <c r="AB55" s="12">
        <v>3321.4</v>
      </c>
      <c r="AC55" s="13">
        <v>3265.6666666666702</v>
      </c>
      <c r="AD55" s="19">
        <f t="shared" si="9"/>
        <v>3170.4916666666668</v>
      </c>
    </row>
    <row r="56" spans="1:30" ht="12" customHeight="1">
      <c r="A56" s="38"/>
      <c r="B56" s="25" t="s">
        <v>52</v>
      </c>
      <c r="C56" s="5">
        <v>2891</v>
      </c>
      <c r="D56" s="6">
        <v>3133.5</v>
      </c>
      <c r="E56" s="7">
        <v>3078.4</v>
      </c>
      <c r="F56" s="5">
        <v>2994.25</v>
      </c>
      <c r="G56" s="6">
        <v>2952.4</v>
      </c>
      <c r="H56" s="7">
        <v>3007</v>
      </c>
      <c r="I56" s="5">
        <v>2894.5</v>
      </c>
      <c r="J56" s="6">
        <v>2918.6</v>
      </c>
      <c r="K56" s="7">
        <v>2897</v>
      </c>
      <c r="L56" s="5">
        <v>3034.75</v>
      </c>
      <c r="M56" s="6">
        <v>3138.2</v>
      </c>
      <c r="N56" s="7">
        <v>2669.6666666666702</v>
      </c>
      <c r="O56" s="17">
        <f t="shared" si="8"/>
        <v>2967.4388888888893</v>
      </c>
      <c r="P56" s="38"/>
      <c r="Q56" s="25" t="s">
        <v>52</v>
      </c>
      <c r="R56" s="5">
        <v>3263.75</v>
      </c>
      <c r="S56" s="6">
        <v>3370</v>
      </c>
      <c r="T56" s="7">
        <v>3365.4</v>
      </c>
      <c r="U56" s="5">
        <v>3386.5</v>
      </c>
      <c r="V56" s="6">
        <v>3165.2</v>
      </c>
      <c r="W56" s="7">
        <v>3240.3333333333298</v>
      </c>
      <c r="X56" s="5">
        <v>3108.25</v>
      </c>
      <c r="Y56" s="6">
        <v>3221</v>
      </c>
      <c r="Z56" s="7">
        <v>3345</v>
      </c>
      <c r="AA56" s="5">
        <v>3319.75</v>
      </c>
      <c r="AB56" s="6">
        <v>3339.8</v>
      </c>
      <c r="AC56" s="7">
        <v>2740.3333333333298</v>
      </c>
      <c r="AD56" s="17">
        <f t="shared" si="9"/>
        <v>3238.7763888888881</v>
      </c>
    </row>
    <row r="57" spans="1:30" ht="12" customHeight="1">
      <c r="A57" s="38"/>
      <c r="B57" s="26" t="s">
        <v>53</v>
      </c>
      <c r="C57" s="8">
        <v>2612.25</v>
      </c>
      <c r="D57" s="9">
        <v>2790</v>
      </c>
      <c r="E57" s="10">
        <v>2857.8</v>
      </c>
      <c r="F57" s="8">
        <v>2676.75</v>
      </c>
      <c r="G57" s="9">
        <v>2757.2</v>
      </c>
      <c r="H57" s="10">
        <v>2848.6666666666702</v>
      </c>
      <c r="I57" s="8">
        <v>2621</v>
      </c>
      <c r="J57" s="9">
        <v>2662.4</v>
      </c>
      <c r="K57" s="10">
        <v>2628</v>
      </c>
      <c r="L57" s="8">
        <v>2727.25</v>
      </c>
      <c r="M57" s="9">
        <v>2837</v>
      </c>
      <c r="N57" s="10">
        <v>2558.6666666666702</v>
      </c>
      <c r="O57" s="18">
        <f t="shared" si="8"/>
        <v>2714.748611111112</v>
      </c>
      <c r="P57" s="38"/>
      <c r="Q57" s="26" t="s">
        <v>53</v>
      </c>
      <c r="R57" s="8">
        <v>3335.25</v>
      </c>
      <c r="S57" s="9">
        <v>3583.5</v>
      </c>
      <c r="T57" s="10">
        <v>3636.2</v>
      </c>
      <c r="U57" s="8">
        <v>3644.75</v>
      </c>
      <c r="V57" s="9">
        <v>3528.2</v>
      </c>
      <c r="W57" s="10">
        <v>3461.6666666666702</v>
      </c>
      <c r="X57" s="8">
        <v>3430.75</v>
      </c>
      <c r="Y57" s="9">
        <v>3406</v>
      </c>
      <c r="Z57" s="10">
        <v>3524.75</v>
      </c>
      <c r="AA57" s="8">
        <v>3398.25</v>
      </c>
      <c r="AB57" s="9">
        <v>3533.6</v>
      </c>
      <c r="AC57" s="10">
        <v>2735</v>
      </c>
      <c r="AD57" s="18">
        <f t="shared" si="9"/>
        <v>3434.8263888888891</v>
      </c>
    </row>
    <row r="58" spans="1:30" ht="12" customHeight="1">
      <c r="A58" s="38"/>
      <c r="B58" s="26" t="s">
        <v>54</v>
      </c>
      <c r="C58" s="8">
        <v>2392.5</v>
      </c>
      <c r="D58" s="9">
        <v>2687</v>
      </c>
      <c r="E58" s="10">
        <v>2685.6</v>
      </c>
      <c r="F58" s="8">
        <v>2541.25</v>
      </c>
      <c r="G58" s="9">
        <v>2597</v>
      </c>
      <c r="H58" s="10">
        <v>2607.6666666666702</v>
      </c>
      <c r="I58" s="8">
        <v>2493.25</v>
      </c>
      <c r="J58" s="9">
        <v>2455.6</v>
      </c>
      <c r="K58" s="10">
        <v>2484.5</v>
      </c>
      <c r="L58" s="8">
        <v>2553.25</v>
      </c>
      <c r="M58" s="9">
        <v>2596.1999999999998</v>
      </c>
      <c r="N58" s="10">
        <v>2127.6666666666702</v>
      </c>
      <c r="O58" s="18">
        <f t="shared" si="8"/>
        <v>2518.4569444444451</v>
      </c>
      <c r="P58" s="38"/>
      <c r="Q58" s="26" t="s">
        <v>54</v>
      </c>
      <c r="R58" s="8">
        <v>2799.75</v>
      </c>
      <c r="S58" s="9">
        <v>3305</v>
      </c>
      <c r="T58" s="10">
        <v>3424.8</v>
      </c>
      <c r="U58" s="8">
        <v>3444</v>
      </c>
      <c r="V58" s="9">
        <v>3366</v>
      </c>
      <c r="W58" s="10">
        <v>3374.3333333333298</v>
      </c>
      <c r="X58" s="8">
        <v>3093.25</v>
      </c>
      <c r="Y58" s="9">
        <v>3019.2</v>
      </c>
      <c r="Z58" s="10">
        <v>3424</v>
      </c>
      <c r="AA58" s="8">
        <v>3330.25</v>
      </c>
      <c r="AB58" s="9">
        <v>3457.2</v>
      </c>
      <c r="AC58" s="10">
        <v>2872.3333333333298</v>
      </c>
      <c r="AD58" s="18">
        <f t="shared" si="9"/>
        <v>3242.5097222222212</v>
      </c>
    </row>
    <row r="59" spans="1:30" ht="12" customHeight="1">
      <c r="A59" s="39"/>
      <c r="B59" s="27" t="s">
        <v>55</v>
      </c>
      <c r="C59" s="11">
        <v>2533.25</v>
      </c>
      <c r="D59" s="12">
        <v>2829.75</v>
      </c>
      <c r="E59" s="13">
        <v>2915.6</v>
      </c>
      <c r="F59" s="11">
        <v>2825.75</v>
      </c>
      <c r="G59" s="12">
        <v>2772</v>
      </c>
      <c r="H59" s="13">
        <v>2763.3333333333298</v>
      </c>
      <c r="I59" s="11">
        <v>2646</v>
      </c>
      <c r="J59" s="12">
        <v>2637.8</v>
      </c>
      <c r="K59" s="13">
        <v>2602.5</v>
      </c>
      <c r="L59" s="11">
        <v>2696.75</v>
      </c>
      <c r="M59" s="12">
        <v>2744.4</v>
      </c>
      <c r="N59" s="13">
        <v>2172</v>
      </c>
      <c r="O59" s="19">
        <f t="shared" si="8"/>
        <v>2678.2611111111109</v>
      </c>
      <c r="P59" s="39"/>
      <c r="Q59" s="27" t="s">
        <v>55</v>
      </c>
      <c r="R59" s="11">
        <v>2837</v>
      </c>
      <c r="S59" s="12">
        <v>3129.75</v>
      </c>
      <c r="T59" s="13">
        <v>3244.6</v>
      </c>
      <c r="U59" s="11">
        <v>3275</v>
      </c>
      <c r="V59" s="12">
        <v>3239</v>
      </c>
      <c r="W59" s="13">
        <v>3123</v>
      </c>
      <c r="X59" s="11">
        <v>3043.5</v>
      </c>
      <c r="Y59" s="12">
        <v>3092.2</v>
      </c>
      <c r="Z59" s="13">
        <v>3268.75</v>
      </c>
      <c r="AA59" s="11">
        <v>3235.5</v>
      </c>
      <c r="AB59" s="12">
        <v>3288.6</v>
      </c>
      <c r="AC59" s="13">
        <v>2700.6666666666702</v>
      </c>
      <c r="AD59" s="19">
        <f t="shared" si="9"/>
        <v>3123.1305555555559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&amp;C- 277 -</oddFooter>
    <firstFooter>&amp;C- 276 -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132</v>
      </c>
      <c r="B1" s="2"/>
      <c r="C1" s="2"/>
      <c r="D1" s="2"/>
      <c r="E1" s="2"/>
      <c r="F1" s="2"/>
      <c r="G1" s="2"/>
      <c r="H1" s="2"/>
      <c r="I1" s="2" t="s">
        <v>131</v>
      </c>
      <c r="J1" s="2"/>
      <c r="K1" s="2"/>
      <c r="L1" s="2"/>
      <c r="M1" s="2"/>
      <c r="N1" s="2"/>
      <c r="O1" s="2"/>
      <c r="P1" s="2" t="s">
        <v>130</v>
      </c>
      <c r="Q1" s="2"/>
      <c r="R1" s="2"/>
      <c r="S1" s="2"/>
      <c r="T1" s="2"/>
      <c r="U1" s="2"/>
      <c r="V1" s="2"/>
      <c r="W1" s="2"/>
      <c r="X1" s="2" t="s">
        <v>129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100260</v>
      </c>
      <c r="D5" s="6">
        <v>104712</v>
      </c>
      <c r="E5" s="7">
        <v>104401</v>
      </c>
      <c r="F5" s="5">
        <v>103010</v>
      </c>
      <c r="G5" s="6">
        <v>101178</v>
      </c>
      <c r="H5" s="7">
        <v>104826</v>
      </c>
      <c r="I5" s="5">
        <v>101074</v>
      </c>
      <c r="J5" s="6">
        <v>103542</v>
      </c>
      <c r="K5" s="7">
        <v>95686</v>
      </c>
      <c r="L5" s="5">
        <v>98162</v>
      </c>
      <c r="M5" s="6">
        <v>103011</v>
      </c>
      <c r="N5" s="7" t="s">
        <v>30</v>
      </c>
      <c r="O5" s="17">
        <f t="shared" ref="O5:O13" si="0">AVERAGE(C5:N5)</f>
        <v>101805.63636363637</v>
      </c>
      <c r="P5" s="31" t="s">
        <v>20</v>
      </c>
      <c r="Q5" s="32"/>
      <c r="R5" s="5">
        <v>105872</v>
      </c>
      <c r="S5" s="6">
        <v>110180</v>
      </c>
      <c r="T5" s="7">
        <v>109684</v>
      </c>
      <c r="U5" s="5">
        <v>111049</v>
      </c>
      <c r="V5" s="6">
        <v>110455</v>
      </c>
      <c r="W5" s="7">
        <v>112042</v>
      </c>
      <c r="X5" s="5">
        <v>112644</v>
      </c>
      <c r="Y5" s="6">
        <v>107241</v>
      </c>
      <c r="Z5" s="7">
        <v>108767</v>
      </c>
      <c r="AA5" s="5">
        <v>109190</v>
      </c>
      <c r="AB5" s="6">
        <v>112219</v>
      </c>
      <c r="AC5" s="7" t="s">
        <v>30</v>
      </c>
      <c r="AD5" s="17">
        <f t="shared" ref="AD5:AD13" si="1">AVERAGE(R5:AC5)</f>
        <v>109940.27272727272</v>
      </c>
    </row>
    <row r="6" spans="1:30" ht="12.75" customHeight="1">
      <c r="A6" s="28" t="s">
        <v>21</v>
      </c>
      <c r="B6" s="29"/>
      <c r="C6" s="8">
        <v>100693</v>
      </c>
      <c r="D6" s="9">
        <v>105921</v>
      </c>
      <c r="E6" s="10">
        <v>104007</v>
      </c>
      <c r="F6" s="8">
        <v>106547</v>
      </c>
      <c r="G6" s="9">
        <v>106557</v>
      </c>
      <c r="H6" s="10">
        <v>106670</v>
      </c>
      <c r="I6" s="8">
        <v>101870</v>
      </c>
      <c r="J6" s="9">
        <v>105407</v>
      </c>
      <c r="K6" s="10">
        <v>102495</v>
      </c>
      <c r="L6" s="8">
        <v>101418</v>
      </c>
      <c r="M6" s="9">
        <v>106035</v>
      </c>
      <c r="N6" s="10" t="s">
        <v>30</v>
      </c>
      <c r="O6" s="18">
        <f t="shared" si="0"/>
        <v>104329.09090909091</v>
      </c>
      <c r="P6" s="28" t="s">
        <v>21</v>
      </c>
      <c r="Q6" s="29"/>
      <c r="R6" s="8">
        <v>106524</v>
      </c>
      <c r="S6" s="9">
        <v>113146</v>
      </c>
      <c r="T6" s="10">
        <v>114923</v>
      </c>
      <c r="U6" s="8">
        <v>118602</v>
      </c>
      <c r="V6" s="9">
        <v>117591</v>
      </c>
      <c r="W6" s="10">
        <v>116260</v>
      </c>
      <c r="X6" s="8">
        <v>110338</v>
      </c>
      <c r="Y6" s="9">
        <v>111796</v>
      </c>
      <c r="Z6" s="10">
        <v>114433</v>
      </c>
      <c r="AA6" s="8">
        <v>115404</v>
      </c>
      <c r="AB6" s="9">
        <v>115447</v>
      </c>
      <c r="AC6" s="10" t="s">
        <v>30</v>
      </c>
      <c r="AD6" s="18">
        <f t="shared" si="1"/>
        <v>114042.18181818182</v>
      </c>
    </row>
    <row r="7" spans="1:30" ht="12.75" customHeight="1">
      <c r="A7" s="28" t="s">
        <v>22</v>
      </c>
      <c r="B7" s="29"/>
      <c r="C7" s="8">
        <v>102828</v>
      </c>
      <c r="D7" s="9">
        <v>105566</v>
      </c>
      <c r="E7" s="10">
        <v>108341</v>
      </c>
      <c r="F7" s="8">
        <v>107368</v>
      </c>
      <c r="G7" s="9">
        <v>108380</v>
      </c>
      <c r="H7" s="10">
        <v>108488</v>
      </c>
      <c r="I7" s="8">
        <v>103949</v>
      </c>
      <c r="J7" s="9">
        <v>104854</v>
      </c>
      <c r="K7" s="10">
        <v>103081</v>
      </c>
      <c r="L7" s="8">
        <v>103167</v>
      </c>
      <c r="M7" s="9">
        <v>106704</v>
      </c>
      <c r="N7" s="10" t="s">
        <v>30</v>
      </c>
      <c r="O7" s="18">
        <f t="shared" si="0"/>
        <v>105702.36363636363</v>
      </c>
      <c r="P7" s="28" t="s">
        <v>22</v>
      </c>
      <c r="Q7" s="29"/>
      <c r="R7" s="8">
        <v>111264</v>
      </c>
      <c r="S7" s="9">
        <v>114577</v>
      </c>
      <c r="T7" s="10">
        <v>117610</v>
      </c>
      <c r="U7" s="8">
        <v>118321</v>
      </c>
      <c r="V7" s="9">
        <v>120207</v>
      </c>
      <c r="W7" s="10">
        <v>116954</v>
      </c>
      <c r="X7" s="8">
        <v>117734</v>
      </c>
      <c r="Y7" s="9">
        <v>112768</v>
      </c>
      <c r="Z7" s="10">
        <v>116319</v>
      </c>
      <c r="AA7" s="8">
        <v>116492</v>
      </c>
      <c r="AB7" s="9">
        <v>118334</v>
      </c>
      <c r="AC7" s="10" t="s">
        <v>30</v>
      </c>
      <c r="AD7" s="18">
        <f t="shared" si="1"/>
        <v>116416.36363636363</v>
      </c>
    </row>
    <row r="8" spans="1:30" ht="12.75" customHeight="1">
      <c r="A8" s="28" t="s">
        <v>23</v>
      </c>
      <c r="B8" s="29"/>
      <c r="C8" s="8">
        <v>102465</v>
      </c>
      <c r="D8" s="9">
        <v>107206</v>
      </c>
      <c r="E8" s="10">
        <v>104738</v>
      </c>
      <c r="F8" s="8">
        <v>109076</v>
      </c>
      <c r="G8" s="9">
        <v>103658</v>
      </c>
      <c r="H8" s="10">
        <v>109786</v>
      </c>
      <c r="I8" s="8">
        <v>99208</v>
      </c>
      <c r="J8" s="9">
        <v>104784</v>
      </c>
      <c r="K8" s="10">
        <v>104099</v>
      </c>
      <c r="L8" s="8">
        <v>102780</v>
      </c>
      <c r="M8" s="9">
        <v>108394</v>
      </c>
      <c r="N8" s="10" t="s">
        <v>30</v>
      </c>
      <c r="O8" s="18">
        <f t="shared" si="0"/>
        <v>105108.54545454546</v>
      </c>
      <c r="P8" s="28" t="s">
        <v>23</v>
      </c>
      <c r="Q8" s="29"/>
      <c r="R8" s="8">
        <v>109564</v>
      </c>
      <c r="S8" s="9">
        <v>116083</v>
      </c>
      <c r="T8" s="10">
        <v>114774</v>
      </c>
      <c r="U8" s="8">
        <v>121511</v>
      </c>
      <c r="V8" s="9">
        <v>118207</v>
      </c>
      <c r="W8" s="10">
        <v>119908</v>
      </c>
      <c r="X8" s="8">
        <v>114800</v>
      </c>
      <c r="Y8" s="9">
        <v>111412</v>
      </c>
      <c r="Z8" s="10">
        <v>114229</v>
      </c>
      <c r="AA8" s="8">
        <v>117066</v>
      </c>
      <c r="AB8" s="9">
        <v>118200</v>
      </c>
      <c r="AC8" s="10" t="s">
        <v>30</v>
      </c>
      <c r="AD8" s="18">
        <f t="shared" si="1"/>
        <v>115977.63636363637</v>
      </c>
    </row>
    <row r="9" spans="1:30" ht="12.75" customHeight="1">
      <c r="A9" s="28" t="s">
        <v>24</v>
      </c>
      <c r="B9" s="29"/>
      <c r="C9" s="8">
        <v>102876</v>
      </c>
      <c r="D9" s="9">
        <v>103494</v>
      </c>
      <c r="E9" s="10">
        <v>107838</v>
      </c>
      <c r="F9" s="8">
        <v>107416</v>
      </c>
      <c r="G9" s="9">
        <v>108624</v>
      </c>
      <c r="H9" s="10">
        <v>107820</v>
      </c>
      <c r="I9" s="8">
        <v>105707</v>
      </c>
      <c r="J9" s="9">
        <v>104145</v>
      </c>
      <c r="K9" s="10">
        <v>104565</v>
      </c>
      <c r="L9" s="8">
        <v>101526</v>
      </c>
      <c r="M9" s="9">
        <v>109364</v>
      </c>
      <c r="N9" s="10">
        <v>108915</v>
      </c>
      <c r="O9" s="18">
        <f t="shared" si="0"/>
        <v>106024.16666666667</v>
      </c>
      <c r="P9" s="28" t="s">
        <v>24</v>
      </c>
      <c r="Q9" s="29"/>
      <c r="R9" s="8">
        <v>110198</v>
      </c>
      <c r="S9" s="9">
        <v>113934</v>
      </c>
      <c r="T9" s="10">
        <v>119118</v>
      </c>
      <c r="U9" s="8">
        <v>121564</v>
      </c>
      <c r="V9" s="9">
        <v>119335</v>
      </c>
      <c r="W9" s="10">
        <v>121165</v>
      </c>
      <c r="X9" s="8">
        <v>116949</v>
      </c>
      <c r="Y9" s="9">
        <v>111137</v>
      </c>
      <c r="Z9" s="10">
        <v>117185</v>
      </c>
      <c r="AA9" s="8">
        <v>113898</v>
      </c>
      <c r="AB9" s="9">
        <v>119816</v>
      </c>
      <c r="AC9" s="10">
        <v>119016</v>
      </c>
      <c r="AD9" s="18">
        <f t="shared" si="1"/>
        <v>116942.91666666667</v>
      </c>
    </row>
    <row r="10" spans="1:30" ht="12.75" customHeight="1">
      <c r="A10" s="28" t="s">
        <v>25</v>
      </c>
      <c r="B10" s="29"/>
      <c r="C10" s="8">
        <v>99397</v>
      </c>
      <c r="D10" s="9">
        <v>107128</v>
      </c>
      <c r="E10" s="10">
        <v>103220</v>
      </c>
      <c r="F10" s="8">
        <v>107806</v>
      </c>
      <c r="G10" s="9">
        <v>107237</v>
      </c>
      <c r="H10" s="10">
        <v>108491</v>
      </c>
      <c r="I10" s="8">
        <v>105292</v>
      </c>
      <c r="J10" s="9">
        <v>110445</v>
      </c>
      <c r="K10" s="10">
        <v>102954</v>
      </c>
      <c r="L10" s="8">
        <v>99249</v>
      </c>
      <c r="M10" s="9">
        <v>106778</v>
      </c>
      <c r="N10" s="10" t="s">
        <v>30</v>
      </c>
      <c r="O10" s="18">
        <f t="shared" si="0"/>
        <v>105272.45454545454</v>
      </c>
      <c r="P10" s="28" t="s">
        <v>25</v>
      </c>
      <c r="Q10" s="29"/>
      <c r="R10" s="8">
        <v>102486</v>
      </c>
      <c r="S10" s="9">
        <v>111928</v>
      </c>
      <c r="T10" s="10">
        <v>118102</v>
      </c>
      <c r="U10" s="8">
        <v>115387</v>
      </c>
      <c r="V10" s="9">
        <v>116546</v>
      </c>
      <c r="W10" s="10">
        <v>114476</v>
      </c>
      <c r="X10" s="8">
        <v>113669</v>
      </c>
      <c r="Y10" s="9">
        <v>107957</v>
      </c>
      <c r="Z10" s="10">
        <v>113788</v>
      </c>
      <c r="AA10" s="8">
        <v>111885</v>
      </c>
      <c r="AB10" s="9">
        <v>115074</v>
      </c>
      <c r="AC10" s="10" t="s">
        <v>30</v>
      </c>
      <c r="AD10" s="18">
        <f t="shared" si="1"/>
        <v>112845.27272727272</v>
      </c>
    </row>
    <row r="11" spans="1:30" ht="12.75" customHeight="1">
      <c r="A11" s="33" t="s">
        <v>26</v>
      </c>
      <c r="B11" s="34"/>
      <c r="C11" s="11">
        <v>87510</v>
      </c>
      <c r="D11" s="12">
        <v>95818</v>
      </c>
      <c r="E11" s="13">
        <v>98456</v>
      </c>
      <c r="F11" s="11">
        <v>103208</v>
      </c>
      <c r="G11" s="12">
        <v>103175</v>
      </c>
      <c r="H11" s="13">
        <v>100919</v>
      </c>
      <c r="I11" s="11">
        <v>95771</v>
      </c>
      <c r="J11" s="12">
        <v>99414</v>
      </c>
      <c r="K11" s="13">
        <v>100000</v>
      </c>
      <c r="L11" s="11">
        <v>100406</v>
      </c>
      <c r="M11" s="12">
        <v>99820</v>
      </c>
      <c r="N11" s="13" t="s">
        <v>30</v>
      </c>
      <c r="O11" s="19">
        <f t="shared" si="0"/>
        <v>98590.636363636368</v>
      </c>
      <c r="P11" s="33" t="s">
        <v>26</v>
      </c>
      <c r="Q11" s="34"/>
      <c r="R11" s="11">
        <v>85640</v>
      </c>
      <c r="S11" s="12">
        <v>92507</v>
      </c>
      <c r="T11" s="13">
        <v>96998</v>
      </c>
      <c r="U11" s="11">
        <v>101558</v>
      </c>
      <c r="V11" s="12">
        <v>101554</v>
      </c>
      <c r="W11" s="13">
        <v>97848</v>
      </c>
      <c r="X11" s="11">
        <v>95252</v>
      </c>
      <c r="Y11" s="12">
        <v>90402</v>
      </c>
      <c r="Z11" s="13">
        <v>97618</v>
      </c>
      <c r="AA11" s="11">
        <v>99330</v>
      </c>
      <c r="AB11" s="12">
        <v>97366</v>
      </c>
      <c r="AC11" s="13" t="s">
        <v>30</v>
      </c>
      <c r="AD11" s="19">
        <f t="shared" si="1"/>
        <v>96006.636363636368</v>
      </c>
    </row>
    <row r="12" spans="1:30" ht="12.75" customHeight="1">
      <c r="A12" s="35" t="s">
        <v>27</v>
      </c>
      <c r="B12" s="36"/>
      <c r="C12" s="14">
        <f t="shared" ref="C12:N12" si="2">AVERAGE(C5:C11)</f>
        <v>99432.71428571429</v>
      </c>
      <c r="D12" s="15">
        <f t="shared" si="2"/>
        <v>104263.57142857143</v>
      </c>
      <c r="E12" s="16">
        <f t="shared" si="2"/>
        <v>104428.71428571429</v>
      </c>
      <c r="F12" s="14">
        <f t="shared" si="2"/>
        <v>106347.28571428571</v>
      </c>
      <c r="G12" s="15">
        <f t="shared" si="2"/>
        <v>105544.14285714286</v>
      </c>
      <c r="H12" s="16">
        <f t="shared" si="2"/>
        <v>106714.28571428571</v>
      </c>
      <c r="I12" s="14">
        <f t="shared" si="2"/>
        <v>101838.71428571429</v>
      </c>
      <c r="J12" s="15">
        <f t="shared" si="2"/>
        <v>104655.85714285714</v>
      </c>
      <c r="K12" s="16">
        <f t="shared" si="2"/>
        <v>101840</v>
      </c>
      <c r="L12" s="14">
        <f t="shared" si="2"/>
        <v>100958.28571428571</v>
      </c>
      <c r="M12" s="15">
        <f t="shared" si="2"/>
        <v>105729.42857142857</v>
      </c>
      <c r="N12" s="16">
        <f t="shared" si="2"/>
        <v>108915</v>
      </c>
      <c r="O12" s="20">
        <f t="shared" si="0"/>
        <v>104222.33333333333</v>
      </c>
      <c r="P12" s="35" t="s">
        <v>27</v>
      </c>
      <c r="Q12" s="36"/>
      <c r="R12" s="14">
        <f t="shared" ref="R12:AC12" si="3">AVERAGE(R5:R11)</f>
        <v>104506.85714285714</v>
      </c>
      <c r="S12" s="15">
        <f t="shared" si="3"/>
        <v>110336.42857142857</v>
      </c>
      <c r="T12" s="16">
        <f t="shared" si="3"/>
        <v>113029.85714285714</v>
      </c>
      <c r="U12" s="14">
        <f t="shared" si="3"/>
        <v>115427.42857142857</v>
      </c>
      <c r="V12" s="15">
        <f t="shared" si="3"/>
        <v>114842.14285714286</v>
      </c>
      <c r="W12" s="16">
        <f t="shared" si="3"/>
        <v>114093.28571428571</v>
      </c>
      <c r="X12" s="14">
        <f t="shared" si="3"/>
        <v>111626.57142857143</v>
      </c>
      <c r="Y12" s="15">
        <f t="shared" si="3"/>
        <v>107530.42857142857</v>
      </c>
      <c r="Z12" s="16">
        <f t="shared" si="3"/>
        <v>111762.71428571429</v>
      </c>
      <c r="AA12" s="14">
        <f t="shared" si="3"/>
        <v>111895</v>
      </c>
      <c r="AB12" s="15">
        <f t="shared" si="3"/>
        <v>113779.42857142857</v>
      </c>
      <c r="AC12" s="16">
        <f t="shared" si="3"/>
        <v>119016</v>
      </c>
      <c r="AD12" s="20">
        <f t="shared" si="1"/>
        <v>112320.51190476191</v>
      </c>
    </row>
    <row r="13" spans="1:30" ht="12.75" customHeight="1">
      <c r="A13" s="31" t="s">
        <v>28</v>
      </c>
      <c r="B13" s="32"/>
      <c r="C13" s="5">
        <f t="shared" ref="C13:N13" si="4">AVERAGE(C5:C9)</f>
        <v>101824.4</v>
      </c>
      <c r="D13" s="6">
        <f t="shared" si="4"/>
        <v>105379.8</v>
      </c>
      <c r="E13" s="7">
        <f t="shared" si="4"/>
        <v>105865</v>
      </c>
      <c r="F13" s="5">
        <f t="shared" si="4"/>
        <v>106683.4</v>
      </c>
      <c r="G13" s="6">
        <f t="shared" si="4"/>
        <v>105679.4</v>
      </c>
      <c r="H13" s="7">
        <f t="shared" si="4"/>
        <v>107518</v>
      </c>
      <c r="I13" s="5">
        <f t="shared" si="4"/>
        <v>102361.60000000001</v>
      </c>
      <c r="J13" s="6">
        <f t="shared" si="4"/>
        <v>104546.4</v>
      </c>
      <c r="K13" s="7">
        <f t="shared" si="4"/>
        <v>101985.2</v>
      </c>
      <c r="L13" s="5">
        <f t="shared" si="4"/>
        <v>101410.6</v>
      </c>
      <c r="M13" s="6">
        <f t="shared" si="4"/>
        <v>106701.6</v>
      </c>
      <c r="N13" s="7">
        <f t="shared" si="4"/>
        <v>108915</v>
      </c>
      <c r="O13" s="17">
        <f t="shared" si="0"/>
        <v>104905.86666666665</v>
      </c>
      <c r="P13" s="31" t="s">
        <v>28</v>
      </c>
      <c r="Q13" s="32"/>
      <c r="R13" s="5">
        <f t="shared" ref="R13:AC13" si="5">AVERAGE(R5:R9)</f>
        <v>108684.4</v>
      </c>
      <c r="S13" s="6">
        <f t="shared" si="5"/>
        <v>113584</v>
      </c>
      <c r="T13" s="7">
        <f t="shared" si="5"/>
        <v>115221.8</v>
      </c>
      <c r="U13" s="5">
        <f t="shared" si="5"/>
        <v>118209.4</v>
      </c>
      <c r="V13" s="6">
        <f t="shared" si="5"/>
        <v>117159</v>
      </c>
      <c r="W13" s="7">
        <f t="shared" si="5"/>
        <v>117265.8</v>
      </c>
      <c r="X13" s="5">
        <f t="shared" si="5"/>
        <v>114493</v>
      </c>
      <c r="Y13" s="6">
        <f t="shared" si="5"/>
        <v>110870.8</v>
      </c>
      <c r="Z13" s="7">
        <f t="shared" si="5"/>
        <v>114186.6</v>
      </c>
      <c r="AA13" s="5">
        <f t="shared" si="5"/>
        <v>114410</v>
      </c>
      <c r="AB13" s="6">
        <f t="shared" si="5"/>
        <v>116803.2</v>
      </c>
      <c r="AC13" s="7">
        <f t="shared" si="5"/>
        <v>119016</v>
      </c>
      <c r="AD13" s="17">
        <f t="shared" si="1"/>
        <v>114992</v>
      </c>
    </row>
    <row r="14" spans="1:30" ht="12.75" customHeight="1">
      <c r="A14" s="33" t="s">
        <v>29</v>
      </c>
      <c r="B14" s="34"/>
      <c r="C14" s="21">
        <f t="shared" ref="C14:O14" si="6">(C13/$O$13)</f>
        <v>0.97062636471554187</v>
      </c>
      <c r="D14" s="22">
        <f t="shared" si="6"/>
        <v>1.0045177009484059</v>
      </c>
      <c r="E14" s="23">
        <f t="shared" si="6"/>
        <v>1.0091427997671565</v>
      </c>
      <c r="F14" s="21">
        <f t="shared" si="6"/>
        <v>1.0169440793905393</v>
      </c>
      <c r="G14" s="22">
        <f t="shared" si="6"/>
        <v>1.0073735946130753</v>
      </c>
      <c r="H14" s="23">
        <f t="shared" si="6"/>
        <v>1.0248997831706903</v>
      </c>
      <c r="I14" s="21">
        <f t="shared" si="6"/>
        <v>0.97574714601280654</v>
      </c>
      <c r="J14" s="22">
        <f t="shared" si="6"/>
        <v>0.99657343599468229</v>
      </c>
      <c r="K14" s="23">
        <f t="shared" si="6"/>
        <v>0.97215916745679309</v>
      </c>
      <c r="L14" s="21">
        <f t="shared" si="6"/>
        <v>0.96668187606921274</v>
      </c>
      <c r="M14" s="22">
        <f t="shared" si="6"/>
        <v>1.0171175682580194</v>
      </c>
      <c r="N14" s="23">
        <f t="shared" si="6"/>
        <v>1.0382164836030778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0.94514748852094055</v>
      </c>
      <c r="S14" s="22">
        <f t="shared" si="7"/>
        <v>0.98775566995964936</v>
      </c>
      <c r="T14" s="23">
        <f t="shared" si="7"/>
        <v>1.0019983998886879</v>
      </c>
      <c r="U14" s="21">
        <f t="shared" si="7"/>
        <v>1.0279793376930568</v>
      </c>
      <c r="V14" s="22">
        <f t="shared" si="7"/>
        <v>1.0188447892027273</v>
      </c>
      <c r="W14" s="23">
        <f t="shared" si="7"/>
        <v>1.0197735494643105</v>
      </c>
      <c r="X14" s="21">
        <f t="shared" si="7"/>
        <v>0.99566056769166555</v>
      </c>
      <c r="Y14" s="22">
        <f t="shared" si="7"/>
        <v>0.96416098511200776</v>
      </c>
      <c r="Z14" s="23">
        <f t="shared" si="7"/>
        <v>0.99299603450674834</v>
      </c>
      <c r="AA14" s="21">
        <f t="shared" si="7"/>
        <v>0.99493877834979827</v>
      </c>
      <c r="AB14" s="22">
        <f t="shared" si="7"/>
        <v>1.015750660915542</v>
      </c>
      <c r="AC14" s="23">
        <f t="shared" si="7"/>
        <v>1.0349937386948658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1954.83</v>
      </c>
      <c r="D18" s="6">
        <v>2055.5833333333339</v>
      </c>
      <c r="E18" s="7">
        <v>2096.06</v>
      </c>
      <c r="F18" s="5">
        <v>2186.91</v>
      </c>
      <c r="G18" s="6">
        <v>2347.0433333333322</v>
      </c>
      <c r="H18" s="7">
        <v>2298.85</v>
      </c>
      <c r="I18" s="5">
        <v>2300.7400000000002</v>
      </c>
      <c r="J18" s="6">
        <v>2250.63</v>
      </c>
      <c r="K18" s="7">
        <v>2229.0133333333338</v>
      </c>
      <c r="L18" s="5">
        <v>2173.62</v>
      </c>
      <c r="M18" s="6">
        <v>2114.0700000000002</v>
      </c>
      <c r="N18" s="7">
        <v>2315</v>
      </c>
      <c r="O18" s="17">
        <f t="shared" ref="O18:O59" si="8">AVERAGE(C18:N18)</f>
        <v>2193.5291666666667</v>
      </c>
      <c r="P18" s="37" t="s">
        <v>34</v>
      </c>
      <c r="Q18" s="25" t="s">
        <v>35</v>
      </c>
      <c r="R18" s="5">
        <v>3114.2200000000003</v>
      </c>
      <c r="S18" s="6">
        <v>3482.5</v>
      </c>
      <c r="T18" s="7">
        <v>3501.9</v>
      </c>
      <c r="U18" s="5">
        <v>3594.41</v>
      </c>
      <c r="V18" s="6">
        <v>3783.6766666666663</v>
      </c>
      <c r="W18" s="7">
        <v>3641.41</v>
      </c>
      <c r="X18" s="5">
        <v>3552.2299999999996</v>
      </c>
      <c r="Y18" s="6">
        <v>3506.88</v>
      </c>
      <c r="Z18" s="7">
        <v>3538.8466666666659</v>
      </c>
      <c r="AA18" s="5">
        <v>3436.46</v>
      </c>
      <c r="AB18" s="6">
        <v>3532.78</v>
      </c>
      <c r="AC18" s="7">
        <v>4126</v>
      </c>
      <c r="AD18" s="17">
        <f t="shared" ref="AD18:AD59" si="9">AVERAGE(R18:AC18)</f>
        <v>3567.6094444444443</v>
      </c>
    </row>
    <row r="19" spans="1:30" ht="12" customHeight="1">
      <c r="A19" s="38"/>
      <c r="B19" s="26" t="s">
        <v>36</v>
      </c>
      <c r="C19" s="8">
        <v>1277.01</v>
      </c>
      <c r="D19" s="9">
        <v>1348.1333333333339</v>
      </c>
      <c r="E19" s="10">
        <v>1362.9</v>
      </c>
      <c r="F19" s="8">
        <v>1386.55</v>
      </c>
      <c r="G19" s="9">
        <v>1510.803333333334</v>
      </c>
      <c r="H19" s="10">
        <v>1461.52</v>
      </c>
      <c r="I19" s="8">
        <v>1486.7199999999998</v>
      </c>
      <c r="J19" s="9">
        <v>1449.66</v>
      </c>
      <c r="K19" s="10">
        <v>1453.25</v>
      </c>
      <c r="L19" s="8">
        <v>1425.05</v>
      </c>
      <c r="M19" s="9">
        <v>1377.69</v>
      </c>
      <c r="N19" s="10">
        <v>1665</v>
      </c>
      <c r="O19" s="18">
        <f t="shared" si="8"/>
        <v>1433.6905555555556</v>
      </c>
      <c r="P19" s="38"/>
      <c r="Q19" s="26" t="s">
        <v>36</v>
      </c>
      <c r="R19" s="8">
        <v>2178.87</v>
      </c>
      <c r="S19" s="9">
        <v>2292.85</v>
      </c>
      <c r="T19" s="10">
        <v>2354.96</v>
      </c>
      <c r="U19" s="8">
        <v>2387.85</v>
      </c>
      <c r="V19" s="9">
        <v>2554.59</v>
      </c>
      <c r="W19" s="10">
        <v>2460.1099999999997</v>
      </c>
      <c r="X19" s="8">
        <v>2435.0700000000002</v>
      </c>
      <c r="Y19" s="9">
        <v>2336.38</v>
      </c>
      <c r="Z19" s="10">
        <v>2402.5766666666659</v>
      </c>
      <c r="AA19" s="8">
        <v>2391.6400000000003</v>
      </c>
      <c r="AB19" s="9">
        <v>2359.2799999999997</v>
      </c>
      <c r="AC19" s="10">
        <v>2910</v>
      </c>
      <c r="AD19" s="18">
        <f t="shared" si="9"/>
        <v>2422.0147222222222</v>
      </c>
    </row>
    <row r="20" spans="1:30" ht="12" customHeight="1">
      <c r="A20" s="38"/>
      <c r="B20" s="26" t="s">
        <v>37</v>
      </c>
      <c r="C20" s="8">
        <v>871.92000000000007</v>
      </c>
      <c r="D20" s="9">
        <v>899.6</v>
      </c>
      <c r="E20" s="10">
        <v>909.86</v>
      </c>
      <c r="F20" s="8">
        <v>932.68</v>
      </c>
      <c r="G20" s="9">
        <v>1032.2499999999993</v>
      </c>
      <c r="H20" s="10">
        <v>997.62999999999988</v>
      </c>
      <c r="I20" s="8">
        <v>997.55</v>
      </c>
      <c r="J20" s="9">
        <v>984.37000000000012</v>
      </c>
      <c r="K20" s="10">
        <v>985.25666666666598</v>
      </c>
      <c r="L20" s="8">
        <v>993.62999999999988</v>
      </c>
      <c r="M20" s="9">
        <v>949.45</v>
      </c>
      <c r="N20" s="10">
        <v>1106</v>
      </c>
      <c r="O20" s="18">
        <f t="shared" si="8"/>
        <v>971.68305555555537</v>
      </c>
      <c r="P20" s="38"/>
      <c r="Q20" s="26" t="s">
        <v>37</v>
      </c>
      <c r="R20" s="8">
        <v>1455.5800000000002</v>
      </c>
      <c r="S20" s="9">
        <v>1593.216666666666</v>
      </c>
      <c r="T20" s="10">
        <v>1576.67</v>
      </c>
      <c r="U20" s="8">
        <v>1603.78</v>
      </c>
      <c r="V20" s="9">
        <v>1747.4966666666674</v>
      </c>
      <c r="W20" s="10">
        <v>1671.9299999999998</v>
      </c>
      <c r="X20" s="8">
        <v>1664.6299999999999</v>
      </c>
      <c r="Y20" s="9">
        <v>1615.74</v>
      </c>
      <c r="Z20" s="10">
        <v>1644.0366666666662</v>
      </c>
      <c r="AA20" s="8">
        <v>1615.59</v>
      </c>
      <c r="AB20" s="9">
        <v>1643.2900000000002</v>
      </c>
      <c r="AC20" s="10">
        <v>2018</v>
      </c>
      <c r="AD20" s="18">
        <f t="shared" si="9"/>
        <v>1654.1633333333332</v>
      </c>
    </row>
    <row r="21" spans="1:30" ht="12" customHeight="1">
      <c r="A21" s="38"/>
      <c r="B21" s="26" t="s">
        <v>38</v>
      </c>
      <c r="C21" s="8">
        <v>719.6400000000001</v>
      </c>
      <c r="D21" s="9">
        <v>721.3</v>
      </c>
      <c r="E21" s="10">
        <v>736.78</v>
      </c>
      <c r="F21" s="8">
        <v>779.56999999999994</v>
      </c>
      <c r="G21" s="9">
        <v>833.74666666666656</v>
      </c>
      <c r="H21" s="10">
        <v>821.82999999999993</v>
      </c>
      <c r="I21" s="8">
        <v>826.13000000000011</v>
      </c>
      <c r="J21" s="9">
        <v>803.23</v>
      </c>
      <c r="K21" s="10">
        <v>827.41333333333353</v>
      </c>
      <c r="L21" s="8">
        <v>834.28</v>
      </c>
      <c r="M21" s="9">
        <v>808.29</v>
      </c>
      <c r="N21" s="10">
        <v>925</v>
      </c>
      <c r="O21" s="18">
        <f t="shared" si="8"/>
        <v>803.10083333333341</v>
      </c>
      <c r="P21" s="38"/>
      <c r="Q21" s="26" t="s">
        <v>38</v>
      </c>
      <c r="R21" s="8">
        <v>1051.44</v>
      </c>
      <c r="S21" s="9">
        <v>1149.466666666666</v>
      </c>
      <c r="T21" s="10">
        <v>1151.0700000000002</v>
      </c>
      <c r="U21" s="8">
        <v>1218.08</v>
      </c>
      <c r="V21" s="9">
        <v>1281.75</v>
      </c>
      <c r="W21" s="10">
        <v>1253.44</v>
      </c>
      <c r="X21" s="8">
        <v>1257.05</v>
      </c>
      <c r="Y21" s="9">
        <v>1195.1799999999998</v>
      </c>
      <c r="Z21" s="10">
        <v>1244.803333333334</v>
      </c>
      <c r="AA21" s="8">
        <v>1241.1399999999999</v>
      </c>
      <c r="AB21" s="9">
        <v>1223.28</v>
      </c>
      <c r="AC21" s="10">
        <v>1485</v>
      </c>
      <c r="AD21" s="18">
        <f t="shared" si="9"/>
        <v>1229.3083333333332</v>
      </c>
    </row>
    <row r="22" spans="1:30" ht="12" customHeight="1">
      <c r="A22" s="38"/>
      <c r="B22" s="26" t="s">
        <v>39</v>
      </c>
      <c r="C22" s="8">
        <v>921.58999999999992</v>
      </c>
      <c r="D22" s="9">
        <v>909.78333333333342</v>
      </c>
      <c r="E22" s="10">
        <v>931.06000000000006</v>
      </c>
      <c r="F22" s="8">
        <v>1031.1399999999999</v>
      </c>
      <c r="G22" s="9">
        <v>1030.9933333333333</v>
      </c>
      <c r="H22" s="10">
        <v>1092.3799999999999</v>
      </c>
      <c r="I22" s="8">
        <v>1040.02</v>
      </c>
      <c r="J22" s="9">
        <v>1037.1299999999999</v>
      </c>
      <c r="K22" s="10">
        <v>1102.986666666666</v>
      </c>
      <c r="L22" s="8">
        <v>1106.95</v>
      </c>
      <c r="M22" s="9">
        <v>1016.39</v>
      </c>
      <c r="N22" s="10">
        <v>1009</v>
      </c>
      <c r="O22" s="18">
        <f t="shared" si="8"/>
        <v>1019.1186111111111</v>
      </c>
      <c r="P22" s="38"/>
      <c r="Q22" s="26" t="s">
        <v>39</v>
      </c>
      <c r="R22" s="8">
        <v>946.99</v>
      </c>
      <c r="S22" s="9">
        <v>1020.4833333333339</v>
      </c>
      <c r="T22" s="10">
        <v>1050.3</v>
      </c>
      <c r="U22" s="8">
        <v>1143</v>
      </c>
      <c r="V22" s="9">
        <v>1162.3833333333339</v>
      </c>
      <c r="W22" s="10">
        <v>1181.5999999999999</v>
      </c>
      <c r="X22" s="8">
        <v>1194.3300000000002</v>
      </c>
      <c r="Y22" s="9">
        <v>1116.79</v>
      </c>
      <c r="Z22" s="10">
        <v>1159.5366666666662</v>
      </c>
      <c r="AA22" s="8">
        <v>1138.0899999999999</v>
      </c>
      <c r="AB22" s="9">
        <v>1088.3899999999999</v>
      </c>
      <c r="AC22" s="10">
        <v>1236</v>
      </c>
      <c r="AD22" s="18">
        <f t="shared" si="9"/>
        <v>1119.8244444444445</v>
      </c>
    </row>
    <row r="23" spans="1:30" ht="12" customHeight="1">
      <c r="A23" s="38"/>
      <c r="B23" s="27" t="s">
        <v>40</v>
      </c>
      <c r="C23" s="11">
        <v>1810.47</v>
      </c>
      <c r="D23" s="12">
        <v>2013.7</v>
      </c>
      <c r="E23" s="13">
        <v>2220.13</v>
      </c>
      <c r="F23" s="11">
        <v>2507.85</v>
      </c>
      <c r="G23" s="12">
        <v>2731.7400000000002</v>
      </c>
      <c r="H23" s="13">
        <v>2813.84</v>
      </c>
      <c r="I23" s="11">
        <v>2679.2400000000002</v>
      </c>
      <c r="J23" s="12">
        <v>2475.63</v>
      </c>
      <c r="K23" s="13">
        <v>2635.5333333333338</v>
      </c>
      <c r="L23" s="11">
        <v>2550.17</v>
      </c>
      <c r="M23" s="12">
        <v>2503.7400000000002</v>
      </c>
      <c r="N23" s="13">
        <v>2149</v>
      </c>
      <c r="O23" s="19">
        <f t="shared" si="8"/>
        <v>2424.2536111111117</v>
      </c>
      <c r="P23" s="38"/>
      <c r="Q23" s="27" t="s">
        <v>40</v>
      </c>
      <c r="R23" s="11">
        <v>1268.49</v>
      </c>
      <c r="S23" s="12">
        <v>1397.35</v>
      </c>
      <c r="T23" s="13">
        <v>1609.23</v>
      </c>
      <c r="U23" s="11">
        <v>1870.1799999999998</v>
      </c>
      <c r="V23" s="12">
        <v>2026.58</v>
      </c>
      <c r="W23" s="13">
        <v>2106.96</v>
      </c>
      <c r="X23" s="11">
        <v>2018.8700000000001</v>
      </c>
      <c r="Y23" s="12">
        <v>1875.05</v>
      </c>
      <c r="Z23" s="13">
        <v>1970.3433333333342</v>
      </c>
      <c r="AA23" s="11">
        <v>1838.05</v>
      </c>
      <c r="AB23" s="12">
        <v>1815.97</v>
      </c>
      <c r="AC23" s="13">
        <v>1799</v>
      </c>
      <c r="AD23" s="19">
        <f t="shared" si="9"/>
        <v>1799.672777777778</v>
      </c>
    </row>
    <row r="24" spans="1:30" ht="12" customHeight="1">
      <c r="A24" s="38"/>
      <c r="B24" s="25" t="s">
        <v>41</v>
      </c>
      <c r="C24" s="5">
        <v>5206.3999999999996</v>
      </c>
      <c r="D24" s="6">
        <v>6012.9166666666661</v>
      </c>
      <c r="E24" s="7">
        <v>6344.2800000000007</v>
      </c>
      <c r="F24" s="5">
        <v>6871.99</v>
      </c>
      <c r="G24" s="6">
        <v>6787.6</v>
      </c>
      <c r="H24" s="7">
        <v>7049.83</v>
      </c>
      <c r="I24" s="5">
        <v>6682.2100000000009</v>
      </c>
      <c r="J24" s="6">
        <v>6566.55</v>
      </c>
      <c r="K24" s="7">
        <v>6709.7666666666655</v>
      </c>
      <c r="L24" s="5">
        <v>6371.7699999999995</v>
      </c>
      <c r="M24" s="6">
        <v>6383</v>
      </c>
      <c r="N24" s="7">
        <v>6189</v>
      </c>
      <c r="O24" s="17">
        <f t="shared" si="8"/>
        <v>6431.2761111111104</v>
      </c>
      <c r="P24" s="38"/>
      <c r="Q24" s="25" t="s">
        <v>41</v>
      </c>
      <c r="R24" s="5">
        <v>2673.4</v>
      </c>
      <c r="S24" s="6">
        <v>3004.983333333334</v>
      </c>
      <c r="T24" s="7">
        <v>3420.4</v>
      </c>
      <c r="U24" s="5">
        <v>3901.63</v>
      </c>
      <c r="V24" s="6">
        <v>3887.3833333333323</v>
      </c>
      <c r="W24" s="7">
        <v>3993.28</v>
      </c>
      <c r="X24" s="5">
        <v>3815.04</v>
      </c>
      <c r="Y24" s="6">
        <v>3802.54</v>
      </c>
      <c r="Z24" s="7">
        <v>4101.2433333333338</v>
      </c>
      <c r="AA24" s="5">
        <v>3802.0800000000004</v>
      </c>
      <c r="AB24" s="6">
        <v>3727.2400000000002</v>
      </c>
      <c r="AC24" s="7">
        <v>3661</v>
      </c>
      <c r="AD24" s="17">
        <f t="shared" si="9"/>
        <v>3649.1849999999999</v>
      </c>
    </row>
    <row r="25" spans="1:30" ht="12" customHeight="1">
      <c r="A25" s="38"/>
      <c r="B25" s="26" t="s">
        <v>42</v>
      </c>
      <c r="C25" s="8">
        <v>5872.3700000000008</v>
      </c>
      <c r="D25" s="9">
        <v>6350.3</v>
      </c>
      <c r="E25" s="10">
        <v>6223.26</v>
      </c>
      <c r="F25" s="8">
        <v>6150.32</v>
      </c>
      <c r="G25" s="9">
        <v>6010.6066666666657</v>
      </c>
      <c r="H25" s="10">
        <v>6421.38</v>
      </c>
      <c r="I25" s="8">
        <v>6248.4400000000005</v>
      </c>
      <c r="J25" s="9">
        <v>6394.95</v>
      </c>
      <c r="K25" s="10">
        <v>6127.1666666666661</v>
      </c>
      <c r="L25" s="8">
        <v>6040.85</v>
      </c>
      <c r="M25" s="9">
        <v>6145.84</v>
      </c>
      <c r="N25" s="10">
        <v>6548</v>
      </c>
      <c r="O25" s="18">
        <f t="shared" si="8"/>
        <v>6211.1236111111102</v>
      </c>
      <c r="P25" s="38"/>
      <c r="Q25" s="26" t="s">
        <v>42</v>
      </c>
      <c r="R25" s="8">
        <v>4142.1400000000003</v>
      </c>
      <c r="S25" s="9">
        <v>4593.2666666666655</v>
      </c>
      <c r="T25" s="10">
        <v>4945.3</v>
      </c>
      <c r="U25" s="8">
        <v>5128.57</v>
      </c>
      <c r="V25" s="9">
        <v>4997.1733333333323</v>
      </c>
      <c r="W25" s="10">
        <v>5044.12</v>
      </c>
      <c r="X25" s="8">
        <v>4826.9699999999993</v>
      </c>
      <c r="Y25" s="9">
        <v>4805.99</v>
      </c>
      <c r="Z25" s="10">
        <v>5110.3566666666657</v>
      </c>
      <c r="AA25" s="8">
        <v>5074.8999999999996</v>
      </c>
      <c r="AB25" s="9">
        <v>5101.9400000000005</v>
      </c>
      <c r="AC25" s="10">
        <v>5097</v>
      </c>
      <c r="AD25" s="18">
        <f t="shared" si="9"/>
        <v>4905.6438888888888</v>
      </c>
    </row>
    <row r="26" spans="1:30" ht="12" customHeight="1">
      <c r="A26" s="38"/>
      <c r="B26" s="26" t="s">
        <v>43</v>
      </c>
      <c r="C26" s="8">
        <v>5621.7</v>
      </c>
      <c r="D26" s="9">
        <v>6288.3666666666659</v>
      </c>
      <c r="E26" s="10">
        <v>5959.4400000000005</v>
      </c>
      <c r="F26" s="8">
        <v>6193.7199999999993</v>
      </c>
      <c r="G26" s="9">
        <v>5794.3699999999981</v>
      </c>
      <c r="H26" s="10">
        <v>6059.75</v>
      </c>
      <c r="I26" s="8">
        <v>5761.9900000000007</v>
      </c>
      <c r="J26" s="9">
        <v>5989.09</v>
      </c>
      <c r="K26" s="10">
        <v>6026.85</v>
      </c>
      <c r="L26" s="8">
        <v>5785.21</v>
      </c>
      <c r="M26" s="9">
        <v>6196.01</v>
      </c>
      <c r="N26" s="10">
        <v>6727</v>
      </c>
      <c r="O26" s="18">
        <f t="shared" si="8"/>
        <v>6033.6247222222219</v>
      </c>
      <c r="P26" s="38"/>
      <c r="Q26" s="26" t="s">
        <v>43</v>
      </c>
      <c r="R26" s="8">
        <v>4861.01</v>
      </c>
      <c r="S26" s="9">
        <v>5398.3166666666657</v>
      </c>
      <c r="T26" s="10">
        <v>5394.12</v>
      </c>
      <c r="U26" s="8">
        <v>5558.2800000000007</v>
      </c>
      <c r="V26" s="9">
        <v>5424.7300000000005</v>
      </c>
      <c r="W26" s="10">
        <v>5393.13</v>
      </c>
      <c r="X26" s="8">
        <v>5242.13</v>
      </c>
      <c r="Y26" s="9">
        <v>5015.24</v>
      </c>
      <c r="Z26" s="10">
        <v>5237.3266666666659</v>
      </c>
      <c r="AA26" s="8">
        <v>5188.13</v>
      </c>
      <c r="AB26" s="9">
        <v>5316.24</v>
      </c>
      <c r="AC26" s="10">
        <v>5344</v>
      </c>
      <c r="AD26" s="18">
        <f t="shared" si="9"/>
        <v>5281.054444444444</v>
      </c>
    </row>
    <row r="27" spans="1:30" ht="12" customHeight="1">
      <c r="A27" s="38"/>
      <c r="B27" s="26" t="s">
        <v>44</v>
      </c>
      <c r="C27" s="8">
        <v>6386.63</v>
      </c>
      <c r="D27" s="9">
        <v>6924.9833333333345</v>
      </c>
      <c r="E27" s="10">
        <v>6906.99</v>
      </c>
      <c r="F27" s="8">
        <v>6946.2100000000009</v>
      </c>
      <c r="G27" s="9">
        <v>6677.56</v>
      </c>
      <c r="H27" s="10">
        <v>6600.8600000000006</v>
      </c>
      <c r="I27" s="8">
        <v>6304.4800000000005</v>
      </c>
      <c r="J27" s="9">
        <v>6410.75</v>
      </c>
      <c r="K27" s="10">
        <v>6436.3133333333344</v>
      </c>
      <c r="L27" s="8">
        <v>6399.4800000000005</v>
      </c>
      <c r="M27" s="9">
        <v>6952.51</v>
      </c>
      <c r="N27" s="10">
        <v>7221</v>
      </c>
      <c r="O27" s="18">
        <f t="shared" si="8"/>
        <v>6680.6472222222219</v>
      </c>
      <c r="P27" s="38"/>
      <c r="Q27" s="26" t="s">
        <v>44</v>
      </c>
      <c r="R27" s="8">
        <v>4857.1399999999994</v>
      </c>
      <c r="S27" s="9">
        <v>5252.2333333333345</v>
      </c>
      <c r="T27" s="10">
        <v>5299.01</v>
      </c>
      <c r="U27" s="8">
        <v>5477.15</v>
      </c>
      <c r="V27" s="9">
        <v>5405.0133333333342</v>
      </c>
      <c r="W27" s="10">
        <v>5336.13</v>
      </c>
      <c r="X27" s="8">
        <v>5302.9600000000009</v>
      </c>
      <c r="Y27" s="9">
        <v>4978.0599999999995</v>
      </c>
      <c r="Z27" s="10">
        <v>5219.8633333333346</v>
      </c>
      <c r="AA27" s="8">
        <v>5305.68</v>
      </c>
      <c r="AB27" s="9">
        <v>5290.74</v>
      </c>
      <c r="AC27" s="10">
        <v>5301</v>
      </c>
      <c r="AD27" s="18">
        <f t="shared" si="9"/>
        <v>5252.0816666666669</v>
      </c>
    </row>
    <row r="28" spans="1:30" ht="12" customHeight="1">
      <c r="A28" s="38"/>
      <c r="B28" s="26" t="s">
        <v>45</v>
      </c>
      <c r="C28" s="8">
        <v>6285.58</v>
      </c>
      <c r="D28" s="9">
        <v>6507</v>
      </c>
      <c r="E28" s="10">
        <v>6326.07</v>
      </c>
      <c r="F28" s="8">
        <v>6112.08</v>
      </c>
      <c r="G28" s="9">
        <v>6023.4400000000014</v>
      </c>
      <c r="H28" s="10">
        <v>6107.61</v>
      </c>
      <c r="I28" s="8">
        <v>5866.82</v>
      </c>
      <c r="J28" s="9">
        <v>5982.65</v>
      </c>
      <c r="K28" s="10">
        <v>5962.8099999999995</v>
      </c>
      <c r="L28" s="8">
        <v>6009.49</v>
      </c>
      <c r="M28" s="9">
        <v>6557.44</v>
      </c>
      <c r="N28" s="10">
        <v>6234</v>
      </c>
      <c r="O28" s="18">
        <f t="shared" si="8"/>
        <v>6164.5825000000004</v>
      </c>
      <c r="P28" s="38"/>
      <c r="Q28" s="26" t="s">
        <v>45</v>
      </c>
      <c r="R28" s="8">
        <v>5458.61</v>
      </c>
      <c r="S28" s="9">
        <v>5816.3</v>
      </c>
      <c r="T28" s="10">
        <v>5744.32</v>
      </c>
      <c r="U28" s="8">
        <v>5984.17</v>
      </c>
      <c r="V28" s="9">
        <v>5852.0499999999984</v>
      </c>
      <c r="W28" s="10">
        <v>5873.4400000000005</v>
      </c>
      <c r="X28" s="8">
        <v>5804.19</v>
      </c>
      <c r="Y28" s="9">
        <v>5543.2</v>
      </c>
      <c r="Z28" s="10">
        <v>5665.76</v>
      </c>
      <c r="AA28" s="8">
        <v>5894.9699999999993</v>
      </c>
      <c r="AB28" s="9">
        <v>5922.37</v>
      </c>
      <c r="AC28" s="10">
        <v>5704</v>
      </c>
      <c r="AD28" s="18">
        <f t="shared" si="9"/>
        <v>5771.9483333333337</v>
      </c>
    </row>
    <row r="29" spans="1:30" ht="12" customHeight="1">
      <c r="A29" s="38"/>
      <c r="B29" s="27" t="s">
        <v>46</v>
      </c>
      <c r="C29" s="11">
        <v>6147.46</v>
      </c>
      <c r="D29" s="12">
        <v>5926.4</v>
      </c>
      <c r="E29" s="13">
        <v>5762.01</v>
      </c>
      <c r="F29" s="11">
        <v>5723.6900000000005</v>
      </c>
      <c r="G29" s="12">
        <v>5565.16</v>
      </c>
      <c r="H29" s="13">
        <v>5711.54</v>
      </c>
      <c r="I29" s="11">
        <v>5417.13</v>
      </c>
      <c r="J29" s="12">
        <v>5651.86</v>
      </c>
      <c r="K29" s="13">
        <v>5456.2333333333345</v>
      </c>
      <c r="L29" s="11">
        <v>5503.15</v>
      </c>
      <c r="M29" s="12">
        <v>5898.67</v>
      </c>
      <c r="N29" s="13">
        <v>6446</v>
      </c>
      <c r="O29" s="19">
        <f t="shared" si="8"/>
        <v>5767.4419444444457</v>
      </c>
      <c r="P29" s="38"/>
      <c r="Q29" s="27" t="s">
        <v>46</v>
      </c>
      <c r="R29" s="11">
        <v>5820.96</v>
      </c>
      <c r="S29" s="12">
        <v>5863.6833333333343</v>
      </c>
      <c r="T29" s="13">
        <v>5986.75</v>
      </c>
      <c r="U29" s="11">
        <v>6221.09</v>
      </c>
      <c r="V29" s="12">
        <v>6001.9066666666677</v>
      </c>
      <c r="W29" s="13">
        <v>5965.59</v>
      </c>
      <c r="X29" s="11">
        <v>5906.06</v>
      </c>
      <c r="Y29" s="12">
        <v>5700.68</v>
      </c>
      <c r="Z29" s="13">
        <v>5896.3466666666664</v>
      </c>
      <c r="AA29" s="11">
        <v>6046.33</v>
      </c>
      <c r="AB29" s="12">
        <v>6131.26</v>
      </c>
      <c r="AC29" s="13">
        <v>6144</v>
      </c>
      <c r="AD29" s="19">
        <f t="shared" si="9"/>
        <v>5973.7213888888882</v>
      </c>
    </row>
    <row r="30" spans="1:30" ht="12" customHeight="1">
      <c r="A30" s="38"/>
      <c r="B30" s="25" t="s">
        <v>47</v>
      </c>
      <c r="C30" s="5">
        <v>5563.62</v>
      </c>
      <c r="D30" s="6">
        <v>5320</v>
      </c>
      <c r="E30" s="7">
        <v>5374.5</v>
      </c>
      <c r="F30" s="5">
        <v>5517.1</v>
      </c>
      <c r="G30" s="6">
        <v>5270.7533333333322</v>
      </c>
      <c r="H30" s="7">
        <v>5263.29</v>
      </c>
      <c r="I30" s="5">
        <v>5165.54</v>
      </c>
      <c r="J30" s="6">
        <v>5450.61</v>
      </c>
      <c r="K30" s="7">
        <v>5055.3533333333344</v>
      </c>
      <c r="L30" s="5">
        <v>5118.9699999999993</v>
      </c>
      <c r="M30" s="6">
        <v>5553.5199999999995</v>
      </c>
      <c r="N30" s="7">
        <v>5598</v>
      </c>
      <c r="O30" s="17">
        <f t="shared" si="8"/>
        <v>5354.2713888888893</v>
      </c>
      <c r="P30" s="38"/>
      <c r="Q30" s="25" t="s">
        <v>47</v>
      </c>
      <c r="R30" s="5">
        <v>5596.18</v>
      </c>
      <c r="S30" s="6">
        <v>5358.3166666666657</v>
      </c>
      <c r="T30" s="7">
        <v>5517.14</v>
      </c>
      <c r="U30" s="5">
        <v>5799.61</v>
      </c>
      <c r="V30" s="6">
        <v>5708.7300000000005</v>
      </c>
      <c r="W30" s="7">
        <v>5596.57</v>
      </c>
      <c r="X30" s="5">
        <v>5468.05</v>
      </c>
      <c r="Y30" s="6">
        <v>5446.34</v>
      </c>
      <c r="Z30" s="7">
        <v>5498.0899999999992</v>
      </c>
      <c r="AA30" s="5">
        <v>5664.4699999999993</v>
      </c>
      <c r="AB30" s="6">
        <v>5660.24</v>
      </c>
      <c r="AC30" s="7">
        <v>5775</v>
      </c>
      <c r="AD30" s="17">
        <f t="shared" si="9"/>
        <v>5590.7280555555553</v>
      </c>
    </row>
    <row r="31" spans="1:30" ht="12" customHeight="1">
      <c r="A31" s="38"/>
      <c r="B31" s="26" t="s">
        <v>48</v>
      </c>
      <c r="C31" s="8">
        <v>6163.5199999999995</v>
      </c>
      <c r="D31" s="9">
        <v>6310.9833333333345</v>
      </c>
      <c r="E31" s="10">
        <v>6225.09</v>
      </c>
      <c r="F31" s="8">
        <v>6169.8099999999995</v>
      </c>
      <c r="G31" s="9">
        <v>6087.04</v>
      </c>
      <c r="H31" s="10">
        <v>6107.2199999999993</v>
      </c>
      <c r="I31" s="8">
        <v>5752.53</v>
      </c>
      <c r="J31" s="9">
        <v>6024.37</v>
      </c>
      <c r="K31" s="10">
        <v>5880.6166666666659</v>
      </c>
      <c r="L31" s="8">
        <v>5883.51</v>
      </c>
      <c r="M31" s="9">
        <v>6287.32</v>
      </c>
      <c r="N31" s="10">
        <v>6274</v>
      </c>
      <c r="O31" s="18">
        <f t="shared" si="8"/>
        <v>6097.1675000000005</v>
      </c>
      <c r="P31" s="38"/>
      <c r="Q31" s="26" t="s">
        <v>48</v>
      </c>
      <c r="R31" s="8">
        <v>5904.95</v>
      </c>
      <c r="S31" s="9">
        <v>5971.8166666666657</v>
      </c>
      <c r="T31" s="10">
        <v>5931.7</v>
      </c>
      <c r="U31" s="8">
        <v>6091.2300000000005</v>
      </c>
      <c r="V31" s="9">
        <v>5939.4266666666681</v>
      </c>
      <c r="W31" s="10">
        <v>5986.9</v>
      </c>
      <c r="X31" s="8">
        <v>5823.39</v>
      </c>
      <c r="Y31" s="9">
        <v>5554.7800000000007</v>
      </c>
      <c r="Z31" s="10">
        <v>5892.3099999999995</v>
      </c>
      <c r="AA31" s="8">
        <v>5968.13</v>
      </c>
      <c r="AB31" s="9">
        <v>6030.05</v>
      </c>
      <c r="AC31" s="10">
        <v>5921</v>
      </c>
      <c r="AD31" s="18">
        <f t="shared" si="9"/>
        <v>5917.9736111111115</v>
      </c>
    </row>
    <row r="32" spans="1:30" ht="12" customHeight="1">
      <c r="A32" s="38"/>
      <c r="B32" s="26" t="s">
        <v>49</v>
      </c>
      <c r="C32" s="8">
        <v>6221.7300000000005</v>
      </c>
      <c r="D32" s="9">
        <v>6444.0333333333347</v>
      </c>
      <c r="E32" s="10">
        <v>6320.09</v>
      </c>
      <c r="F32" s="8">
        <v>6178.3399999999992</v>
      </c>
      <c r="G32" s="9">
        <v>6079.5633333333344</v>
      </c>
      <c r="H32" s="10">
        <v>6102.11</v>
      </c>
      <c r="I32" s="8">
        <v>5739.52</v>
      </c>
      <c r="J32" s="9">
        <v>5952.08</v>
      </c>
      <c r="K32" s="10">
        <v>5918.4699999999993</v>
      </c>
      <c r="L32" s="8">
        <v>5896.3</v>
      </c>
      <c r="M32" s="9">
        <v>6359.0199999999995</v>
      </c>
      <c r="N32" s="10">
        <v>6365</v>
      </c>
      <c r="O32" s="18">
        <f t="shared" si="8"/>
        <v>6131.3547222222232</v>
      </c>
      <c r="P32" s="38"/>
      <c r="Q32" s="26" t="s">
        <v>49</v>
      </c>
      <c r="R32" s="8">
        <v>6124.4</v>
      </c>
      <c r="S32" s="9">
        <v>6157.5166666666655</v>
      </c>
      <c r="T32" s="10">
        <v>6066.9</v>
      </c>
      <c r="U32" s="8">
        <v>6267.7</v>
      </c>
      <c r="V32" s="9">
        <v>6196.6733333333341</v>
      </c>
      <c r="W32" s="10">
        <v>6063.89</v>
      </c>
      <c r="X32" s="8">
        <v>5940.35</v>
      </c>
      <c r="Y32" s="9">
        <v>5663.85</v>
      </c>
      <c r="Z32" s="10">
        <v>5963.8433333333351</v>
      </c>
      <c r="AA32" s="8">
        <v>6210.2800000000007</v>
      </c>
      <c r="AB32" s="9">
        <v>6334.5300000000007</v>
      </c>
      <c r="AC32" s="10">
        <v>6527</v>
      </c>
      <c r="AD32" s="18">
        <f t="shared" si="9"/>
        <v>6126.4111111111115</v>
      </c>
    </row>
    <row r="33" spans="1:30" ht="12" customHeight="1">
      <c r="A33" s="38"/>
      <c r="B33" s="26" t="s">
        <v>50</v>
      </c>
      <c r="C33" s="8">
        <v>6105.35</v>
      </c>
      <c r="D33" s="9">
        <v>6218.4333333333343</v>
      </c>
      <c r="E33" s="10">
        <v>6151.14</v>
      </c>
      <c r="F33" s="8">
        <v>5999.8399999999992</v>
      </c>
      <c r="G33" s="9">
        <v>5819.413333333332</v>
      </c>
      <c r="H33" s="10">
        <v>6030.79</v>
      </c>
      <c r="I33" s="8">
        <v>5547.75</v>
      </c>
      <c r="J33" s="9">
        <v>5776.89</v>
      </c>
      <c r="K33" s="10">
        <v>5637.85</v>
      </c>
      <c r="L33" s="8">
        <v>5761.16</v>
      </c>
      <c r="M33" s="9">
        <v>6210.39</v>
      </c>
      <c r="N33" s="10">
        <v>6464</v>
      </c>
      <c r="O33" s="18">
        <f t="shared" si="8"/>
        <v>5976.9172222222223</v>
      </c>
      <c r="P33" s="38"/>
      <c r="Q33" s="26" t="s">
        <v>50</v>
      </c>
      <c r="R33" s="8">
        <v>6265.2800000000007</v>
      </c>
      <c r="S33" s="9">
        <v>6211.9166666666661</v>
      </c>
      <c r="T33" s="10">
        <v>6196.4800000000005</v>
      </c>
      <c r="U33" s="8">
        <v>6285.83</v>
      </c>
      <c r="V33" s="9">
        <v>6236.5833333333321</v>
      </c>
      <c r="W33" s="10">
        <v>6261.25</v>
      </c>
      <c r="X33" s="8">
        <v>6085.9</v>
      </c>
      <c r="Y33" s="9">
        <v>5919.15</v>
      </c>
      <c r="Z33" s="10">
        <v>5905.3600000000006</v>
      </c>
      <c r="AA33" s="8">
        <v>6248.0599999999995</v>
      </c>
      <c r="AB33" s="9">
        <v>6380.66</v>
      </c>
      <c r="AC33" s="10">
        <v>6550</v>
      </c>
      <c r="AD33" s="18">
        <f t="shared" si="9"/>
        <v>6212.2058333333334</v>
      </c>
    </row>
    <row r="34" spans="1:30" ht="12" customHeight="1">
      <c r="A34" s="38"/>
      <c r="B34" s="26" t="s">
        <v>51</v>
      </c>
      <c r="C34" s="8">
        <v>5896.12</v>
      </c>
      <c r="D34" s="9">
        <v>6066.6333333333341</v>
      </c>
      <c r="E34" s="10">
        <v>6083.4</v>
      </c>
      <c r="F34" s="8">
        <v>5771.78</v>
      </c>
      <c r="G34" s="9">
        <v>5761.4666666666653</v>
      </c>
      <c r="H34" s="10">
        <v>5912.5</v>
      </c>
      <c r="I34" s="8">
        <v>5510.55</v>
      </c>
      <c r="J34" s="9">
        <v>5691.1</v>
      </c>
      <c r="K34" s="10">
        <v>5547.0466666666662</v>
      </c>
      <c r="L34" s="8">
        <v>5548.49</v>
      </c>
      <c r="M34" s="9">
        <v>6178.2699999999995</v>
      </c>
      <c r="N34" s="10">
        <v>6365</v>
      </c>
      <c r="O34" s="18">
        <f t="shared" si="8"/>
        <v>5861.0297222222216</v>
      </c>
      <c r="P34" s="38"/>
      <c r="Q34" s="26" t="s">
        <v>51</v>
      </c>
      <c r="R34" s="8">
        <v>6334.74</v>
      </c>
      <c r="S34" s="9">
        <v>6419.55</v>
      </c>
      <c r="T34" s="10">
        <v>6305</v>
      </c>
      <c r="U34" s="8">
        <v>6376.2899999999991</v>
      </c>
      <c r="V34" s="9">
        <v>6250.9666666666653</v>
      </c>
      <c r="W34" s="10">
        <v>6375.68</v>
      </c>
      <c r="X34" s="8">
        <v>6130.75</v>
      </c>
      <c r="Y34" s="9">
        <v>6025.1900000000005</v>
      </c>
      <c r="Z34" s="10">
        <v>6105.8766666666661</v>
      </c>
      <c r="AA34" s="8">
        <v>6144.4800000000005</v>
      </c>
      <c r="AB34" s="9">
        <v>6297.68</v>
      </c>
      <c r="AC34" s="10">
        <v>6776</v>
      </c>
      <c r="AD34" s="18">
        <f t="shared" si="9"/>
        <v>6295.1836111111115</v>
      </c>
    </row>
    <row r="35" spans="1:30" ht="12" customHeight="1">
      <c r="A35" s="38"/>
      <c r="B35" s="27" t="s">
        <v>52</v>
      </c>
      <c r="C35" s="11">
        <v>5647.7100000000009</v>
      </c>
      <c r="D35" s="12">
        <v>5944.1166666666659</v>
      </c>
      <c r="E35" s="13">
        <v>5960.2800000000007</v>
      </c>
      <c r="F35" s="11">
        <v>5580.2699999999995</v>
      </c>
      <c r="G35" s="12">
        <v>5680.4366666666656</v>
      </c>
      <c r="H35" s="13">
        <v>5948.36</v>
      </c>
      <c r="I35" s="11">
        <v>5476.78</v>
      </c>
      <c r="J35" s="12">
        <v>5626.99</v>
      </c>
      <c r="K35" s="13">
        <v>5203.45</v>
      </c>
      <c r="L35" s="11">
        <v>5313.0199999999995</v>
      </c>
      <c r="M35" s="12">
        <v>5896.36</v>
      </c>
      <c r="N35" s="13">
        <v>6030</v>
      </c>
      <c r="O35" s="19">
        <f t="shared" si="8"/>
        <v>5692.3144444444433</v>
      </c>
      <c r="P35" s="38"/>
      <c r="Q35" s="27" t="s">
        <v>52</v>
      </c>
      <c r="R35" s="11">
        <v>6308.5599999999995</v>
      </c>
      <c r="S35" s="12">
        <v>6455.25</v>
      </c>
      <c r="T35" s="13">
        <v>6525.92</v>
      </c>
      <c r="U35" s="11">
        <v>6533.2800000000007</v>
      </c>
      <c r="V35" s="12">
        <v>6454.4366666666656</v>
      </c>
      <c r="W35" s="13">
        <v>6465.33</v>
      </c>
      <c r="X35" s="11">
        <v>6303.57</v>
      </c>
      <c r="Y35" s="12">
        <v>6028.43</v>
      </c>
      <c r="Z35" s="13">
        <v>6345.1766666666663</v>
      </c>
      <c r="AA35" s="11">
        <v>6364.39</v>
      </c>
      <c r="AB35" s="12">
        <v>6342.51</v>
      </c>
      <c r="AC35" s="13">
        <v>6587</v>
      </c>
      <c r="AD35" s="19">
        <f t="shared" si="9"/>
        <v>6392.8211111111113</v>
      </c>
    </row>
    <row r="36" spans="1:30" ht="12" customHeight="1">
      <c r="A36" s="38"/>
      <c r="B36" s="25" t="s">
        <v>53</v>
      </c>
      <c r="C36" s="5">
        <v>4821.55</v>
      </c>
      <c r="D36" s="6">
        <v>5151.5833333333339</v>
      </c>
      <c r="E36" s="7">
        <v>5016.4400000000005</v>
      </c>
      <c r="F36" s="5">
        <v>4940.7300000000005</v>
      </c>
      <c r="G36" s="6">
        <v>5084.5966666666673</v>
      </c>
      <c r="H36" s="7">
        <v>5092.75</v>
      </c>
      <c r="I36" s="5">
        <v>4717.59</v>
      </c>
      <c r="J36" s="6">
        <v>4800.76</v>
      </c>
      <c r="K36" s="7">
        <v>4493.0899999999992</v>
      </c>
      <c r="L36" s="5">
        <v>4422.5300000000007</v>
      </c>
      <c r="M36" s="6">
        <v>4792.5</v>
      </c>
      <c r="N36" s="7">
        <v>4750</v>
      </c>
      <c r="O36" s="17">
        <f t="shared" si="8"/>
        <v>4840.3433333333332</v>
      </c>
      <c r="P36" s="38"/>
      <c r="Q36" s="25" t="s">
        <v>53</v>
      </c>
      <c r="R36" s="5">
        <v>6282.8</v>
      </c>
      <c r="S36" s="6">
        <v>6549.15</v>
      </c>
      <c r="T36" s="7">
        <v>6615.33</v>
      </c>
      <c r="U36" s="5">
        <v>6699.19</v>
      </c>
      <c r="V36" s="6">
        <v>6679.6466666666656</v>
      </c>
      <c r="W36" s="7">
        <v>6751.9600000000009</v>
      </c>
      <c r="X36" s="5">
        <v>6549.5500000000011</v>
      </c>
      <c r="Y36" s="6">
        <v>6193.83</v>
      </c>
      <c r="Z36" s="7">
        <v>6381.5466666666662</v>
      </c>
      <c r="AA36" s="5">
        <v>6340.15</v>
      </c>
      <c r="AB36" s="6">
        <v>6503.93</v>
      </c>
      <c r="AC36" s="7">
        <v>6612</v>
      </c>
      <c r="AD36" s="17">
        <f t="shared" si="9"/>
        <v>6513.2569444444453</v>
      </c>
    </row>
    <row r="37" spans="1:30" ht="12" customHeight="1">
      <c r="A37" s="38"/>
      <c r="B37" s="26" t="s">
        <v>54</v>
      </c>
      <c r="C37" s="8">
        <v>3936.8300000000004</v>
      </c>
      <c r="D37" s="9">
        <v>3933.3166666666657</v>
      </c>
      <c r="E37" s="10">
        <v>4120.26</v>
      </c>
      <c r="F37" s="8">
        <v>4119.2300000000005</v>
      </c>
      <c r="G37" s="9">
        <v>3979.9033333333341</v>
      </c>
      <c r="H37" s="10">
        <v>4042.28</v>
      </c>
      <c r="I37" s="8">
        <v>3840.09</v>
      </c>
      <c r="J37" s="9">
        <v>3898.0800000000004</v>
      </c>
      <c r="K37" s="10">
        <v>3758.45</v>
      </c>
      <c r="L37" s="8">
        <v>3957.4300000000003</v>
      </c>
      <c r="M37" s="9">
        <v>3864.44</v>
      </c>
      <c r="N37" s="10">
        <v>4060</v>
      </c>
      <c r="O37" s="18">
        <f t="shared" si="8"/>
        <v>3959.1925000000006</v>
      </c>
      <c r="P37" s="38"/>
      <c r="Q37" s="26" t="s">
        <v>54</v>
      </c>
      <c r="R37" s="8">
        <v>5969.5</v>
      </c>
      <c r="S37" s="9">
        <v>6318.65</v>
      </c>
      <c r="T37" s="10">
        <v>6304.1900000000005</v>
      </c>
      <c r="U37" s="8">
        <v>6253.1100000000006</v>
      </c>
      <c r="V37" s="9">
        <v>6241.2500000000018</v>
      </c>
      <c r="W37" s="10">
        <v>6355.1</v>
      </c>
      <c r="X37" s="8">
        <v>6217.46</v>
      </c>
      <c r="Y37" s="9">
        <v>5822.8</v>
      </c>
      <c r="Z37" s="10">
        <v>6057.4733333333334</v>
      </c>
      <c r="AA37" s="8">
        <v>6138.25</v>
      </c>
      <c r="AB37" s="9">
        <v>6328.93</v>
      </c>
      <c r="AC37" s="10">
        <v>6411</v>
      </c>
      <c r="AD37" s="18">
        <f t="shared" si="9"/>
        <v>6201.476111111112</v>
      </c>
    </row>
    <row r="38" spans="1:30" ht="12" customHeight="1">
      <c r="A38" s="38"/>
      <c r="B38" s="26" t="s">
        <v>55</v>
      </c>
      <c r="C38" s="8">
        <v>3737.44</v>
      </c>
      <c r="D38" s="9">
        <v>3537.1833333333343</v>
      </c>
      <c r="E38" s="10">
        <v>3738.3199999999997</v>
      </c>
      <c r="F38" s="8">
        <v>3938.6800000000003</v>
      </c>
      <c r="G38" s="9">
        <v>3754.7433333333342</v>
      </c>
      <c r="H38" s="10">
        <v>3682.6099999999997</v>
      </c>
      <c r="I38" s="8">
        <v>3627.8</v>
      </c>
      <c r="J38" s="9">
        <v>3852.9</v>
      </c>
      <c r="K38" s="10">
        <v>3516.9866666666653</v>
      </c>
      <c r="L38" s="8">
        <v>3578.0800000000004</v>
      </c>
      <c r="M38" s="9">
        <v>3540.65</v>
      </c>
      <c r="N38" s="10">
        <v>3587</v>
      </c>
      <c r="O38" s="18">
        <f t="shared" si="8"/>
        <v>3674.3661111111119</v>
      </c>
      <c r="P38" s="38"/>
      <c r="Q38" s="26" t="s">
        <v>55</v>
      </c>
      <c r="R38" s="8">
        <v>5877.51</v>
      </c>
      <c r="S38" s="9">
        <v>6145.8</v>
      </c>
      <c r="T38" s="10">
        <v>6098.61</v>
      </c>
      <c r="U38" s="8">
        <v>6139.23</v>
      </c>
      <c r="V38" s="9">
        <v>5868.006666666668</v>
      </c>
      <c r="W38" s="10">
        <v>5959.9800000000005</v>
      </c>
      <c r="X38" s="8">
        <v>5893.17</v>
      </c>
      <c r="Y38" s="9">
        <v>5751.92</v>
      </c>
      <c r="Z38" s="10">
        <v>5837.13</v>
      </c>
      <c r="AA38" s="8">
        <v>5856.29</v>
      </c>
      <c r="AB38" s="9">
        <v>6284.54</v>
      </c>
      <c r="AC38" s="10">
        <v>6448</v>
      </c>
      <c r="AD38" s="18">
        <f t="shared" si="9"/>
        <v>6013.3488888888887</v>
      </c>
    </row>
    <row r="39" spans="1:30" ht="12" customHeight="1">
      <c r="A39" s="38"/>
      <c r="B39" s="26" t="s">
        <v>56</v>
      </c>
      <c r="C39" s="8">
        <v>3993.8799999999997</v>
      </c>
      <c r="D39" s="9">
        <v>3793.55</v>
      </c>
      <c r="E39" s="10">
        <v>4042.8</v>
      </c>
      <c r="F39" s="8">
        <v>4211.9699999999993</v>
      </c>
      <c r="G39" s="9">
        <v>4291.5300000000007</v>
      </c>
      <c r="H39" s="10">
        <v>4258.9400000000005</v>
      </c>
      <c r="I39" s="8">
        <v>4044.3700000000003</v>
      </c>
      <c r="J39" s="9">
        <v>4154.58</v>
      </c>
      <c r="K39" s="10">
        <v>3919.04</v>
      </c>
      <c r="L39" s="8">
        <v>3882.6699999999996</v>
      </c>
      <c r="M39" s="9">
        <v>4008.05</v>
      </c>
      <c r="N39" s="10">
        <v>3336</v>
      </c>
      <c r="O39" s="18">
        <f t="shared" si="8"/>
        <v>3994.7816666666663</v>
      </c>
      <c r="P39" s="38"/>
      <c r="Q39" s="26" t="s">
        <v>56</v>
      </c>
      <c r="R39" s="8">
        <v>5777.15</v>
      </c>
      <c r="S39" s="9">
        <v>6034.75</v>
      </c>
      <c r="T39" s="10">
        <v>6046.63</v>
      </c>
      <c r="U39" s="8">
        <v>6133.07</v>
      </c>
      <c r="V39" s="9">
        <v>5970.9733333333324</v>
      </c>
      <c r="W39" s="10">
        <v>5947</v>
      </c>
      <c r="X39" s="8">
        <v>5898.4999999999991</v>
      </c>
      <c r="Y39" s="9">
        <v>5912.12</v>
      </c>
      <c r="Z39" s="10">
        <v>5898.2233333333334</v>
      </c>
      <c r="AA39" s="8">
        <v>5872</v>
      </c>
      <c r="AB39" s="9">
        <v>6214.74</v>
      </c>
      <c r="AC39" s="10">
        <v>4586</v>
      </c>
      <c r="AD39" s="18">
        <f t="shared" si="9"/>
        <v>5857.59638888889</v>
      </c>
    </row>
    <row r="40" spans="1:30" ht="12" customHeight="1">
      <c r="A40" s="38"/>
      <c r="B40" s="26" t="s">
        <v>57</v>
      </c>
      <c r="C40" s="8">
        <v>3684.2599999999998</v>
      </c>
      <c r="D40" s="9">
        <v>3641.1666666666656</v>
      </c>
      <c r="E40" s="10">
        <v>3908.9300000000003</v>
      </c>
      <c r="F40" s="8">
        <v>4100.4400000000005</v>
      </c>
      <c r="G40" s="9">
        <v>4145.246666666666</v>
      </c>
      <c r="H40" s="10">
        <v>4266.84</v>
      </c>
      <c r="I40" s="8">
        <v>4009.5099999999998</v>
      </c>
      <c r="J40" s="9">
        <v>4035.7699999999995</v>
      </c>
      <c r="K40" s="10">
        <v>3889.686666666666</v>
      </c>
      <c r="L40" s="8">
        <v>3804.1400000000003</v>
      </c>
      <c r="M40" s="9">
        <v>3925.4</v>
      </c>
      <c r="N40" s="10">
        <v>3856</v>
      </c>
      <c r="O40" s="18">
        <f t="shared" si="8"/>
        <v>3938.9491666666668</v>
      </c>
      <c r="P40" s="38"/>
      <c r="Q40" s="26" t="s">
        <v>57</v>
      </c>
      <c r="R40" s="8">
        <v>5633.79</v>
      </c>
      <c r="S40" s="9">
        <v>5936.4666666666653</v>
      </c>
      <c r="T40" s="10">
        <v>6191.25</v>
      </c>
      <c r="U40" s="8">
        <v>6088.49</v>
      </c>
      <c r="V40" s="9">
        <v>6074.4800000000005</v>
      </c>
      <c r="W40" s="10">
        <v>6134.35</v>
      </c>
      <c r="X40" s="8">
        <v>5966.9699999999993</v>
      </c>
      <c r="Y40" s="9">
        <v>5894.39</v>
      </c>
      <c r="Z40" s="10">
        <v>5966.7033333333338</v>
      </c>
      <c r="AA40" s="8">
        <v>5777.76</v>
      </c>
      <c r="AB40" s="9">
        <v>6072.5300000000007</v>
      </c>
      <c r="AC40" s="10">
        <v>5828</v>
      </c>
      <c r="AD40" s="18">
        <f t="shared" si="9"/>
        <v>5963.7650000000003</v>
      </c>
    </row>
    <row r="41" spans="1:30" ht="12" customHeight="1">
      <c r="A41" s="39"/>
      <c r="B41" s="27" t="s">
        <v>58</v>
      </c>
      <c r="C41" s="11">
        <v>2976.62</v>
      </c>
      <c r="D41" s="12">
        <v>3060.733333333334</v>
      </c>
      <c r="E41" s="13">
        <v>3145.18</v>
      </c>
      <c r="F41" s="11">
        <v>3332.54</v>
      </c>
      <c r="G41" s="12">
        <v>3379.6</v>
      </c>
      <c r="H41" s="13">
        <v>3373.3</v>
      </c>
      <c r="I41" s="11">
        <v>3317.78</v>
      </c>
      <c r="J41" s="12">
        <v>3285.4900000000002</v>
      </c>
      <c r="K41" s="13">
        <v>3212.5299999999997</v>
      </c>
      <c r="L41" s="11">
        <v>3050.7799999999997</v>
      </c>
      <c r="M41" s="12">
        <v>3182.44</v>
      </c>
      <c r="N41" s="13">
        <v>3696</v>
      </c>
      <c r="O41" s="19">
        <f t="shared" si="8"/>
        <v>3251.0827777777777</v>
      </c>
      <c r="P41" s="39"/>
      <c r="Q41" s="27" t="s">
        <v>58</v>
      </c>
      <c r="R41" s="11">
        <v>4780.7199999999993</v>
      </c>
      <c r="S41" s="12">
        <v>5160.2</v>
      </c>
      <c r="T41" s="13">
        <v>5388.42</v>
      </c>
      <c r="U41" s="11">
        <v>5454.08</v>
      </c>
      <c r="V41" s="12">
        <v>5413.003333333334</v>
      </c>
      <c r="W41" s="13">
        <v>5446.51</v>
      </c>
      <c r="X41" s="11">
        <v>5195.58</v>
      </c>
      <c r="Y41" s="12">
        <v>5166.2699999999995</v>
      </c>
      <c r="Z41" s="13">
        <v>5143.9333333333343</v>
      </c>
      <c r="AA41" s="11">
        <v>4852.6900000000005</v>
      </c>
      <c r="AB41" s="12">
        <v>5200.21</v>
      </c>
      <c r="AC41" s="13">
        <v>6170</v>
      </c>
      <c r="AD41" s="19">
        <f t="shared" si="9"/>
        <v>5280.968055555556</v>
      </c>
    </row>
    <row r="42" spans="1:30" ht="12" customHeight="1">
      <c r="A42" s="37" t="s">
        <v>59</v>
      </c>
      <c r="B42" s="25" t="s">
        <v>42</v>
      </c>
      <c r="C42" s="5">
        <v>3647.4</v>
      </c>
      <c r="D42" s="6">
        <v>4450.6666666666697</v>
      </c>
      <c r="E42" s="7">
        <v>4808.5</v>
      </c>
      <c r="F42" s="5">
        <v>5075.75</v>
      </c>
      <c r="G42" s="6">
        <v>5126.25</v>
      </c>
      <c r="H42" s="7">
        <v>4892.75</v>
      </c>
      <c r="I42" s="5">
        <v>4787.75</v>
      </c>
      <c r="J42" s="6">
        <v>5160.2</v>
      </c>
      <c r="K42" s="7">
        <v>5350</v>
      </c>
      <c r="L42" s="5">
        <v>5522</v>
      </c>
      <c r="M42" s="6">
        <v>4918</v>
      </c>
      <c r="N42" s="7" t="s">
        <v>30</v>
      </c>
      <c r="O42" s="17">
        <f t="shared" si="8"/>
        <v>4885.3878787878784</v>
      </c>
      <c r="P42" s="37" t="s">
        <v>59</v>
      </c>
      <c r="Q42" s="25" t="s">
        <v>42</v>
      </c>
      <c r="R42" s="5">
        <v>3002.8</v>
      </c>
      <c r="S42" s="6">
        <v>3432.3333333333298</v>
      </c>
      <c r="T42" s="7">
        <v>4018.75</v>
      </c>
      <c r="U42" s="5">
        <v>4207.25</v>
      </c>
      <c r="V42" s="6">
        <v>4282.75</v>
      </c>
      <c r="W42" s="7">
        <v>3850.25</v>
      </c>
      <c r="X42" s="5">
        <v>4012.25</v>
      </c>
      <c r="Y42" s="6">
        <v>4145</v>
      </c>
      <c r="Z42" s="7">
        <v>4298.5</v>
      </c>
      <c r="AA42" s="5">
        <v>4731.3999999999996</v>
      </c>
      <c r="AB42" s="6">
        <v>4136.25</v>
      </c>
      <c r="AC42" s="7" t="s">
        <v>30</v>
      </c>
      <c r="AD42" s="17">
        <f t="shared" si="9"/>
        <v>4010.6848484848483</v>
      </c>
    </row>
    <row r="43" spans="1:30" ht="12" customHeight="1">
      <c r="A43" s="38"/>
      <c r="B43" s="26" t="s">
        <v>43</v>
      </c>
      <c r="C43" s="8">
        <v>5677.6</v>
      </c>
      <c r="D43" s="9">
        <v>6735.3333333333303</v>
      </c>
      <c r="E43" s="10">
        <v>7148.5</v>
      </c>
      <c r="F43" s="8">
        <v>6989.75</v>
      </c>
      <c r="G43" s="9">
        <v>6904.25</v>
      </c>
      <c r="H43" s="10">
        <v>6337.75</v>
      </c>
      <c r="I43" s="8">
        <v>6508</v>
      </c>
      <c r="J43" s="9">
        <v>6508.2</v>
      </c>
      <c r="K43" s="10">
        <v>6722.75</v>
      </c>
      <c r="L43" s="8">
        <v>6672</v>
      </c>
      <c r="M43" s="9">
        <v>6714.25</v>
      </c>
      <c r="N43" s="10" t="s">
        <v>30</v>
      </c>
      <c r="O43" s="18">
        <f t="shared" si="8"/>
        <v>6628.9439393939392</v>
      </c>
      <c r="P43" s="38"/>
      <c r="Q43" s="26" t="s">
        <v>43</v>
      </c>
      <c r="R43" s="8">
        <v>3919.4</v>
      </c>
      <c r="S43" s="9">
        <v>4654.3333333333303</v>
      </c>
      <c r="T43" s="10">
        <v>4836.25</v>
      </c>
      <c r="U43" s="8">
        <v>5092.5</v>
      </c>
      <c r="V43" s="9">
        <v>5062.5</v>
      </c>
      <c r="W43" s="10">
        <v>4456.25</v>
      </c>
      <c r="X43" s="8">
        <v>4637.5</v>
      </c>
      <c r="Y43" s="9">
        <v>4587.3999999999996</v>
      </c>
      <c r="Z43" s="10">
        <v>4876.5</v>
      </c>
      <c r="AA43" s="8">
        <v>5353.4</v>
      </c>
      <c r="AB43" s="9">
        <v>4931.5</v>
      </c>
      <c r="AC43" s="10" t="s">
        <v>30</v>
      </c>
      <c r="AD43" s="18">
        <f t="shared" si="9"/>
        <v>4764.3212121212118</v>
      </c>
    </row>
    <row r="44" spans="1:30" ht="12" customHeight="1">
      <c r="A44" s="38"/>
      <c r="B44" s="27" t="s">
        <v>44</v>
      </c>
      <c r="C44" s="11">
        <v>6304.2</v>
      </c>
      <c r="D44" s="12">
        <v>7121</v>
      </c>
      <c r="E44" s="13">
        <v>6932.5</v>
      </c>
      <c r="F44" s="11">
        <v>6823.75</v>
      </c>
      <c r="G44" s="12">
        <v>6503</v>
      </c>
      <c r="H44" s="13">
        <v>6839.75</v>
      </c>
      <c r="I44" s="11">
        <v>6365.5</v>
      </c>
      <c r="J44" s="12">
        <v>6606</v>
      </c>
      <c r="K44" s="13">
        <v>6754.25</v>
      </c>
      <c r="L44" s="11">
        <v>6338.4</v>
      </c>
      <c r="M44" s="12">
        <v>7269.25</v>
      </c>
      <c r="N44" s="13" t="s">
        <v>30</v>
      </c>
      <c r="O44" s="19">
        <f t="shared" si="8"/>
        <v>6714.3272727272715</v>
      </c>
      <c r="P44" s="38"/>
      <c r="Q44" s="27" t="s">
        <v>44</v>
      </c>
      <c r="R44" s="11">
        <v>4398.3999999999996</v>
      </c>
      <c r="S44" s="12">
        <v>4949</v>
      </c>
      <c r="T44" s="13">
        <v>5381.75</v>
      </c>
      <c r="U44" s="11">
        <v>5328</v>
      </c>
      <c r="V44" s="12">
        <v>5535.75</v>
      </c>
      <c r="W44" s="13">
        <v>5242</v>
      </c>
      <c r="X44" s="11">
        <v>5196</v>
      </c>
      <c r="Y44" s="12">
        <v>5097</v>
      </c>
      <c r="Z44" s="13">
        <v>5541.5</v>
      </c>
      <c r="AA44" s="11">
        <v>5674.2</v>
      </c>
      <c r="AB44" s="12">
        <v>5282.5</v>
      </c>
      <c r="AC44" s="13" t="s">
        <v>30</v>
      </c>
      <c r="AD44" s="19">
        <f t="shared" si="9"/>
        <v>5238.7363636363634</v>
      </c>
    </row>
    <row r="45" spans="1:30" ht="12" customHeight="1">
      <c r="A45" s="38"/>
      <c r="B45" s="25" t="s">
        <v>47</v>
      </c>
      <c r="C45" s="5">
        <v>6118.8</v>
      </c>
      <c r="D45" s="6">
        <v>5773</v>
      </c>
      <c r="E45" s="7">
        <v>5599</v>
      </c>
      <c r="F45" s="5">
        <v>5854.75</v>
      </c>
      <c r="G45" s="6">
        <v>5734</v>
      </c>
      <c r="H45" s="7">
        <v>5506.25</v>
      </c>
      <c r="I45" s="5">
        <v>5662.75</v>
      </c>
      <c r="J45" s="6">
        <v>5987.2</v>
      </c>
      <c r="K45" s="7">
        <v>5507.5</v>
      </c>
      <c r="L45" s="5">
        <v>5327.4</v>
      </c>
      <c r="M45" s="6">
        <v>6295.25</v>
      </c>
      <c r="N45" s="7" t="s">
        <v>30</v>
      </c>
      <c r="O45" s="17">
        <f t="shared" si="8"/>
        <v>5760.5363636363636</v>
      </c>
      <c r="P45" s="38"/>
      <c r="Q45" s="25" t="s">
        <v>47</v>
      </c>
      <c r="R45" s="5">
        <v>5742.6</v>
      </c>
      <c r="S45" s="6">
        <v>5584</v>
      </c>
      <c r="T45" s="7">
        <v>6291</v>
      </c>
      <c r="U45" s="5">
        <v>6001.75</v>
      </c>
      <c r="V45" s="6">
        <v>6111</v>
      </c>
      <c r="W45" s="7">
        <v>5572.75</v>
      </c>
      <c r="X45" s="5">
        <v>6065.25</v>
      </c>
      <c r="Y45" s="6">
        <v>5584.6</v>
      </c>
      <c r="Z45" s="7">
        <v>5654.25</v>
      </c>
      <c r="AA45" s="5">
        <v>5723.2</v>
      </c>
      <c r="AB45" s="6">
        <v>5639.5</v>
      </c>
      <c r="AC45" s="7" t="s">
        <v>30</v>
      </c>
      <c r="AD45" s="17">
        <f t="shared" si="9"/>
        <v>5815.4454545454537</v>
      </c>
    </row>
    <row r="46" spans="1:30" ht="12" customHeight="1">
      <c r="A46" s="38"/>
      <c r="B46" s="27" t="s">
        <v>48</v>
      </c>
      <c r="C46" s="11">
        <v>5931.2</v>
      </c>
      <c r="D46" s="12">
        <v>6200</v>
      </c>
      <c r="E46" s="13">
        <v>5656.5</v>
      </c>
      <c r="F46" s="11">
        <v>6011</v>
      </c>
      <c r="G46" s="12">
        <v>5700.75</v>
      </c>
      <c r="H46" s="13">
        <v>5550.5</v>
      </c>
      <c r="I46" s="11">
        <v>5464</v>
      </c>
      <c r="J46" s="12">
        <v>5865.6</v>
      </c>
      <c r="K46" s="13">
        <v>4903</v>
      </c>
      <c r="L46" s="11">
        <v>5247.2</v>
      </c>
      <c r="M46" s="12">
        <v>6232</v>
      </c>
      <c r="N46" s="13" t="s">
        <v>30</v>
      </c>
      <c r="O46" s="19">
        <f t="shared" si="8"/>
        <v>5705.613636363636</v>
      </c>
      <c r="P46" s="38"/>
      <c r="Q46" s="27" t="s">
        <v>48</v>
      </c>
      <c r="R46" s="11">
        <v>5913.4</v>
      </c>
      <c r="S46" s="12">
        <v>5999.3333333333303</v>
      </c>
      <c r="T46" s="13">
        <v>6459</v>
      </c>
      <c r="U46" s="11">
        <v>5883.5</v>
      </c>
      <c r="V46" s="12">
        <v>6227.5</v>
      </c>
      <c r="W46" s="13">
        <v>5939.25</v>
      </c>
      <c r="X46" s="11">
        <v>6090.25</v>
      </c>
      <c r="Y46" s="12">
        <v>5314.6</v>
      </c>
      <c r="Z46" s="13">
        <v>5118.75</v>
      </c>
      <c r="AA46" s="11">
        <v>5791.4</v>
      </c>
      <c r="AB46" s="12">
        <v>6166.75</v>
      </c>
      <c r="AC46" s="13" t="s">
        <v>30</v>
      </c>
      <c r="AD46" s="19">
        <f t="shared" si="9"/>
        <v>5900.3393939393936</v>
      </c>
    </row>
    <row r="47" spans="1:30" ht="12" customHeight="1">
      <c r="A47" s="38"/>
      <c r="B47" s="25" t="s">
        <v>52</v>
      </c>
      <c r="C47" s="5">
        <v>5791.2</v>
      </c>
      <c r="D47" s="6">
        <v>5158</v>
      </c>
      <c r="E47" s="7">
        <v>4498</v>
      </c>
      <c r="F47" s="5">
        <v>5069.25</v>
      </c>
      <c r="G47" s="6">
        <v>5073.25</v>
      </c>
      <c r="H47" s="7">
        <v>5157.5</v>
      </c>
      <c r="I47" s="5">
        <v>5311.75</v>
      </c>
      <c r="J47" s="6">
        <v>5393</v>
      </c>
      <c r="K47" s="7">
        <v>4131</v>
      </c>
      <c r="L47" s="5">
        <v>4078.4</v>
      </c>
      <c r="M47" s="6">
        <v>3915.25</v>
      </c>
      <c r="N47" s="7" t="s">
        <v>30</v>
      </c>
      <c r="O47" s="17">
        <f t="shared" si="8"/>
        <v>4870.5999999999995</v>
      </c>
      <c r="P47" s="38"/>
      <c r="Q47" s="25" t="s">
        <v>52</v>
      </c>
      <c r="R47" s="5">
        <v>5926.4</v>
      </c>
      <c r="S47" s="6">
        <v>6363.3333333333303</v>
      </c>
      <c r="T47" s="7">
        <v>6373.75</v>
      </c>
      <c r="U47" s="5">
        <v>6121.5</v>
      </c>
      <c r="V47" s="6">
        <v>5952.25</v>
      </c>
      <c r="W47" s="7">
        <v>6239.25</v>
      </c>
      <c r="X47" s="5">
        <v>6131</v>
      </c>
      <c r="Y47" s="6">
        <v>5405.2</v>
      </c>
      <c r="Z47" s="7">
        <v>5967.75</v>
      </c>
      <c r="AA47" s="5">
        <v>5845</v>
      </c>
      <c r="AB47" s="6">
        <v>6110.5</v>
      </c>
      <c r="AC47" s="7" t="s">
        <v>30</v>
      </c>
      <c r="AD47" s="17">
        <f t="shared" si="9"/>
        <v>6039.6303030303015</v>
      </c>
    </row>
    <row r="48" spans="1:30" ht="12" customHeight="1">
      <c r="A48" s="38"/>
      <c r="B48" s="26" t="s">
        <v>53</v>
      </c>
      <c r="C48" s="8">
        <v>4629.8</v>
      </c>
      <c r="D48" s="9">
        <v>3959.3333333333298</v>
      </c>
      <c r="E48" s="10">
        <v>3932</v>
      </c>
      <c r="F48" s="8">
        <v>4259.5</v>
      </c>
      <c r="G48" s="9">
        <v>4931</v>
      </c>
      <c r="H48" s="10">
        <v>5223.25</v>
      </c>
      <c r="I48" s="8">
        <v>4418.5</v>
      </c>
      <c r="J48" s="9">
        <v>4382</v>
      </c>
      <c r="K48" s="10">
        <v>3787.75</v>
      </c>
      <c r="L48" s="8">
        <v>4003.8</v>
      </c>
      <c r="M48" s="9">
        <v>3854.75</v>
      </c>
      <c r="N48" s="10" t="s">
        <v>30</v>
      </c>
      <c r="O48" s="18">
        <f t="shared" si="8"/>
        <v>4307.4257575757574</v>
      </c>
      <c r="P48" s="38"/>
      <c r="Q48" s="26" t="s">
        <v>53</v>
      </c>
      <c r="R48" s="8">
        <v>5664</v>
      </c>
      <c r="S48" s="9">
        <v>6080.3333333333303</v>
      </c>
      <c r="T48" s="10">
        <v>6176.75</v>
      </c>
      <c r="U48" s="8">
        <v>6031</v>
      </c>
      <c r="V48" s="9">
        <v>5986.75</v>
      </c>
      <c r="W48" s="10">
        <v>6021.75</v>
      </c>
      <c r="X48" s="8">
        <v>5861.75</v>
      </c>
      <c r="Y48" s="9">
        <v>5566.6</v>
      </c>
      <c r="Z48" s="10">
        <v>6036.75</v>
      </c>
      <c r="AA48" s="8">
        <v>5624.6</v>
      </c>
      <c r="AB48" s="9">
        <v>5914.25</v>
      </c>
      <c r="AC48" s="10" t="s">
        <v>30</v>
      </c>
      <c r="AD48" s="18">
        <f t="shared" si="9"/>
        <v>5905.8666666666659</v>
      </c>
    </row>
    <row r="49" spans="1:30" ht="12" customHeight="1">
      <c r="A49" s="38"/>
      <c r="B49" s="26" t="s">
        <v>54</v>
      </c>
      <c r="C49" s="8">
        <v>4129.6000000000004</v>
      </c>
      <c r="D49" s="9">
        <v>4677.3333333333303</v>
      </c>
      <c r="E49" s="10">
        <v>4071.25</v>
      </c>
      <c r="F49" s="8">
        <v>4325.75</v>
      </c>
      <c r="G49" s="9">
        <v>4655.5</v>
      </c>
      <c r="H49" s="10">
        <v>4979.25</v>
      </c>
      <c r="I49" s="8">
        <v>4270.5</v>
      </c>
      <c r="J49" s="9">
        <v>4520.8</v>
      </c>
      <c r="K49" s="10">
        <v>3667</v>
      </c>
      <c r="L49" s="8">
        <v>4204.3999999999996</v>
      </c>
      <c r="M49" s="9">
        <v>4195.25</v>
      </c>
      <c r="N49" s="10" t="s">
        <v>30</v>
      </c>
      <c r="O49" s="18">
        <f t="shared" si="8"/>
        <v>4336.0575757575753</v>
      </c>
      <c r="P49" s="38"/>
      <c r="Q49" s="26" t="s">
        <v>54</v>
      </c>
      <c r="R49" s="8">
        <v>4964.2</v>
      </c>
      <c r="S49" s="9">
        <v>5664.6666666666697</v>
      </c>
      <c r="T49" s="10">
        <v>5907</v>
      </c>
      <c r="U49" s="8">
        <v>5668.25</v>
      </c>
      <c r="V49" s="9">
        <v>5491.75</v>
      </c>
      <c r="W49" s="10">
        <v>5598.75</v>
      </c>
      <c r="X49" s="8">
        <v>5404.75</v>
      </c>
      <c r="Y49" s="9">
        <v>5087.2</v>
      </c>
      <c r="Z49" s="10">
        <v>5666.25</v>
      </c>
      <c r="AA49" s="8">
        <v>5440.6</v>
      </c>
      <c r="AB49" s="9">
        <v>5545.5</v>
      </c>
      <c r="AC49" s="10" t="s">
        <v>30</v>
      </c>
      <c r="AD49" s="18">
        <f t="shared" si="9"/>
        <v>5494.4469696969691</v>
      </c>
    </row>
    <row r="50" spans="1:30" ht="12" customHeight="1">
      <c r="A50" s="39"/>
      <c r="B50" s="27" t="s">
        <v>55</v>
      </c>
      <c r="C50" s="11">
        <v>4148.8</v>
      </c>
      <c r="D50" s="12">
        <v>5018.3333333333303</v>
      </c>
      <c r="E50" s="13">
        <v>5219</v>
      </c>
      <c r="F50" s="11">
        <v>5064</v>
      </c>
      <c r="G50" s="12">
        <v>4521.75</v>
      </c>
      <c r="H50" s="13">
        <v>4649.5</v>
      </c>
      <c r="I50" s="11">
        <v>4657.5</v>
      </c>
      <c r="J50" s="12">
        <v>4933.2</v>
      </c>
      <c r="K50" s="13">
        <v>4474</v>
      </c>
      <c r="L50" s="11">
        <v>4621.6000000000004</v>
      </c>
      <c r="M50" s="12">
        <v>4890.75</v>
      </c>
      <c r="N50" s="13" t="s">
        <v>30</v>
      </c>
      <c r="O50" s="19">
        <f t="shared" si="8"/>
        <v>4745.3121212121205</v>
      </c>
      <c r="P50" s="39"/>
      <c r="Q50" s="27" t="s">
        <v>55</v>
      </c>
      <c r="R50" s="11">
        <v>4841.8</v>
      </c>
      <c r="S50" s="12">
        <v>5456</v>
      </c>
      <c r="T50" s="13">
        <v>5425.5</v>
      </c>
      <c r="U50" s="11">
        <v>5500.25</v>
      </c>
      <c r="V50" s="12">
        <v>5476</v>
      </c>
      <c r="W50" s="13">
        <v>5197.75</v>
      </c>
      <c r="X50" s="11">
        <v>5149</v>
      </c>
      <c r="Y50" s="12">
        <v>4714</v>
      </c>
      <c r="Z50" s="13">
        <v>5432</v>
      </c>
      <c r="AA50" s="11">
        <v>5313</v>
      </c>
      <c r="AB50" s="12">
        <v>5331</v>
      </c>
      <c r="AC50" s="13" t="s">
        <v>30</v>
      </c>
      <c r="AD50" s="19">
        <f t="shared" si="9"/>
        <v>5257.8454545454551</v>
      </c>
    </row>
    <row r="51" spans="1:30" ht="12" customHeight="1">
      <c r="A51" s="37" t="s">
        <v>60</v>
      </c>
      <c r="B51" s="25" t="s">
        <v>42</v>
      </c>
      <c r="C51" s="5">
        <v>2204.25</v>
      </c>
      <c r="D51" s="6">
        <v>2534.6666666666702</v>
      </c>
      <c r="E51" s="7">
        <v>2804.8</v>
      </c>
      <c r="F51" s="5">
        <v>3251.5</v>
      </c>
      <c r="G51" s="6">
        <v>3058.5</v>
      </c>
      <c r="H51" s="7">
        <v>2933.75</v>
      </c>
      <c r="I51" s="5">
        <v>2793.5</v>
      </c>
      <c r="J51" s="6">
        <v>2950.4</v>
      </c>
      <c r="K51" s="7">
        <v>3476</v>
      </c>
      <c r="L51" s="5">
        <v>3016.5</v>
      </c>
      <c r="M51" s="6">
        <v>3075.4</v>
      </c>
      <c r="N51" s="7" t="s">
        <v>30</v>
      </c>
      <c r="O51" s="17">
        <f t="shared" si="8"/>
        <v>2918.1151515151523</v>
      </c>
      <c r="P51" s="37" t="s">
        <v>60</v>
      </c>
      <c r="Q51" s="25" t="s">
        <v>42</v>
      </c>
      <c r="R51" s="5">
        <v>1682.25</v>
      </c>
      <c r="S51" s="6">
        <v>1922.6666666666699</v>
      </c>
      <c r="T51" s="7">
        <v>2216.8000000000002</v>
      </c>
      <c r="U51" s="5">
        <v>2520</v>
      </c>
      <c r="V51" s="6">
        <v>2442.5</v>
      </c>
      <c r="W51" s="7">
        <v>2373.75</v>
      </c>
      <c r="X51" s="5">
        <v>2186.25</v>
      </c>
      <c r="Y51" s="6">
        <v>2424.4</v>
      </c>
      <c r="Z51" s="7">
        <v>2816.25</v>
      </c>
      <c r="AA51" s="5">
        <v>2496.25</v>
      </c>
      <c r="AB51" s="6">
        <v>2378</v>
      </c>
      <c r="AC51" s="7" t="s">
        <v>30</v>
      </c>
      <c r="AD51" s="17">
        <f t="shared" si="9"/>
        <v>2314.4651515151522</v>
      </c>
    </row>
    <row r="52" spans="1:30" ht="12" customHeight="1">
      <c r="A52" s="38"/>
      <c r="B52" s="26" t="s">
        <v>43</v>
      </c>
      <c r="C52" s="8">
        <v>3847</v>
      </c>
      <c r="D52" s="9">
        <v>4198.6666666666697</v>
      </c>
      <c r="E52" s="10">
        <v>4590</v>
      </c>
      <c r="F52" s="8">
        <v>4847.25</v>
      </c>
      <c r="G52" s="9">
        <v>4832.5</v>
      </c>
      <c r="H52" s="10">
        <v>4711.25</v>
      </c>
      <c r="I52" s="8">
        <v>4344.5</v>
      </c>
      <c r="J52" s="9">
        <v>4473.6000000000004</v>
      </c>
      <c r="K52" s="10">
        <v>4920.25</v>
      </c>
      <c r="L52" s="8">
        <v>4661.5</v>
      </c>
      <c r="M52" s="9">
        <v>4683.6000000000004</v>
      </c>
      <c r="N52" s="10" t="s">
        <v>30</v>
      </c>
      <c r="O52" s="18">
        <f t="shared" si="8"/>
        <v>4555.4651515151518</v>
      </c>
      <c r="P52" s="38"/>
      <c r="Q52" s="26" t="s">
        <v>43</v>
      </c>
      <c r="R52" s="8">
        <v>2433.5</v>
      </c>
      <c r="S52" s="9">
        <v>2697.3333333333298</v>
      </c>
      <c r="T52" s="10">
        <v>3102.6</v>
      </c>
      <c r="U52" s="8">
        <v>3533.25</v>
      </c>
      <c r="V52" s="9">
        <v>3371.25</v>
      </c>
      <c r="W52" s="10">
        <v>3218.25</v>
      </c>
      <c r="X52" s="8">
        <v>2975.75</v>
      </c>
      <c r="Y52" s="9">
        <v>3094</v>
      </c>
      <c r="Z52" s="10">
        <v>2989</v>
      </c>
      <c r="AA52" s="8">
        <v>3473.25</v>
      </c>
      <c r="AB52" s="9">
        <v>3077.8</v>
      </c>
      <c r="AC52" s="10" t="s">
        <v>30</v>
      </c>
      <c r="AD52" s="18">
        <f t="shared" si="9"/>
        <v>3087.8166666666662</v>
      </c>
    </row>
    <row r="53" spans="1:30" ht="12" customHeight="1">
      <c r="A53" s="38"/>
      <c r="B53" s="27" t="s">
        <v>44</v>
      </c>
      <c r="C53" s="11">
        <v>4654.25</v>
      </c>
      <c r="D53" s="12">
        <v>5042.6666666666697</v>
      </c>
      <c r="E53" s="13">
        <v>5372</v>
      </c>
      <c r="F53" s="11">
        <v>5595.5</v>
      </c>
      <c r="G53" s="12">
        <v>5525.75</v>
      </c>
      <c r="H53" s="13">
        <v>5349.25</v>
      </c>
      <c r="I53" s="11">
        <v>5061.5</v>
      </c>
      <c r="J53" s="12">
        <v>5079.3999999999996</v>
      </c>
      <c r="K53" s="13">
        <v>5282.5</v>
      </c>
      <c r="L53" s="11">
        <v>5276</v>
      </c>
      <c r="M53" s="12">
        <v>5345.2</v>
      </c>
      <c r="N53" s="13" t="s">
        <v>30</v>
      </c>
      <c r="O53" s="19">
        <f t="shared" si="8"/>
        <v>5234.9106060606064</v>
      </c>
      <c r="P53" s="38"/>
      <c r="Q53" s="27" t="s">
        <v>44</v>
      </c>
      <c r="R53" s="11">
        <v>3225</v>
      </c>
      <c r="S53" s="12">
        <v>3467.3333333333298</v>
      </c>
      <c r="T53" s="13">
        <v>3923.2</v>
      </c>
      <c r="U53" s="11">
        <v>4456.25</v>
      </c>
      <c r="V53" s="12">
        <v>4116</v>
      </c>
      <c r="W53" s="13">
        <v>3904</v>
      </c>
      <c r="X53" s="11">
        <v>3682.5</v>
      </c>
      <c r="Y53" s="12">
        <v>3772.2</v>
      </c>
      <c r="Z53" s="13">
        <v>4100.75</v>
      </c>
      <c r="AA53" s="11">
        <v>4215.25</v>
      </c>
      <c r="AB53" s="12">
        <v>3848.6</v>
      </c>
      <c r="AC53" s="13" t="s">
        <v>30</v>
      </c>
      <c r="AD53" s="19">
        <f t="shared" si="9"/>
        <v>3882.8257575757571</v>
      </c>
    </row>
    <row r="54" spans="1:30" ht="12" customHeight="1">
      <c r="A54" s="38"/>
      <c r="B54" s="25" t="s">
        <v>47</v>
      </c>
      <c r="C54" s="5">
        <v>5825.5</v>
      </c>
      <c r="D54" s="6">
        <v>5835</v>
      </c>
      <c r="E54" s="7">
        <v>5954.4</v>
      </c>
      <c r="F54" s="5">
        <v>6161.25</v>
      </c>
      <c r="G54" s="6">
        <v>6191.5</v>
      </c>
      <c r="H54" s="7">
        <v>5839.25</v>
      </c>
      <c r="I54" s="5">
        <v>5436</v>
      </c>
      <c r="J54" s="6">
        <v>5365</v>
      </c>
      <c r="K54" s="7">
        <v>5712</v>
      </c>
      <c r="L54" s="5">
        <v>6085.75</v>
      </c>
      <c r="M54" s="6">
        <v>6189.2</v>
      </c>
      <c r="N54" s="7" t="s">
        <v>30</v>
      </c>
      <c r="O54" s="17">
        <f t="shared" si="8"/>
        <v>5872.2590909090904</v>
      </c>
      <c r="P54" s="38"/>
      <c r="Q54" s="25" t="s">
        <v>47</v>
      </c>
      <c r="R54" s="5">
        <v>5263</v>
      </c>
      <c r="S54" s="6">
        <v>5291</v>
      </c>
      <c r="T54" s="7">
        <v>5519.8</v>
      </c>
      <c r="U54" s="5">
        <v>6009.25</v>
      </c>
      <c r="V54" s="6">
        <v>5710.5</v>
      </c>
      <c r="W54" s="7">
        <v>5434.25</v>
      </c>
      <c r="X54" s="5">
        <v>5229.75</v>
      </c>
      <c r="Y54" s="6">
        <v>4905.3999999999996</v>
      </c>
      <c r="Z54" s="7">
        <v>5398.5</v>
      </c>
      <c r="AA54" s="5">
        <v>5905</v>
      </c>
      <c r="AB54" s="6">
        <v>5562.4</v>
      </c>
      <c r="AC54" s="7" t="s">
        <v>30</v>
      </c>
      <c r="AD54" s="17">
        <f t="shared" si="9"/>
        <v>5475.35</v>
      </c>
    </row>
    <row r="55" spans="1:30" ht="12" customHeight="1">
      <c r="A55" s="38"/>
      <c r="B55" s="27" t="s">
        <v>48</v>
      </c>
      <c r="C55" s="11">
        <v>5856.75</v>
      </c>
      <c r="D55" s="12">
        <v>6205</v>
      </c>
      <c r="E55" s="13">
        <v>6262</v>
      </c>
      <c r="F55" s="11">
        <v>6310.75</v>
      </c>
      <c r="G55" s="12">
        <v>6171</v>
      </c>
      <c r="H55" s="13">
        <v>6102.5</v>
      </c>
      <c r="I55" s="11">
        <v>5783.5</v>
      </c>
      <c r="J55" s="12">
        <v>5614.2</v>
      </c>
      <c r="K55" s="13">
        <v>5976.75</v>
      </c>
      <c r="L55" s="11">
        <v>6206.25</v>
      </c>
      <c r="M55" s="12">
        <v>6286.8</v>
      </c>
      <c r="N55" s="13" t="s">
        <v>30</v>
      </c>
      <c r="O55" s="19">
        <f t="shared" si="8"/>
        <v>6070.5</v>
      </c>
      <c r="P55" s="38"/>
      <c r="Q55" s="27" t="s">
        <v>48</v>
      </c>
      <c r="R55" s="11">
        <v>5661.5</v>
      </c>
      <c r="S55" s="12">
        <v>5884.3333333333303</v>
      </c>
      <c r="T55" s="13">
        <v>5719.6</v>
      </c>
      <c r="U55" s="11">
        <v>6165.25</v>
      </c>
      <c r="V55" s="12">
        <v>6100.25</v>
      </c>
      <c r="W55" s="13">
        <v>5830.75</v>
      </c>
      <c r="X55" s="11">
        <v>5669</v>
      </c>
      <c r="Y55" s="12">
        <v>4994.8</v>
      </c>
      <c r="Z55" s="13">
        <v>5723.75</v>
      </c>
      <c r="AA55" s="11">
        <v>6335.5</v>
      </c>
      <c r="AB55" s="12">
        <v>5998.4</v>
      </c>
      <c r="AC55" s="13" t="s">
        <v>30</v>
      </c>
      <c r="AD55" s="19">
        <f t="shared" si="9"/>
        <v>5825.7393939393942</v>
      </c>
    </row>
    <row r="56" spans="1:30" ht="12" customHeight="1">
      <c r="A56" s="38"/>
      <c r="B56" s="25" t="s">
        <v>52</v>
      </c>
      <c r="C56" s="5">
        <v>5377.75</v>
      </c>
      <c r="D56" s="6">
        <v>6115.6666666666697</v>
      </c>
      <c r="E56" s="7">
        <v>5414</v>
      </c>
      <c r="F56" s="5">
        <v>5892</v>
      </c>
      <c r="G56" s="6">
        <v>5966.5</v>
      </c>
      <c r="H56" s="7">
        <v>6099.5</v>
      </c>
      <c r="I56" s="5">
        <v>5759.75</v>
      </c>
      <c r="J56" s="6">
        <v>6087</v>
      </c>
      <c r="K56" s="7">
        <v>5704.5</v>
      </c>
      <c r="L56" s="5">
        <v>5608</v>
      </c>
      <c r="M56" s="6">
        <v>5643.8</v>
      </c>
      <c r="N56" s="7" t="s">
        <v>30</v>
      </c>
      <c r="O56" s="17">
        <f t="shared" si="8"/>
        <v>5788.0424242424251</v>
      </c>
      <c r="P56" s="38"/>
      <c r="Q56" s="25" t="s">
        <v>52</v>
      </c>
      <c r="R56" s="5">
        <v>5455.75</v>
      </c>
      <c r="S56" s="6">
        <v>6025.6666666666697</v>
      </c>
      <c r="T56" s="7">
        <v>6026.2</v>
      </c>
      <c r="U56" s="5">
        <v>6001.25</v>
      </c>
      <c r="V56" s="6">
        <v>6076.75</v>
      </c>
      <c r="W56" s="7">
        <v>6043.25</v>
      </c>
      <c r="X56" s="5">
        <v>5970.75</v>
      </c>
      <c r="Y56" s="6">
        <v>5037.6000000000004</v>
      </c>
      <c r="Z56" s="7">
        <v>5782.25</v>
      </c>
      <c r="AA56" s="5">
        <v>5982</v>
      </c>
      <c r="AB56" s="6">
        <v>5921.6</v>
      </c>
      <c r="AC56" s="7" t="s">
        <v>30</v>
      </c>
      <c r="AD56" s="17">
        <f t="shared" si="9"/>
        <v>5847.5515151515146</v>
      </c>
    </row>
    <row r="57" spans="1:30" ht="12" customHeight="1">
      <c r="A57" s="38"/>
      <c r="B57" s="26" t="s">
        <v>53</v>
      </c>
      <c r="C57" s="8">
        <v>4627</v>
      </c>
      <c r="D57" s="9">
        <v>5365.3333333333303</v>
      </c>
      <c r="E57" s="10">
        <v>5554.4</v>
      </c>
      <c r="F57" s="8">
        <v>5513.5</v>
      </c>
      <c r="G57" s="9">
        <v>5384</v>
      </c>
      <c r="H57" s="10">
        <v>5428</v>
      </c>
      <c r="I57" s="8">
        <v>5110</v>
      </c>
      <c r="J57" s="9">
        <v>5637.8</v>
      </c>
      <c r="K57" s="10">
        <v>5316.75</v>
      </c>
      <c r="L57" s="8">
        <v>5353.25</v>
      </c>
      <c r="M57" s="9">
        <v>5379.2</v>
      </c>
      <c r="N57" s="10" t="s">
        <v>30</v>
      </c>
      <c r="O57" s="18">
        <f t="shared" si="8"/>
        <v>5333.5666666666666</v>
      </c>
      <c r="P57" s="38"/>
      <c r="Q57" s="26" t="s">
        <v>53</v>
      </c>
      <c r="R57" s="8">
        <v>4975.25</v>
      </c>
      <c r="S57" s="9">
        <v>5442</v>
      </c>
      <c r="T57" s="10">
        <v>5595.6</v>
      </c>
      <c r="U57" s="8">
        <v>5545.25</v>
      </c>
      <c r="V57" s="9">
        <v>5745.25</v>
      </c>
      <c r="W57" s="10">
        <v>5617.75</v>
      </c>
      <c r="X57" s="8">
        <v>5494.75</v>
      </c>
      <c r="Y57" s="9">
        <v>4994.3999999999996</v>
      </c>
      <c r="Z57" s="10">
        <v>5542.5</v>
      </c>
      <c r="AA57" s="8">
        <v>5480</v>
      </c>
      <c r="AB57" s="9">
        <v>5602.8</v>
      </c>
      <c r="AC57" s="10" t="s">
        <v>30</v>
      </c>
      <c r="AD57" s="18">
        <f t="shared" si="9"/>
        <v>5457.7772727272732</v>
      </c>
    </row>
    <row r="58" spans="1:30" ht="12" customHeight="1">
      <c r="A58" s="38"/>
      <c r="B58" s="26" t="s">
        <v>54</v>
      </c>
      <c r="C58" s="8">
        <v>3994.75</v>
      </c>
      <c r="D58" s="9">
        <v>4534</v>
      </c>
      <c r="E58" s="10">
        <v>4774.3999999999996</v>
      </c>
      <c r="F58" s="8">
        <v>4995.75</v>
      </c>
      <c r="G58" s="9">
        <v>4872.25</v>
      </c>
      <c r="H58" s="10">
        <v>4660</v>
      </c>
      <c r="I58" s="8">
        <v>4573</v>
      </c>
      <c r="J58" s="9">
        <v>4795</v>
      </c>
      <c r="K58" s="10">
        <v>4837</v>
      </c>
      <c r="L58" s="8">
        <v>5246</v>
      </c>
      <c r="M58" s="9">
        <v>4850.8</v>
      </c>
      <c r="N58" s="10" t="s">
        <v>30</v>
      </c>
      <c r="O58" s="18">
        <f t="shared" si="8"/>
        <v>4739.3590909090917</v>
      </c>
      <c r="P58" s="38"/>
      <c r="Q58" s="26" t="s">
        <v>54</v>
      </c>
      <c r="R58" s="8">
        <v>4347.25</v>
      </c>
      <c r="S58" s="9">
        <v>4754.3333333333303</v>
      </c>
      <c r="T58" s="10">
        <v>5080.3999999999996</v>
      </c>
      <c r="U58" s="8">
        <v>4682.25</v>
      </c>
      <c r="V58" s="9">
        <v>4986.5</v>
      </c>
      <c r="W58" s="10">
        <v>4842</v>
      </c>
      <c r="X58" s="8">
        <v>4818.5</v>
      </c>
      <c r="Y58" s="9">
        <v>4299.8</v>
      </c>
      <c r="Z58" s="10">
        <v>4980.5</v>
      </c>
      <c r="AA58" s="8">
        <v>4946.25</v>
      </c>
      <c r="AB58" s="9">
        <v>5154.3999999999996</v>
      </c>
      <c r="AC58" s="10" t="s">
        <v>30</v>
      </c>
      <c r="AD58" s="18">
        <f t="shared" si="9"/>
        <v>4808.3803030303034</v>
      </c>
    </row>
    <row r="59" spans="1:30" ht="12" customHeight="1">
      <c r="A59" s="39"/>
      <c r="B59" s="27" t="s">
        <v>55</v>
      </c>
      <c r="C59" s="11">
        <v>4253</v>
      </c>
      <c r="D59" s="12">
        <v>4692.3333333333303</v>
      </c>
      <c r="E59" s="13">
        <v>5080.8</v>
      </c>
      <c r="F59" s="11">
        <v>5398</v>
      </c>
      <c r="G59" s="12">
        <v>5055</v>
      </c>
      <c r="H59" s="13">
        <v>5044</v>
      </c>
      <c r="I59" s="11">
        <v>4974.75</v>
      </c>
      <c r="J59" s="12">
        <v>5273</v>
      </c>
      <c r="K59" s="13">
        <v>4969</v>
      </c>
      <c r="L59" s="11">
        <v>5054</v>
      </c>
      <c r="M59" s="12">
        <v>4913.2</v>
      </c>
      <c r="N59" s="13" t="s">
        <v>30</v>
      </c>
      <c r="O59" s="19">
        <f t="shared" si="8"/>
        <v>4973.371212121212</v>
      </c>
      <c r="P59" s="39"/>
      <c r="Q59" s="27" t="s">
        <v>55</v>
      </c>
      <c r="R59" s="11">
        <v>4540.5</v>
      </c>
      <c r="S59" s="12">
        <v>5018.6666666666697</v>
      </c>
      <c r="T59" s="13">
        <v>5229.2</v>
      </c>
      <c r="U59" s="11">
        <v>5114.25</v>
      </c>
      <c r="V59" s="12">
        <v>5024.25</v>
      </c>
      <c r="W59" s="13">
        <v>5081.75</v>
      </c>
      <c r="X59" s="11">
        <v>4949.75</v>
      </c>
      <c r="Y59" s="12">
        <v>4580.2</v>
      </c>
      <c r="Z59" s="13">
        <v>5093.5</v>
      </c>
      <c r="AA59" s="11">
        <v>5174.5</v>
      </c>
      <c r="AB59" s="12">
        <v>5254.4</v>
      </c>
      <c r="AC59" s="13" t="s">
        <v>30</v>
      </c>
      <c r="AD59" s="19">
        <f t="shared" si="9"/>
        <v>5005.5424242424242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&amp;C- 271 -</oddFooter>
    <firstFooter>&amp;C- 270 -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113</v>
      </c>
      <c r="B1" s="2"/>
      <c r="C1" s="2"/>
      <c r="D1" s="2"/>
      <c r="E1" s="2"/>
      <c r="F1" s="2"/>
      <c r="G1" s="2"/>
      <c r="H1" s="2"/>
      <c r="I1" s="2" t="s">
        <v>114</v>
      </c>
      <c r="J1" s="2"/>
      <c r="K1" s="2"/>
      <c r="L1" s="2"/>
      <c r="M1" s="2"/>
      <c r="N1" s="2"/>
      <c r="O1" s="2"/>
      <c r="P1" s="2" t="s">
        <v>115</v>
      </c>
      <c r="Q1" s="2"/>
      <c r="R1" s="2"/>
      <c r="S1" s="2"/>
      <c r="T1" s="2"/>
      <c r="U1" s="2"/>
      <c r="V1" s="2"/>
      <c r="W1" s="2"/>
      <c r="X1" s="2" t="s">
        <v>116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16972</v>
      </c>
      <c r="D5" s="6">
        <v>20022</v>
      </c>
      <c r="E5" s="7">
        <v>20714</v>
      </c>
      <c r="F5" s="5">
        <v>20252</v>
      </c>
      <c r="G5" s="6">
        <v>20087</v>
      </c>
      <c r="H5" s="7">
        <v>19992</v>
      </c>
      <c r="I5" s="5">
        <v>20016</v>
      </c>
      <c r="J5" s="6">
        <v>19465</v>
      </c>
      <c r="K5" s="7">
        <v>18838</v>
      </c>
      <c r="L5" s="5">
        <v>19249</v>
      </c>
      <c r="M5" s="6">
        <v>19502</v>
      </c>
      <c r="N5" s="7">
        <v>18570</v>
      </c>
      <c r="O5" s="17">
        <f t="shared" ref="O5:O13" si="0">AVERAGE(C5:N5)</f>
        <v>19473.25</v>
      </c>
      <c r="P5" s="31" t="s">
        <v>20</v>
      </c>
      <c r="Q5" s="32"/>
      <c r="R5" s="5">
        <v>18156</v>
      </c>
      <c r="S5" s="6">
        <v>21028</v>
      </c>
      <c r="T5" s="7">
        <v>21176</v>
      </c>
      <c r="U5" s="5">
        <v>20901</v>
      </c>
      <c r="V5" s="6">
        <v>20452</v>
      </c>
      <c r="W5" s="7">
        <v>20930</v>
      </c>
      <c r="X5" s="5">
        <v>20626</v>
      </c>
      <c r="Y5" s="6">
        <v>21858</v>
      </c>
      <c r="Z5" s="7">
        <v>21437</v>
      </c>
      <c r="AA5" s="5">
        <v>20932</v>
      </c>
      <c r="AB5" s="6">
        <v>21656</v>
      </c>
      <c r="AC5" s="7">
        <v>20246</v>
      </c>
      <c r="AD5" s="17">
        <f t="shared" ref="AD5:AD13" si="1">AVERAGE(R5:AC5)</f>
        <v>20783.166666666668</v>
      </c>
    </row>
    <row r="6" spans="1:30" ht="12.75" customHeight="1">
      <c r="A6" s="28" t="s">
        <v>21</v>
      </c>
      <c r="B6" s="29"/>
      <c r="C6" s="8">
        <v>17916</v>
      </c>
      <c r="D6" s="9">
        <v>21048</v>
      </c>
      <c r="E6" s="10">
        <v>21220</v>
      </c>
      <c r="F6" s="8">
        <v>21606</v>
      </c>
      <c r="G6" s="9">
        <v>20049</v>
      </c>
      <c r="H6" s="10">
        <v>20706</v>
      </c>
      <c r="I6" s="8">
        <v>20153</v>
      </c>
      <c r="J6" s="9">
        <v>19373</v>
      </c>
      <c r="K6" s="10">
        <v>20040</v>
      </c>
      <c r="L6" s="8">
        <v>20443</v>
      </c>
      <c r="M6" s="9">
        <v>20606</v>
      </c>
      <c r="N6" s="10">
        <v>19450</v>
      </c>
      <c r="O6" s="18">
        <f t="shared" si="0"/>
        <v>20217.5</v>
      </c>
      <c r="P6" s="28" t="s">
        <v>21</v>
      </c>
      <c r="Q6" s="29"/>
      <c r="R6" s="8">
        <v>18990</v>
      </c>
      <c r="S6" s="9">
        <v>22166</v>
      </c>
      <c r="T6" s="10">
        <v>22220</v>
      </c>
      <c r="U6" s="8">
        <v>22067</v>
      </c>
      <c r="V6" s="9">
        <v>20124</v>
      </c>
      <c r="W6" s="10">
        <v>21492</v>
      </c>
      <c r="X6" s="8">
        <v>21212</v>
      </c>
      <c r="Y6" s="9">
        <v>22109</v>
      </c>
      <c r="Z6" s="10">
        <v>23053</v>
      </c>
      <c r="AA6" s="8">
        <v>22437</v>
      </c>
      <c r="AB6" s="9">
        <v>22900</v>
      </c>
      <c r="AC6" s="10">
        <v>21922</v>
      </c>
      <c r="AD6" s="18">
        <f t="shared" si="1"/>
        <v>21724.333333333332</v>
      </c>
    </row>
    <row r="7" spans="1:30" ht="12.75" customHeight="1">
      <c r="A7" s="28" t="s">
        <v>22</v>
      </c>
      <c r="B7" s="29"/>
      <c r="C7" s="8">
        <v>20046</v>
      </c>
      <c r="D7" s="9">
        <v>20576</v>
      </c>
      <c r="E7" s="10">
        <v>21868</v>
      </c>
      <c r="F7" s="8">
        <v>21204</v>
      </c>
      <c r="G7" s="9">
        <v>21239</v>
      </c>
      <c r="H7" s="10">
        <v>20411</v>
      </c>
      <c r="I7" s="8">
        <v>20618</v>
      </c>
      <c r="J7" s="9">
        <v>19454</v>
      </c>
      <c r="K7" s="10">
        <v>20002</v>
      </c>
      <c r="L7" s="8">
        <v>20574</v>
      </c>
      <c r="M7" s="9">
        <v>19880</v>
      </c>
      <c r="N7" s="10">
        <v>19986</v>
      </c>
      <c r="O7" s="18">
        <f t="shared" si="0"/>
        <v>20488.166666666668</v>
      </c>
      <c r="P7" s="28" t="s">
        <v>22</v>
      </c>
      <c r="Q7" s="29"/>
      <c r="R7" s="8">
        <v>21289</v>
      </c>
      <c r="S7" s="9">
        <v>21651</v>
      </c>
      <c r="T7" s="10">
        <v>22653</v>
      </c>
      <c r="U7" s="8">
        <v>22229</v>
      </c>
      <c r="V7" s="9">
        <v>21612</v>
      </c>
      <c r="W7" s="10">
        <v>21576</v>
      </c>
      <c r="X7" s="8">
        <v>21738</v>
      </c>
      <c r="Y7" s="9">
        <v>22120</v>
      </c>
      <c r="Z7" s="10">
        <v>23186</v>
      </c>
      <c r="AA7" s="8">
        <v>23034</v>
      </c>
      <c r="AB7" s="9">
        <v>22416</v>
      </c>
      <c r="AC7" s="10">
        <v>22201</v>
      </c>
      <c r="AD7" s="18">
        <f t="shared" si="1"/>
        <v>22142.083333333332</v>
      </c>
    </row>
    <row r="8" spans="1:30" ht="12.75" customHeight="1">
      <c r="A8" s="28" t="s">
        <v>23</v>
      </c>
      <c r="B8" s="29"/>
      <c r="C8" s="8">
        <v>18435</v>
      </c>
      <c r="D8" s="9">
        <v>21220</v>
      </c>
      <c r="E8" s="10">
        <v>21410</v>
      </c>
      <c r="F8" s="8">
        <v>21995</v>
      </c>
      <c r="G8" s="9">
        <v>20668</v>
      </c>
      <c r="H8" s="10">
        <v>20758</v>
      </c>
      <c r="I8" s="8">
        <v>20595</v>
      </c>
      <c r="J8" s="9">
        <v>20041</v>
      </c>
      <c r="K8" s="10">
        <v>20415</v>
      </c>
      <c r="L8" s="8">
        <v>20734</v>
      </c>
      <c r="M8" s="9">
        <v>19754</v>
      </c>
      <c r="N8" s="10">
        <v>20035</v>
      </c>
      <c r="O8" s="18">
        <f t="shared" si="0"/>
        <v>20505</v>
      </c>
      <c r="P8" s="28" t="s">
        <v>23</v>
      </c>
      <c r="Q8" s="29"/>
      <c r="R8" s="8">
        <v>19975</v>
      </c>
      <c r="S8" s="9">
        <v>21798</v>
      </c>
      <c r="T8" s="10">
        <v>22068</v>
      </c>
      <c r="U8" s="8">
        <v>22413</v>
      </c>
      <c r="V8" s="9">
        <v>21371</v>
      </c>
      <c r="W8" s="10">
        <v>21918</v>
      </c>
      <c r="X8" s="8">
        <v>21289</v>
      </c>
      <c r="Y8" s="9">
        <v>22510</v>
      </c>
      <c r="Z8" s="10">
        <v>23037</v>
      </c>
      <c r="AA8" s="8">
        <v>23132</v>
      </c>
      <c r="AB8" s="9">
        <v>22586</v>
      </c>
      <c r="AC8" s="10">
        <v>22365</v>
      </c>
      <c r="AD8" s="18">
        <f t="shared" si="1"/>
        <v>22038.5</v>
      </c>
    </row>
    <row r="9" spans="1:30" ht="12.75" customHeight="1">
      <c r="A9" s="28" t="s">
        <v>24</v>
      </c>
      <c r="B9" s="29"/>
      <c r="C9" s="8">
        <v>19221</v>
      </c>
      <c r="D9" s="9">
        <v>20802</v>
      </c>
      <c r="E9" s="10">
        <v>21769</v>
      </c>
      <c r="F9" s="8">
        <v>20974</v>
      </c>
      <c r="G9" s="9">
        <v>20015</v>
      </c>
      <c r="H9" s="10">
        <v>20851</v>
      </c>
      <c r="I9" s="8">
        <v>19553</v>
      </c>
      <c r="J9" s="9">
        <v>20077</v>
      </c>
      <c r="K9" s="10">
        <v>20530</v>
      </c>
      <c r="L9" s="8">
        <v>18609</v>
      </c>
      <c r="M9" s="9">
        <v>19740</v>
      </c>
      <c r="N9" s="10">
        <v>18202</v>
      </c>
      <c r="O9" s="18">
        <f t="shared" si="0"/>
        <v>20028.583333333332</v>
      </c>
      <c r="P9" s="28" t="s">
        <v>24</v>
      </c>
      <c r="Q9" s="29"/>
      <c r="R9" s="8">
        <v>21255</v>
      </c>
      <c r="S9" s="9">
        <v>21684</v>
      </c>
      <c r="T9" s="10">
        <v>22719</v>
      </c>
      <c r="U9" s="8">
        <v>22304</v>
      </c>
      <c r="V9" s="9">
        <v>20579</v>
      </c>
      <c r="W9" s="10">
        <v>22194</v>
      </c>
      <c r="X9" s="8">
        <v>21669</v>
      </c>
      <c r="Y9" s="9">
        <v>23124</v>
      </c>
      <c r="Z9" s="10">
        <v>23523</v>
      </c>
      <c r="AA9" s="8">
        <v>20479</v>
      </c>
      <c r="AB9" s="9">
        <v>22784</v>
      </c>
      <c r="AC9" s="10">
        <v>21152</v>
      </c>
      <c r="AD9" s="18">
        <f t="shared" si="1"/>
        <v>21955.5</v>
      </c>
    </row>
    <row r="10" spans="1:30" ht="12.75" customHeight="1">
      <c r="A10" s="28" t="s">
        <v>25</v>
      </c>
      <c r="B10" s="29"/>
      <c r="C10" s="8">
        <v>16954</v>
      </c>
      <c r="D10" s="9">
        <v>19664</v>
      </c>
      <c r="E10" s="10">
        <v>20250</v>
      </c>
      <c r="F10" s="8">
        <v>18797</v>
      </c>
      <c r="G10" s="9">
        <v>18186</v>
      </c>
      <c r="H10" s="10">
        <v>18168</v>
      </c>
      <c r="I10" s="8">
        <v>17734</v>
      </c>
      <c r="J10" s="9">
        <v>18575</v>
      </c>
      <c r="K10" s="10">
        <v>18610</v>
      </c>
      <c r="L10" s="8">
        <v>16891</v>
      </c>
      <c r="M10" s="9">
        <v>17411</v>
      </c>
      <c r="N10" s="10">
        <v>15181</v>
      </c>
      <c r="O10" s="18">
        <f t="shared" si="0"/>
        <v>18035.083333333332</v>
      </c>
      <c r="P10" s="28" t="s">
        <v>25</v>
      </c>
      <c r="Q10" s="29"/>
      <c r="R10" s="8">
        <v>17519</v>
      </c>
      <c r="S10" s="9">
        <v>19286</v>
      </c>
      <c r="T10" s="10">
        <v>19083</v>
      </c>
      <c r="U10" s="8">
        <v>18845</v>
      </c>
      <c r="V10" s="9">
        <v>17547</v>
      </c>
      <c r="W10" s="10">
        <v>17904</v>
      </c>
      <c r="X10" s="8">
        <v>18002</v>
      </c>
      <c r="Y10" s="9">
        <v>19266</v>
      </c>
      <c r="Z10" s="10">
        <v>20094</v>
      </c>
      <c r="AA10" s="8">
        <v>17711</v>
      </c>
      <c r="AB10" s="9">
        <v>19196</v>
      </c>
      <c r="AC10" s="10">
        <v>16491</v>
      </c>
      <c r="AD10" s="18">
        <f t="shared" si="1"/>
        <v>18412</v>
      </c>
    </row>
    <row r="11" spans="1:30" ht="12.75" customHeight="1">
      <c r="A11" s="33" t="s">
        <v>26</v>
      </c>
      <c r="B11" s="34"/>
      <c r="C11" s="11">
        <v>12175</v>
      </c>
      <c r="D11" s="12">
        <v>13738</v>
      </c>
      <c r="E11" s="13">
        <v>14542</v>
      </c>
      <c r="F11" s="11">
        <v>14478</v>
      </c>
      <c r="G11" s="12">
        <v>13957</v>
      </c>
      <c r="H11" s="13">
        <v>13427</v>
      </c>
      <c r="I11" s="11">
        <v>13112</v>
      </c>
      <c r="J11" s="12">
        <v>14123</v>
      </c>
      <c r="K11" s="13">
        <v>14048</v>
      </c>
      <c r="L11" s="11">
        <v>13103</v>
      </c>
      <c r="M11" s="12">
        <v>13175</v>
      </c>
      <c r="N11" s="13">
        <v>11936</v>
      </c>
      <c r="O11" s="19">
        <f t="shared" si="0"/>
        <v>13484.5</v>
      </c>
      <c r="P11" s="33" t="s">
        <v>26</v>
      </c>
      <c r="Q11" s="34"/>
      <c r="R11" s="11">
        <v>12766</v>
      </c>
      <c r="S11" s="12">
        <v>14011</v>
      </c>
      <c r="T11" s="13">
        <v>14205</v>
      </c>
      <c r="U11" s="11">
        <v>14597</v>
      </c>
      <c r="V11" s="12">
        <v>13816</v>
      </c>
      <c r="W11" s="13">
        <v>13528</v>
      </c>
      <c r="X11" s="11">
        <v>13281</v>
      </c>
      <c r="Y11" s="12">
        <v>14507</v>
      </c>
      <c r="Z11" s="13">
        <v>14992</v>
      </c>
      <c r="AA11" s="11">
        <v>13839</v>
      </c>
      <c r="AB11" s="12">
        <v>14003</v>
      </c>
      <c r="AC11" s="13">
        <v>13228</v>
      </c>
      <c r="AD11" s="19">
        <f t="shared" si="1"/>
        <v>13897.75</v>
      </c>
    </row>
    <row r="12" spans="1:30" ht="12.75" customHeight="1">
      <c r="A12" s="35" t="s">
        <v>27</v>
      </c>
      <c r="B12" s="36"/>
      <c r="C12" s="14">
        <f t="shared" ref="C12:N12" si="2">AVERAGE(C5:C11)</f>
        <v>17388.428571428572</v>
      </c>
      <c r="D12" s="15">
        <f t="shared" si="2"/>
        <v>19581.428571428572</v>
      </c>
      <c r="E12" s="16">
        <f t="shared" si="2"/>
        <v>20253.285714285714</v>
      </c>
      <c r="F12" s="14">
        <f t="shared" si="2"/>
        <v>19900.857142857141</v>
      </c>
      <c r="G12" s="15">
        <f t="shared" si="2"/>
        <v>19171.571428571428</v>
      </c>
      <c r="H12" s="16">
        <f t="shared" si="2"/>
        <v>19187.571428571428</v>
      </c>
      <c r="I12" s="14">
        <f t="shared" si="2"/>
        <v>18825.857142857141</v>
      </c>
      <c r="J12" s="15">
        <f t="shared" si="2"/>
        <v>18729.714285714286</v>
      </c>
      <c r="K12" s="16">
        <f t="shared" si="2"/>
        <v>18926.142857142859</v>
      </c>
      <c r="L12" s="14">
        <f t="shared" si="2"/>
        <v>18514.714285714286</v>
      </c>
      <c r="M12" s="15">
        <f t="shared" si="2"/>
        <v>18581.142857142859</v>
      </c>
      <c r="N12" s="16">
        <f t="shared" si="2"/>
        <v>17622.857142857141</v>
      </c>
      <c r="O12" s="20">
        <f t="shared" si="0"/>
        <v>18890.297619047618</v>
      </c>
      <c r="P12" s="35" t="s">
        <v>27</v>
      </c>
      <c r="Q12" s="36"/>
      <c r="R12" s="14">
        <f t="shared" ref="R12:AC12" si="3">AVERAGE(R5:R11)</f>
        <v>18564.285714285714</v>
      </c>
      <c r="S12" s="15">
        <f t="shared" si="3"/>
        <v>20232</v>
      </c>
      <c r="T12" s="16">
        <f t="shared" si="3"/>
        <v>20589.142857142859</v>
      </c>
      <c r="U12" s="14">
        <f t="shared" si="3"/>
        <v>20479.428571428572</v>
      </c>
      <c r="V12" s="15">
        <f t="shared" si="3"/>
        <v>19357.285714285714</v>
      </c>
      <c r="W12" s="16">
        <f t="shared" si="3"/>
        <v>19934.571428571428</v>
      </c>
      <c r="X12" s="14">
        <f t="shared" si="3"/>
        <v>19688.142857142859</v>
      </c>
      <c r="Y12" s="15">
        <f t="shared" si="3"/>
        <v>20784.857142857141</v>
      </c>
      <c r="Z12" s="16">
        <f t="shared" si="3"/>
        <v>21331.714285714286</v>
      </c>
      <c r="AA12" s="14">
        <f t="shared" si="3"/>
        <v>20223.428571428572</v>
      </c>
      <c r="AB12" s="15">
        <f t="shared" si="3"/>
        <v>20791.571428571428</v>
      </c>
      <c r="AC12" s="16">
        <f t="shared" si="3"/>
        <v>19657.857142857141</v>
      </c>
      <c r="AD12" s="20">
        <f t="shared" si="1"/>
        <v>20136.190476190473</v>
      </c>
    </row>
    <row r="13" spans="1:30" ht="12.75" customHeight="1">
      <c r="A13" s="31" t="s">
        <v>28</v>
      </c>
      <c r="B13" s="32"/>
      <c r="C13" s="5">
        <f t="shared" ref="C13:N13" si="4">AVERAGE(C5:C9)</f>
        <v>18518</v>
      </c>
      <c r="D13" s="6">
        <f t="shared" si="4"/>
        <v>20733.599999999999</v>
      </c>
      <c r="E13" s="7">
        <f t="shared" si="4"/>
        <v>21396.2</v>
      </c>
      <c r="F13" s="5">
        <f t="shared" si="4"/>
        <v>21206.2</v>
      </c>
      <c r="G13" s="6">
        <f t="shared" si="4"/>
        <v>20411.599999999999</v>
      </c>
      <c r="H13" s="7">
        <f t="shared" si="4"/>
        <v>20543.599999999999</v>
      </c>
      <c r="I13" s="5">
        <f t="shared" si="4"/>
        <v>20187</v>
      </c>
      <c r="J13" s="6">
        <f t="shared" si="4"/>
        <v>19682</v>
      </c>
      <c r="K13" s="7">
        <f t="shared" si="4"/>
        <v>19965</v>
      </c>
      <c r="L13" s="5">
        <f t="shared" si="4"/>
        <v>19921.8</v>
      </c>
      <c r="M13" s="6">
        <f t="shared" si="4"/>
        <v>19896.400000000001</v>
      </c>
      <c r="N13" s="7">
        <f t="shared" si="4"/>
        <v>19248.599999999999</v>
      </c>
      <c r="O13" s="17">
        <f t="shared" si="0"/>
        <v>20142.5</v>
      </c>
      <c r="P13" s="31" t="s">
        <v>28</v>
      </c>
      <c r="Q13" s="32"/>
      <c r="R13" s="5">
        <f t="shared" ref="R13:AC13" si="5">AVERAGE(R5:R9)</f>
        <v>19933</v>
      </c>
      <c r="S13" s="6">
        <f t="shared" si="5"/>
        <v>21665.4</v>
      </c>
      <c r="T13" s="7">
        <f t="shared" si="5"/>
        <v>22167.200000000001</v>
      </c>
      <c r="U13" s="5">
        <f t="shared" si="5"/>
        <v>21982.799999999999</v>
      </c>
      <c r="V13" s="6">
        <f t="shared" si="5"/>
        <v>20827.599999999999</v>
      </c>
      <c r="W13" s="7">
        <f t="shared" si="5"/>
        <v>21622</v>
      </c>
      <c r="X13" s="5">
        <f t="shared" si="5"/>
        <v>21306.799999999999</v>
      </c>
      <c r="Y13" s="6">
        <f t="shared" si="5"/>
        <v>22344.2</v>
      </c>
      <c r="Z13" s="7">
        <f t="shared" si="5"/>
        <v>22847.200000000001</v>
      </c>
      <c r="AA13" s="5">
        <f t="shared" si="5"/>
        <v>22002.799999999999</v>
      </c>
      <c r="AB13" s="6">
        <f t="shared" si="5"/>
        <v>22468.400000000001</v>
      </c>
      <c r="AC13" s="7">
        <f t="shared" si="5"/>
        <v>21577.200000000001</v>
      </c>
      <c r="AD13" s="17">
        <f t="shared" si="1"/>
        <v>21728.716666666667</v>
      </c>
    </row>
    <row r="14" spans="1:30" ht="12.75" customHeight="1">
      <c r="A14" s="33" t="s">
        <v>29</v>
      </c>
      <c r="B14" s="34"/>
      <c r="C14" s="21">
        <f t="shared" ref="C14:O14" si="6">(C13/$O$13)</f>
        <v>0.91934963385875634</v>
      </c>
      <c r="D14" s="22">
        <f t="shared" si="6"/>
        <v>1.0293459103884819</v>
      </c>
      <c r="E14" s="23">
        <f t="shared" si="6"/>
        <v>1.0622415291051259</v>
      </c>
      <c r="F14" s="21">
        <f t="shared" si="6"/>
        <v>1.0528087377435771</v>
      </c>
      <c r="G14" s="22">
        <f t="shared" si="6"/>
        <v>1.0133598113441726</v>
      </c>
      <c r="H14" s="23">
        <f t="shared" si="6"/>
        <v>1.019913119026933</v>
      </c>
      <c r="I14" s="21">
        <f t="shared" si="6"/>
        <v>1.0022092590294154</v>
      </c>
      <c r="J14" s="22">
        <f t="shared" si="6"/>
        <v>0.97713789251582472</v>
      </c>
      <c r="K14" s="23">
        <f t="shared" si="6"/>
        <v>0.99118778701750032</v>
      </c>
      <c r="L14" s="21">
        <f t="shared" si="6"/>
        <v>0.98904306813950593</v>
      </c>
      <c r="M14" s="22">
        <f t="shared" si="6"/>
        <v>0.98778205287327792</v>
      </c>
      <c r="N14" s="23">
        <f t="shared" si="6"/>
        <v>0.95562119895742825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0.9173574447946381</v>
      </c>
      <c r="S14" s="22">
        <f t="shared" si="7"/>
        <v>0.99708603744813895</v>
      </c>
      <c r="T14" s="23">
        <f t="shared" si="7"/>
        <v>1.0201799001781819</v>
      </c>
      <c r="U14" s="21">
        <f t="shared" si="7"/>
        <v>1.0116934348784212</v>
      </c>
      <c r="V14" s="22">
        <f t="shared" si="7"/>
        <v>0.95852876723046221</v>
      </c>
      <c r="W14" s="23">
        <f t="shared" si="7"/>
        <v>0.99508868064765288</v>
      </c>
      <c r="X14" s="21">
        <f t="shared" si="7"/>
        <v>0.98058253171877763</v>
      </c>
      <c r="Y14" s="22">
        <f t="shared" si="7"/>
        <v>1.028325802336846</v>
      </c>
      <c r="Z14" s="23">
        <f t="shared" si="7"/>
        <v>1.0514748915222023</v>
      </c>
      <c r="AA14" s="21">
        <f t="shared" si="7"/>
        <v>1.012613875800304</v>
      </c>
      <c r="AB14" s="22">
        <f t="shared" si="7"/>
        <v>1.0340417404617392</v>
      </c>
      <c r="AC14" s="23">
        <f t="shared" si="7"/>
        <v>0.99302689298263513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612.29999999999995</v>
      </c>
      <c r="D18" s="6">
        <v>707</v>
      </c>
      <c r="E18" s="7">
        <v>697.12</v>
      </c>
      <c r="F18" s="5">
        <v>720</v>
      </c>
      <c r="G18" s="6">
        <v>726.03</v>
      </c>
      <c r="H18" s="7">
        <v>710.11</v>
      </c>
      <c r="I18" s="5">
        <v>723.31999999999994</v>
      </c>
      <c r="J18" s="6">
        <v>716.91000000000008</v>
      </c>
      <c r="K18" s="7">
        <v>728.11</v>
      </c>
      <c r="L18" s="5">
        <v>705.8</v>
      </c>
      <c r="M18" s="6">
        <v>737.65</v>
      </c>
      <c r="N18" s="7">
        <v>678.13666666666654</v>
      </c>
      <c r="O18" s="17">
        <f t="shared" ref="O18:O59" si="8">AVERAGE(C18:N18)</f>
        <v>705.20722222222219</v>
      </c>
      <c r="P18" s="37" t="s">
        <v>34</v>
      </c>
      <c r="Q18" s="25" t="s">
        <v>35</v>
      </c>
      <c r="R18" s="5">
        <v>556.72</v>
      </c>
      <c r="S18" s="6">
        <v>585.25</v>
      </c>
      <c r="T18" s="7">
        <v>609.71</v>
      </c>
      <c r="U18" s="5">
        <v>609.06000000000006</v>
      </c>
      <c r="V18" s="6">
        <v>590.25</v>
      </c>
      <c r="W18" s="7">
        <v>623.38</v>
      </c>
      <c r="X18" s="5">
        <v>623.32000000000005</v>
      </c>
      <c r="Y18" s="6">
        <v>643.29999999999995</v>
      </c>
      <c r="Z18" s="7">
        <v>643.21333333333337</v>
      </c>
      <c r="AA18" s="5">
        <v>612.6</v>
      </c>
      <c r="AB18" s="6">
        <v>640.54999999999995</v>
      </c>
      <c r="AC18" s="7">
        <v>585.46333333333337</v>
      </c>
      <c r="AD18" s="17">
        <f t="shared" ref="AD18:AD59" si="9">AVERAGE(R18:AC18)</f>
        <v>610.23472222222233</v>
      </c>
    </row>
    <row r="19" spans="1:30" ht="12" customHeight="1">
      <c r="A19" s="38"/>
      <c r="B19" s="26" t="s">
        <v>36</v>
      </c>
      <c r="C19" s="8">
        <v>493.02</v>
      </c>
      <c r="D19" s="9">
        <v>593.15</v>
      </c>
      <c r="E19" s="10">
        <v>575.1</v>
      </c>
      <c r="F19" s="8">
        <v>595.33999999999992</v>
      </c>
      <c r="G19" s="9">
        <v>611.37</v>
      </c>
      <c r="H19" s="10">
        <v>592.22</v>
      </c>
      <c r="I19" s="8">
        <v>585.51</v>
      </c>
      <c r="J19" s="9">
        <v>549.28</v>
      </c>
      <c r="K19" s="10">
        <v>585.17666666666662</v>
      </c>
      <c r="L19" s="8">
        <v>564.70000000000005</v>
      </c>
      <c r="M19" s="9">
        <v>593.15</v>
      </c>
      <c r="N19" s="10">
        <v>599.47333333333336</v>
      </c>
      <c r="O19" s="18">
        <f t="shared" si="8"/>
        <v>578.12416666666661</v>
      </c>
      <c r="P19" s="38"/>
      <c r="Q19" s="26" t="s">
        <v>36</v>
      </c>
      <c r="R19" s="8">
        <v>467.98999999999995</v>
      </c>
      <c r="S19" s="9">
        <v>535.79999999999995</v>
      </c>
      <c r="T19" s="10">
        <v>549.04</v>
      </c>
      <c r="U19" s="8">
        <v>551.33000000000004</v>
      </c>
      <c r="V19" s="9">
        <v>518.72</v>
      </c>
      <c r="W19" s="10">
        <v>542.81999999999994</v>
      </c>
      <c r="X19" s="8">
        <v>534.83000000000004</v>
      </c>
      <c r="Y19" s="9">
        <v>517.06000000000006</v>
      </c>
      <c r="Z19" s="10">
        <v>547.48666666666657</v>
      </c>
      <c r="AA19" s="8">
        <v>506.65</v>
      </c>
      <c r="AB19" s="9">
        <v>546.15</v>
      </c>
      <c r="AC19" s="10">
        <v>520.87333333333333</v>
      </c>
      <c r="AD19" s="18">
        <f t="shared" si="9"/>
        <v>528.22916666666663</v>
      </c>
    </row>
    <row r="20" spans="1:30" ht="12" customHeight="1">
      <c r="A20" s="38"/>
      <c r="B20" s="26" t="s">
        <v>37</v>
      </c>
      <c r="C20" s="8">
        <v>383.64</v>
      </c>
      <c r="D20" s="9">
        <v>468.1</v>
      </c>
      <c r="E20" s="10">
        <v>475.16</v>
      </c>
      <c r="F20" s="8">
        <v>487.95</v>
      </c>
      <c r="G20" s="9">
        <v>499.96000000000004</v>
      </c>
      <c r="H20" s="10">
        <v>477.68999999999994</v>
      </c>
      <c r="I20" s="8">
        <v>467.18</v>
      </c>
      <c r="J20" s="9">
        <v>448.32</v>
      </c>
      <c r="K20" s="10">
        <v>477.07666666666665</v>
      </c>
      <c r="L20" s="8">
        <v>462.45</v>
      </c>
      <c r="M20" s="9">
        <v>479.65</v>
      </c>
      <c r="N20" s="10">
        <v>511.56333333333339</v>
      </c>
      <c r="O20" s="18">
        <f t="shared" si="8"/>
        <v>469.89499999999998</v>
      </c>
      <c r="P20" s="38"/>
      <c r="Q20" s="26" t="s">
        <v>37</v>
      </c>
      <c r="R20" s="8">
        <v>398.63</v>
      </c>
      <c r="S20" s="9">
        <v>487.6</v>
      </c>
      <c r="T20" s="10">
        <v>490.68999999999994</v>
      </c>
      <c r="U20" s="8">
        <v>493.18999999999994</v>
      </c>
      <c r="V20" s="9">
        <v>471.98</v>
      </c>
      <c r="W20" s="10">
        <v>491.35</v>
      </c>
      <c r="X20" s="8">
        <v>475.8</v>
      </c>
      <c r="Y20" s="9">
        <v>455.48999999999995</v>
      </c>
      <c r="Z20" s="10">
        <v>509.65666666666658</v>
      </c>
      <c r="AA20" s="8">
        <v>441.95</v>
      </c>
      <c r="AB20" s="9">
        <v>466.7</v>
      </c>
      <c r="AC20" s="10">
        <v>515.87999999999988</v>
      </c>
      <c r="AD20" s="18">
        <f t="shared" si="9"/>
        <v>474.90972222222217</v>
      </c>
    </row>
    <row r="21" spans="1:30" ht="12" customHeight="1">
      <c r="A21" s="38"/>
      <c r="B21" s="26" t="s">
        <v>38</v>
      </c>
      <c r="C21" s="8">
        <v>293.35000000000002</v>
      </c>
      <c r="D21" s="9">
        <v>353.15</v>
      </c>
      <c r="E21" s="10">
        <v>356.37</v>
      </c>
      <c r="F21" s="8">
        <v>368.52</v>
      </c>
      <c r="G21" s="9">
        <v>390.83000000000004</v>
      </c>
      <c r="H21" s="10">
        <v>354.16999999999996</v>
      </c>
      <c r="I21" s="8">
        <v>350.88</v>
      </c>
      <c r="J21" s="9">
        <v>327.66999999999996</v>
      </c>
      <c r="K21" s="10">
        <v>370</v>
      </c>
      <c r="L21" s="8">
        <v>334.8</v>
      </c>
      <c r="M21" s="9">
        <v>355.85</v>
      </c>
      <c r="N21" s="10">
        <v>386.90333333333336</v>
      </c>
      <c r="O21" s="18">
        <f t="shared" si="8"/>
        <v>353.54111111111115</v>
      </c>
      <c r="P21" s="38"/>
      <c r="Q21" s="26" t="s">
        <v>38</v>
      </c>
      <c r="R21" s="8">
        <v>309.15999999999997</v>
      </c>
      <c r="S21" s="9">
        <v>371.25</v>
      </c>
      <c r="T21" s="10">
        <v>386.57</v>
      </c>
      <c r="U21" s="8">
        <v>383.44</v>
      </c>
      <c r="V21" s="9">
        <v>376.71999999999997</v>
      </c>
      <c r="W21" s="10">
        <v>371.73</v>
      </c>
      <c r="X21" s="8">
        <v>365.52</v>
      </c>
      <c r="Y21" s="9">
        <v>341.84000000000003</v>
      </c>
      <c r="Z21" s="10">
        <v>405.6966666666666</v>
      </c>
      <c r="AA21" s="8">
        <v>362.85</v>
      </c>
      <c r="AB21" s="9">
        <v>378.7</v>
      </c>
      <c r="AC21" s="10">
        <v>425.14333333333343</v>
      </c>
      <c r="AD21" s="18">
        <f t="shared" si="9"/>
        <v>373.21833333333331</v>
      </c>
    </row>
    <row r="22" spans="1:30" ht="12" customHeight="1">
      <c r="A22" s="38"/>
      <c r="B22" s="26" t="s">
        <v>39</v>
      </c>
      <c r="C22" s="8">
        <v>311.46000000000004</v>
      </c>
      <c r="D22" s="9">
        <v>371.65</v>
      </c>
      <c r="E22" s="10">
        <v>374.5</v>
      </c>
      <c r="F22" s="8">
        <v>378.96999999999997</v>
      </c>
      <c r="G22" s="9">
        <v>390.49</v>
      </c>
      <c r="H22" s="10">
        <v>389.8</v>
      </c>
      <c r="I22" s="8">
        <v>369.88</v>
      </c>
      <c r="J22" s="9">
        <v>340.23</v>
      </c>
      <c r="K22" s="10">
        <v>375.97333333333341</v>
      </c>
      <c r="L22" s="8">
        <v>348.25</v>
      </c>
      <c r="M22" s="9">
        <v>368.65</v>
      </c>
      <c r="N22" s="10">
        <v>377.87333333333345</v>
      </c>
      <c r="O22" s="18">
        <f t="shared" si="8"/>
        <v>366.47722222222228</v>
      </c>
      <c r="P22" s="38"/>
      <c r="Q22" s="26" t="s">
        <v>39</v>
      </c>
      <c r="R22" s="8">
        <v>260.41000000000003</v>
      </c>
      <c r="S22" s="9">
        <v>322.64999999999998</v>
      </c>
      <c r="T22" s="10">
        <v>327.06</v>
      </c>
      <c r="U22" s="8">
        <v>337.98</v>
      </c>
      <c r="V22" s="9">
        <v>334.93</v>
      </c>
      <c r="W22" s="10">
        <v>336.05</v>
      </c>
      <c r="X22" s="8">
        <v>314.88</v>
      </c>
      <c r="Y22" s="9">
        <v>302.04000000000002</v>
      </c>
      <c r="Z22" s="10">
        <v>346.56666666666661</v>
      </c>
      <c r="AA22" s="8">
        <v>316.64999999999998</v>
      </c>
      <c r="AB22" s="9">
        <v>325.3</v>
      </c>
      <c r="AC22" s="10">
        <v>324.76</v>
      </c>
      <c r="AD22" s="18">
        <f t="shared" si="9"/>
        <v>320.77305555555557</v>
      </c>
    </row>
    <row r="23" spans="1:30" ht="12" customHeight="1">
      <c r="A23" s="38"/>
      <c r="B23" s="27" t="s">
        <v>40</v>
      </c>
      <c r="C23" s="11">
        <v>328.08000000000004</v>
      </c>
      <c r="D23" s="12">
        <v>396.65</v>
      </c>
      <c r="E23" s="13">
        <v>400.76</v>
      </c>
      <c r="F23" s="11">
        <v>415.15</v>
      </c>
      <c r="G23" s="12">
        <v>426.41999999999996</v>
      </c>
      <c r="H23" s="13">
        <v>402.06</v>
      </c>
      <c r="I23" s="11">
        <v>394.06</v>
      </c>
      <c r="J23" s="12">
        <v>360.86</v>
      </c>
      <c r="K23" s="13">
        <v>418.27666666666664</v>
      </c>
      <c r="L23" s="11">
        <v>380.6</v>
      </c>
      <c r="M23" s="12">
        <v>394.05</v>
      </c>
      <c r="N23" s="13">
        <v>387.90333333333342</v>
      </c>
      <c r="O23" s="19">
        <f t="shared" si="8"/>
        <v>392.07249999999999</v>
      </c>
      <c r="P23" s="38"/>
      <c r="Q23" s="27" t="s">
        <v>40</v>
      </c>
      <c r="R23" s="11">
        <v>312.69</v>
      </c>
      <c r="S23" s="12">
        <v>379.45</v>
      </c>
      <c r="T23" s="13">
        <v>364.03000000000003</v>
      </c>
      <c r="U23" s="11">
        <v>386.69</v>
      </c>
      <c r="V23" s="12">
        <v>385.13</v>
      </c>
      <c r="W23" s="13">
        <v>395.26</v>
      </c>
      <c r="X23" s="11">
        <v>375.09000000000003</v>
      </c>
      <c r="Y23" s="12">
        <v>362.55</v>
      </c>
      <c r="Z23" s="13">
        <v>420.63333333333338</v>
      </c>
      <c r="AA23" s="11">
        <v>380.3</v>
      </c>
      <c r="AB23" s="12">
        <v>382.45</v>
      </c>
      <c r="AC23" s="13">
        <v>358.39</v>
      </c>
      <c r="AD23" s="19">
        <f t="shared" si="9"/>
        <v>375.22194444444449</v>
      </c>
    </row>
    <row r="24" spans="1:30" ht="12" customHeight="1">
      <c r="A24" s="38"/>
      <c r="B24" s="25" t="s">
        <v>41</v>
      </c>
      <c r="C24" s="5">
        <v>416.59</v>
      </c>
      <c r="D24" s="6">
        <v>493.7</v>
      </c>
      <c r="E24" s="7">
        <v>520.14</v>
      </c>
      <c r="F24" s="5">
        <v>565.95000000000005</v>
      </c>
      <c r="G24" s="6">
        <v>563.56999999999994</v>
      </c>
      <c r="H24" s="7">
        <v>565.18000000000006</v>
      </c>
      <c r="I24" s="5">
        <v>554.74</v>
      </c>
      <c r="J24" s="6">
        <v>522.04999999999995</v>
      </c>
      <c r="K24" s="7">
        <v>597.03</v>
      </c>
      <c r="L24" s="5">
        <v>551.04999999999995</v>
      </c>
      <c r="M24" s="6">
        <v>567.95000000000005</v>
      </c>
      <c r="N24" s="7">
        <v>509.10666666666657</v>
      </c>
      <c r="O24" s="17">
        <f t="shared" si="8"/>
        <v>535.58805555555557</v>
      </c>
      <c r="P24" s="38"/>
      <c r="Q24" s="25" t="s">
        <v>41</v>
      </c>
      <c r="R24" s="5">
        <v>415.91999999999996</v>
      </c>
      <c r="S24" s="6">
        <v>481.4</v>
      </c>
      <c r="T24" s="7">
        <v>505.93999999999994</v>
      </c>
      <c r="U24" s="5">
        <v>514.04</v>
      </c>
      <c r="V24" s="6">
        <v>495.39</v>
      </c>
      <c r="W24" s="7">
        <v>506.73999999999995</v>
      </c>
      <c r="X24" s="5">
        <v>488.66999999999996</v>
      </c>
      <c r="Y24" s="6">
        <v>527.28</v>
      </c>
      <c r="Z24" s="7">
        <v>562.84333333333348</v>
      </c>
      <c r="AA24" s="5">
        <v>536.45000000000005</v>
      </c>
      <c r="AB24" s="6">
        <v>524.4</v>
      </c>
      <c r="AC24" s="7">
        <v>498.0533333333334</v>
      </c>
      <c r="AD24" s="17">
        <f t="shared" si="9"/>
        <v>504.76055555555541</v>
      </c>
    </row>
    <row r="25" spans="1:30" ht="12" customHeight="1">
      <c r="A25" s="38"/>
      <c r="B25" s="26" t="s">
        <v>42</v>
      </c>
      <c r="C25" s="8">
        <v>923.66000000000008</v>
      </c>
      <c r="D25" s="9">
        <v>1055.75</v>
      </c>
      <c r="E25" s="10">
        <v>1112.8700000000001</v>
      </c>
      <c r="F25" s="8">
        <v>1140.3600000000001</v>
      </c>
      <c r="G25" s="9">
        <v>1066.1100000000001</v>
      </c>
      <c r="H25" s="10">
        <v>1125.7</v>
      </c>
      <c r="I25" s="8">
        <v>1093.75</v>
      </c>
      <c r="J25" s="9">
        <v>1111.97</v>
      </c>
      <c r="K25" s="10">
        <v>1162.493333333334</v>
      </c>
      <c r="L25" s="8">
        <v>1119</v>
      </c>
      <c r="M25" s="9">
        <v>1133.25</v>
      </c>
      <c r="N25" s="10">
        <v>1023.4199999999998</v>
      </c>
      <c r="O25" s="18">
        <f t="shared" si="8"/>
        <v>1089.0277777777778</v>
      </c>
      <c r="P25" s="38"/>
      <c r="Q25" s="26" t="s">
        <v>42</v>
      </c>
      <c r="R25" s="8">
        <v>760.9</v>
      </c>
      <c r="S25" s="9">
        <v>897.05</v>
      </c>
      <c r="T25" s="10">
        <v>923.18999999999994</v>
      </c>
      <c r="U25" s="8">
        <v>930.47</v>
      </c>
      <c r="V25" s="9">
        <v>863.68999999999994</v>
      </c>
      <c r="W25" s="10">
        <v>898.85</v>
      </c>
      <c r="X25" s="8">
        <v>886.49</v>
      </c>
      <c r="Y25" s="9">
        <v>960.33999999999992</v>
      </c>
      <c r="Z25" s="10">
        <v>960.20333333333326</v>
      </c>
      <c r="AA25" s="8">
        <v>896.2</v>
      </c>
      <c r="AB25" s="9">
        <v>892.5</v>
      </c>
      <c r="AC25" s="10">
        <v>836.21666666666658</v>
      </c>
      <c r="AD25" s="18">
        <f t="shared" si="9"/>
        <v>892.17500000000007</v>
      </c>
    </row>
    <row r="26" spans="1:30" ht="12" customHeight="1">
      <c r="A26" s="38"/>
      <c r="B26" s="26" t="s">
        <v>43</v>
      </c>
      <c r="C26" s="8">
        <v>1085.8600000000001</v>
      </c>
      <c r="D26" s="9">
        <v>1218.6500000000001</v>
      </c>
      <c r="E26" s="10">
        <v>1246.95</v>
      </c>
      <c r="F26" s="8">
        <v>1224.3</v>
      </c>
      <c r="G26" s="9">
        <v>1135.73</v>
      </c>
      <c r="H26" s="10">
        <v>1214.3700000000001</v>
      </c>
      <c r="I26" s="8">
        <v>1176.52</v>
      </c>
      <c r="J26" s="9">
        <v>1139.21</v>
      </c>
      <c r="K26" s="10">
        <v>1208.1633333333341</v>
      </c>
      <c r="L26" s="8">
        <v>1171.45</v>
      </c>
      <c r="M26" s="9">
        <v>1218.25</v>
      </c>
      <c r="N26" s="10">
        <v>1185.05</v>
      </c>
      <c r="O26" s="18">
        <f t="shared" si="8"/>
        <v>1185.3752777777779</v>
      </c>
      <c r="P26" s="38"/>
      <c r="Q26" s="26" t="s">
        <v>43</v>
      </c>
      <c r="R26" s="8">
        <v>1074.6100000000001</v>
      </c>
      <c r="S26" s="9">
        <v>1205.25</v>
      </c>
      <c r="T26" s="10">
        <v>1195.98</v>
      </c>
      <c r="U26" s="8">
        <v>1179.19</v>
      </c>
      <c r="V26" s="9">
        <v>1055.58</v>
      </c>
      <c r="W26" s="10">
        <v>1133.45</v>
      </c>
      <c r="X26" s="8">
        <v>1127.8</v>
      </c>
      <c r="Y26" s="9">
        <v>1202.96</v>
      </c>
      <c r="Z26" s="10">
        <v>1180.6633333333339</v>
      </c>
      <c r="AA26" s="8">
        <v>1155.55</v>
      </c>
      <c r="AB26" s="9">
        <v>1201.95</v>
      </c>
      <c r="AC26" s="10">
        <v>1148.1399999999999</v>
      </c>
      <c r="AD26" s="18">
        <f t="shared" si="9"/>
        <v>1155.0936111111112</v>
      </c>
    </row>
    <row r="27" spans="1:30" ht="12" customHeight="1">
      <c r="A27" s="38"/>
      <c r="B27" s="26" t="s">
        <v>44</v>
      </c>
      <c r="C27" s="8">
        <v>970.6</v>
      </c>
      <c r="D27" s="9">
        <v>1090.8</v>
      </c>
      <c r="E27" s="10">
        <v>1134.77</v>
      </c>
      <c r="F27" s="8">
        <v>1107.0999999999999</v>
      </c>
      <c r="G27" s="9">
        <v>1058.04</v>
      </c>
      <c r="H27" s="10">
        <v>1123.04</v>
      </c>
      <c r="I27" s="8">
        <v>1089.5</v>
      </c>
      <c r="J27" s="9">
        <v>1095.26</v>
      </c>
      <c r="K27" s="10">
        <v>1095.73</v>
      </c>
      <c r="L27" s="8">
        <v>1104.3</v>
      </c>
      <c r="M27" s="9">
        <v>1095.5999999999999</v>
      </c>
      <c r="N27" s="10">
        <v>1079.0666666666662</v>
      </c>
      <c r="O27" s="18">
        <f t="shared" si="8"/>
        <v>1086.9838888888887</v>
      </c>
      <c r="P27" s="38"/>
      <c r="Q27" s="26" t="s">
        <v>44</v>
      </c>
      <c r="R27" s="8">
        <v>1156.1100000000001</v>
      </c>
      <c r="S27" s="9">
        <v>1290.95</v>
      </c>
      <c r="T27" s="10">
        <v>1293.46</v>
      </c>
      <c r="U27" s="8">
        <v>1265.6399999999999</v>
      </c>
      <c r="V27" s="9">
        <v>1182.6299999999999</v>
      </c>
      <c r="W27" s="10">
        <v>1210.96</v>
      </c>
      <c r="X27" s="8">
        <v>1214.19</v>
      </c>
      <c r="Y27" s="9">
        <v>1286.1799999999998</v>
      </c>
      <c r="Z27" s="10">
        <v>1300.9533333333341</v>
      </c>
      <c r="AA27" s="8">
        <v>1224.1500000000001</v>
      </c>
      <c r="AB27" s="9">
        <v>1281.3499999999999</v>
      </c>
      <c r="AC27" s="10">
        <v>1240.4166666666661</v>
      </c>
      <c r="AD27" s="18">
        <f t="shared" si="9"/>
        <v>1245.5825000000002</v>
      </c>
    </row>
    <row r="28" spans="1:30" ht="12" customHeight="1">
      <c r="A28" s="38"/>
      <c r="B28" s="26" t="s">
        <v>45</v>
      </c>
      <c r="C28" s="8">
        <v>967.41000000000008</v>
      </c>
      <c r="D28" s="9">
        <v>1082.8499999999999</v>
      </c>
      <c r="E28" s="10">
        <v>1112.52</v>
      </c>
      <c r="F28" s="8">
        <v>1103.42</v>
      </c>
      <c r="G28" s="9">
        <v>1049.6299999999999</v>
      </c>
      <c r="H28" s="10">
        <v>1077.31</v>
      </c>
      <c r="I28" s="8">
        <v>1085.2</v>
      </c>
      <c r="J28" s="9">
        <v>1062.27</v>
      </c>
      <c r="K28" s="10">
        <v>1092.9266666666661</v>
      </c>
      <c r="L28" s="8">
        <v>1044.25</v>
      </c>
      <c r="M28" s="9">
        <v>1053</v>
      </c>
      <c r="N28" s="10">
        <v>1064.4266666666658</v>
      </c>
      <c r="O28" s="18">
        <f t="shared" si="8"/>
        <v>1066.2677777777778</v>
      </c>
      <c r="P28" s="38"/>
      <c r="Q28" s="26" t="s">
        <v>45</v>
      </c>
      <c r="R28" s="8">
        <v>1183.78</v>
      </c>
      <c r="S28" s="9">
        <v>1311.85</v>
      </c>
      <c r="T28" s="10">
        <v>1355.17</v>
      </c>
      <c r="U28" s="8">
        <v>1322.85</v>
      </c>
      <c r="V28" s="9">
        <v>1233.48</v>
      </c>
      <c r="W28" s="10">
        <v>1265.5899999999999</v>
      </c>
      <c r="X28" s="8">
        <v>1246.42</v>
      </c>
      <c r="Y28" s="9">
        <v>1311.23</v>
      </c>
      <c r="Z28" s="10">
        <v>1343.2599999999998</v>
      </c>
      <c r="AA28" s="8">
        <v>1289.8</v>
      </c>
      <c r="AB28" s="9">
        <v>1327.75</v>
      </c>
      <c r="AC28" s="10">
        <v>1273.3533333333339</v>
      </c>
      <c r="AD28" s="18">
        <f t="shared" si="9"/>
        <v>1288.711111111111</v>
      </c>
    </row>
    <row r="29" spans="1:30" ht="12" customHeight="1">
      <c r="A29" s="38"/>
      <c r="B29" s="27" t="s">
        <v>46</v>
      </c>
      <c r="C29" s="11">
        <v>992.36</v>
      </c>
      <c r="D29" s="12">
        <v>1096.0999999999999</v>
      </c>
      <c r="E29" s="13">
        <v>1128.92</v>
      </c>
      <c r="F29" s="11">
        <v>1123.6600000000001</v>
      </c>
      <c r="G29" s="12">
        <v>1062.54</v>
      </c>
      <c r="H29" s="13">
        <v>1061.1500000000001</v>
      </c>
      <c r="I29" s="11">
        <v>1068.04</v>
      </c>
      <c r="J29" s="12">
        <v>1010.4100000000001</v>
      </c>
      <c r="K29" s="13">
        <v>1046.0366666666662</v>
      </c>
      <c r="L29" s="11">
        <v>1044.3</v>
      </c>
      <c r="M29" s="12">
        <v>1054.5999999999999</v>
      </c>
      <c r="N29" s="13">
        <v>1057.92</v>
      </c>
      <c r="O29" s="19">
        <f t="shared" si="8"/>
        <v>1062.1697222222222</v>
      </c>
      <c r="P29" s="38"/>
      <c r="Q29" s="27" t="s">
        <v>46</v>
      </c>
      <c r="R29" s="11">
        <v>1156.95</v>
      </c>
      <c r="S29" s="12">
        <v>1234.1500000000001</v>
      </c>
      <c r="T29" s="13">
        <v>1271.3899999999999</v>
      </c>
      <c r="U29" s="11">
        <v>1247.77</v>
      </c>
      <c r="V29" s="12">
        <v>1175.2</v>
      </c>
      <c r="W29" s="13">
        <v>1189.8399999999999</v>
      </c>
      <c r="X29" s="11">
        <v>1184.6200000000001</v>
      </c>
      <c r="Y29" s="12">
        <v>1229.17</v>
      </c>
      <c r="Z29" s="13">
        <v>1279.2966666666659</v>
      </c>
      <c r="AA29" s="11">
        <v>1222.2</v>
      </c>
      <c r="AB29" s="12">
        <v>1268.1500000000001</v>
      </c>
      <c r="AC29" s="13">
        <v>1232.6200000000001</v>
      </c>
      <c r="AD29" s="19">
        <f t="shared" si="9"/>
        <v>1224.2797222222223</v>
      </c>
    </row>
    <row r="30" spans="1:30" ht="12" customHeight="1">
      <c r="A30" s="38"/>
      <c r="B30" s="25" t="s">
        <v>47</v>
      </c>
      <c r="C30" s="5">
        <v>976.53</v>
      </c>
      <c r="D30" s="6">
        <v>1021.75</v>
      </c>
      <c r="E30" s="7">
        <v>1051.74</v>
      </c>
      <c r="F30" s="5">
        <v>1080.1399999999999</v>
      </c>
      <c r="G30" s="6">
        <v>1029.33</v>
      </c>
      <c r="H30" s="7">
        <v>1020.76</v>
      </c>
      <c r="I30" s="5">
        <v>1029.5700000000002</v>
      </c>
      <c r="J30" s="6">
        <v>990.3</v>
      </c>
      <c r="K30" s="7">
        <v>1062.033333333334</v>
      </c>
      <c r="L30" s="5">
        <v>1019.1</v>
      </c>
      <c r="M30" s="6">
        <v>1004.95</v>
      </c>
      <c r="N30" s="7">
        <v>1008.36</v>
      </c>
      <c r="O30" s="17">
        <f t="shared" si="8"/>
        <v>1024.5469444444445</v>
      </c>
      <c r="P30" s="38"/>
      <c r="Q30" s="25" t="s">
        <v>47</v>
      </c>
      <c r="R30" s="5">
        <v>1060.8</v>
      </c>
      <c r="S30" s="6">
        <v>1110.9000000000001</v>
      </c>
      <c r="T30" s="7">
        <v>1136</v>
      </c>
      <c r="U30" s="5">
        <v>1138.99</v>
      </c>
      <c r="V30" s="6">
        <v>1083.26</v>
      </c>
      <c r="W30" s="7">
        <v>1098.8899999999999</v>
      </c>
      <c r="X30" s="5">
        <v>1099.06</v>
      </c>
      <c r="Y30" s="6">
        <v>1170.26</v>
      </c>
      <c r="Z30" s="7">
        <v>1188.436666666666</v>
      </c>
      <c r="AA30" s="5">
        <v>1142.4000000000001</v>
      </c>
      <c r="AB30" s="6">
        <v>1179.1500000000001</v>
      </c>
      <c r="AC30" s="7">
        <v>1133.7633333333338</v>
      </c>
      <c r="AD30" s="17">
        <f t="shared" si="9"/>
        <v>1128.4925000000001</v>
      </c>
    </row>
    <row r="31" spans="1:30" ht="12" customHeight="1">
      <c r="A31" s="38"/>
      <c r="B31" s="26" t="s">
        <v>48</v>
      </c>
      <c r="C31" s="8">
        <v>1035.19</v>
      </c>
      <c r="D31" s="9">
        <v>1109.7</v>
      </c>
      <c r="E31" s="10">
        <v>1116.31</v>
      </c>
      <c r="F31" s="8">
        <v>1125.05</v>
      </c>
      <c r="G31" s="9">
        <v>1053.3700000000001</v>
      </c>
      <c r="H31" s="10">
        <v>1062.8</v>
      </c>
      <c r="I31" s="8">
        <v>1058.6500000000001</v>
      </c>
      <c r="J31" s="9">
        <v>1011.7700000000001</v>
      </c>
      <c r="K31" s="10">
        <v>1047.26</v>
      </c>
      <c r="L31" s="8">
        <v>1039.5999999999999</v>
      </c>
      <c r="M31" s="9">
        <v>1017.9</v>
      </c>
      <c r="N31" s="10">
        <v>951.356666666666</v>
      </c>
      <c r="O31" s="18">
        <f t="shared" si="8"/>
        <v>1052.4130555555555</v>
      </c>
      <c r="P31" s="38"/>
      <c r="Q31" s="26" t="s">
        <v>48</v>
      </c>
      <c r="R31" s="8">
        <v>1083.5899999999999</v>
      </c>
      <c r="S31" s="9">
        <v>1132.5</v>
      </c>
      <c r="T31" s="10">
        <v>1158.78</v>
      </c>
      <c r="U31" s="8">
        <v>1132.58</v>
      </c>
      <c r="V31" s="9">
        <v>1069.3399999999999</v>
      </c>
      <c r="W31" s="10">
        <v>1098.7</v>
      </c>
      <c r="X31" s="8">
        <v>1077.44</v>
      </c>
      <c r="Y31" s="9">
        <v>1159.9000000000001</v>
      </c>
      <c r="Z31" s="10">
        <v>1135.9133333333339</v>
      </c>
      <c r="AA31" s="8">
        <v>1119.5999999999999</v>
      </c>
      <c r="AB31" s="9">
        <v>1133.7</v>
      </c>
      <c r="AC31" s="10">
        <v>1097.996666666666</v>
      </c>
      <c r="AD31" s="18">
        <f t="shared" si="9"/>
        <v>1116.67</v>
      </c>
    </row>
    <row r="32" spans="1:30" ht="12" customHeight="1">
      <c r="A32" s="38"/>
      <c r="B32" s="26" t="s">
        <v>49</v>
      </c>
      <c r="C32" s="8">
        <v>966.51</v>
      </c>
      <c r="D32" s="9">
        <v>1073.5</v>
      </c>
      <c r="E32" s="10">
        <v>1101.8799999999999</v>
      </c>
      <c r="F32" s="8">
        <v>1085.0999999999999</v>
      </c>
      <c r="G32" s="9">
        <v>1037.1100000000001</v>
      </c>
      <c r="H32" s="10">
        <v>985.45</v>
      </c>
      <c r="I32" s="8">
        <v>967.58999999999992</v>
      </c>
      <c r="J32" s="9">
        <v>940.4</v>
      </c>
      <c r="K32" s="10">
        <v>871.65333333333331</v>
      </c>
      <c r="L32" s="8">
        <v>968.7</v>
      </c>
      <c r="M32" s="9">
        <v>931.8</v>
      </c>
      <c r="N32" s="10">
        <v>841.47666666666669</v>
      </c>
      <c r="O32" s="18">
        <f t="shared" si="8"/>
        <v>980.93083333333334</v>
      </c>
      <c r="P32" s="38"/>
      <c r="Q32" s="26" t="s">
        <v>49</v>
      </c>
      <c r="R32" s="8">
        <v>1141.54</v>
      </c>
      <c r="S32" s="9">
        <v>1169.2</v>
      </c>
      <c r="T32" s="10">
        <v>1198.45</v>
      </c>
      <c r="U32" s="8">
        <v>1166.8499999999999</v>
      </c>
      <c r="V32" s="9">
        <v>1098.8700000000001</v>
      </c>
      <c r="W32" s="10">
        <v>1110.49</v>
      </c>
      <c r="X32" s="8">
        <v>1116.25</v>
      </c>
      <c r="Y32" s="9">
        <v>1201.73</v>
      </c>
      <c r="Z32" s="10">
        <v>1197.7233333333338</v>
      </c>
      <c r="AA32" s="8">
        <v>1168.1500000000001</v>
      </c>
      <c r="AB32" s="9">
        <v>1170.5999999999999</v>
      </c>
      <c r="AC32" s="10">
        <v>1174.69</v>
      </c>
      <c r="AD32" s="18">
        <f t="shared" si="9"/>
        <v>1159.5452777777778</v>
      </c>
    </row>
    <row r="33" spans="1:30" ht="12" customHeight="1">
      <c r="A33" s="38"/>
      <c r="B33" s="26" t="s">
        <v>50</v>
      </c>
      <c r="C33" s="8">
        <v>919.72</v>
      </c>
      <c r="D33" s="9">
        <v>1068.55</v>
      </c>
      <c r="E33" s="10">
        <v>1104.6500000000001</v>
      </c>
      <c r="F33" s="8">
        <v>1039.22</v>
      </c>
      <c r="G33" s="9">
        <v>992.46</v>
      </c>
      <c r="H33" s="10">
        <v>956.3</v>
      </c>
      <c r="I33" s="8">
        <v>960.58000000000015</v>
      </c>
      <c r="J33" s="9">
        <v>935.67000000000007</v>
      </c>
      <c r="K33" s="10">
        <v>858.80666666666662</v>
      </c>
      <c r="L33" s="8">
        <v>897.45</v>
      </c>
      <c r="M33" s="9">
        <v>862.3</v>
      </c>
      <c r="N33" s="10">
        <v>822.24333333333345</v>
      </c>
      <c r="O33" s="18">
        <f t="shared" si="8"/>
        <v>951.49583333333339</v>
      </c>
      <c r="P33" s="38"/>
      <c r="Q33" s="26" t="s">
        <v>50</v>
      </c>
      <c r="R33" s="8">
        <v>1134.28</v>
      </c>
      <c r="S33" s="9">
        <v>1177.75</v>
      </c>
      <c r="T33" s="10">
        <v>1175.52</v>
      </c>
      <c r="U33" s="8">
        <v>1172.77</v>
      </c>
      <c r="V33" s="9">
        <v>1102.72</v>
      </c>
      <c r="W33" s="10">
        <v>1125.9299999999998</v>
      </c>
      <c r="X33" s="8">
        <v>1123.5</v>
      </c>
      <c r="Y33" s="9">
        <v>1184.8</v>
      </c>
      <c r="Z33" s="10">
        <v>1194.8466666666659</v>
      </c>
      <c r="AA33" s="8">
        <v>1188.3</v>
      </c>
      <c r="AB33" s="9">
        <v>1149.05</v>
      </c>
      <c r="AC33" s="10">
        <v>1141.3200000000002</v>
      </c>
      <c r="AD33" s="18">
        <f t="shared" si="9"/>
        <v>1155.8988888888887</v>
      </c>
    </row>
    <row r="34" spans="1:30" ht="12" customHeight="1">
      <c r="A34" s="38"/>
      <c r="B34" s="26" t="s">
        <v>51</v>
      </c>
      <c r="C34" s="8">
        <v>940.71</v>
      </c>
      <c r="D34" s="9">
        <v>1010.75</v>
      </c>
      <c r="E34" s="10">
        <v>1089.4299999999998</v>
      </c>
      <c r="F34" s="8">
        <v>1031.2</v>
      </c>
      <c r="G34" s="9">
        <v>1027.8700000000001</v>
      </c>
      <c r="H34" s="10">
        <v>993.5</v>
      </c>
      <c r="I34" s="8">
        <v>951.06999999999994</v>
      </c>
      <c r="J34" s="9">
        <v>909.05</v>
      </c>
      <c r="K34" s="10">
        <v>836.53333333333342</v>
      </c>
      <c r="L34" s="8">
        <v>921.25</v>
      </c>
      <c r="M34" s="9">
        <v>871.85</v>
      </c>
      <c r="N34" s="10">
        <v>883.49333333333345</v>
      </c>
      <c r="O34" s="18">
        <f t="shared" si="8"/>
        <v>955.55888888888887</v>
      </c>
      <c r="P34" s="38"/>
      <c r="Q34" s="26" t="s">
        <v>51</v>
      </c>
      <c r="R34" s="8">
        <v>1090.03</v>
      </c>
      <c r="S34" s="9">
        <v>1127.0999999999999</v>
      </c>
      <c r="T34" s="10">
        <v>1181.44</v>
      </c>
      <c r="U34" s="8">
        <v>1132.56</v>
      </c>
      <c r="V34" s="9">
        <v>1092.19</v>
      </c>
      <c r="W34" s="10">
        <v>1113.8899999999999</v>
      </c>
      <c r="X34" s="8">
        <v>1104.3899999999999</v>
      </c>
      <c r="Y34" s="9">
        <v>1182.92</v>
      </c>
      <c r="Z34" s="10">
        <v>1171.543333333334</v>
      </c>
      <c r="AA34" s="8">
        <v>1190.05</v>
      </c>
      <c r="AB34" s="9">
        <v>1142.95</v>
      </c>
      <c r="AC34" s="10">
        <v>1121.1933333333341</v>
      </c>
      <c r="AD34" s="18">
        <f t="shared" si="9"/>
        <v>1137.5213888888889</v>
      </c>
    </row>
    <row r="35" spans="1:30" ht="12" customHeight="1">
      <c r="A35" s="38"/>
      <c r="B35" s="27" t="s">
        <v>52</v>
      </c>
      <c r="C35" s="11">
        <v>930.7299999999999</v>
      </c>
      <c r="D35" s="12">
        <v>1006.4</v>
      </c>
      <c r="E35" s="13">
        <v>1092.22</v>
      </c>
      <c r="F35" s="11">
        <v>1058.83</v>
      </c>
      <c r="G35" s="12">
        <v>1031.6799999999998</v>
      </c>
      <c r="H35" s="13">
        <v>1016.3</v>
      </c>
      <c r="I35" s="11">
        <v>1008.0000000000002</v>
      </c>
      <c r="J35" s="12">
        <v>922.24</v>
      </c>
      <c r="K35" s="13">
        <v>833.62333333333333</v>
      </c>
      <c r="L35" s="11">
        <v>969.95</v>
      </c>
      <c r="M35" s="12">
        <v>875.25</v>
      </c>
      <c r="N35" s="13">
        <v>857.54000000000019</v>
      </c>
      <c r="O35" s="19">
        <f t="shared" si="8"/>
        <v>966.89694444444456</v>
      </c>
      <c r="P35" s="38"/>
      <c r="Q35" s="27" t="s">
        <v>52</v>
      </c>
      <c r="R35" s="11">
        <v>1050.07</v>
      </c>
      <c r="S35" s="12">
        <v>1103.9000000000001</v>
      </c>
      <c r="T35" s="13">
        <v>1137.92</v>
      </c>
      <c r="U35" s="11">
        <v>1128.1399999999999</v>
      </c>
      <c r="V35" s="12">
        <v>1083.78</v>
      </c>
      <c r="W35" s="13">
        <v>1128.71</v>
      </c>
      <c r="X35" s="11">
        <v>1104.0999999999999</v>
      </c>
      <c r="Y35" s="12">
        <v>1141.8399999999999</v>
      </c>
      <c r="Z35" s="13">
        <v>1107.6333333333339</v>
      </c>
      <c r="AA35" s="11">
        <v>1117.3</v>
      </c>
      <c r="AB35" s="12">
        <v>1100.75</v>
      </c>
      <c r="AC35" s="13">
        <v>1072.496666666666</v>
      </c>
      <c r="AD35" s="19">
        <f t="shared" si="9"/>
        <v>1106.3866666666665</v>
      </c>
    </row>
    <row r="36" spans="1:30" ht="12" customHeight="1">
      <c r="A36" s="38"/>
      <c r="B36" s="25" t="s">
        <v>53</v>
      </c>
      <c r="C36" s="5">
        <v>900.81000000000006</v>
      </c>
      <c r="D36" s="6">
        <v>955.15</v>
      </c>
      <c r="E36" s="7">
        <v>1035.6200000000001</v>
      </c>
      <c r="F36" s="5">
        <v>906.72</v>
      </c>
      <c r="G36" s="6">
        <v>910.62999999999988</v>
      </c>
      <c r="H36" s="7">
        <v>938.7700000000001</v>
      </c>
      <c r="I36" s="5">
        <v>877.68</v>
      </c>
      <c r="J36" s="6">
        <v>841.7700000000001</v>
      </c>
      <c r="K36" s="7">
        <v>774.87</v>
      </c>
      <c r="L36" s="5">
        <v>857.35</v>
      </c>
      <c r="M36" s="6">
        <v>778.85</v>
      </c>
      <c r="N36" s="7">
        <v>757.7</v>
      </c>
      <c r="O36" s="17">
        <f t="shared" si="8"/>
        <v>877.99333333333345</v>
      </c>
      <c r="P36" s="38"/>
      <c r="Q36" s="25" t="s">
        <v>53</v>
      </c>
      <c r="R36" s="5">
        <v>1031.9299999999998</v>
      </c>
      <c r="S36" s="6">
        <v>1077.6500000000001</v>
      </c>
      <c r="T36" s="7">
        <v>1109.3700000000001</v>
      </c>
      <c r="U36" s="5">
        <v>1099.46</v>
      </c>
      <c r="V36" s="6">
        <v>1086.4299999999998</v>
      </c>
      <c r="W36" s="7">
        <v>1139.8</v>
      </c>
      <c r="X36" s="5">
        <v>1107.8799999999999</v>
      </c>
      <c r="Y36" s="6">
        <v>1170.96</v>
      </c>
      <c r="Z36" s="7">
        <v>1173.026666666666</v>
      </c>
      <c r="AA36" s="5">
        <v>1175.3499999999999</v>
      </c>
      <c r="AB36" s="6">
        <v>1187.3</v>
      </c>
      <c r="AC36" s="7">
        <v>1119.746666666666</v>
      </c>
      <c r="AD36" s="17">
        <f t="shared" si="9"/>
        <v>1123.2419444444442</v>
      </c>
    </row>
    <row r="37" spans="1:30" ht="12" customHeight="1">
      <c r="A37" s="38"/>
      <c r="B37" s="26" t="s">
        <v>54</v>
      </c>
      <c r="C37" s="8">
        <v>835.64</v>
      </c>
      <c r="D37" s="9">
        <v>938.45</v>
      </c>
      <c r="E37" s="10">
        <v>974.32</v>
      </c>
      <c r="F37" s="8">
        <v>879.9</v>
      </c>
      <c r="G37" s="9">
        <v>872.5200000000001</v>
      </c>
      <c r="H37" s="10">
        <v>877.7700000000001</v>
      </c>
      <c r="I37" s="8">
        <v>852.96</v>
      </c>
      <c r="J37" s="9">
        <v>840.2</v>
      </c>
      <c r="K37" s="10">
        <v>870.54333333333341</v>
      </c>
      <c r="L37" s="8">
        <v>858.6</v>
      </c>
      <c r="M37" s="9">
        <v>819.8</v>
      </c>
      <c r="N37" s="10">
        <v>839.5200000000001</v>
      </c>
      <c r="O37" s="18">
        <f t="shared" si="8"/>
        <v>871.68527777777774</v>
      </c>
      <c r="P37" s="38"/>
      <c r="Q37" s="26" t="s">
        <v>54</v>
      </c>
      <c r="R37" s="8">
        <v>1006.7699999999999</v>
      </c>
      <c r="S37" s="9">
        <v>1105.8</v>
      </c>
      <c r="T37" s="10">
        <v>1128.55</v>
      </c>
      <c r="U37" s="8">
        <v>1119.21</v>
      </c>
      <c r="V37" s="9">
        <v>1060.3200000000002</v>
      </c>
      <c r="W37" s="10">
        <v>1132.17</v>
      </c>
      <c r="X37" s="8">
        <v>1129.98</v>
      </c>
      <c r="Y37" s="9">
        <v>1176.5</v>
      </c>
      <c r="Z37" s="10">
        <v>1207.5866666666659</v>
      </c>
      <c r="AA37" s="8">
        <v>1194.8499999999999</v>
      </c>
      <c r="AB37" s="9">
        <v>1238.95</v>
      </c>
      <c r="AC37" s="10">
        <v>1136.24</v>
      </c>
      <c r="AD37" s="18">
        <f t="shared" si="9"/>
        <v>1136.4105555555554</v>
      </c>
    </row>
    <row r="38" spans="1:30" ht="12" customHeight="1">
      <c r="A38" s="38"/>
      <c r="B38" s="26" t="s">
        <v>55</v>
      </c>
      <c r="C38" s="8">
        <v>850.57999999999993</v>
      </c>
      <c r="D38" s="9">
        <v>979.25</v>
      </c>
      <c r="E38" s="10">
        <v>1012.51</v>
      </c>
      <c r="F38" s="8">
        <v>1025.33</v>
      </c>
      <c r="G38" s="9">
        <v>922.75</v>
      </c>
      <c r="H38" s="10">
        <v>952.71</v>
      </c>
      <c r="I38" s="8">
        <v>942.57</v>
      </c>
      <c r="J38" s="9">
        <v>948.01</v>
      </c>
      <c r="K38" s="10">
        <v>975.92666666666662</v>
      </c>
      <c r="L38" s="8">
        <v>941</v>
      </c>
      <c r="M38" s="9">
        <v>969.75</v>
      </c>
      <c r="N38" s="10">
        <v>920.36</v>
      </c>
      <c r="O38" s="18">
        <f t="shared" si="8"/>
        <v>953.39555555555569</v>
      </c>
      <c r="P38" s="38"/>
      <c r="Q38" s="26" t="s">
        <v>55</v>
      </c>
      <c r="R38" s="8">
        <v>933.4799999999999</v>
      </c>
      <c r="S38" s="9">
        <v>1046.1500000000001</v>
      </c>
      <c r="T38" s="10">
        <v>1081.47</v>
      </c>
      <c r="U38" s="8">
        <v>1071.5899999999999</v>
      </c>
      <c r="V38" s="9">
        <v>999.97</v>
      </c>
      <c r="W38" s="10">
        <v>1058.76</v>
      </c>
      <c r="X38" s="8">
        <v>1043.67</v>
      </c>
      <c r="Y38" s="9">
        <v>1102.99</v>
      </c>
      <c r="Z38" s="10">
        <v>1180.4733333333338</v>
      </c>
      <c r="AA38" s="8">
        <v>1117.0999999999999</v>
      </c>
      <c r="AB38" s="9">
        <v>1183.0999999999999</v>
      </c>
      <c r="AC38" s="10">
        <v>1085.8433333333339</v>
      </c>
      <c r="AD38" s="18">
        <f t="shared" si="9"/>
        <v>1075.3830555555558</v>
      </c>
    </row>
    <row r="39" spans="1:30" ht="12" customHeight="1">
      <c r="A39" s="38"/>
      <c r="B39" s="26" t="s">
        <v>56</v>
      </c>
      <c r="C39" s="8">
        <v>850.82999999999993</v>
      </c>
      <c r="D39" s="9">
        <v>946.7</v>
      </c>
      <c r="E39" s="10">
        <v>977.07</v>
      </c>
      <c r="F39" s="8">
        <v>986.12000000000012</v>
      </c>
      <c r="G39" s="9">
        <v>899.18</v>
      </c>
      <c r="H39" s="10">
        <v>939.18</v>
      </c>
      <c r="I39" s="8">
        <v>902.85</v>
      </c>
      <c r="J39" s="9">
        <v>924.18999999999994</v>
      </c>
      <c r="K39" s="10">
        <v>956.52333333333331</v>
      </c>
      <c r="L39" s="8">
        <v>925.2</v>
      </c>
      <c r="M39" s="9">
        <v>960.7</v>
      </c>
      <c r="N39" s="10">
        <v>875.54</v>
      </c>
      <c r="O39" s="18">
        <f t="shared" si="8"/>
        <v>928.67361111111131</v>
      </c>
      <c r="P39" s="38"/>
      <c r="Q39" s="26" t="s">
        <v>56</v>
      </c>
      <c r="R39" s="8">
        <v>852.76</v>
      </c>
      <c r="S39" s="9">
        <v>923.55</v>
      </c>
      <c r="T39" s="10">
        <v>948.0200000000001</v>
      </c>
      <c r="U39" s="8">
        <v>947.82</v>
      </c>
      <c r="V39" s="9">
        <v>885.51</v>
      </c>
      <c r="W39" s="10">
        <v>943.97</v>
      </c>
      <c r="X39" s="8">
        <v>940.74</v>
      </c>
      <c r="Y39" s="9">
        <v>968.57</v>
      </c>
      <c r="Z39" s="10">
        <v>1044.7966666666659</v>
      </c>
      <c r="AA39" s="8">
        <v>975.9</v>
      </c>
      <c r="AB39" s="9">
        <v>1003.75</v>
      </c>
      <c r="AC39" s="10">
        <v>922.47666666666669</v>
      </c>
      <c r="AD39" s="18">
        <f t="shared" si="9"/>
        <v>946.48861111111103</v>
      </c>
    </row>
    <row r="40" spans="1:30" ht="12" customHeight="1">
      <c r="A40" s="38"/>
      <c r="B40" s="26" t="s">
        <v>57</v>
      </c>
      <c r="C40" s="8">
        <v>796.35</v>
      </c>
      <c r="D40" s="9">
        <v>883.4</v>
      </c>
      <c r="E40" s="10">
        <v>901.76</v>
      </c>
      <c r="F40" s="8">
        <v>928.78</v>
      </c>
      <c r="G40" s="9">
        <v>857.21</v>
      </c>
      <c r="H40" s="10">
        <v>884.07999999999993</v>
      </c>
      <c r="I40" s="8">
        <v>871.40999999999985</v>
      </c>
      <c r="J40" s="9">
        <v>892.0200000000001</v>
      </c>
      <c r="K40" s="10">
        <v>908.63666666666654</v>
      </c>
      <c r="L40" s="8">
        <v>889.75</v>
      </c>
      <c r="M40" s="9">
        <v>925.75</v>
      </c>
      <c r="N40" s="10">
        <v>844.55666666666662</v>
      </c>
      <c r="O40" s="18">
        <f t="shared" si="8"/>
        <v>881.97527777777793</v>
      </c>
      <c r="P40" s="38"/>
      <c r="Q40" s="26" t="s">
        <v>57</v>
      </c>
      <c r="R40" s="8">
        <v>799.55</v>
      </c>
      <c r="S40" s="9">
        <v>846.05</v>
      </c>
      <c r="T40" s="10">
        <v>877.25</v>
      </c>
      <c r="U40" s="8">
        <v>879.99</v>
      </c>
      <c r="V40" s="9">
        <v>851.36</v>
      </c>
      <c r="W40" s="10">
        <v>905.82</v>
      </c>
      <c r="X40" s="8">
        <v>854.31000000000006</v>
      </c>
      <c r="Y40" s="9">
        <v>904.7700000000001</v>
      </c>
      <c r="Z40" s="10">
        <v>948.04</v>
      </c>
      <c r="AA40" s="8">
        <v>887.55</v>
      </c>
      <c r="AB40" s="9">
        <v>919.3</v>
      </c>
      <c r="AC40" s="10">
        <v>845.94666666666672</v>
      </c>
      <c r="AD40" s="18">
        <f t="shared" si="9"/>
        <v>876.66138888888884</v>
      </c>
    </row>
    <row r="41" spans="1:30" ht="12" customHeight="1">
      <c r="A41" s="39"/>
      <c r="B41" s="27" t="s">
        <v>58</v>
      </c>
      <c r="C41" s="11">
        <v>736.24</v>
      </c>
      <c r="D41" s="12">
        <v>812.25</v>
      </c>
      <c r="E41" s="13">
        <v>803.58999999999992</v>
      </c>
      <c r="F41" s="11">
        <v>829.42000000000007</v>
      </c>
      <c r="G41" s="12">
        <v>796.79</v>
      </c>
      <c r="H41" s="13">
        <v>823.16000000000008</v>
      </c>
      <c r="I41" s="11">
        <v>805.3</v>
      </c>
      <c r="J41" s="12">
        <v>841.83999999999992</v>
      </c>
      <c r="K41" s="13">
        <v>811.91666666666663</v>
      </c>
      <c r="L41" s="11">
        <v>803</v>
      </c>
      <c r="M41" s="12">
        <v>825.95</v>
      </c>
      <c r="N41" s="13">
        <v>785.41000000000008</v>
      </c>
      <c r="O41" s="19">
        <f t="shared" si="8"/>
        <v>806.23888888888894</v>
      </c>
      <c r="P41" s="39"/>
      <c r="Q41" s="27" t="s">
        <v>58</v>
      </c>
      <c r="R41" s="11">
        <v>694.2</v>
      </c>
      <c r="S41" s="12">
        <v>742.25</v>
      </c>
      <c r="T41" s="13">
        <v>762.23</v>
      </c>
      <c r="U41" s="11">
        <v>771.17</v>
      </c>
      <c r="V41" s="12">
        <v>730.12</v>
      </c>
      <c r="W41" s="13">
        <v>798.56999999999994</v>
      </c>
      <c r="X41" s="11">
        <v>767.78</v>
      </c>
      <c r="Y41" s="12">
        <v>839.39</v>
      </c>
      <c r="Z41" s="13">
        <v>796.71</v>
      </c>
      <c r="AA41" s="11">
        <v>780.6</v>
      </c>
      <c r="AB41" s="12">
        <v>823.85</v>
      </c>
      <c r="AC41" s="13">
        <v>766.13666666666654</v>
      </c>
      <c r="AD41" s="19">
        <f t="shared" si="9"/>
        <v>772.75055555555571</v>
      </c>
    </row>
    <row r="42" spans="1:30" ht="12" customHeight="1">
      <c r="A42" s="37" t="s">
        <v>59</v>
      </c>
      <c r="B42" s="25" t="s">
        <v>42</v>
      </c>
      <c r="C42" s="5">
        <v>442.6</v>
      </c>
      <c r="D42" s="6">
        <v>548</v>
      </c>
      <c r="E42" s="7">
        <v>580.75</v>
      </c>
      <c r="F42" s="5">
        <v>623.75</v>
      </c>
      <c r="G42" s="6">
        <v>525.79999999999995</v>
      </c>
      <c r="H42" s="7">
        <v>553</v>
      </c>
      <c r="I42" s="5">
        <v>545.75</v>
      </c>
      <c r="J42" s="6">
        <v>532.6</v>
      </c>
      <c r="K42" s="7">
        <v>626.25</v>
      </c>
      <c r="L42" s="5">
        <v>573.20000000000005</v>
      </c>
      <c r="M42" s="6">
        <v>590</v>
      </c>
      <c r="N42" s="7">
        <v>459.5</v>
      </c>
      <c r="O42" s="17">
        <f t="shared" si="8"/>
        <v>550.1</v>
      </c>
      <c r="P42" s="37" t="s">
        <v>59</v>
      </c>
      <c r="Q42" s="25" t="s">
        <v>42</v>
      </c>
      <c r="R42" s="5">
        <v>475.4</v>
      </c>
      <c r="S42" s="6">
        <v>569</v>
      </c>
      <c r="T42" s="7">
        <v>608</v>
      </c>
      <c r="U42" s="5">
        <v>622.5</v>
      </c>
      <c r="V42" s="6">
        <v>531.6</v>
      </c>
      <c r="W42" s="7">
        <v>541.5</v>
      </c>
      <c r="X42" s="5">
        <v>564.25</v>
      </c>
      <c r="Y42" s="6">
        <v>596</v>
      </c>
      <c r="Z42" s="7">
        <v>615.5</v>
      </c>
      <c r="AA42" s="5">
        <v>558.4</v>
      </c>
      <c r="AB42" s="6">
        <v>587.25</v>
      </c>
      <c r="AC42" s="7">
        <v>500.5</v>
      </c>
      <c r="AD42" s="17">
        <f t="shared" si="9"/>
        <v>564.1583333333333</v>
      </c>
    </row>
    <row r="43" spans="1:30" ht="12" customHeight="1">
      <c r="A43" s="38"/>
      <c r="B43" s="26" t="s">
        <v>43</v>
      </c>
      <c r="C43" s="8">
        <v>662.2</v>
      </c>
      <c r="D43" s="9">
        <v>751.75</v>
      </c>
      <c r="E43" s="10">
        <v>824.25</v>
      </c>
      <c r="F43" s="8">
        <v>770.5</v>
      </c>
      <c r="G43" s="9">
        <v>689.4</v>
      </c>
      <c r="H43" s="10">
        <v>659</v>
      </c>
      <c r="I43" s="8">
        <v>737.25</v>
      </c>
      <c r="J43" s="9">
        <v>726.4</v>
      </c>
      <c r="K43" s="10">
        <v>792</v>
      </c>
      <c r="L43" s="8">
        <v>725.2</v>
      </c>
      <c r="M43" s="9">
        <v>821.75</v>
      </c>
      <c r="N43" s="10">
        <v>637.5</v>
      </c>
      <c r="O43" s="18">
        <f t="shared" si="8"/>
        <v>733.1</v>
      </c>
      <c r="P43" s="38"/>
      <c r="Q43" s="26" t="s">
        <v>43</v>
      </c>
      <c r="R43" s="8">
        <v>766.2</v>
      </c>
      <c r="S43" s="9">
        <v>900</v>
      </c>
      <c r="T43" s="10">
        <v>935.75</v>
      </c>
      <c r="U43" s="8">
        <v>869</v>
      </c>
      <c r="V43" s="9">
        <v>738.4</v>
      </c>
      <c r="W43" s="10">
        <v>757</v>
      </c>
      <c r="X43" s="8">
        <v>841.5</v>
      </c>
      <c r="Y43" s="9">
        <v>837.8</v>
      </c>
      <c r="Z43" s="10">
        <v>921.5</v>
      </c>
      <c r="AA43" s="8">
        <v>772.8</v>
      </c>
      <c r="AB43" s="9">
        <v>892.25</v>
      </c>
      <c r="AC43" s="10">
        <v>749.75</v>
      </c>
      <c r="AD43" s="18">
        <f t="shared" si="9"/>
        <v>831.82916666666654</v>
      </c>
    </row>
    <row r="44" spans="1:30" ht="12" customHeight="1">
      <c r="A44" s="38"/>
      <c r="B44" s="27" t="s">
        <v>44</v>
      </c>
      <c r="C44" s="11">
        <v>906.4</v>
      </c>
      <c r="D44" s="12">
        <v>1076.25</v>
      </c>
      <c r="E44" s="13">
        <v>1021.75</v>
      </c>
      <c r="F44" s="11">
        <v>945.5</v>
      </c>
      <c r="G44" s="12">
        <v>889.6</v>
      </c>
      <c r="H44" s="13">
        <v>907.25</v>
      </c>
      <c r="I44" s="11">
        <v>959</v>
      </c>
      <c r="J44" s="12">
        <v>917.4</v>
      </c>
      <c r="K44" s="13">
        <v>979.25</v>
      </c>
      <c r="L44" s="11">
        <v>841.8</v>
      </c>
      <c r="M44" s="12">
        <v>976</v>
      </c>
      <c r="N44" s="13">
        <v>857.25</v>
      </c>
      <c r="O44" s="19">
        <f t="shared" si="8"/>
        <v>939.78749999999991</v>
      </c>
      <c r="P44" s="38"/>
      <c r="Q44" s="27" t="s">
        <v>44</v>
      </c>
      <c r="R44" s="11">
        <v>961.2</v>
      </c>
      <c r="S44" s="12">
        <v>1070.5</v>
      </c>
      <c r="T44" s="13">
        <v>1078.75</v>
      </c>
      <c r="U44" s="11">
        <v>1029.75</v>
      </c>
      <c r="V44" s="12">
        <v>841</v>
      </c>
      <c r="W44" s="13">
        <v>887</v>
      </c>
      <c r="X44" s="11">
        <v>969.25</v>
      </c>
      <c r="Y44" s="12">
        <v>1008.2</v>
      </c>
      <c r="Z44" s="13">
        <v>1061.75</v>
      </c>
      <c r="AA44" s="11">
        <v>904.4</v>
      </c>
      <c r="AB44" s="12">
        <v>1016.75</v>
      </c>
      <c r="AC44" s="13">
        <v>932</v>
      </c>
      <c r="AD44" s="19">
        <f t="shared" si="9"/>
        <v>980.04583333333323</v>
      </c>
    </row>
    <row r="45" spans="1:30" ht="12" customHeight="1">
      <c r="A45" s="38"/>
      <c r="B45" s="25" t="s">
        <v>47</v>
      </c>
      <c r="C45" s="5">
        <v>1012.4</v>
      </c>
      <c r="D45" s="6">
        <v>1072.75</v>
      </c>
      <c r="E45" s="7">
        <v>1131.75</v>
      </c>
      <c r="F45" s="5">
        <v>1101</v>
      </c>
      <c r="G45" s="6">
        <v>1004.2</v>
      </c>
      <c r="H45" s="7">
        <v>1033</v>
      </c>
      <c r="I45" s="5">
        <v>1028.75</v>
      </c>
      <c r="J45" s="6">
        <v>1066</v>
      </c>
      <c r="K45" s="7">
        <v>1093.25</v>
      </c>
      <c r="L45" s="5">
        <v>1025.2</v>
      </c>
      <c r="M45" s="6">
        <v>1052</v>
      </c>
      <c r="N45" s="7">
        <v>907</v>
      </c>
      <c r="O45" s="17">
        <f t="shared" si="8"/>
        <v>1043.9416666666666</v>
      </c>
      <c r="P45" s="38"/>
      <c r="Q45" s="25" t="s">
        <v>47</v>
      </c>
      <c r="R45" s="5">
        <v>939.8</v>
      </c>
      <c r="S45" s="6">
        <v>979.75</v>
      </c>
      <c r="T45" s="7">
        <v>998.25</v>
      </c>
      <c r="U45" s="5">
        <v>1009.75</v>
      </c>
      <c r="V45" s="6">
        <v>953.4</v>
      </c>
      <c r="W45" s="7">
        <v>969.5</v>
      </c>
      <c r="X45" s="5">
        <v>946.25</v>
      </c>
      <c r="Y45" s="6">
        <v>1049</v>
      </c>
      <c r="Z45" s="7">
        <v>1066</v>
      </c>
      <c r="AA45" s="5">
        <v>959.8</v>
      </c>
      <c r="AB45" s="6">
        <v>962</v>
      </c>
      <c r="AC45" s="7">
        <v>849</v>
      </c>
      <c r="AD45" s="17">
        <f t="shared" si="9"/>
        <v>973.54166666666663</v>
      </c>
    </row>
    <row r="46" spans="1:30" ht="12" customHeight="1">
      <c r="A46" s="38"/>
      <c r="B46" s="27" t="s">
        <v>48</v>
      </c>
      <c r="C46" s="11">
        <v>954</v>
      </c>
      <c r="D46" s="12">
        <v>1094.5</v>
      </c>
      <c r="E46" s="13">
        <v>1082.25</v>
      </c>
      <c r="F46" s="11">
        <v>1064.5</v>
      </c>
      <c r="G46" s="12">
        <v>973.6</v>
      </c>
      <c r="H46" s="13">
        <v>985</v>
      </c>
      <c r="I46" s="11">
        <v>958</v>
      </c>
      <c r="J46" s="12">
        <v>983</v>
      </c>
      <c r="K46" s="13">
        <v>1074.5</v>
      </c>
      <c r="L46" s="11">
        <v>861.4</v>
      </c>
      <c r="M46" s="12">
        <v>819.25</v>
      </c>
      <c r="N46" s="13">
        <v>771.25</v>
      </c>
      <c r="O46" s="19">
        <f t="shared" si="8"/>
        <v>968.4375</v>
      </c>
      <c r="P46" s="38"/>
      <c r="Q46" s="27" t="s">
        <v>48</v>
      </c>
      <c r="R46" s="11">
        <v>941.6</v>
      </c>
      <c r="S46" s="12">
        <v>1015.75</v>
      </c>
      <c r="T46" s="13">
        <v>979.25</v>
      </c>
      <c r="U46" s="11">
        <v>1031</v>
      </c>
      <c r="V46" s="12">
        <v>930.6</v>
      </c>
      <c r="W46" s="13">
        <v>934.25</v>
      </c>
      <c r="X46" s="11">
        <v>933.75</v>
      </c>
      <c r="Y46" s="12">
        <v>1039.4000000000001</v>
      </c>
      <c r="Z46" s="13">
        <v>1061.75</v>
      </c>
      <c r="AA46" s="11">
        <v>1011</v>
      </c>
      <c r="AB46" s="12">
        <v>982.5</v>
      </c>
      <c r="AC46" s="13">
        <v>829</v>
      </c>
      <c r="AD46" s="19">
        <f t="shared" si="9"/>
        <v>974.1541666666667</v>
      </c>
    </row>
    <row r="47" spans="1:30" ht="12" customHeight="1">
      <c r="A47" s="38"/>
      <c r="B47" s="25" t="s">
        <v>52</v>
      </c>
      <c r="C47" s="5">
        <v>765.8</v>
      </c>
      <c r="D47" s="6">
        <v>873.5</v>
      </c>
      <c r="E47" s="7">
        <v>965.5</v>
      </c>
      <c r="F47" s="5">
        <v>774</v>
      </c>
      <c r="G47" s="6">
        <v>924.6</v>
      </c>
      <c r="H47" s="7">
        <v>825.25</v>
      </c>
      <c r="I47" s="5">
        <v>728.25</v>
      </c>
      <c r="J47" s="6">
        <v>872.4</v>
      </c>
      <c r="K47" s="7">
        <v>703.25</v>
      </c>
      <c r="L47" s="5">
        <v>701.4</v>
      </c>
      <c r="M47" s="6">
        <v>564.5</v>
      </c>
      <c r="N47" s="7">
        <v>513</v>
      </c>
      <c r="O47" s="17">
        <f t="shared" si="8"/>
        <v>767.62083333333339</v>
      </c>
      <c r="P47" s="38"/>
      <c r="Q47" s="25" t="s">
        <v>52</v>
      </c>
      <c r="R47" s="5">
        <v>849.8</v>
      </c>
      <c r="S47" s="6">
        <v>892</v>
      </c>
      <c r="T47" s="7">
        <v>898.5</v>
      </c>
      <c r="U47" s="5">
        <v>808.5</v>
      </c>
      <c r="V47" s="6">
        <v>871.4</v>
      </c>
      <c r="W47" s="7">
        <v>858</v>
      </c>
      <c r="X47" s="5">
        <v>850.25</v>
      </c>
      <c r="Y47" s="6">
        <v>952.6</v>
      </c>
      <c r="Z47" s="7">
        <v>947.25</v>
      </c>
      <c r="AA47" s="5">
        <v>891.2</v>
      </c>
      <c r="AB47" s="6">
        <v>816.25</v>
      </c>
      <c r="AC47" s="7">
        <v>722.5</v>
      </c>
      <c r="AD47" s="17">
        <f t="shared" si="9"/>
        <v>863.1875</v>
      </c>
    </row>
    <row r="48" spans="1:30" ht="12" customHeight="1">
      <c r="A48" s="38"/>
      <c r="B48" s="26" t="s">
        <v>53</v>
      </c>
      <c r="C48" s="8">
        <v>733</v>
      </c>
      <c r="D48" s="9">
        <v>807.5</v>
      </c>
      <c r="E48" s="10">
        <v>1036</v>
      </c>
      <c r="F48" s="8">
        <v>770</v>
      </c>
      <c r="G48" s="9">
        <v>870.4</v>
      </c>
      <c r="H48" s="10">
        <v>791</v>
      </c>
      <c r="I48" s="8">
        <v>771</v>
      </c>
      <c r="J48" s="9">
        <v>833.8</v>
      </c>
      <c r="K48" s="10">
        <v>845.75</v>
      </c>
      <c r="L48" s="8">
        <v>772.4</v>
      </c>
      <c r="M48" s="9">
        <v>500.25</v>
      </c>
      <c r="N48" s="10">
        <v>394.25</v>
      </c>
      <c r="O48" s="18">
        <f t="shared" si="8"/>
        <v>760.44583333333333</v>
      </c>
      <c r="P48" s="38"/>
      <c r="Q48" s="26" t="s">
        <v>53</v>
      </c>
      <c r="R48" s="8">
        <v>820.6</v>
      </c>
      <c r="S48" s="9">
        <v>847</v>
      </c>
      <c r="T48" s="10">
        <v>933</v>
      </c>
      <c r="U48" s="8">
        <v>900.75</v>
      </c>
      <c r="V48" s="9">
        <v>885.6</v>
      </c>
      <c r="W48" s="10">
        <v>888.75</v>
      </c>
      <c r="X48" s="8">
        <v>926.75</v>
      </c>
      <c r="Y48" s="9">
        <v>941.6</v>
      </c>
      <c r="Z48" s="10">
        <v>971.25</v>
      </c>
      <c r="AA48" s="8">
        <v>889.4</v>
      </c>
      <c r="AB48" s="9">
        <v>852</v>
      </c>
      <c r="AC48" s="10">
        <v>767.25</v>
      </c>
      <c r="AD48" s="18">
        <f t="shared" si="9"/>
        <v>885.32916666666677</v>
      </c>
    </row>
    <row r="49" spans="1:30" ht="12" customHeight="1">
      <c r="A49" s="38"/>
      <c r="B49" s="26" t="s">
        <v>54</v>
      </c>
      <c r="C49" s="8">
        <v>770.4</v>
      </c>
      <c r="D49" s="9">
        <v>825.5</v>
      </c>
      <c r="E49" s="10">
        <v>969</v>
      </c>
      <c r="F49" s="8">
        <v>924.25</v>
      </c>
      <c r="G49" s="9">
        <v>797.8</v>
      </c>
      <c r="H49" s="10">
        <v>790.75</v>
      </c>
      <c r="I49" s="8">
        <v>809</v>
      </c>
      <c r="J49" s="9">
        <v>884.4</v>
      </c>
      <c r="K49" s="10">
        <v>856.5</v>
      </c>
      <c r="L49" s="8">
        <v>828</v>
      </c>
      <c r="M49" s="9">
        <v>713</v>
      </c>
      <c r="N49" s="10">
        <v>573</v>
      </c>
      <c r="O49" s="18">
        <f t="shared" si="8"/>
        <v>811.79999999999984</v>
      </c>
      <c r="P49" s="38"/>
      <c r="Q49" s="26" t="s">
        <v>54</v>
      </c>
      <c r="R49" s="8">
        <v>792.4</v>
      </c>
      <c r="S49" s="9">
        <v>784.75</v>
      </c>
      <c r="T49" s="10">
        <v>840</v>
      </c>
      <c r="U49" s="8">
        <v>826</v>
      </c>
      <c r="V49" s="9">
        <v>799.8</v>
      </c>
      <c r="W49" s="10">
        <v>797.5</v>
      </c>
      <c r="X49" s="8">
        <v>815</v>
      </c>
      <c r="Y49" s="9">
        <v>893.4</v>
      </c>
      <c r="Z49" s="10">
        <v>924.75</v>
      </c>
      <c r="AA49" s="8">
        <v>829</v>
      </c>
      <c r="AB49" s="9">
        <v>883.75</v>
      </c>
      <c r="AC49" s="10">
        <v>742</v>
      </c>
      <c r="AD49" s="18">
        <f t="shared" si="9"/>
        <v>827.36249999999984</v>
      </c>
    </row>
    <row r="50" spans="1:30" ht="12" customHeight="1">
      <c r="A50" s="39"/>
      <c r="B50" s="27" t="s">
        <v>55</v>
      </c>
      <c r="C50" s="11">
        <v>740.2</v>
      </c>
      <c r="D50" s="12">
        <v>797.25</v>
      </c>
      <c r="E50" s="13">
        <v>817.5</v>
      </c>
      <c r="F50" s="11">
        <v>845</v>
      </c>
      <c r="G50" s="12">
        <v>722</v>
      </c>
      <c r="H50" s="13">
        <v>708.5</v>
      </c>
      <c r="I50" s="11">
        <v>757.75</v>
      </c>
      <c r="J50" s="12">
        <v>820</v>
      </c>
      <c r="K50" s="13">
        <v>830</v>
      </c>
      <c r="L50" s="11">
        <v>777.6</v>
      </c>
      <c r="M50" s="12">
        <v>866.25</v>
      </c>
      <c r="N50" s="13">
        <v>758</v>
      </c>
      <c r="O50" s="19">
        <f t="shared" si="8"/>
        <v>786.67083333333323</v>
      </c>
      <c r="P50" s="39"/>
      <c r="Q50" s="27" t="s">
        <v>55</v>
      </c>
      <c r="R50" s="11">
        <v>817.2</v>
      </c>
      <c r="S50" s="12">
        <v>779.25</v>
      </c>
      <c r="T50" s="13">
        <v>828.75</v>
      </c>
      <c r="U50" s="11">
        <v>827.5</v>
      </c>
      <c r="V50" s="12">
        <v>789.6</v>
      </c>
      <c r="W50" s="13">
        <v>787</v>
      </c>
      <c r="X50" s="11">
        <v>838.75</v>
      </c>
      <c r="Y50" s="12">
        <v>865</v>
      </c>
      <c r="Z50" s="13">
        <v>932</v>
      </c>
      <c r="AA50" s="11">
        <v>824.6</v>
      </c>
      <c r="AB50" s="12">
        <v>903.5</v>
      </c>
      <c r="AC50" s="13">
        <v>775.5</v>
      </c>
      <c r="AD50" s="19">
        <f t="shared" si="9"/>
        <v>830.7208333333333</v>
      </c>
    </row>
    <row r="51" spans="1:30" ht="12" customHeight="1">
      <c r="A51" s="37" t="s">
        <v>60</v>
      </c>
      <c r="B51" s="25" t="s">
        <v>42</v>
      </c>
      <c r="C51" s="5">
        <v>255.75</v>
      </c>
      <c r="D51" s="6">
        <v>285.25</v>
      </c>
      <c r="E51" s="7">
        <v>289</v>
      </c>
      <c r="F51" s="5">
        <v>296.25</v>
      </c>
      <c r="G51" s="6">
        <v>304.8</v>
      </c>
      <c r="H51" s="7">
        <v>287</v>
      </c>
      <c r="I51" s="5">
        <v>273.75</v>
      </c>
      <c r="J51" s="6">
        <v>288</v>
      </c>
      <c r="K51" s="7">
        <v>322</v>
      </c>
      <c r="L51" s="5">
        <v>322.5</v>
      </c>
      <c r="M51" s="6">
        <v>322.60000000000002</v>
      </c>
      <c r="N51" s="7">
        <v>250</v>
      </c>
      <c r="O51" s="17">
        <f t="shared" si="8"/>
        <v>291.40833333333336</v>
      </c>
      <c r="P51" s="37" t="s">
        <v>60</v>
      </c>
      <c r="Q51" s="25" t="s">
        <v>42</v>
      </c>
      <c r="R51" s="5">
        <v>287</v>
      </c>
      <c r="S51" s="6">
        <v>305.25</v>
      </c>
      <c r="T51" s="7">
        <v>336.2</v>
      </c>
      <c r="U51" s="5">
        <v>314</v>
      </c>
      <c r="V51" s="6">
        <v>317.60000000000002</v>
      </c>
      <c r="W51" s="7">
        <v>314.25</v>
      </c>
      <c r="X51" s="5">
        <v>307.5</v>
      </c>
      <c r="Y51" s="6">
        <v>336</v>
      </c>
      <c r="Z51" s="7">
        <v>366.5</v>
      </c>
      <c r="AA51" s="5">
        <v>352.5</v>
      </c>
      <c r="AB51" s="6">
        <v>327.2</v>
      </c>
      <c r="AC51" s="7">
        <v>269.5</v>
      </c>
      <c r="AD51" s="17">
        <f t="shared" si="9"/>
        <v>319.45833333333331</v>
      </c>
    </row>
    <row r="52" spans="1:30" ht="12" customHeight="1">
      <c r="A52" s="38"/>
      <c r="B52" s="26" t="s">
        <v>43</v>
      </c>
      <c r="C52" s="8">
        <v>326.5</v>
      </c>
      <c r="D52" s="9">
        <v>365.25</v>
      </c>
      <c r="E52" s="10">
        <v>315.39999999999998</v>
      </c>
      <c r="F52" s="8">
        <v>378.75</v>
      </c>
      <c r="G52" s="9">
        <v>381.2</v>
      </c>
      <c r="H52" s="10">
        <v>358.25</v>
      </c>
      <c r="I52" s="8">
        <v>356.25</v>
      </c>
      <c r="J52" s="9">
        <v>388.6</v>
      </c>
      <c r="K52" s="10">
        <v>419.25</v>
      </c>
      <c r="L52" s="8">
        <v>496.75</v>
      </c>
      <c r="M52" s="9">
        <v>410.6</v>
      </c>
      <c r="N52" s="10">
        <v>339.25</v>
      </c>
      <c r="O52" s="18">
        <f t="shared" si="8"/>
        <v>378.00416666666666</v>
      </c>
      <c r="P52" s="38"/>
      <c r="Q52" s="26" t="s">
        <v>43</v>
      </c>
      <c r="R52" s="8">
        <v>422.5</v>
      </c>
      <c r="S52" s="9">
        <v>452.75</v>
      </c>
      <c r="T52" s="10">
        <v>406.2</v>
      </c>
      <c r="U52" s="8">
        <v>481.25</v>
      </c>
      <c r="V52" s="9">
        <v>479.2</v>
      </c>
      <c r="W52" s="10">
        <v>428</v>
      </c>
      <c r="X52" s="8">
        <v>437.75</v>
      </c>
      <c r="Y52" s="9">
        <v>464.8</v>
      </c>
      <c r="Z52" s="10">
        <v>522.5</v>
      </c>
      <c r="AA52" s="8">
        <v>571</v>
      </c>
      <c r="AB52" s="9">
        <v>502.2</v>
      </c>
      <c r="AC52" s="10">
        <v>412</v>
      </c>
      <c r="AD52" s="18">
        <f t="shared" si="9"/>
        <v>465.01250000000005</v>
      </c>
    </row>
    <row r="53" spans="1:30" ht="12" customHeight="1">
      <c r="A53" s="38"/>
      <c r="B53" s="27" t="s">
        <v>44</v>
      </c>
      <c r="C53" s="11">
        <v>492.5</v>
      </c>
      <c r="D53" s="12">
        <v>500.5</v>
      </c>
      <c r="E53" s="13">
        <v>575.4</v>
      </c>
      <c r="F53" s="11">
        <v>524</v>
      </c>
      <c r="G53" s="12">
        <v>520.79999999999995</v>
      </c>
      <c r="H53" s="13">
        <v>494.5</v>
      </c>
      <c r="I53" s="11">
        <v>497.5</v>
      </c>
      <c r="J53" s="12">
        <v>505</v>
      </c>
      <c r="K53" s="13">
        <v>540.5</v>
      </c>
      <c r="L53" s="11">
        <v>531.5</v>
      </c>
      <c r="M53" s="12">
        <v>547.79999999999995</v>
      </c>
      <c r="N53" s="13">
        <v>542</v>
      </c>
      <c r="O53" s="19">
        <f t="shared" si="8"/>
        <v>522.66666666666663</v>
      </c>
      <c r="P53" s="38"/>
      <c r="Q53" s="27" t="s">
        <v>44</v>
      </c>
      <c r="R53" s="11">
        <v>599.25</v>
      </c>
      <c r="S53" s="12">
        <v>620.25</v>
      </c>
      <c r="T53" s="13">
        <v>694.8</v>
      </c>
      <c r="U53" s="11">
        <v>637.75</v>
      </c>
      <c r="V53" s="12">
        <v>613.6</v>
      </c>
      <c r="W53" s="13">
        <v>579.5</v>
      </c>
      <c r="X53" s="11">
        <v>579.75</v>
      </c>
      <c r="Y53" s="12">
        <v>642</v>
      </c>
      <c r="Z53" s="13">
        <v>672.25</v>
      </c>
      <c r="AA53" s="11">
        <v>611.5</v>
      </c>
      <c r="AB53" s="12">
        <v>649.4</v>
      </c>
      <c r="AC53" s="13">
        <v>649.75</v>
      </c>
      <c r="AD53" s="19">
        <f t="shared" si="9"/>
        <v>629.15</v>
      </c>
    </row>
    <row r="54" spans="1:30" ht="12" customHeight="1">
      <c r="A54" s="38"/>
      <c r="B54" s="25" t="s">
        <v>47</v>
      </c>
      <c r="C54" s="5">
        <v>644.25</v>
      </c>
      <c r="D54" s="6">
        <v>709.25</v>
      </c>
      <c r="E54" s="7">
        <v>697</v>
      </c>
      <c r="F54" s="5">
        <v>724</v>
      </c>
      <c r="G54" s="6">
        <v>719.4</v>
      </c>
      <c r="H54" s="7">
        <v>712.5</v>
      </c>
      <c r="I54" s="5">
        <v>694</v>
      </c>
      <c r="J54" s="6">
        <v>736.2</v>
      </c>
      <c r="K54" s="7">
        <v>755.25</v>
      </c>
      <c r="L54" s="5">
        <v>753.75</v>
      </c>
      <c r="M54" s="6">
        <v>756.6</v>
      </c>
      <c r="N54" s="7">
        <v>746.75</v>
      </c>
      <c r="O54" s="17">
        <f t="shared" si="8"/>
        <v>720.74583333333339</v>
      </c>
      <c r="P54" s="38"/>
      <c r="Q54" s="25" t="s">
        <v>47</v>
      </c>
      <c r="R54" s="5">
        <v>683</v>
      </c>
      <c r="S54" s="6">
        <v>734.25</v>
      </c>
      <c r="T54" s="7">
        <v>728.8</v>
      </c>
      <c r="U54" s="5">
        <v>748.75</v>
      </c>
      <c r="V54" s="6">
        <v>738.6</v>
      </c>
      <c r="W54" s="7">
        <v>730</v>
      </c>
      <c r="X54" s="5">
        <v>684.25</v>
      </c>
      <c r="Y54" s="6">
        <v>784.6</v>
      </c>
      <c r="Z54" s="7">
        <v>760.75</v>
      </c>
      <c r="AA54" s="5">
        <v>703.5</v>
      </c>
      <c r="AB54" s="6">
        <v>738.4</v>
      </c>
      <c r="AC54" s="7">
        <v>752.25</v>
      </c>
      <c r="AD54" s="17">
        <f t="shared" si="9"/>
        <v>732.26249999999993</v>
      </c>
    </row>
    <row r="55" spans="1:30" ht="12" customHeight="1">
      <c r="A55" s="38"/>
      <c r="B55" s="27" t="s">
        <v>48</v>
      </c>
      <c r="C55" s="11">
        <v>718.75</v>
      </c>
      <c r="D55" s="12">
        <v>840.75</v>
      </c>
      <c r="E55" s="13">
        <v>822</v>
      </c>
      <c r="F55" s="11">
        <v>845.75</v>
      </c>
      <c r="G55" s="12">
        <v>784.8</v>
      </c>
      <c r="H55" s="13">
        <v>775</v>
      </c>
      <c r="I55" s="11">
        <v>790.5</v>
      </c>
      <c r="J55" s="12">
        <v>841.2</v>
      </c>
      <c r="K55" s="13">
        <v>881.25</v>
      </c>
      <c r="L55" s="11">
        <v>835</v>
      </c>
      <c r="M55" s="12">
        <v>834.4</v>
      </c>
      <c r="N55" s="13">
        <v>766.5</v>
      </c>
      <c r="O55" s="19">
        <f t="shared" si="8"/>
        <v>811.32499999999993</v>
      </c>
      <c r="P55" s="38"/>
      <c r="Q55" s="27" t="s">
        <v>48</v>
      </c>
      <c r="R55" s="11">
        <v>745.75</v>
      </c>
      <c r="S55" s="12">
        <v>791.75</v>
      </c>
      <c r="T55" s="13">
        <v>790.6</v>
      </c>
      <c r="U55" s="11">
        <v>835.75</v>
      </c>
      <c r="V55" s="12">
        <v>798.4</v>
      </c>
      <c r="W55" s="13">
        <v>775.5</v>
      </c>
      <c r="X55" s="11">
        <v>747.5</v>
      </c>
      <c r="Y55" s="12">
        <v>860.4</v>
      </c>
      <c r="Z55" s="13">
        <v>853.5</v>
      </c>
      <c r="AA55" s="11">
        <v>822.75</v>
      </c>
      <c r="AB55" s="12">
        <v>802.8</v>
      </c>
      <c r="AC55" s="13">
        <v>832.25</v>
      </c>
      <c r="AD55" s="19">
        <f t="shared" si="9"/>
        <v>804.74583333333328</v>
      </c>
    </row>
    <row r="56" spans="1:30" ht="12" customHeight="1">
      <c r="A56" s="38"/>
      <c r="B56" s="25" t="s">
        <v>52</v>
      </c>
      <c r="C56" s="5">
        <v>625.75</v>
      </c>
      <c r="D56" s="6">
        <v>816.75</v>
      </c>
      <c r="E56" s="7">
        <v>851</v>
      </c>
      <c r="F56" s="5">
        <v>816.75</v>
      </c>
      <c r="G56" s="6">
        <v>814.2</v>
      </c>
      <c r="H56" s="7">
        <v>785.75</v>
      </c>
      <c r="I56" s="5">
        <v>703</v>
      </c>
      <c r="J56" s="6">
        <v>799.6</v>
      </c>
      <c r="K56" s="7">
        <v>643.5</v>
      </c>
      <c r="L56" s="5">
        <v>637</v>
      </c>
      <c r="M56" s="6">
        <v>581.79999999999995</v>
      </c>
      <c r="N56" s="7">
        <v>400</v>
      </c>
      <c r="O56" s="17">
        <f t="shared" si="8"/>
        <v>706.25833333333333</v>
      </c>
      <c r="P56" s="38"/>
      <c r="Q56" s="25" t="s">
        <v>52</v>
      </c>
      <c r="R56" s="5">
        <v>717</v>
      </c>
      <c r="S56" s="6">
        <v>804.75</v>
      </c>
      <c r="T56" s="7">
        <v>802.4</v>
      </c>
      <c r="U56" s="5">
        <v>803.5</v>
      </c>
      <c r="V56" s="6">
        <v>761.6</v>
      </c>
      <c r="W56" s="7">
        <v>747</v>
      </c>
      <c r="X56" s="5">
        <v>723</v>
      </c>
      <c r="Y56" s="6">
        <v>791.4</v>
      </c>
      <c r="Z56" s="7">
        <v>751.75</v>
      </c>
      <c r="AA56" s="5">
        <v>730.5</v>
      </c>
      <c r="AB56" s="6">
        <v>674.2</v>
      </c>
      <c r="AC56" s="7">
        <v>637.5</v>
      </c>
      <c r="AD56" s="17">
        <f t="shared" si="9"/>
        <v>745.38333333333333</v>
      </c>
    </row>
    <row r="57" spans="1:30" ht="12" customHeight="1">
      <c r="A57" s="38"/>
      <c r="B57" s="26" t="s">
        <v>53</v>
      </c>
      <c r="C57" s="8">
        <v>677</v>
      </c>
      <c r="D57" s="9">
        <v>743.75</v>
      </c>
      <c r="E57" s="10">
        <v>778</v>
      </c>
      <c r="F57" s="8">
        <v>732.25</v>
      </c>
      <c r="G57" s="9">
        <v>762.8</v>
      </c>
      <c r="H57" s="10">
        <v>718.5</v>
      </c>
      <c r="I57" s="8">
        <v>730.5</v>
      </c>
      <c r="J57" s="9">
        <v>805.4</v>
      </c>
      <c r="K57" s="10">
        <v>630.25</v>
      </c>
      <c r="L57" s="8">
        <v>608.25</v>
      </c>
      <c r="M57" s="9">
        <v>538</v>
      </c>
      <c r="N57" s="10">
        <v>489.75</v>
      </c>
      <c r="O57" s="18">
        <f t="shared" si="8"/>
        <v>684.53750000000002</v>
      </c>
      <c r="P57" s="38"/>
      <c r="Q57" s="26" t="s">
        <v>53</v>
      </c>
      <c r="R57" s="8">
        <v>688.5</v>
      </c>
      <c r="S57" s="9">
        <v>732.75</v>
      </c>
      <c r="T57" s="10">
        <v>754.6</v>
      </c>
      <c r="U57" s="8">
        <v>798</v>
      </c>
      <c r="V57" s="9">
        <v>738.4</v>
      </c>
      <c r="W57" s="10">
        <v>695</v>
      </c>
      <c r="X57" s="8">
        <v>721.25</v>
      </c>
      <c r="Y57" s="9">
        <v>789.8</v>
      </c>
      <c r="Z57" s="10">
        <v>803</v>
      </c>
      <c r="AA57" s="8">
        <v>762.75</v>
      </c>
      <c r="AB57" s="9">
        <v>714.8</v>
      </c>
      <c r="AC57" s="10">
        <v>659</v>
      </c>
      <c r="AD57" s="18">
        <f t="shared" si="9"/>
        <v>738.1541666666667</v>
      </c>
    </row>
    <row r="58" spans="1:30" ht="12" customHeight="1">
      <c r="A58" s="38"/>
      <c r="B58" s="26" t="s">
        <v>54</v>
      </c>
      <c r="C58" s="8">
        <v>607.75</v>
      </c>
      <c r="D58" s="9">
        <v>645</v>
      </c>
      <c r="E58" s="10">
        <v>708</v>
      </c>
      <c r="F58" s="8">
        <v>669.25</v>
      </c>
      <c r="G58" s="9">
        <v>674.6</v>
      </c>
      <c r="H58" s="10">
        <v>625.75</v>
      </c>
      <c r="I58" s="8">
        <v>652</v>
      </c>
      <c r="J58" s="9">
        <v>728</v>
      </c>
      <c r="K58" s="10">
        <v>674.5</v>
      </c>
      <c r="L58" s="8">
        <v>656.5</v>
      </c>
      <c r="M58" s="9">
        <v>696.2</v>
      </c>
      <c r="N58" s="10">
        <v>641.25</v>
      </c>
      <c r="O58" s="18">
        <f t="shared" si="8"/>
        <v>664.9</v>
      </c>
      <c r="P58" s="38"/>
      <c r="Q58" s="26" t="s">
        <v>54</v>
      </c>
      <c r="R58" s="8">
        <v>675.25</v>
      </c>
      <c r="S58" s="9">
        <v>623.5</v>
      </c>
      <c r="T58" s="10">
        <v>744.6</v>
      </c>
      <c r="U58" s="8">
        <v>801.75</v>
      </c>
      <c r="V58" s="9">
        <v>722.4</v>
      </c>
      <c r="W58" s="10">
        <v>699.25</v>
      </c>
      <c r="X58" s="8">
        <v>687</v>
      </c>
      <c r="Y58" s="9">
        <v>726</v>
      </c>
      <c r="Z58" s="10">
        <v>792</v>
      </c>
      <c r="AA58" s="8">
        <v>767.5</v>
      </c>
      <c r="AB58" s="9">
        <v>781.2</v>
      </c>
      <c r="AC58" s="10">
        <v>745</v>
      </c>
      <c r="AD58" s="18">
        <f t="shared" si="9"/>
        <v>730.45416666666677</v>
      </c>
    </row>
    <row r="59" spans="1:30" ht="12" customHeight="1">
      <c r="A59" s="39"/>
      <c r="B59" s="27" t="s">
        <v>55</v>
      </c>
      <c r="C59" s="11">
        <v>597.5</v>
      </c>
      <c r="D59" s="12">
        <v>660.5</v>
      </c>
      <c r="E59" s="13">
        <v>735.2</v>
      </c>
      <c r="F59" s="11">
        <v>754.5</v>
      </c>
      <c r="G59" s="12">
        <v>714</v>
      </c>
      <c r="H59" s="13">
        <v>663.5</v>
      </c>
      <c r="I59" s="11">
        <v>670.25</v>
      </c>
      <c r="J59" s="12">
        <v>712</v>
      </c>
      <c r="K59" s="13">
        <v>716.25</v>
      </c>
      <c r="L59" s="11">
        <v>681</v>
      </c>
      <c r="M59" s="12">
        <v>725.8</v>
      </c>
      <c r="N59" s="13">
        <v>673.25</v>
      </c>
      <c r="O59" s="19">
        <f t="shared" si="8"/>
        <v>691.97916666666663</v>
      </c>
      <c r="P59" s="39"/>
      <c r="Q59" s="27" t="s">
        <v>55</v>
      </c>
      <c r="R59" s="11">
        <v>703</v>
      </c>
      <c r="S59" s="12">
        <v>757</v>
      </c>
      <c r="T59" s="13">
        <v>756.6</v>
      </c>
      <c r="U59" s="11">
        <v>837.75</v>
      </c>
      <c r="V59" s="12">
        <v>756.6</v>
      </c>
      <c r="W59" s="13">
        <v>748.75</v>
      </c>
      <c r="X59" s="11">
        <v>738</v>
      </c>
      <c r="Y59" s="12">
        <v>778</v>
      </c>
      <c r="Z59" s="13">
        <v>851.5</v>
      </c>
      <c r="AA59" s="11">
        <v>787.75</v>
      </c>
      <c r="AB59" s="12">
        <v>819.2</v>
      </c>
      <c r="AC59" s="13">
        <v>751.5</v>
      </c>
      <c r="AD59" s="19">
        <f t="shared" si="9"/>
        <v>773.80416666666667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&amp;C- 279 -</oddFooter>
    <firstFooter>&amp;C- 278 -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C000"/>
  </sheetPr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136</v>
      </c>
      <c r="B1" s="2"/>
      <c r="C1" s="2"/>
      <c r="D1" s="2"/>
      <c r="E1" s="2"/>
      <c r="F1" s="2"/>
      <c r="G1" s="2"/>
      <c r="H1" s="2"/>
      <c r="I1" s="2" t="s">
        <v>135</v>
      </c>
      <c r="J1" s="2"/>
      <c r="K1" s="2"/>
      <c r="L1" s="2"/>
      <c r="M1" s="2"/>
      <c r="N1" s="2"/>
      <c r="O1" s="2"/>
      <c r="P1" s="2" t="s">
        <v>134</v>
      </c>
      <c r="Q1" s="2"/>
      <c r="R1" s="2"/>
      <c r="S1" s="2"/>
      <c r="T1" s="2"/>
      <c r="U1" s="2"/>
      <c r="V1" s="2"/>
      <c r="W1" s="2"/>
      <c r="X1" s="2" t="s">
        <v>133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27687</v>
      </c>
      <c r="D5" s="6">
        <v>28476</v>
      </c>
      <c r="E5" s="7">
        <v>28265</v>
      </c>
      <c r="F5" s="5">
        <v>28378</v>
      </c>
      <c r="G5" s="6">
        <v>28701</v>
      </c>
      <c r="H5" s="7" t="s">
        <v>30</v>
      </c>
      <c r="I5" s="5">
        <v>28779</v>
      </c>
      <c r="J5" s="6">
        <v>28024</v>
      </c>
      <c r="K5" s="7">
        <v>29312</v>
      </c>
      <c r="L5" s="5">
        <v>29304</v>
      </c>
      <c r="M5" s="6">
        <v>30783</v>
      </c>
      <c r="N5" s="7">
        <v>28860</v>
      </c>
      <c r="O5" s="17">
        <f t="shared" ref="O5:O11" si="0">AVERAGE(C5:N5)</f>
        <v>28779</v>
      </c>
      <c r="P5" s="31" t="s">
        <v>20</v>
      </c>
      <c r="Q5" s="32"/>
      <c r="R5" s="5">
        <v>50554</v>
      </c>
      <c r="S5" s="6">
        <v>35732</v>
      </c>
      <c r="T5" s="7">
        <v>30512</v>
      </c>
      <c r="U5" s="5">
        <v>27219</v>
      </c>
      <c r="V5" s="6">
        <v>28351</v>
      </c>
      <c r="W5" s="7" t="s">
        <v>30</v>
      </c>
      <c r="X5" s="5">
        <v>28524</v>
      </c>
      <c r="Y5" s="6">
        <v>28956</v>
      </c>
      <c r="Z5" s="7">
        <v>28419</v>
      </c>
      <c r="AA5" s="5">
        <v>27626</v>
      </c>
      <c r="AB5" s="6">
        <v>32972</v>
      </c>
      <c r="AC5" s="7">
        <v>24047</v>
      </c>
      <c r="AD5" s="17">
        <f t="shared" ref="AD5:AD11" si="1">AVERAGE(R5:AC5)</f>
        <v>31173.81818181818</v>
      </c>
    </row>
    <row r="6" spans="1:30" ht="12.75" customHeight="1">
      <c r="A6" s="28" t="s">
        <v>21</v>
      </c>
      <c r="B6" s="29"/>
      <c r="C6" s="8">
        <v>27909</v>
      </c>
      <c r="D6" s="9">
        <v>28550</v>
      </c>
      <c r="E6" s="10">
        <v>29138</v>
      </c>
      <c r="F6" s="8">
        <v>29682</v>
      </c>
      <c r="G6" s="9">
        <v>29379</v>
      </c>
      <c r="H6" s="10" t="s">
        <v>30</v>
      </c>
      <c r="I6" s="8">
        <v>29769</v>
      </c>
      <c r="J6" s="9">
        <v>28422</v>
      </c>
      <c r="K6" s="10">
        <v>29967</v>
      </c>
      <c r="L6" s="8">
        <v>30095</v>
      </c>
      <c r="M6" s="9">
        <v>31418</v>
      </c>
      <c r="N6" s="10">
        <v>32035</v>
      </c>
      <c r="O6" s="18">
        <f t="shared" si="0"/>
        <v>29669.454545454544</v>
      </c>
      <c r="P6" s="28" t="s">
        <v>21</v>
      </c>
      <c r="Q6" s="29"/>
      <c r="R6" s="8">
        <v>48276</v>
      </c>
      <c r="S6" s="9">
        <v>37466</v>
      </c>
      <c r="T6" s="10">
        <v>30517</v>
      </c>
      <c r="U6" s="8">
        <v>28667</v>
      </c>
      <c r="V6" s="9">
        <v>29536</v>
      </c>
      <c r="W6" s="10" t="s">
        <v>30</v>
      </c>
      <c r="X6" s="8">
        <v>29076</v>
      </c>
      <c r="Y6" s="9">
        <v>28927</v>
      </c>
      <c r="Z6" s="10">
        <v>29421</v>
      </c>
      <c r="AA6" s="8">
        <v>30200</v>
      </c>
      <c r="AB6" s="9">
        <v>32747</v>
      </c>
      <c r="AC6" s="10">
        <v>31909</v>
      </c>
      <c r="AD6" s="18">
        <f t="shared" si="1"/>
        <v>32431.090909090908</v>
      </c>
    </row>
    <row r="7" spans="1:30" ht="12.75" customHeight="1">
      <c r="A7" s="28" t="s">
        <v>22</v>
      </c>
      <c r="B7" s="29"/>
      <c r="C7" s="8">
        <v>29384</v>
      </c>
      <c r="D7" s="9">
        <v>29620</v>
      </c>
      <c r="E7" s="10">
        <v>29174</v>
      </c>
      <c r="F7" s="8">
        <v>29438</v>
      </c>
      <c r="G7" s="9">
        <v>29647</v>
      </c>
      <c r="H7" s="10" t="s">
        <v>30</v>
      </c>
      <c r="I7" s="8">
        <v>29366</v>
      </c>
      <c r="J7" s="9">
        <v>27461</v>
      </c>
      <c r="K7" s="10">
        <v>30463</v>
      </c>
      <c r="L7" s="8">
        <v>30239</v>
      </c>
      <c r="M7" s="9">
        <v>31140</v>
      </c>
      <c r="N7" s="10">
        <v>32218</v>
      </c>
      <c r="O7" s="18">
        <f t="shared" si="0"/>
        <v>29831.81818181818</v>
      </c>
      <c r="P7" s="28" t="s">
        <v>22</v>
      </c>
      <c r="Q7" s="29"/>
      <c r="R7" s="8">
        <v>52253</v>
      </c>
      <c r="S7" s="9">
        <v>32225</v>
      </c>
      <c r="T7" s="10">
        <v>31407</v>
      </c>
      <c r="U7" s="8">
        <v>28599</v>
      </c>
      <c r="V7" s="9">
        <v>30649</v>
      </c>
      <c r="W7" s="10" t="s">
        <v>30</v>
      </c>
      <c r="X7" s="8">
        <v>30029</v>
      </c>
      <c r="Y7" s="9">
        <v>29647</v>
      </c>
      <c r="Z7" s="10">
        <v>30469</v>
      </c>
      <c r="AA7" s="8">
        <v>29132</v>
      </c>
      <c r="AB7" s="9">
        <v>38314</v>
      </c>
      <c r="AC7" s="10">
        <v>31182</v>
      </c>
      <c r="AD7" s="18">
        <f t="shared" si="1"/>
        <v>33082.36363636364</v>
      </c>
    </row>
    <row r="8" spans="1:30" ht="12.75" customHeight="1">
      <c r="A8" s="28" t="s">
        <v>23</v>
      </c>
      <c r="B8" s="29"/>
      <c r="C8" s="8">
        <v>29245</v>
      </c>
      <c r="D8" s="9">
        <v>29490</v>
      </c>
      <c r="E8" s="10">
        <v>28587</v>
      </c>
      <c r="F8" s="8">
        <v>30065</v>
      </c>
      <c r="G8" s="9">
        <v>29755</v>
      </c>
      <c r="H8" s="10" t="s">
        <v>30</v>
      </c>
      <c r="I8" s="8">
        <v>28156</v>
      </c>
      <c r="J8" s="9">
        <v>28694</v>
      </c>
      <c r="K8" s="10">
        <v>30615</v>
      </c>
      <c r="L8" s="8">
        <v>31101</v>
      </c>
      <c r="M8" s="9">
        <v>32443</v>
      </c>
      <c r="N8" s="10">
        <v>32956</v>
      </c>
      <c r="O8" s="18">
        <f t="shared" si="0"/>
        <v>30100.636363636364</v>
      </c>
      <c r="P8" s="28" t="s">
        <v>23</v>
      </c>
      <c r="Q8" s="29"/>
      <c r="R8" s="8">
        <v>44375</v>
      </c>
      <c r="S8" s="9">
        <v>38976</v>
      </c>
      <c r="T8" s="10">
        <v>38154</v>
      </c>
      <c r="U8" s="8">
        <v>31001</v>
      </c>
      <c r="V8" s="9">
        <v>30545</v>
      </c>
      <c r="W8" s="10" t="s">
        <v>30</v>
      </c>
      <c r="X8" s="8">
        <v>31390</v>
      </c>
      <c r="Y8" s="9">
        <v>29964</v>
      </c>
      <c r="Z8" s="10">
        <v>30720</v>
      </c>
      <c r="AA8" s="8">
        <v>29941</v>
      </c>
      <c r="AB8" s="9">
        <v>34304</v>
      </c>
      <c r="AC8" s="10">
        <v>36071</v>
      </c>
      <c r="AD8" s="18">
        <f t="shared" si="1"/>
        <v>34131</v>
      </c>
    </row>
    <row r="9" spans="1:30" ht="12.75" customHeight="1">
      <c r="A9" s="28" t="s">
        <v>24</v>
      </c>
      <c r="B9" s="29"/>
      <c r="C9" s="8">
        <v>30025</v>
      </c>
      <c r="D9" s="9">
        <v>30072</v>
      </c>
      <c r="E9" s="10">
        <v>30745</v>
      </c>
      <c r="F9" s="8">
        <v>30833</v>
      </c>
      <c r="G9" s="9">
        <v>30859</v>
      </c>
      <c r="H9" s="10" t="s">
        <v>30</v>
      </c>
      <c r="I9" s="8">
        <v>30078</v>
      </c>
      <c r="J9" s="9">
        <v>29347</v>
      </c>
      <c r="K9" s="10">
        <v>31259</v>
      </c>
      <c r="L9" s="8">
        <v>30274</v>
      </c>
      <c r="M9" s="9">
        <v>31770</v>
      </c>
      <c r="N9" s="10">
        <v>33426</v>
      </c>
      <c r="O9" s="18">
        <f t="shared" si="0"/>
        <v>30789.81818181818</v>
      </c>
      <c r="P9" s="28" t="s">
        <v>24</v>
      </c>
      <c r="Q9" s="29"/>
      <c r="R9" s="8">
        <v>54288</v>
      </c>
      <c r="S9" s="9">
        <v>30559</v>
      </c>
      <c r="T9" s="10">
        <v>37622</v>
      </c>
      <c r="U9" s="8">
        <v>29444</v>
      </c>
      <c r="V9" s="9">
        <v>30792</v>
      </c>
      <c r="W9" s="10" t="s">
        <v>30</v>
      </c>
      <c r="X9" s="8">
        <v>30958</v>
      </c>
      <c r="Y9" s="9">
        <v>30280</v>
      </c>
      <c r="Z9" s="10">
        <v>30608</v>
      </c>
      <c r="AA9" s="8">
        <v>29167</v>
      </c>
      <c r="AB9" s="9">
        <v>29547</v>
      </c>
      <c r="AC9" s="10">
        <v>38663</v>
      </c>
      <c r="AD9" s="18">
        <f t="shared" si="1"/>
        <v>33811.63636363636</v>
      </c>
    </row>
    <row r="10" spans="1:30" ht="12.75" customHeight="1">
      <c r="A10" s="28" t="s">
        <v>25</v>
      </c>
      <c r="B10" s="29"/>
      <c r="C10" s="8">
        <v>31280</v>
      </c>
      <c r="D10" s="9">
        <v>29764</v>
      </c>
      <c r="E10" s="10">
        <v>31605</v>
      </c>
      <c r="F10" s="8">
        <v>31454</v>
      </c>
      <c r="G10" s="9">
        <v>29343</v>
      </c>
      <c r="H10" s="10" t="s">
        <v>30</v>
      </c>
      <c r="I10" s="8">
        <v>31216</v>
      </c>
      <c r="J10" s="9">
        <v>31286</v>
      </c>
      <c r="K10" s="10">
        <v>31845</v>
      </c>
      <c r="L10" s="8">
        <v>30244</v>
      </c>
      <c r="M10" s="9">
        <v>33398</v>
      </c>
      <c r="N10" s="10">
        <v>32198</v>
      </c>
      <c r="O10" s="18">
        <f t="shared" si="0"/>
        <v>31239.363636363636</v>
      </c>
      <c r="P10" s="28" t="s">
        <v>25</v>
      </c>
      <c r="Q10" s="29"/>
      <c r="R10" s="8">
        <v>36432</v>
      </c>
      <c r="S10" s="9">
        <v>33966</v>
      </c>
      <c r="T10" s="10">
        <v>33287</v>
      </c>
      <c r="U10" s="8">
        <v>29819</v>
      </c>
      <c r="V10" s="9">
        <v>29643</v>
      </c>
      <c r="W10" s="10" t="s">
        <v>30</v>
      </c>
      <c r="X10" s="8">
        <v>30126</v>
      </c>
      <c r="Y10" s="9">
        <v>30797</v>
      </c>
      <c r="Z10" s="10">
        <v>31946</v>
      </c>
      <c r="AA10" s="8">
        <v>29565</v>
      </c>
      <c r="AB10" s="9">
        <v>34280</v>
      </c>
      <c r="AC10" s="10">
        <v>31718</v>
      </c>
      <c r="AD10" s="18">
        <f t="shared" si="1"/>
        <v>31961.727272727272</v>
      </c>
    </row>
    <row r="11" spans="1:30" ht="12.75" customHeight="1">
      <c r="A11" s="33" t="s">
        <v>26</v>
      </c>
      <c r="B11" s="34"/>
      <c r="C11" s="11">
        <v>28168</v>
      </c>
      <c r="D11" s="12">
        <v>29243</v>
      </c>
      <c r="E11" s="13">
        <v>29693</v>
      </c>
      <c r="F11" s="11">
        <v>30173</v>
      </c>
      <c r="G11" s="12">
        <v>30007</v>
      </c>
      <c r="H11" s="13" t="s">
        <v>30</v>
      </c>
      <c r="I11" s="11">
        <v>28908</v>
      </c>
      <c r="J11" s="12">
        <v>27215</v>
      </c>
      <c r="K11" s="13">
        <v>30284</v>
      </c>
      <c r="L11" s="11">
        <v>29331</v>
      </c>
      <c r="M11" s="12">
        <v>31868</v>
      </c>
      <c r="N11" s="13">
        <v>29834</v>
      </c>
      <c r="O11" s="19">
        <f t="shared" si="0"/>
        <v>29520.363636363636</v>
      </c>
      <c r="P11" s="33" t="s">
        <v>26</v>
      </c>
      <c r="Q11" s="34"/>
      <c r="R11" s="11">
        <v>42112</v>
      </c>
      <c r="S11" s="12">
        <v>40647</v>
      </c>
      <c r="T11" s="13">
        <v>30880</v>
      </c>
      <c r="U11" s="11">
        <v>27624</v>
      </c>
      <c r="V11" s="12">
        <v>28148</v>
      </c>
      <c r="W11" s="13" t="s">
        <v>30</v>
      </c>
      <c r="X11" s="11">
        <v>28068</v>
      </c>
      <c r="Y11" s="12">
        <v>28023</v>
      </c>
      <c r="Z11" s="13">
        <v>28493</v>
      </c>
      <c r="AA11" s="11">
        <v>27947</v>
      </c>
      <c r="AB11" s="12">
        <v>34643</v>
      </c>
      <c r="AC11" s="13">
        <v>29233</v>
      </c>
      <c r="AD11" s="19">
        <f t="shared" si="1"/>
        <v>31438</v>
      </c>
    </row>
    <row r="12" spans="1:30" ht="12.75" customHeight="1">
      <c r="A12" s="35" t="s">
        <v>27</v>
      </c>
      <c r="B12" s="36"/>
      <c r="C12" s="14">
        <f t="shared" ref="C12:N12" si="2">AVERAGE(C5:C11)</f>
        <v>29099.714285714286</v>
      </c>
      <c r="D12" s="15">
        <f t="shared" si="2"/>
        <v>29316.428571428572</v>
      </c>
      <c r="E12" s="16">
        <f t="shared" si="2"/>
        <v>29601</v>
      </c>
      <c r="F12" s="14">
        <f t="shared" si="2"/>
        <v>30003.285714285714</v>
      </c>
      <c r="G12" s="15">
        <f t="shared" si="2"/>
        <v>29670.142857142859</v>
      </c>
      <c r="H12" s="16" t="s">
        <v>295</v>
      </c>
      <c r="I12" s="14">
        <f t="shared" si="2"/>
        <v>29467.428571428572</v>
      </c>
      <c r="J12" s="15">
        <f t="shared" si="2"/>
        <v>28635.571428571428</v>
      </c>
      <c r="K12" s="16">
        <f t="shared" si="2"/>
        <v>30535</v>
      </c>
      <c r="L12" s="14">
        <f t="shared" si="2"/>
        <v>30084</v>
      </c>
      <c r="M12" s="15">
        <f t="shared" si="2"/>
        <v>31831.428571428572</v>
      </c>
      <c r="N12" s="16">
        <f t="shared" si="2"/>
        <v>31646.714285714286</v>
      </c>
      <c r="O12" s="20" t="s">
        <v>295</v>
      </c>
      <c r="P12" s="35" t="s">
        <v>27</v>
      </c>
      <c r="Q12" s="36"/>
      <c r="R12" s="14">
        <f t="shared" ref="R12:AC12" si="3">AVERAGE(R5:R11)</f>
        <v>46898.571428571428</v>
      </c>
      <c r="S12" s="15">
        <f t="shared" si="3"/>
        <v>35653</v>
      </c>
      <c r="T12" s="16">
        <f t="shared" si="3"/>
        <v>33197</v>
      </c>
      <c r="U12" s="14">
        <f t="shared" si="3"/>
        <v>28910.428571428572</v>
      </c>
      <c r="V12" s="15">
        <f t="shared" si="3"/>
        <v>29666.285714285714</v>
      </c>
      <c r="W12" s="16" t="s">
        <v>295</v>
      </c>
      <c r="X12" s="14">
        <f t="shared" si="3"/>
        <v>29738.714285714286</v>
      </c>
      <c r="Y12" s="15">
        <f t="shared" si="3"/>
        <v>29513.428571428572</v>
      </c>
      <c r="Z12" s="16">
        <f t="shared" si="3"/>
        <v>30010.857142857141</v>
      </c>
      <c r="AA12" s="14">
        <f t="shared" si="3"/>
        <v>29082.571428571428</v>
      </c>
      <c r="AB12" s="15">
        <f t="shared" si="3"/>
        <v>33829.571428571428</v>
      </c>
      <c r="AC12" s="16">
        <f t="shared" si="3"/>
        <v>31831.857142857141</v>
      </c>
      <c r="AD12" s="20" t="s">
        <v>295</v>
      </c>
    </row>
    <row r="13" spans="1:30" ht="12.75" customHeight="1">
      <c r="A13" s="31" t="s">
        <v>28</v>
      </c>
      <c r="B13" s="32"/>
      <c r="C13" s="5">
        <f t="shared" ref="C13:N13" si="4">AVERAGE(C5:C9)</f>
        <v>28850</v>
      </c>
      <c r="D13" s="6">
        <f t="shared" si="4"/>
        <v>29241.599999999999</v>
      </c>
      <c r="E13" s="7">
        <f t="shared" si="4"/>
        <v>29181.8</v>
      </c>
      <c r="F13" s="5">
        <f t="shared" si="4"/>
        <v>29679.200000000001</v>
      </c>
      <c r="G13" s="6">
        <f t="shared" si="4"/>
        <v>29668.2</v>
      </c>
      <c r="H13" s="7" t="s">
        <v>295</v>
      </c>
      <c r="I13" s="5">
        <f t="shared" si="4"/>
        <v>29229.599999999999</v>
      </c>
      <c r="J13" s="6">
        <f t="shared" si="4"/>
        <v>28389.599999999999</v>
      </c>
      <c r="K13" s="7">
        <f t="shared" si="4"/>
        <v>30323.200000000001</v>
      </c>
      <c r="L13" s="5">
        <f t="shared" si="4"/>
        <v>30202.6</v>
      </c>
      <c r="M13" s="6">
        <f t="shared" si="4"/>
        <v>31510.799999999999</v>
      </c>
      <c r="N13" s="7">
        <f t="shared" si="4"/>
        <v>31899</v>
      </c>
      <c r="O13" s="17" t="s">
        <v>295</v>
      </c>
      <c r="P13" s="31" t="s">
        <v>28</v>
      </c>
      <c r="Q13" s="32"/>
      <c r="R13" s="5">
        <f t="shared" ref="R13:AC13" si="5">AVERAGE(R5:R9)</f>
        <v>49949.2</v>
      </c>
      <c r="S13" s="6">
        <f t="shared" si="5"/>
        <v>34991.599999999999</v>
      </c>
      <c r="T13" s="7">
        <f t="shared" si="5"/>
        <v>33642.400000000001</v>
      </c>
      <c r="U13" s="5">
        <f t="shared" si="5"/>
        <v>28986</v>
      </c>
      <c r="V13" s="6">
        <f t="shared" si="5"/>
        <v>29974.6</v>
      </c>
      <c r="W13" s="7" t="s">
        <v>295</v>
      </c>
      <c r="X13" s="5">
        <f t="shared" si="5"/>
        <v>29995.4</v>
      </c>
      <c r="Y13" s="6">
        <f t="shared" si="5"/>
        <v>29554.799999999999</v>
      </c>
      <c r="Z13" s="7">
        <f t="shared" si="5"/>
        <v>29927.4</v>
      </c>
      <c r="AA13" s="5">
        <f t="shared" si="5"/>
        <v>29213.200000000001</v>
      </c>
      <c r="AB13" s="6">
        <f t="shared" si="5"/>
        <v>33576.800000000003</v>
      </c>
      <c r="AC13" s="7">
        <f t="shared" si="5"/>
        <v>32374.400000000001</v>
      </c>
      <c r="AD13" s="17" t="s">
        <v>295</v>
      </c>
    </row>
    <row r="14" spans="1:30" ht="12.75" customHeight="1">
      <c r="A14" s="33" t="s">
        <v>29</v>
      </c>
      <c r="B14" s="34"/>
      <c r="C14" s="21" t="s">
        <v>295</v>
      </c>
      <c r="D14" s="22" t="s">
        <v>295</v>
      </c>
      <c r="E14" s="23" t="s">
        <v>295</v>
      </c>
      <c r="F14" s="21" t="s">
        <v>295</v>
      </c>
      <c r="G14" s="22" t="s">
        <v>295</v>
      </c>
      <c r="H14" s="23" t="s">
        <v>295</v>
      </c>
      <c r="I14" s="21" t="s">
        <v>295</v>
      </c>
      <c r="J14" s="22" t="s">
        <v>295</v>
      </c>
      <c r="K14" s="23" t="s">
        <v>295</v>
      </c>
      <c r="L14" s="21" t="s">
        <v>295</v>
      </c>
      <c r="M14" s="22" t="s">
        <v>295</v>
      </c>
      <c r="N14" s="23" t="s">
        <v>295</v>
      </c>
      <c r="O14" s="24" t="s">
        <v>295</v>
      </c>
      <c r="P14" s="33" t="s">
        <v>29</v>
      </c>
      <c r="Q14" s="34"/>
      <c r="R14" s="21" t="s">
        <v>295</v>
      </c>
      <c r="S14" s="22" t="s">
        <v>295</v>
      </c>
      <c r="T14" s="23" t="s">
        <v>295</v>
      </c>
      <c r="U14" s="21" t="s">
        <v>295</v>
      </c>
      <c r="V14" s="22" t="s">
        <v>295</v>
      </c>
      <c r="W14" s="23" t="s">
        <v>295</v>
      </c>
      <c r="X14" s="21" t="s">
        <v>295</v>
      </c>
      <c r="Y14" s="22" t="s">
        <v>295</v>
      </c>
      <c r="Z14" s="23" t="s">
        <v>295</v>
      </c>
      <c r="AA14" s="21" t="s">
        <v>295</v>
      </c>
      <c r="AB14" s="22" t="s">
        <v>295</v>
      </c>
      <c r="AC14" s="23" t="s">
        <v>295</v>
      </c>
      <c r="AD14" s="24" t="s">
        <v>295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831.57999999999993</v>
      </c>
      <c r="D18" s="6">
        <v>883.9</v>
      </c>
      <c r="E18" s="7">
        <v>902.05</v>
      </c>
      <c r="F18" s="5">
        <v>898.25</v>
      </c>
      <c r="G18" s="6">
        <v>928.32999999999993</v>
      </c>
      <c r="H18" s="7" t="s">
        <v>30</v>
      </c>
      <c r="I18" s="5">
        <v>873.4</v>
      </c>
      <c r="J18" s="6">
        <v>887</v>
      </c>
      <c r="K18" s="7">
        <v>879.61666666666656</v>
      </c>
      <c r="L18" s="5">
        <v>907.85</v>
      </c>
      <c r="M18" s="6">
        <v>1007.1899999999999</v>
      </c>
      <c r="N18" s="7">
        <v>1009.3299999999999</v>
      </c>
      <c r="O18" s="17">
        <f t="shared" ref="O18:O59" si="6">AVERAGE(C18:N18)</f>
        <v>909.86333333333323</v>
      </c>
      <c r="P18" s="37" t="s">
        <v>34</v>
      </c>
      <c r="Q18" s="25" t="s">
        <v>35</v>
      </c>
      <c r="R18" s="5">
        <v>2678.7200000000003</v>
      </c>
      <c r="S18" s="6">
        <v>1571.2</v>
      </c>
      <c r="T18" s="7">
        <v>1626.06</v>
      </c>
      <c r="U18" s="5">
        <v>1107.3700000000001</v>
      </c>
      <c r="V18" s="6">
        <v>1212.6299999999999</v>
      </c>
      <c r="W18" s="7" t="s">
        <v>30</v>
      </c>
      <c r="X18" s="5">
        <v>1218.3</v>
      </c>
      <c r="Y18" s="6">
        <v>1254.02</v>
      </c>
      <c r="Z18" s="7">
        <v>1181.3600000000001</v>
      </c>
      <c r="AA18" s="5">
        <v>1225.77</v>
      </c>
      <c r="AB18" s="6">
        <v>1594.27</v>
      </c>
      <c r="AC18" s="7">
        <v>1201.8900000000001</v>
      </c>
      <c r="AD18" s="17">
        <f t="shared" ref="AD18:AD59" si="7">AVERAGE(R18:AC18)</f>
        <v>1442.8718181818183</v>
      </c>
    </row>
    <row r="19" spans="1:30" ht="12" customHeight="1">
      <c r="A19" s="38"/>
      <c r="B19" s="26" t="s">
        <v>36</v>
      </c>
      <c r="C19" s="8">
        <v>605.41999999999996</v>
      </c>
      <c r="D19" s="9">
        <v>615.54999999999995</v>
      </c>
      <c r="E19" s="10">
        <v>624.43999999999994</v>
      </c>
      <c r="F19" s="8">
        <v>626.53</v>
      </c>
      <c r="G19" s="9">
        <v>664.56999999999994</v>
      </c>
      <c r="H19" s="10" t="s">
        <v>30</v>
      </c>
      <c r="I19" s="8">
        <v>625.5</v>
      </c>
      <c r="J19" s="9">
        <v>604.48</v>
      </c>
      <c r="K19" s="10">
        <v>620.91333333333341</v>
      </c>
      <c r="L19" s="8">
        <v>640.5</v>
      </c>
      <c r="M19" s="9">
        <v>721.87</v>
      </c>
      <c r="N19" s="10">
        <v>737.52</v>
      </c>
      <c r="O19" s="18">
        <f t="shared" si="6"/>
        <v>644.29939393939389</v>
      </c>
      <c r="P19" s="38"/>
      <c r="Q19" s="26" t="s">
        <v>36</v>
      </c>
      <c r="R19" s="8">
        <v>2455.4900000000002</v>
      </c>
      <c r="S19" s="9">
        <v>902.2</v>
      </c>
      <c r="T19" s="10">
        <v>1476.1299999999999</v>
      </c>
      <c r="U19" s="8">
        <v>881.55</v>
      </c>
      <c r="V19" s="9">
        <v>869.51</v>
      </c>
      <c r="W19" s="10" t="s">
        <v>30</v>
      </c>
      <c r="X19" s="8">
        <v>856.2</v>
      </c>
      <c r="Y19" s="9">
        <v>828.91000000000008</v>
      </c>
      <c r="Z19" s="10">
        <v>812.10333333333347</v>
      </c>
      <c r="AA19" s="8">
        <v>929.82</v>
      </c>
      <c r="AB19" s="9">
        <v>1225.95</v>
      </c>
      <c r="AC19" s="10">
        <v>1101.25</v>
      </c>
      <c r="AD19" s="18">
        <f t="shared" si="7"/>
        <v>1121.7375757575758</v>
      </c>
    </row>
    <row r="20" spans="1:30" ht="12" customHeight="1">
      <c r="A20" s="38"/>
      <c r="B20" s="26" t="s">
        <v>37</v>
      </c>
      <c r="C20" s="8">
        <v>420.32</v>
      </c>
      <c r="D20" s="9">
        <v>438.63333333333338</v>
      </c>
      <c r="E20" s="10">
        <v>417.73999999999995</v>
      </c>
      <c r="F20" s="8">
        <v>422.9</v>
      </c>
      <c r="G20" s="9">
        <v>462.27</v>
      </c>
      <c r="H20" s="10" t="s">
        <v>30</v>
      </c>
      <c r="I20" s="8">
        <v>418.6</v>
      </c>
      <c r="J20" s="9">
        <v>423.16999999999996</v>
      </c>
      <c r="K20" s="10">
        <v>437.29666666666662</v>
      </c>
      <c r="L20" s="8">
        <v>450.03999999999996</v>
      </c>
      <c r="M20" s="9">
        <v>509.73</v>
      </c>
      <c r="N20" s="10">
        <v>518.28</v>
      </c>
      <c r="O20" s="18">
        <f t="shared" si="6"/>
        <v>447.17999999999995</v>
      </c>
      <c r="P20" s="38"/>
      <c r="Q20" s="26" t="s">
        <v>37</v>
      </c>
      <c r="R20" s="8">
        <v>2113.39</v>
      </c>
      <c r="S20" s="9">
        <v>895.7</v>
      </c>
      <c r="T20" s="10">
        <v>835.58999999999992</v>
      </c>
      <c r="U20" s="8">
        <v>733.2</v>
      </c>
      <c r="V20" s="9">
        <v>575.81999999999994</v>
      </c>
      <c r="W20" s="10" t="s">
        <v>30</v>
      </c>
      <c r="X20" s="8">
        <v>571.20000000000005</v>
      </c>
      <c r="Y20" s="9">
        <v>580.35</v>
      </c>
      <c r="Z20" s="10">
        <v>560.39333333333343</v>
      </c>
      <c r="AA20" s="8">
        <v>614.43000000000006</v>
      </c>
      <c r="AB20" s="9">
        <v>732.55</v>
      </c>
      <c r="AC20" s="10">
        <v>961.2700000000001</v>
      </c>
      <c r="AD20" s="18">
        <f t="shared" si="7"/>
        <v>833.99030303030304</v>
      </c>
    </row>
    <row r="21" spans="1:30" ht="12" customHeight="1">
      <c r="A21" s="38"/>
      <c r="B21" s="26" t="s">
        <v>38</v>
      </c>
      <c r="C21" s="8">
        <v>330.39</v>
      </c>
      <c r="D21" s="9">
        <v>329.71666666666658</v>
      </c>
      <c r="E21" s="10">
        <v>324.20999999999998</v>
      </c>
      <c r="F21" s="8">
        <v>327.78000000000003</v>
      </c>
      <c r="G21" s="9">
        <v>353.61</v>
      </c>
      <c r="H21" s="10" t="s">
        <v>30</v>
      </c>
      <c r="I21" s="8">
        <v>320.60000000000002</v>
      </c>
      <c r="J21" s="9">
        <v>323.88</v>
      </c>
      <c r="K21" s="10">
        <v>340.31666666666661</v>
      </c>
      <c r="L21" s="8">
        <v>353.86</v>
      </c>
      <c r="M21" s="9">
        <v>387.94</v>
      </c>
      <c r="N21" s="10">
        <v>395.39</v>
      </c>
      <c r="O21" s="18">
        <f t="shared" si="6"/>
        <v>344.33575757575755</v>
      </c>
      <c r="P21" s="38"/>
      <c r="Q21" s="26" t="s">
        <v>38</v>
      </c>
      <c r="R21" s="8">
        <v>1403.55</v>
      </c>
      <c r="S21" s="9">
        <v>1132.766666666666</v>
      </c>
      <c r="T21" s="10">
        <v>645.14</v>
      </c>
      <c r="U21" s="8">
        <v>385.66999999999996</v>
      </c>
      <c r="V21" s="9">
        <v>401.79</v>
      </c>
      <c r="W21" s="10" t="s">
        <v>30</v>
      </c>
      <c r="X21" s="8">
        <v>396.5</v>
      </c>
      <c r="Y21" s="9">
        <v>377.13</v>
      </c>
      <c r="Z21" s="10">
        <v>385.32</v>
      </c>
      <c r="AA21" s="8">
        <v>469.58000000000004</v>
      </c>
      <c r="AB21" s="9">
        <v>684.01</v>
      </c>
      <c r="AC21" s="10">
        <v>759.63</v>
      </c>
      <c r="AD21" s="18">
        <f t="shared" si="7"/>
        <v>640.09878787878779</v>
      </c>
    </row>
    <row r="22" spans="1:30" ht="12" customHeight="1">
      <c r="A22" s="38"/>
      <c r="B22" s="26" t="s">
        <v>39</v>
      </c>
      <c r="C22" s="8">
        <v>422.16999999999996</v>
      </c>
      <c r="D22" s="9">
        <v>404.1</v>
      </c>
      <c r="E22" s="10">
        <v>398.36</v>
      </c>
      <c r="F22" s="8">
        <v>415.45</v>
      </c>
      <c r="G22" s="9">
        <v>411.71000000000004</v>
      </c>
      <c r="H22" s="10" t="s">
        <v>30</v>
      </c>
      <c r="I22" s="8">
        <v>413.5</v>
      </c>
      <c r="J22" s="9">
        <v>388.37</v>
      </c>
      <c r="K22" s="10">
        <v>414.46999999999997</v>
      </c>
      <c r="L22" s="8">
        <v>417.16999999999996</v>
      </c>
      <c r="M22" s="9">
        <v>435.95</v>
      </c>
      <c r="N22" s="10">
        <v>452.71999999999997</v>
      </c>
      <c r="O22" s="18">
        <f t="shared" si="6"/>
        <v>415.81545454545454</v>
      </c>
      <c r="P22" s="38"/>
      <c r="Q22" s="26" t="s">
        <v>39</v>
      </c>
      <c r="R22" s="8">
        <v>552.64</v>
      </c>
      <c r="S22" s="9">
        <v>1000.566666666666</v>
      </c>
      <c r="T22" s="10">
        <v>951.45</v>
      </c>
      <c r="U22" s="8">
        <v>334.21</v>
      </c>
      <c r="V22" s="9">
        <v>335.71999999999997</v>
      </c>
      <c r="W22" s="10" t="s">
        <v>30</v>
      </c>
      <c r="X22" s="8">
        <v>341.4</v>
      </c>
      <c r="Y22" s="9">
        <v>327.94</v>
      </c>
      <c r="Z22" s="10">
        <v>335.84</v>
      </c>
      <c r="AA22" s="8">
        <v>376.90999999999997</v>
      </c>
      <c r="AB22" s="9">
        <v>561.37</v>
      </c>
      <c r="AC22" s="10">
        <v>726.58</v>
      </c>
      <c r="AD22" s="18">
        <f t="shared" si="7"/>
        <v>531.32969696969678</v>
      </c>
    </row>
    <row r="23" spans="1:30" ht="12" customHeight="1">
      <c r="A23" s="38"/>
      <c r="B23" s="27" t="s">
        <v>40</v>
      </c>
      <c r="C23" s="11">
        <v>614.80999999999995</v>
      </c>
      <c r="D23" s="12">
        <v>641.25</v>
      </c>
      <c r="E23" s="13">
        <v>692.97</v>
      </c>
      <c r="F23" s="11">
        <v>755.78</v>
      </c>
      <c r="G23" s="12">
        <v>793.35</v>
      </c>
      <c r="H23" s="13" t="s">
        <v>30</v>
      </c>
      <c r="I23" s="11">
        <v>805.8</v>
      </c>
      <c r="J23" s="12">
        <v>758.81999999999994</v>
      </c>
      <c r="K23" s="13">
        <v>839.14666666666676</v>
      </c>
      <c r="L23" s="11">
        <v>800.5</v>
      </c>
      <c r="M23" s="12">
        <v>825.64</v>
      </c>
      <c r="N23" s="13">
        <v>755.54</v>
      </c>
      <c r="O23" s="19">
        <f t="shared" si="6"/>
        <v>753.05515151515146</v>
      </c>
      <c r="P23" s="38"/>
      <c r="Q23" s="27" t="s">
        <v>40</v>
      </c>
      <c r="R23" s="11">
        <v>868.68</v>
      </c>
      <c r="S23" s="12">
        <v>1309.1666666666661</v>
      </c>
      <c r="T23" s="13">
        <v>1010.05</v>
      </c>
      <c r="U23" s="11">
        <v>364.27</v>
      </c>
      <c r="V23" s="12">
        <v>396.87</v>
      </c>
      <c r="W23" s="13" t="s">
        <v>30</v>
      </c>
      <c r="X23" s="11">
        <v>409.5</v>
      </c>
      <c r="Y23" s="12">
        <v>377.19</v>
      </c>
      <c r="Z23" s="13">
        <v>394.78000000000003</v>
      </c>
      <c r="AA23" s="11">
        <v>381.4</v>
      </c>
      <c r="AB23" s="12">
        <v>496.38</v>
      </c>
      <c r="AC23" s="13">
        <v>680.91000000000008</v>
      </c>
      <c r="AD23" s="19">
        <f t="shared" si="7"/>
        <v>608.10878787878767</v>
      </c>
    </row>
    <row r="24" spans="1:30" ht="12" customHeight="1">
      <c r="A24" s="38"/>
      <c r="B24" s="25" t="s">
        <v>41</v>
      </c>
      <c r="C24" s="5">
        <v>1281.99</v>
      </c>
      <c r="D24" s="6">
        <v>1378.15</v>
      </c>
      <c r="E24" s="7">
        <v>1555.71</v>
      </c>
      <c r="F24" s="5">
        <v>1669.7900000000002</v>
      </c>
      <c r="G24" s="6">
        <v>1612.3</v>
      </c>
      <c r="H24" s="7" t="s">
        <v>30</v>
      </c>
      <c r="I24" s="5">
        <v>1685.9</v>
      </c>
      <c r="J24" s="6">
        <v>1640.97</v>
      </c>
      <c r="K24" s="7">
        <v>1751.0833333333339</v>
      </c>
      <c r="L24" s="5">
        <v>1643.58</v>
      </c>
      <c r="M24" s="6">
        <v>1704.77</v>
      </c>
      <c r="N24" s="7">
        <v>1569.95</v>
      </c>
      <c r="O24" s="17">
        <f t="shared" si="6"/>
        <v>1590.381212121212</v>
      </c>
      <c r="P24" s="38"/>
      <c r="Q24" s="25" t="s">
        <v>41</v>
      </c>
      <c r="R24" s="5">
        <v>1177.1600000000001</v>
      </c>
      <c r="S24" s="6">
        <v>1857.6333333333339</v>
      </c>
      <c r="T24" s="7">
        <v>1133.42</v>
      </c>
      <c r="U24" s="5">
        <v>750.35</v>
      </c>
      <c r="V24" s="6">
        <v>794.26</v>
      </c>
      <c r="W24" s="7" t="s">
        <v>30</v>
      </c>
      <c r="X24" s="5">
        <v>795.9</v>
      </c>
      <c r="Y24" s="6">
        <v>761.18000000000006</v>
      </c>
      <c r="Z24" s="7">
        <v>813.11666666666656</v>
      </c>
      <c r="AA24" s="5">
        <v>818.13</v>
      </c>
      <c r="AB24" s="6">
        <v>855.26</v>
      </c>
      <c r="AC24" s="7">
        <v>801.08999999999992</v>
      </c>
      <c r="AD24" s="17">
        <f t="shared" si="7"/>
        <v>959.77272727272748</v>
      </c>
    </row>
    <row r="25" spans="1:30" ht="12" customHeight="1">
      <c r="A25" s="38"/>
      <c r="B25" s="26" t="s">
        <v>42</v>
      </c>
      <c r="C25" s="8">
        <v>1967.15</v>
      </c>
      <c r="D25" s="9">
        <v>2185.5333333333338</v>
      </c>
      <c r="E25" s="10">
        <v>2111.1400000000003</v>
      </c>
      <c r="F25" s="8">
        <v>2014.05</v>
      </c>
      <c r="G25" s="9">
        <v>1901.52</v>
      </c>
      <c r="H25" s="10" t="s">
        <v>30</v>
      </c>
      <c r="I25" s="8">
        <v>2247.6999999999998</v>
      </c>
      <c r="J25" s="9">
        <v>2075.98</v>
      </c>
      <c r="K25" s="10">
        <v>2083.23</v>
      </c>
      <c r="L25" s="8">
        <v>2085.2599999999998</v>
      </c>
      <c r="M25" s="9">
        <v>2254.91</v>
      </c>
      <c r="N25" s="10">
        <v>2186.9499999999998</v>
      </c>
      <c r="O25" s="18">
        <f t="shared" si="6"/>
        <v>2101.2203030303031</v>
      </c>
      <c r="P25" s="38"/>
      <c r="Q25" s="26" t="s">
        <v>42</v>
      </c>
      <c r="R25" s="8">
        <v>1303.69</v>
      </c>
      <c r="S25" s="9">
        <v>1686.1833333333338</v>
      </c>
      <c r="T25" s="10">
        <v>1402.6399999999999</v>
      </c>
      <c r="U25" s="8">
        <v>1082.45</v>
      </c>
      <c r="V25" s="9">
        <v>1005.39</v>
      </c>
      <c r="W25" s="10" t="s">
        <v>30</v>
      </c>
      <c r="X25" s="8">
        <v>987.5</v>
      </c>
      <c r="Y25" s="9">
        <v>975.51</v>
      </c>
      <c r="Z25" s="10">
        <v>1037.6066666666661</v>
      </c>
      <c r="AA25" s="8">
        <v>1048.1799999999998</v>
      </c>
      <c r="AB25" s="9">
        <v>1077.22</v>
      </c>
      <c r="AC25" s="10">
        <v>974.58999999999992</v>
      </c>
      <c r="AD25" s="18">
        <f t="shared" si="7"/>
        <v>1143.7236363636364</v>
      </c>
    </row>
    <row r="26" spans="1:30" ht="12" customHeight="1">
      <c r="A26" s="38"/>
      <c r="B26" s="26" t="s">
        <v>43</v>
      </c>
      <c r="C26" s="8">
        <v>1719.6600000000003</v>
      </c>
      <c r="D26" s="9">
        <v>1675.8166666666662</v>
      </c>
      <c r="E26" s="10">
        <v>1469.08</v>
      </c>
      <c r="F26" s="8">
        <v>1497.74</v>
      </c>
      <c r="G26" s="9">
        <v>1534.03</v>
      </c>
      <c r="H26" s="10" t="s">
        <v>30</v>
      </c>
      <c r="I26" s="8">
        <v>1898.2</v>
      </c>
      <c r="J26" s="9">
        <v>1668.3400000000001</v>
      </c>
      <c r="K26" s="10">
        <v>1561.516666666666</v>
      </c>
      <c r="L26" s="8">
        <v>1596.97</v>
      </c>
      <c r="M26" s="9">
        <v>1699.97</v>
      </c>
      <c r="N26" s="10">
        <v>1685.9</v>
      </c>
      <c r="O26" s="18">
        <f t="shared" si="6"/>
        <v>1637.0203030303028</v>
      </c>
      <c r="P26" s="38"/>
      <c r="Q26" s="26" t="s">
        <v>43</v>
      </c>
      <c r="R26" s="8">
        <v>2023.72</v>
      </c>
      <c r="S26" s="9">
        <v>1544.9166666666661</v>
      </c>
      <c r="T26" s="10">
        <v>1508.55</v>
      </c>
      <c r="U26" s="8">
        <v>1220.3799999999999</v>
      </c>
      <c r="V26" s="9">
        <v>1245.01</v>
      </c>
      <c r="W26" s="10" t="s">
        <v>30</v>
      </c>
      <c r="X26" s="8">
        <v>1281</v>
      </c>
      <c r="Y26" s="9">
        <v>1186.77</v>
      </c>
      <c r="Z26" s="10">
        <v>1256.9333333333338</v>
      </c>
      <c r="AA26" s="8">
        <v>1184.3499999999999</v>
      </c>
      <c r="AB26" s="9">
        <v>1476.48</v>
      </c>
      <c r="AC26" s="10">
        <v>1170.3399999999999</v>
      </c>
      <c r="AD26" s="18">
        <f t="shared" si="7"/>
        <v>1372.5863636363638</v>
      </c>
    </row>
    <row r="27" spans="1:30" ht="12" customHeight="1">
      <c r="A27" s="38"/>
      <c r="B27" s="26" t="s">
        <v>44</v>
      </c>
      <c r="C27" s="8">
        <v>1656.8799999999999</v>
      </c>
      <c r="D27" s="9">
        <v>1806.55</v>
      </c>
      <c r="E27" s="10">
        <v>1728.47</v>
      </c>
      <c r="F27" s="8">
        <v>1784.02</v>
      </c>
      <c r="G27" s="9">
        <v>1734.03</v>
      </c>
      <c r="H27" s="10" t="s">
        <v>30</v>
      </c>
      <c r="I27" s="8">
        <v>1774</v>
      </c>
      <c r="J27" s="9">
        <v>1675.9599999999998</v>
      </c>
      <c r="K27" s="10">
        <v>1835.9233333333336</v>
      </c>
      <c r="L27" s="8">
        <v>1773.2900000000002</v>
      </c>
      <c r="M27" s="9">
        <v>1880.11</v>
      </c>
      <c r="N27" s="10">
        <v>1885.6</v>
      </c>
      <c r="O27" s="18">
        <f t="shared" si="6"/>
        <v>1775.8939393939393</v>
      </c>
      <c r="P27" s="38"/>
      <c r="Q27" s="26" t="s">
        <v>44</v>
      </c>
      <c r="R27" s="8">
        <v>2452.08</v>
      </c>
      <c r="S27" s="9">
        <v>1549.5833333333339</v>
      </c>
      <c r="T27" s="10">
        <v>1603.47</v>
      </c>
      <c r="U27" s="8">
        <v>1269.04</v>
      </c>
      <c r="V27" s="9">
        <v>1316.58</v>
      </c>
      <c r="W27" s="10" t="s">
        <v>30</v>
      </c>
      <c r="X27" s="8">
        <v>1328.3</v>
      </c>
      <c r="Y27" s="9">
        <v>1242.98</v>
      </c>
      <c r="Z27" s="10">
        <v>1353.8766666666659</v>
      </c>
      <c r="AA27" s="8">
        <v>1286.47</v>
      </c>
      <c r="AB27" s="9">
        <v>1469.16</v>
      </c>
      <c r="AC27" s="10">
        <v>1358.25</v>
      </c>
      <c r="AD27" s="18">
        <f t="shared" si="7"/>
        <v>1475.4354545454544</v>
      </c>
    </row>
    <row r="28" spans="1:30" ht="12" customHeight="1">
      <c r="A28" s="38"/>
      <c r="B28" s="26" t="s">
        <v>45</v>
      </c>
      <c r="C28" s="8">
        <v>1531.09</v>
      </c>
      <c r="D28" s="9">
        <v>1585.4166666666661</v>
      </c>
      <c r="E28" s="10">
        <v>1582.3</v>
      </c>
      <c r="F28" s="8">
        <v>1589.92</v>
      </c>
      <c r="G28" s="9">
        <v>1614.55</v>
      </c>
      <c r="H28" s="10" t="s">
        <v>30</v>
      </c>
      <c r="I28" s="8">
        <v>1581.9</v>
      </c>
      <c r="J28" s="9">
        <v>1461.71</v>
      </c>
      <c r="K28" s="10">
        <v>1623.1433333333339</v>
      </c>
      <c r="L28" s="8">
        <v>1666.11</v>
      </c>
      <c r="M28" s="9">
        <v>1725.8400000000001</v>
      </c>
      <c r="N28" s="10">
        <v>1756.55</v>
      </c>
      <c r="O28" s="18">
        <f t="shared" si="6"/>
        <v>1610.7754545454545</v>
      </c>
      <c r="P28" s="38"/>
      <c r="Q28" s="26" t="s">
        <v>45</v>
      </c>
      <c r="R28" s="8">
        <v>2338.1999999999998</v>
      </c>
      <c r="S28" s="9">
        <v>1246.0833333333339</v>
      </c>
      <c r="T28" s="10">
        <v>1345.1799999999998</v>
      </c>
      <c r="U28" s="8">
        <v>1314.1200000000001</v>
      </c>
      <c r="V28" s="9">
        <v>1365.25</v>
      </c>
      <c r="W28" s="10" t="s">
        <v>30</v>
      </c>
      <c r="X28" s="8">
        <v>1331.2</v>
      </c>
      <c r="Y28" s="9">
        <v>1271.22</v>
      </c>
      <c r="Z28" s="10">
        <v>1381.3200000000002</v>
      </c>
      <c r="AA28" s="8">
        <v>1334.6100000000001</v>
      </c>
      <c r="AB28" s="9">
        <v>1424.8200000000002</v>
      </c>
      <c r="AC28" s="10">
        <v>1434.17</v>
      </c>
      <c r="AD28" s="18">
        <f t="shared" si="7"/>
        <v>1435.1066666666666</v>
      </c>
    </row>
    <row r="29" spans="1:30" ht="12" customHeight="1">
      <c r="A29" s="38"/>
      <c r="B29" s="27" t="s">
        <v>46</v>
      </c>
      <c r="C29" s="11">
        <v>1482.09</v>
      </c>
      <c r="D29" s="12">
        <v>1445.1</v>
      </c>
      <c r="E29" s="13">
        <v>1413.56</v>
      </c>
      <c r="F29" s="11">
        <v>1429.7099999999998</v>
      </c>
      <c r="G29" s="12">
        <v>1457.6799999999998</v>
      </c>
      <c r="H29" s="13" t="s">
        <v>30</v>
      </c>
      <c r="I29" s="11">
        <v>1364.5</v>
      </c>
      <c r="J29" s="12">
        <v>1288.2</v>
      </c>
      <c r="K29" s="13">
        <v>1459.0866666666661</v>
      </c>
      <c r="L29" s="11">
        <v>1524.41</v>
      </c>
      <c r="M29" s="12">
        <v>1509.67</v>
      </c>
      <c r="N29" s="13">
        <v>1657.98</v>
      </c>
      <c r="O29" s="19">
        <f t="shared" si="6"/>
        <v>1457.4533333333331</v>
      </c>
      <c r="P29" s="38"/>
      <c r="Q29" s="27" t="s">
        <v>46</v>
      </c>
      <c r="R29" s="11">
        <v>1600.04</v>
      </c>
      <c r="S29" s="12">
        <v>1247.2</v>
      </c>
      <c r="T29" s="13">
        <v>1396.17</v>
      </c>
      <c r="U29" s="11">
        <v>1303.47</v>
      </c>
      <c r="V29" s="12">
        <v>1387.08</v>
      </c>
      <c r="W29" s="13" t="s">
        <v>30</v>
      </c>
      <c r="X29" s="11">
        <v>1347.3</v>
      </c>
      <c r="Y29" s="12">
        <v>1275.74</v>
      </c>
      <c r="Z29" s="13">
        <v>1338.2966666666659</v>
      </c>
      <c r="AA29" s="11">
        <v>1329.41</v>
      </c>
      <c r="AB29" s="12">
        <v>1615.9299999999998</v>
      </c>
      <c r="AC29" s="13">
        <v>1655.2</v>
      </c>
      <c r="AD29" s="19">
        <f t="shared" si="7"/>
        <v>1408.7124242424243</v>
      </c>
    </row>
    <row r="30" spans="1:30" ht="12" customHeight="1">
      <c r="A30" s="38"/>
      <c r="B30" s="25" t="s">
        <v>47</v>
      </c>
      <c r="C30" s="5">
        <v>1399.35</v>
      </c>
      <c r="D30" s="6">
        <v>1303.4000000000001</v>
      </c>
      <c r="E30" s="7">
        <v>1306.45</v>
      </c>
      <c r="F30" s="5">
        <v>1325.95</v>
      </c>
      <c r="G30" s="6">
        <v>1364.69</v>
      </c>
      <c r="H30" s="7" t="s">
        <v>30</v>
      </c>
      <c r="I30" s="5">
        <v>1100</v>
      </c>
      <c r="J30" s="6">
        <v>1128.44</v>
      </c>
      <c r="K30" s="7">
        <v>1312.8733333333339</v>
      </c>
      <c r="L30" s="5">
        <v>1380.59</v>
      </c>
      <c r="M30" s="6">
        <v>1375.6</v>
      </c>
      <c r="N30" s="7">
        <v>1485.3</v>
      </c>
      <c r="O30" s="17">
        <f t="shared" si="6"/>
        <v>1316.6039393939395</v>
      </c>
      <c r="P30" s="38"/>
      <c r="Q30" s="25" t="s">
        <v>47</v>
      </c>
      <c r="R30" s="5">
        <v>1749.39</v>
      </c>
      <c r="S30" s="6">
        <v>1361.1666666666661</v>
      </c>
      <c r="T30" s="7">
        <v>1191.3799999999999</v>
      </c>
      <c r="U30" s="5">
        <v>1290.7599999999998</v>
      </c>
      <c r="V30" s="6">
        <v>1340.27</v>
      </c>
      <c r="W30" s="7" t="s">
        <v>30</v>
      </c>
      <c r="X30" s="5">
        <v>1335.4</v>
      </c>
      <c r="Y30" s="6">
        <v>1320.78</v>
      </c>
      <c r="Z30" s="7">
        <v>1311.026666666666</v>
      </c>
      <c r="AA30" s="5">
        <v>1323.78</v>
      </c>
      <c r="AB30" s="6">
        <v>1716.03</v>
      </c>
      <c r="AC30" s="7">
        <v>1673.61</v>
      </c>
      <c r="AD30" s="17">
        <f t="shared" si="7"/>
        <v>1419.4175757575761</v>
      </c>
    </row>
    <row r="31" spans="1:30" ht="12" customHeight="1">
      <c r="A31" s="38"/>
      <c r="B31" s="26" t="s">
        <v>48</v>
      </c>
      <c r="C31" s="8">
        <v>1531.95</v>
      </c>
      <c r="D31" s="9">
        <v>1527.45</v>
      </c>
      <c r="E31" s="10">
        <v>1412.72</v>
      </c>
      <c r="F31" s="8">
        <v>1464.86</v>
      </c>
      <c r="G31" s="9">
        <v>1495.34</v>
      </c>
      <c r="H31" s="10" t="s">
        <v>30</v>
      </c>
      <c r="I31" s="8">
        <v>1427.6</v>
      </c>
      <c r="J31" s="9">
        <v>1377.59</v>
      </c>
      <c r="K31" s="10">
        <v>1475.766666666666</v>
      </c>
      <c r="L31" s="8">
        <v>1494.75</v>
      </c>
      <c r="M31" s="9">
        <v>1520.23</v>
      </c>
      <c r="N31" s="10">
        <v>1618.3600000000001</v>
      </c>
      <c r="O31" s="18">
        <f t="shared" si="6"/>
        <v>1486.0560606060606</v>
      </c>
      <c r="P31" s="38"/>
      <c r="Q31" s="26" t="s">
        <v>48</v>
      </c>
      <c r="R31" s="8">
        <v>1437.89</v>
      </c>
      <c r="S31" s="9">
        <v>1309.3</v>
      </c>
      <c r="T31" s="10">
        <v>1140.01</v>
      </c>
      <c r="U31" s="8">
        <v>1254.1299999999999</v>
      </c>
      <c r="V31" s="9">
        <v>1347.09</v>
      </c>
      <c r="W31" s="10" t="s">
        <v>30</v>
      </c>
      <c r="X31" s="8">
        <v>1311.4</v>
      </c>
      <c r="Y31" s="9">
        <v>1315.52</v>
      </c>
      <c r="Z31" s="10">
        <v>1320.78</v>
      </c>
      <c r="AA31" s="8">
        <v>1306.8399999999999</v>
      </c>
      <c r="AB31" s="9">
        <v>1809.1599999999999</v>
      </c>
      <c r="AC31" s="10">
        <v>1508.4</v>
      </c>
      <c r="AD31" s="18">
        <f t="shared" si="7"/>
        <v>1369.1381818181819</v>
      </c>
    </row>
    <row r="32" spans="1:30" ht="12" customHeight="1">
      <c r="A32" s="38"/>
      <c r="B32" s="26" t="s">
        <v>49</v>
      </c>
      <c r="C32" s="8">
        <v>1486.92</v>
      </c>
      <c r="D32" s="9">
        <v>1510.983333333334</v>
      </c>
      <c r="E32" s="10">
        <v>1424.73</v>
      </c>
      <c r="F32" s="8">
        <v>1463.8600000000001</v>
      </c>
      <c r="G32" s="9">
        <v>1449.31</v>
      </c>
      <c r="H32" s="10" t="s">
        <v>30</v>
      </c>
      <c r="I32" s="8">
        <v>1368</v>
      </c>
      <c r="J32" s="9">
        <v>1399.8899999999999</v>
      </c>
      <c r="K32" s="10">
        <v>1510.9066666666661</v>
      </c>
      <c r="L32" s="8">
        <v>1496.74</v>
      </c>
      <c r="M32" s="9">
        <v>1532.6399999999999</v>
      </c>
      <c r="N32" s="10">
        <v>1608.44</v>
      </c>
      <c r="O32" s="18">
        <f t="shared" si="6"/>
        <v>1477.4927272727271</v>
      </c>
      <c r="P32" s="38"/>
      <c r="Q32" s="26" t="s">
        <v>49</v>
      </c>
      <c r="R32" s="8">
        <v>1748.1399999999999</v>
      </c>
      <c r="S32" s="9">
        <v>1292.9000000000001</v>
      </c>
      <c r="T32" s="10">
        <v>1207.21</v>
      </c>
      <c r="U32" s="8">
        <v>1348.9299999999998</v>
      </c>
      <c r="V32" s="9">
        <v>1399.1</v>
      </c>
      <c r="W32" s="10" t="s">
        <v>30</v>
      </c>
      <c r="X32" s="8">
        <v>1421.2</v>
      </c>
      <c r="Y32" s="9">
        <v>1339.01</v>
      </c>
      <c r="Z32" s="10">
        <v>1414.3633333333339</v>
      </c>
      <c r="AA32" s="8">
        <v>1365.8</v>
      </c>
      <c r="AB32" s="9">
        <v>1696.5099999999998</v>
      </c>
      <c r="AC32" s="10">
        <v>1489.5900000000001</v>
      </c>
      <c r="AD32" s="18">
        <f t="shared" si="7"/>
        <v>1429.3412121212123</v>
      </c>
    </row>
    <row r="33" spans="1:30" ht="12" customHeight="1">
      <c r="A33" s="38"/>
      <c r="B33" s="26" t="s">
        <v>50</v>
      </c>
      <c r="C33" s="8">
        <v>1421.6100000000001</v>
      </c>
      <c r="D33" s="9">
        <v>1427.766666666666</v>
      </c>
      <c r="E33" s="10">
        <v>1387.4299999999998</v>
      </c>
      <c r="F33" s="8">
        <v>1426.4099999999999</v>
      </c>
      <c r="G33" s="9">
        <v>1392.84</v>
      </c>
      <c r="H33" s="10" t="s">
        <v>30</v>
      </c>
      <c r="I33" s="8">
        <v>1283.0999999999999</v>
      </c>
      <c r="J33" s="9">
        <v>1368.76</v>
      </c>
      <c r="K33" s="10">
        <v>1487.56</v>
      </c>
      <c r="L33" s="8">
        <v>1478.25</v>
      </c>
      <c r="M33" s="9">
        <v>1501.05</v>
      </c>
      <c r="N33" s="10">
        <v>1586.0700000000002</v>
      </c>
      <c r="O33" s="18">
        <f t="shared" si="6"/>
        <v>1432.8042424242421</v>
      </c>
      <c r="P33" s="38"/>
      <c r="Q33" s="26" t="s">
        <v>50</v>
      </c>
      <c r="R33" s="8">
        <v>1815.0100000000002</v>
      </c>
      <c r="S33" s="9">
        <v>1270.9000000000001</v>
      </c>
      <c r="T33" s="10">
        <v>1280.58</v>
      </c>
      <c r="U33" s="8">
        <v>1367.51</v>
      </c>
      <c r="V33" s="9">
        <v>1457.41</v>
      </c>
      <c r="W33" s="10" t="s">
        <v>30</v>
      </c>
      <c r="X33" s="8">
        <v>1424.3</v>
      </c>
      <c r="Y33" s="9">
        <v>1421.92</v>
      </c>
      <c r="Z33" s="10">
        <v>1449.1566666666661</v>
      </c>
      <c r="AA33" s="8">
        <v>1456.49</v>
      </c>
      <c r="AB33" s="9">
        <v>1419.94</v>
      </c>
      <c r="AC33" s="10">
        <v>1437.5900000000001</v>
      </c>
      <c r="AD33" s="18">
        <f t="shared" si="7"/>
        <v>1436.4369696969695</v>
      </c>
    </row>
    <row r="34" spans="1:30" ht="12" customHeight="1">
      <c r="A34" s="38"/>
      <c r="B34" s="26" t="s">
        <v>51</v>
      </c>
      <c r="C34" s="8">
        <v>1430.9</v>
      </c>
      <c r="D34" s="9">
        <v>1439.9333333333338</v>
      </c>
      <c r="E34" s="10">
        <v>1381.67</v>
      </c>
      <c r="F34" s="8">
        <v>1451.3200000000002</v>
      </c>
      <c r="G34" s="9">
        <v>1328.6299999999999</v>
      </c>
      <c r="H34" s="10" t="s">
        <v>30</v>
      </c>
      <c r="I34" s="8">
        <v>1225.9000000000001</v>
      </c>
      <c r="J34" s="9">
        <v>1339.4299999999998</v>
      </c>
      <c r="K34" s="10">
        <v>1471.8166666666662</v>
      </c>
      <c r="L34" s="8">
        <v>1510.8200000000002</v>
      </c>
      <c r="M34" s="9">
        <v>1545.2</v>
      </c>
      <c r="N34" s="10">
        <v>1555.95</v>
      </c>
      <c r="O34" s="18">
        <f t="shared" si="6"/>
        <v>1425.5972727272729</v>
      </c>
      <c r="P34" s="38"/>
      <c r="Q34" s="26" t="s">
        <v>51</v>
      </c>
      <c r="R34" s="8">
        <v>1829.67</v>
      </c>
      <c r="S34" s="9">
        <v>1378.983333333334</v>
      </c>
      <c r="T34" s="10">
        <v>1550.1299999999999</v>
      </c>
      <c r="U34" s="8">
        <v>1488.47</v>
      </c>
      <c r="V34" s="9">
        <v>1508.98</v>
      </c>
      <c r="W34" s="10" t="s">
        <v>30</v>
      </c>
      <c r="X34" s="8">
        <v>1537</v>
      </c>
      <c r="Y34" s="9">
        <v>1517.25</v>
      </c>
      <c r="Z34" s="10">
        <v>1524.54</v>
      </c>
      <c r="AA34" s="8">
        <v>1506.01</v>
      </c>
      <c r="AB34" s="9">
        <v>1395.78</v>
      </c>
      <c r="AC34" s="10">
        <v>1330.48</v>
      </c>
      <c r="AD34" s="18">
        <f t="shared" si="7"/>
        <v>1506.1175757575759</v>
      </c>
    </row>
    <row r="35" spans="1:30" ht="12" customHeight="1">
      <c r="A35" s="38"/>
      <c r="B35" s="27" t="s">
        <v>52</v>
      </c>
      <c r="C35" s="11">
        <v>1445.4099999999999</v>
      </c>
      <c r="D35" s="12">
        <v>1396.55</v>
      </c>
      <c r="E35" s="13">
        <v>1449.9299999999998</v>
      </c>
      <c r="F35" s="11">
        <v>1458.7</v>
      </c>
      <c r="G35" s="12">
        <v>1448.1200000000001</v>
      </c>
      <c r="H35" s="13" t="s">
        <v>30</v>
      </c>
      <c r="I35" s="11">
        <v>1342.5</v>
      </c>
      <c r="J35" s="12">
        <v>1291.04</v>
      </c>
      <c r="K35" s="13">
        <v>1533.1566666666663</v>
      </c>
      <c r="L35" s="11">
        <v>1493.2</v>
      </c>
      <c r="M35" s="12">
        <v>1567.44</v>
      </c>
      <c r="N35" s="13">
        <v>1630.2899999999997</v>
      </c>
      <c r="O35" s="19">
        <f t="shared" si="6"/>
        <v>1459.6669696969695</v>
      </c>
      <c r="P35" s="38"/>
      <c r="Q35" s="27" t="s">
        <v>52</v>
      </c>
      <c r="R35" s="11">
        <v>1878.6599999999999</v>
      </c>
      <c r="S35" s="12">
        <v>1786.6666666666661</v>
      </c>
      <c r="T35" s="13">
        <v>1466.65</v>
      </c>
      <c r="U35" s="11">
        <v>1552.25</v>
      </c>
      <c r="V35" s="12">
        <v>1633.06</v>
      </c>
      <c r="W35" s="13" t="s">
        <v>30</v>
      </c>
      <c r="X35" s="11">
        <v>1623.7</v>
      </c>
      <c r="Y35" s="12">
        <v>1604.44</v>
      </c>
      <c r="Z35" s="13">
        <v>1632.0933333333337</v>
      </c>
      <c r="AA35" s="11">
        <v>1597.72</v>
      </c>
      <c r="AB35" s="12">
        <v>1543.4</v>
      </c>
      <c r="AC35" s="13">
        <v>1644.7599999999998</v>
      </c>
      <c r="AD35" s="19">
        <f t="shared" si="7"/>
        <v>1633.0363636363634</v>
      </c>
    </row>
    <row r="36" spans="1:30" ht="12" customHeight="1">
      <c r="A36" s="38"/>
      <c r="B36" s="25" t="s">
        <v>53</v>
      </c>
      <c r="C36" s="5">
        <v>1337.71</v>
      </c>
      <c r="D36" s="6">
        <v>1418.766666666666</v>
      </c>
      <c r="E36" s="7">
        <v>1440.58</v>
      </c>
      <c r="F36" s="5">
        <v>1473.0700000000002</v>
      </c>
      <c r="G36" s="6">
        <v>1443.4299999999998</v>
      </c>
      <c r="H36" s="7" t="s">
        <v>30</v>
      </c>
      <c r="I36" s="5">
        <v>1405</v>
      </c>
      <c r="J36" s="6">
        <v>1361.77</v>
      </c>
      <c r="K36" s="7">
        <v>1420.493333333334</v>
      </c>
      <c r="L36" s="5">
        <v>1363.8</v>
      </c>
      <c r="M36" s="6">
        <v>1439.44</v>
      </c>
      <c r="N36" s="7">
        <v>1423.8200000000002</v>
      </c>
      <c r="O36" s="17">
        <f t="shared" si="6"/>
        <v>1411.6254545454544</v>
      </c>
      <c r="P36" s="38"/>
      <c r="Q36" s="25" t="s">
        <v>53</v>
      </c>
      <c r="R36" s="5">
        <v>2479.34</v>
      </c>
      <c r="S36" s="6">
        <v>1751.516666666666</v>
      </c>
      <c r="T36" s="7">
        <v>1692.98</v>
      </c>
      <c r="U36" s="5">
        <v>1762.5900000000001</v>
      </c>
      <c r="V36" s="6">
        <v>1799.7099999999998</v>
      </c>
      <c r="W36" s="7" t="s">
        <v>30</v>
      </c>
      <c r="X36" s="5">
        <v>1784.5</v>
      </c>
      <c r="Y36" s="6">
        <v>1835.0900000000001</v>
      </c>
      <c r="Z36" s="7">
        <v>1839.936666666666</v>
      </c>
      <c r="AA36" s="5">
        <v>1688.81</v>
      </c>
      <c r="AB36" s="6">
        <v>1605.04</v>
      </c>
      <c r="AC36" s="7">
        <v>1999.6</v>
      </c>
      <c r="AD36" s="17">
        <f t="shared" si="7"/>
        <v>1839.9193939393938</v>
      </c>
    </row>
    <row r="37" spans="1:30" ht="12" customHeight="1">
      <c r="A37" s="38"/>
      <c r="B37" s="26" t="s">
        <v>54</v>
      </c>
      <c r="C37" s="8">
        <v>1142.3399999999999</v>
      </c>
      <c r="D37" s="9">
        <v>1107.1166666666661</v>
      </c>
      <c r="E37" s="10">
        <v>1186.5</v>
      </c>
      <c r="F37" s="8">
        <v>1148.0899999999999</v>
      </c>
      <c r="G37" s="9">
        <v>1200.8</v>
      </c>
      <c r="H37" s="10" t="s">
        <v>30</v>
      </c>
      <c r="I37" s="8">
        <v>1111.9000000000001</v>
      </c>
      <c r="J37" s="9">
        <v>1139.51</v>
      </c>
      <c r="K37" s="10">
        <v>1187.996666666666</v>
      </c>
      <c r="L37" s="8">
        <v>1141.8899999999999</v>
      </c>
      <c r="M37" s="9">
        <v>1170.71</v>
      </c>
      <c r="N37" s="10">
        <v>1129.9299999999998</v>
      </c>
      <c r="O37" s="18">
        <f t="shared" si="6"/>
        <v>1151.5257575757576</v>
      </c>
      <c r="P37" s="38"/>
      <c r="Q37" s="26" t="s">
        <v>54</v>
      </c>
      <c r="R37" s="8">
        <v>2651.46</v>
      </c>
      <c r="S37" s="9">
        <v>2024.6833333333338</v>
      </c>
      <c r="T37" s="10">
        <v>1658.7400000000002</v>
      </c>
      <c r="U37" s="8">
        <v>1671.81</v>
      </c>
      <c r="V37" s="9">
        <v>1828.65</v>
      </c>
      <c r="W37" s="10" t="s">
        <v>30</v>
      </c>
      <c r="X37" s="8">
        <v>1830.2</v>
      </c>
      <c r="Y37" s="9">
        <v>1799.05</v>
      </c>
      <c r="Z37" s="10">
        <v>1787.3733333333337</v>
      </c>
      <c r="AA37" s="8">
        <v>1671.97</v>
      </c>
      <c r="AB37" s="9">
        <v>1690.45</v>
      </c>
      <c r="AC37" s="10">
        <v>1872.08</v>
      </c>
      <c r="AD37" s="18">
        <f t="shared" si="7"/>
        <v>1862.4060606060607</v>
      </c>
    </row>
    <row r="38" spans="1:30" ht="12" customHeight="1">
      <c r="A38" s="38"/>
      <c r="B38" s="26" t="s">
        <v>55</v>
      </c>
      <c r="C38" s="8">
        <v>1201.0999999999999</v>
      </c>
      <c r="D38" s="9">
        <v>1121.1166666666661</v>
      </c>
      <c r="E38" s="10">
        <v>1147.08</v>
      </c>
      <c r="F38" s="8">
        <v>1175.08</v>
      </c>
      <c r="G38" s="9">
        <v>1149</v>
      </c>
      <c r="H38" s="10" t="s">
        <v>30</v>
      </c>
      <c r="I38" s="8">
        <v>1151.4000000000001</v>
      </c>
      <c r="J38" s="9">
        <v>1092.8899999999999</v>
      </c>
      <c r="K38" s="10">
        <v>1163.1466666666661</v>
      </c>
      <c r="L38" s="8">
        <v>1163.94</v>
      </c>
      <c r="M38" s="9">
        <v>1164.25</v>
      </c>
      <c r="N38" s="10">
        <v>1188.3200000000002</v>
      </c>
      <c r="O38" s="18">
        <f t="shared" si="6"/>
        <v>1156.1203030303029</v>
      </c>
      <c r="P38" s="38"/>
      <c r="Q38" s="26" t="s">
        <v>55</v>
      </c>
      <c r="R38" s="8">
        <v>2877.59</v>
      </c>
      <c r="S38" s="9">
        <v>1712.8833333333339</v>
      </c>
      <c r="T38" s="10">
        <v>1724.0700000000002</v>
      </c>
      <c r="U38" s="8">
        <v>1659.8400000000001</v>
      </c>
      <c r="V38" s="9">
        <v>1691.9</v>
      </c>
      <c r="W38" s="10" t="s">
        <v>30</v>
      </c>
      <c r="X38" s="8">
        <v>1734.8</v>
      </c>
      <c r="Y38" s="9">
        <v>1788.5700000000002</v>
      </c>
      <c r="Z38" s="10">
        <v>1728.8166666666662</v>
      </c>
      <c r="AA38" s="8">
        <v>1632.74</v>
      </c>
      <c r="AB38" s="9">
        <v>1847.2099999999998</v>
      </c>
      <c r="AC38" s="10">
        <v>1559.9</v>
      </c>
      <c r="AD38" s="18">
        <f t="shared" si="7"/>
        <v>1814.3927272727271</v>
      </c>
    </row>
    <row r="39" spans="1:30" ht="12" customHeight="1">
      <c r="A39" s="38"/>
      <c r="B39" s="26" t="s">
        <v>56</v>
      </c>
      <c r="C39" s="8">
        <v>1266.0800000000002</v>
      </c>
      <c r="D39" s="9">
        <v>1202.1500000000001</v>
      </c>
      <c r="E39" s="10">
        <v>1280.3600000000001</v>
      </c>
      <c r="F39" s="8">
        <v>1317.14</v>
      </c>
      <c r="G39" s="9">
        <v>1343.41</v>
      </c>
      <c r="H39" s="10" t="s">
        <v>30</v>
      </c>
      <c r="I39" s="8">
        <v>1288.7</v>
      </c>
      <c r="J39" s="9">
        <v>1247.76</v>
      </c>
      <c r="K39" s="10">
        <v>1359.8766666666661</v>
      </c>
      <c r="L39" s="8">
        <v>1314.66</v>
      </c>
      <c r="M39" s="9">
        <v>1360.5700000000002</v>
      </c>
      <c r="N39" s="10">
        <v>1333.59</v>
      </c>
      <c r="O39" s="18">
        <f t="shared" si="6"/>
        <v>1301.2996969696969</v>
      </c>
      <c r="P39" s="38"/>
      <c r="Q39" s="26" t="s">
        <v>56</v>
      </c>
      <c r="R39" s="8">
        <v>2977.5800000000004</v>
      </c>
      <c r="S39" s="9">
        <v>1847.4</v>
      </c>
      <c r="T39" s="10">
        <v>2049.91</v>
      </c>
      <c r="U39" s="8">
        <v>1631.3899999999999</v>
      </c>
      <c r="V39" s="9">
        <v>1665.8200000000002</v>
      </c>
      <c r="W39" s="10" t="s">
        <v>30</v>
      </c>
      <c r="X39" s="8">
        <v>1734.3</v>
      </c>
      <c r="Y39" s="9">
        <v>1754.9099999999999</v>
      </c>
      <c r="Z39" s="10">
        <v>1740.7233333333338</v>
      </c>
      <c r="AA39" s="8">
        <v>1597.7</v>
      </c>
      <c r="AB39" s="9">
        <v>2043.1799999999998</v>
      </c>
      <c r="AC39" s="10">
        <v>1591.85</v>
      </c>
      <c r="AD39" s="18">
        <f t="shared" si="7"/>
        <v>1875.8875757575756</v>
      </c>
    </row>
    <row r="40" spans="1:30" ht="12" customHeight="1">
      <c r="A40" s="38"/>
      <c r="B40" s="26" t="s">
        <v>57</v>
      </c>
      <c r="C40" s="8">
        <v>1200.76</v>
      </c>
      <c r="D40" s="9">
        <v>1225.8666666666661</v>
      </c>
      <c r="E40" s="10">
        <v>1328.01</v>
      </c>
      <c r="F40" s="8">
        <v>1343.24</v>
      </c>
      <c r="G40" s="9">
        <v>1352.08</v>
      </c>
      <c r="H40" s="10" t="s">
        <v>30</v>
      </c>
      <c r="I40" s="8">
        <v>1321.3</v>
      </c>
      <c r="J40" s="9">
        <v>1280.67</v>
      </c>
      <c r="K40" s="10">
        <v>1364.563333333334</v>
      </c>
      <c r="L40" s="8">
        <v>1318.97</v>
      </c>
      <c r="M40" s="9">
        <v>1367.7</v>
      </c>
      <c r="N40" s="10">
        <v>1410.42</v>
      </c>
      <c r="O40" s="18">
        <f t="shared" si="6"/>
        <v>1319.4163636363637</v>
      </c>
      <c r="P40" s="38"/>
      <c r="Q40" s="26" t="s">
        <v>57</v>
      </c>
      <c r="R40" s="8">
        <v>3628.2300000000005</v>
      </c>
      <c r="S40" s="9">
        <v>1785.533333333334</v>
      </c>
      <c r="T40" s="10">
        <v>1943.98</v>
      </c>
      <c r="U40" s="8">
        <v>1659.75</v>
      </c>
      <c r="V40" s="9">
        <v>1746.1</v>
      </c>
      <c r="W40" s="10" t="s">
        <v>30</v>
      </c>
      <c r="X40" s="8">
        <v>1764.5</v>
      </c>
      <c r="Y40" s="9">
        <v>1779.3799999999999</v>
      </c>
      <c r="Z40" s="10">
        <v>1764.1166666666661</v>
      </c>
      <c r="AA40" s="8">
        <v>1617.55</v>
      </c>
      <c r="AB40" s="9">
        <v>1966.52</v>
      </c>
      <c r="AC40" s="10">
        <v>1799.58</v>
      </c>
      <c r="AD40" s="18">
        <f t="shared" si="7"/>
        <v>1950.4763636363634</v>
      </c>
    </row>
    <row r="41" spans="1:30" ht="12" customHeight="1">
      <c r="A41" s="39"/>
      <c r="B41" s="27" t="s">
        <v>58</v>
      </c>
      <c r="C41" s="11">
        <v>1122.05</v>
      </c>
      <c r="D41" s="12">
        <v>1170.5833333333339</v>
      </c>
      <c r="E41" s="13">
        <v>1216.3600000000001</v>
      </c>
      <c r="F41" s="11">
        <v>1199.49</v>
      </c>
      <c r="G41" s="12">
        <v>1232.42</v>
      </c>
      <c r="H41" s="13" t="s">
        <v>30</v>
      </c>
      <c r="I41" s="11">
        <v>1194.5</v>
      </c>
      <c r="J41" s="12">
        <v>1164.97</v>
      </c>
      <c r="K41" s="13">
        <v>1189.216666666666</v>
      </c>
      <c r="L41" s="11">
        <v>1185.71</v>
      </c>
      <c r="M41" s="12">
        <v>1302.6100000000001</v>
      </c>
      <c r="N41" s="13">
        <v>1316.8</v>
      </c>
      <c r="O41" s="19">
        <f t="shared" si="6"/>
        <v>1208.6099999999999</v>
      </c>
      <c r="P41" s="39"/>
      <c r="Q41" s="27" t="s">
        <v>58</v>
      </c>
      <c r="R41" s="11">
        <v>3908.9300000000003</v>
      </c>
      <c r="S41" s="12">
        <v>1526.3666666666661</v>
      </c>
      <c r="T41" s="13">
        <v>1802.86</v>
      </c>
      <c r="U41" s="11">
        <v>1552.3200000000002</v>
      </c>
      <c r="V41" s="12">
        <v>1650.3200000000002</v>
      </c>
      <c r="W41" s="13" t="s">
        <v>30</v>
      </c>
      <c r="X41" s="11">
        <v>1629.9</v>
      </c>
      <c r="Y41" s="12">
        <v>1619.94</v>
      </c>
      <c r="Z41" s="13">
        <v>1563.716666666666</v>
      </c>
      <c r="AA41" s="11">
        <v>1448.9</v>
      </c>
      <c r="AB41" s="12">
        <v>1630.41</v>
      </c>
      <c r="AC41" s="13">
        <v>1641.98</v>
      </c>
      <c r="AD41" s="19">
        <f t="shared" si="7"/>
        <v>1815.9675757575753</v>
      </c>
    </row>
    <row r="42" spans="1:30" ht="12" customHeight="1">
      <c r="A42" s="37" t="s">
        <v>59</v>
      </c>
      <c r="B42" s="25" t="s">
        <v>42</v>
      </c>
      <c r="C42" s="5">
        <v>1286.2</v>
      </c>
      <c r="D42" s="6">
        <v>1561.25</v>
      </c>
      <c r="E42" s="7">
        <v>1558.25</v>
      </c>
      <c r="F42" s="5">
        <v>1586</v>
      </c>
      <c r="G42" s="6">
        <v>1454.4</v>
      </c>
      <c r="H42" s="7" t="s">
        <v>30</v>
      </c>
      <c r="I42" s="5">
        <v>1696</v>
      </c>
      <c r="J42" s="6">
        <v>1528.6</v>
      </c>
      <c r="K42" s="7">
        <v>1654</v>
      </c>
      <c r="L42" s="5">
        <v>1731.2</v>
      </c>
      <c r="M42" s="6">
        <v>1617.75</v>
      </c>
      <c r="N42" s="7">
        <v>1511.75</v>
      </c>
      <c r="O42" s="17">
        <f t="shared" si="6"/>
        <v>1562.3090909090911</v>
      </c>
      <c r="P42" s="37" t="s">
        <v>59</v>
      </c>
      <c r="Q42" s="25" t="s">
        <v>42</v>
      </c>
      <c r="R42" s="5">
        <v>935.6</v>
      </c>
      <c r="S42" s="6">
        <v>921.25</v>
      </c>
      <c r="T42" s="7">
        <v>1056</v>
      </c>
      <c r="U42" s="5">
        <v>796.25</v>
      </c>
      <c r="V42" s="6">
        <v>795.4</v>
      </c>
      <c r="W42" s="7" t="s">
        <v>30</v>
      </c>
      <c r="X42" s="5">
        <v>870</v>
      </c>
      <c r="Y42" s="6">
        <v>842.2</v>
      </c>
      <c r="Z42" s="7">
        <v>877.25</v>
      </c>
      <c r="AA42" s="5">
        <v>956.2</v>
      </c>
      <c r="AB42" s="6">
        <v>823.5</v>
      </c>
      <c r="AC42" s="7">
        <v>999.5</v>
      </c>
      <c r="AD42" s="17">
        <f t="shared" si="7"/>
        <v>897.55909090909086</v>
      </c>
    </row>
    <row r="43" spans="1:30" ht="12" customHeight="1">
      <c r="A43" s="38"/>
      <c r="B43" s="26" t="s">
        <v>43</v>
      </c>
      <c r="C43" s="8">
        <v>1735.2</v>
      </c>
      <c r="D43" s="9">
        <v>1955.5</v>
      </c>
      <c r="E43" s="10">
        <v>1974.75</v>
      </c>
      <c r="F43" s="8">
        <v>1957.25</v>
      </c>
      <c r="G43" s="9">
        <v>1764.8</v>
      </c>
      <c r="H43" s="10" t="s">
        <v>30</v>
      </c>
      <c r="I43" s="8">
        <v>1889</v>
      </c>
      <c r="J43" s="9">
        <v>1793.4</v>
      </c>
      <c r="K43" s="10">
        <v>1829</v>
      </c>
      <c r="L43" s="8">
        <v>1876</v>
      </c>
      <c r="M43" s="9">
        <v>1991.25</v>
      </c>
      <c r="N43" s="10">
        <v>1961.5</v>
      </c>
      <c r="O43" s="18">
        <f t="shared" si="6"/>
        <v>1884.3318181818183</v>
      </c>
      <c r="P43" s="38"/>
      <c r="Q43" s="26" t="s">
        <v>43</v>
      </c>
      <c r="R43" s="8">
        <v>1207.2</v>
      </c>
      <c r="S43" s="9">
        <v>1792.75</v>
      </c>
      <c r="T43" s="10">
        <v>1376.5</v>
      </c>
      <c r="U43" s="8">
        <v>1103.75</v>
      </c>
      <c r="V43" s="9">
        <v>1015</v>
      </c>
      <c r="W43" s="10" t="s">
        <v>30</v>
      </c>
      <c r="X43" s="8">
        <v>1007</v>
      </c>
      <c r="Y43" s="9">
        <v>1062.5999999999999</v>
      </c>
      <c r="Z43" s="10">
        <v>1162</v>
      </c>
      <c r="AA43" s="8">
        <v>1240.5999999999999</v>
      </c>
      <c r="AB43" s="9">
        <v>1083.75</v>
      </c>
      <c r="AC43" s="10">
        <v>1188.25</v>
      </c>
      <c r="AD43" s="18">
        <f t="shared" si="7"/>
        <v>1203.5818181818181</v>
      </c>
    </row>
    <row r="44" spans="1:30" ht="12" customHeight="1">
      <c r="A44" s="38"/>
      <c r="B44" s="27" t="s">
        <v>44</v>
      </c>
      <c r="C44" s="11">
        <v>1813.6</v>
      </c>
      <c r="D44" s="12">
        <v>1892.25</v>
      </c>
      <c r="E44" s="13">
        <v>1929.75</v>
      </c>
      <c r="F44" s="11">
        <v>1965.5</v>
      </c>
      <c r="G44" s="12">
        <v>1709.2</v>
      </c>
      <c r="H44" s="13" t="s">
        <v>30</v>
      </c>
      <c r="I44" s="11">
        <v>2251</v>
      </c>
      <c r="J44" s="12">
        <v>1801.8</v>
      </c>
      <c r="K44" s="13">
        <v>1969.5</v>
      </c>
      <c r="L44" s="11">
        <v>1997.6</v>
      </c>
      <c r="M44" s="12">
        <v>2059</v>
      </c>
      <c r="N44" s="13">
        <v>2127.5</v>
      </c>
      <c r="O44" s="19">
        <f t="shared" si="6"/>
        <v>1956.0636363636365</v>
      </c>
      <c r="P44" s="38"/>
      <c r="Q44" s="27" t="s">
        <v>44</v>
      </c>
      <c r="R44" s="11">
        <v>1495.6</v>
      </c>
      <c r="S44" s="12">
        <v>1944.75</v>
      </c>
      <c r="T44" s="13">
        <v>1346</v>
      </c>
      <c r="U44" s="11">
        <v>1304</v>
      </c>
      <c r="V44" s="12">
        <v>1142.8</v>
      </c>
      <c r="W44" s="13" t="s">
        <v>30</v>
      </c>
      <c r="X44" s="11">
        <v>1297</v>
      </c>
      <c r="Y44" s="12">
        <v>1105.4000000000001</v>
      </c>
      <c r="Z44" s="13">
        <v>1318.5</v>
      </c>
      <c r="AA44" s="11">
        <v>1312.6</v>
      </c>
      <c r="AB44" s="12">
        <v>1798.75</v>
      </c>
      <c r="AC44" s="13">
        <v>1350</v>
      </c>
      <c r="AD44" s="19">
        <f t="shared" si="7"/>
        <v>1401.4</v>
      </c>
    </row>
    <row r="45" spans="1:30" ht="12" customHeight="1">
      <c r="A45" s="38"/>
      <c r="B45" s="25" t="s">
        <v>47</v>
      </c>
      <c r="C45" s="5">
        <v>1681.2</v>
      </c>
      <c r="D45" s="6">
        <v>1076.75</v>
      </c>
      <c r="E45" s="7">
        <v>1316.25</v>
      </c>
      <c r="F45" s="5">
        <v>1493.5</v>
      </c>
      <c r="G45" s="6">
        <v>1287.8</v>
      </c>
      <c r="H45" s="7" t="s">
        <v>30</v>
      </c>
      <c r="I45" s="5">
        <v>1426</v>
      </c>
      <c r="J45" s="6">
        <v>1310.5999999999999</v>
      </c>
      <c r="K45" s="7">
        <v>1410.25</v>
      </c>
      <c r="L45" s="5">
        <v>1142.8</v>
      </c>
      <c r="M45" s="6">
        <v>1651.75</v>
      </c>
      <c r="N45" s="7">
        <v>1676.25</v>
      </c>
      <c r="O45" s="17">
        <f t="shared" si="6"/>
        <v>1406.6499999999999</v>
      </c>
      <c r="P45" s="38"/>
      <c r="Q45" s="25" t="s">
        <v>47</v>
      </c>
      <c r="R45" s="5">
        <v>1564</v>
      </c>
      <c r="S45" s="6">
        <v>1103.25</v>
      </c>
      <c r="T45" s="7">
        <v>1303.5</v>
      </c>
      <c r="U45" s="5">
        <v>1437.25</v>
      </c>
      <c r="V45" s="6">
        <v>1304.8</v>
      </c>
      <c r="W45" s="7" t="s">
        <v>30</v>
      </c>
      <c r="X45" s="5">
        <v>1561</v>
      </c>
      <c r="Y45" s="6">
        <v>1359.8</v>
      </c>
      <c r="Z45" s="7">
        <v>1398.25</v>
      </c>
      <c r="AA45" s="5">
        <v>1230.4000000000001</v>
      </c>
      <c r="AB45" s="6">
        <v>1276</v>
      </c>
      <c r="AC45" s="7">
        <v>1267.5</v>
      </c>
      <c r="AD45" s="17">
        <f t="shared" si="7"/>
        <v>1345.9772727272725</v>
      </c>
    </row>
    <row r="46" spans="1:30" ht="12" customHeight="1">
      <c r="A46" s="38"/>
      <c r="B46" s="27" t="s">
        <v>48</v>
      </c>
      <c r="C46" s="11">
        <v>1521</v>
      </c>
      <c r="D46" s="12">
        <v>1016</v>
      </c>
      <c r="E46" s="13">
        <v>1262.25</v>
      </c>
      <c r="F46" s="11">
        <v>1436.75</v>
      </c>
      <c r="G46" s="12">
        <v>1352.6</v>
      </c>
      <c r="H46" s="13" t="s">
        <v>30</v>
      </c>
      <c r="I46" s="11">
        <v>1403</v>
      </c>
      <c r="J46" s="12">
        <v>1536.4</v>
      </c>
      <c r="K46" s="13">
        <v>1455</v>
      </c>
      <c r="L46" s="11">
        <v>1293.5999999999999</v>
      </c>
      <c r="M46" s="12">
        <v>1513.75</v>
      </c>
      <c r="N46" s="13">
        <v>1716.5</v>
      </c>
      <c r="O46" s="19">
        <f t="shared" si="6"/>
        <v>1409.7136363636364</v>
      </c>
      <c r="P46" s="38"/>
      <c r="Q46" s="27" t="s">
        <v>48</v>
      </c>
      <c r="R46" s="11">
        <v>1495</v>
      </c>
      <c r="S46" s="12">
        <v>1158.75</v>
      </c>
      <c r="T46" s="13">
        <v>2082.5</v>
      </c>
      <c r="U46" s="11">
        <v>1494</v>
      </c>
      <c r="V46" s="12">
        <v>1458</v>
      </c>
      <c r="W46" s="13" t="s">
        <v>30</v>
      </c>
      <c r="X46" s="11">
        <v>1384</v>
      </c>
      <c r="Y46" s="12">
        <v>1386.4</v>
      </c>
      <c r="Z46" s="13">
        <v>1521.5</v>
      </c>
      <c r="AA46" s="11">
        <v>1442.8</v>
      </c>
      <c r="AB46" s="12">
        <v>1379.25</v>
      </c>
      <c r="AC46" s="13">
        <v>1346.5</v>
      </c>
      <c r="AD46" s="19">
        <f t="shared" si="7"/>
        <v>1468.0636363636363</v>
      </c>
    </row>
    <row r="47" spans="1:30" ht="12" customHeight="1">
      <c r="A47" s="38"/>
      <c r="B47" s="25" t="s">
        <v>52</v>
      </c>
      <c r="C47" s="5">
        <v>1623.6</v>
      </c>
      <c r="D47" s="6">
        <v>1392.5</v>
      </c>
      <c r="E47" s="7">
        <v>1617</v>
      </c>
      <c r="F47" s="5">
        <v>1399.75</v>
      </c>
      <c r="G47" s="6">
        <v>1215.4000000000001</v>
      </c>
      <c r="H47" s="7" t="s">
        <v>30</v>
      </c>
      <c r="I47" s="5">
        <v>1684</v>
      </c>
      <c r="J47" s="6">
        <v>1499.6</v>
      </c>
      <c r="K47" s="7">
        <v>1466</v>
      </c>
      <c r="L47" s="5">
        <v>1392.6</v>
      </c>
      <c r="M47" s="6">
        <v>1427</v>
      </c>
      <c r="N47" s="7">
        <v>1391</v>
      </c>
      <c r="O47" s="17">
        <f t="shared" si="6"/>
        <v>1464.4045454545455</v>
      </c>
      <c r="P47" s="38"/>
      <c r="Q47" s="25" t="s">
        <v>52</v>
      </c>
      <c r="R47" s="5">
        <v>1750</v>
      </c>
      <c r="S47" s="6">
        <v>1490.75</v>
      </c>
      <c r="T47" s="7">
        <v>1942.5</v>
      </c>
      <c r="U47" s="5">
        <v>1518.5</v>
      </c>
      <c r="V47" s="6">
        <v>1592.6</v>
      </c>
      <c r="W47" s="7" t="s">
        <v>30</v>
      </c>
      <c r="X47" s="5">
        <v>1743</v>
      </c>
      <c r="Y47" s="6">
        <v>1680.4</v>
      </c>
      <c r="Z47" s="7">
        <v>1742.25</v>
      </c>
      <c r="AA47" s="5">
        <v>1635.4</v>
      </c>
      <c r="AB47" s="6">
        <v>1535</v>
      </c>
      <c r="AC47" s="7">
        <v>1997.5</v>
      </c>
      <c r="AD47" s="17">
        <f t="shared" si="7"/>
        <v>1693.4454545454546</v>
      </c>
    </row>
    <row r="48" spans="1:30" ht="12" customHeight="1">
      <c r="A48" s="38"/>
      <c r="B48" s="26" t="s">
        <v>53</v>
      </c>
      <c r="C48" s="8">
        <v>1447</v>
      </c>
      <c r="D48" s="9">
        <v>1503</v>
      </c>
      <c r="E48" s="10">
        <v>1551.75</v>
      </c>
      <c r="F48" s="8">
        <v>1379.5</v>
      </c>
      <c r="G48" s="9">
        <v>1299.5999999999999</v>
      </c>
      <c r="H48" s="10" t="s">
        <v>30</v>
      </c>
      <c r="I48" s="8">
        <v>1310</v>
      </c>
      <c r="J48" s="9">
        <v>1358.4</v>
      </c>
      <c r="K48" s="10">
        <v>1488</v>
      </c>
      <c r="L48" s="8">
        <v>1363.8</v>
      </c>
      <c r="M48" s="9">
        <v>1347.75</v>
      </c>
      <c r="N48" s="10">
        <v>1330.25</v>
      </c>
      <c r="O48" s="18">
        <f t="shared" si="6"/>
        <v>1398.0954545454545</v>
      </c>
      <c r="P48" s="38"/>
      <c r="Q48" s="26" t="s">
        <v>53</v>
      </c>
      <c r="R48" s="8">
        <v>1754.4</v>
      </c>
      <c r="S48" s="9">
        <v>1359.5</v>
      </c>
      <c r="T48" s="10">
        <v>1648</v>
      </c>
      <c r="U48" s="8">
        <v>1649.75</v>
      </c>
      <c r="V48" s="9">
        <v>1647.2</v>
      </c>
      <c r="W48" s="10" t="s">
        <v>30</v>
      </c>
      <c r="X48" s="8">
        <v>1721</v>
      </c>
      <c r="Y48" s="9">
        <v>1708</v>
      </c>
      <c r="Z48" s="10">
        <v>1811</v>
      </c>
      <c r="AA48" s="8">
        <v>1641.8</v>
      </c>
      <c r="AB48" s="9">
        <v>1702</v>
      </c>
      <c r="AC48" s="10">
        <v>1387.5</v>
      </c>
      <c r="AD48" s="18">
        <f t="shared" si="7"/>
        <v>1639.1045454545454</v>
      </c>
    </row>
    <row r="49" spans="1:30" ht="12" customHeight="1">
      <c r="A49" s="38"/>
      <c r="B49" s="26" t="s">
        <v>54</v>
      </c>
      <c r="C49" s="8">
        <v>1213.2</v>
      </c>
      <c r="D49" s="9">
        <v>1296.75</v>
      </c>
      <c r="E49" s="10">
        <v>1272.5</v>
      </c>
      <c r="F49" s="8">
        <v>1275.25</v>
      </c>
      <c r="G49" s="9">
        <v>1286</v>
      </c>
      <c r="H49" s="10" t="s">
        <v>30</v>
      </c>
      <c r="I49" s="8">
        <v>1123</v>
      </c>
      <c r="J49" s="9">
        <v>1185.5999999999999</v>
      </c>
      <c r="K49" s="10">
        <v>1349.25</v>
      </c>
      <c r="L49" s="8">
        <v>1357.4</v>
      </c>
      <c r="M49" s="9">
        <v>1350.5</v>
      </c>
      <c r="N49" s="10">
        <v>1125</v>
      </c>
      <c r="O49" s="18">
        <f t="shared" si="6"/>
        <v>1257.6772727272726</v>
      </c>
      <c r="P49" s="38"/>
      <c r="Q49" s="26" t="s">
        <v>54</v>
      </c>
      <c r="R49" s="8">
        <v>1650.4</v>
      </c>
      <c r="S49" s="9">
        <v>1945.5</v>
      </c>
      <c r="T49" s="10">
        <v>1902.75</v>
      </c>
      <c r="U49" s="8">
        <v>1620</v>
      </c>
      <c r="V49" s="9">
        <v>1640.6</v>
      </c>
      <c r="W49" s="10" t="s">
        <v>30</v>
      </c>
      <c r="X49" s="8">
        <v>1699</v>
      </c>
      <c r="Y49" s="9">
        <v>1671</v>
      </c>
      <c r="Z49" s="10">
        <v>1750.25</v>
      </c>
      <c r="AA49" s="8">
        <v>1685.2</v>
      </c>
      <c r="AB49" s="9">
        <v>1880</v>
      </c>
      <c r="AC49" s="10">
        <v>1251</v>
      </c>
      <c r="AD49" s="18">
        <f t="shared" si="7"/>
        <v>1699.609090909091</v>
      </c>
    </row>
    <row r="50" spans="1:30" ht="12" customHeight="1">
      <c r="A50" s="39"/>
      <c r="B50" s="27" t="s">
        <v>55</v>
      </c>
      <c r="C50" s="11">
        <v>1276.8</v>
      </c>
      <c r="D50" s="12">
        <v>1337</v>
      </c>
      <c r="E50" s="13">
        <v>1311.25</v>
      </c>
      <c r="F50" s="11">
        <v>1269.25</v>
      </c>
      <c r="G50" s="12">
        <v>1193</v>
      </c>
      <c r="H50" s="13" t="s">
        <v>30</v>
      </c>
      <c r="I50" s="11">
        <v>1136</v>
      </c>
      <c r="J50" s="12">
        <v>1283</v>
      </c>
      <c r="K50" s="13">
        <v>1261.5</v>
      </c>
      <c r="L50" s="11">
        <v>1283.2</v>
      </c>
      <c r="M50" s="12">
        <v>1311.75</v>
      </c>
      <c r="N50" s="13">
        <v>1254.5</v>
      </c>
      <c r="O50" s="19">
        <f t="shared" si="6"/>
        <v>1265.2045454545455</v>
      </c>
      <c r="P50" s="39"/>
      <c r="Q50" s="27" t="s">
        <v>55</v>
      </c>
      <c r="R50" s="11">
        <v>1599.8</v>
      </c>
      <c r="S50" s="12">
        <v>1557</v>
      </c>
      <c r="T50" s="13">
        <v>1565.5</v>
      </c>
      <c r="U50" s="11">
        <v>1569.75</v>
      </c>
      <c r="V50" s="12">
        <v>1517.6</v>
      </c>
      <c r="W50" s="13" t="s">
        <v>30</v>
      </c>
      <c r="X50" s="11">
        <v>1535</v>
      </c>
      <c r="Y50" s="12">
        <v>1640</v>
      </c>
      <c r="Z50" s="13">
        <v>1674.5</v>
      </c>
      <c r="AA50" s="11">
        <v>1542.8</v>
      </c>
      <c r="AB50" s="12">
        <v>2385.75</v>
      </c>
      <c r="AC50" s="13">
        <v>1247.25</v>
      </c>
      <c r="AD50" s="19">
        <f t="shared" si="7"/>
        <v>1621.3590909090906</v>
      </c>
    </row>
    <row r="51" spans="1:30" ht="12" customHeight="1">
      <c r="A51" s="37" t="s">
        <v>60</v>
      </c>
      <c r="B51" s="25" t="s">
        <v>42</v>
      </c>
      <c r="C51" s="5">
        <v>850</v>
      </c>
      <c r="D51" s="6">
        <v>940.75</v>
      </c>
      <c r="E51" s="7">
        <v>974</v>
      </c>
      <c r="F51" s="5">
        <v>1014.25</v>
      </c>
      <c r="G51" s="6">
        <v>936.6</v>
      </c>
      <c r="H51" s="7" t="s">
        <v>30</v>
      </c>
      <c r="I51" s="5">
        <v>1049</v>
      </c>
      <c r="J51" s="6">
        <v>944.2</v>
      </c>
      <c r="K51" s="7">
        <v>1047.75</v>
      </c>
      <c r="L51" s="5">
        <v>976.25</v>
      </c>
      <c r="M51" s="6">
        <v>1008.4</v>
      </c>
      <c r="N51" s="7">
        <v>807.25</v>
      </c>
      <c r="O51" s="17">
        <f t="shared" si="6"/>
        <v>958.94999999999993</v>
      </c>
      <c r="P51" s="37" t="s">
        <v>60</v>
      </c>
      <c r="Q51" s="25" t="s">
        <v>42</v>
      </c>
      <c r="R51" s="5">
        <v>771.25</v>
      </c>
      <c r="S51" s="6">
        <v>904.25</v>
      </c>
      <c r="T51" s="7">
        <v>1335.2</v>
      </c>
      <c r="U51" s="5">
        <v>552.25</v>
      </c>
      <c r="V51" s="6">
        <v>550.79999999999995</v>
      </c>
      <c r="W51" s="7" t="s">
        <v>30</v>
      </c>
      <c r="X51" s="5">
        <v>559</v>
      </c>
      <c r="Y51" s="6">
        <v>598.6</v>
      </c>
      <c r="Z51" s="7">
        <v>583.25</v>
      </c>
      <c r="AA51" s="5">
        <v>537.5</v>
      </c>
      <c r="AB51" s="6">
        <v>542.20000000000005</v>
      </c>
      <c r="AC51" s="7">
        <v>605.25</v>
      </c>
      <c r="AD51" s="17">
        <f t="shared" si="7"/>
        <v>685.41363636363633</v>
      </c>
    </row>
    <row r="52" spans="1:30" ht="12" customHeight="1">
      <c r="A52" s="38"/>
      <c r="B52" s="26" t="s">
        <v>43</v>
      </c>
      <c r="C52" s="8">
        <v>1241.5</v>
      </c>
      <c r="D52" s="9">
        <v>1364.75</v>
      </c>
      <c r="E52" s="10">
        <v>1359.8</v>
      </c>
      <c r="F52" s="8">
        <v>1442.25</v>
      </c>
      <c r="G52" s="9">
        <v>1431.8</v>
      </c>
      <c r="H52" s="10" t="s">
        <v>30</v>
      </c>
      <c r="I52" s="8">
        <v>1352</v>
      </c>
      <c r="J52" s="9">
        <v>1347</v>
      </c>
      <c r="K52" s="10">
        <v>1444.25</v>
      </c>
      <c r="L52" s="8">
        <v>1312</v>
      </c>
      <c r="M52" s="9">
        <v>1382.8</v>
      </c>
      <c r="N52" s="10">
        <v>1254</v>
      </c>
      <c r="O52" s="18">
        <f t="shared" si="6"/>
        <v>1357.4681818181818</v>
      </c>
      <c r="P52" s="38"/>
      <c r="Q52" s="26" t="s">
        <v>43</v>
      </c>
      <c r="R52" s="8">
        <v>1444.75</v>
      </c>
      <c r="S52" s="9">
        <v>1936.5</v>
      </c>
      <c r="T52" s="10">
        <v>1384.8</v>
      </c>
      <c r="U52" s="8">
        <v>778.25</v>
      </c>
      <c r="V52" s="9">
        <v>816.6</v>
      </c>
      <c r="W52" s="10" t="s">
        <v>30</v>
      </c>
      <c r="X52" s="8">
        <v>801</v>
      </c>
      <c r="Y52" s="9">
        <v>802</v>
      </c>
      <c r="Z52" s="10">
        <v>835</v>
      </c>
      <c r="AA52" s="8">
        <v>766</v>
      </c>
      <c r="AB52" s="9">
        <v>805.8</v>
      </c>
      <c r="AC52" s="10">
        <v>758</v>
      </c>
      <c r="AD52" s="18">
        <f t="shared" si="7"/>
        <v>1011.7</v>
      </c>
    </row>
    <row r="53" spans="1:30" ht="12" customHeight="1">
      <c r="A53" s="38"/>
      <c r="B53" s="27" t="s">
        <v>44</v>
      </c>
      <c r="C53" s="11">
        <v>1527.5</v>
      </c>
      <c r="D53" s="12">
        <v>1564.75</v>
      </c>
      <c r="E53" s="13">
        <v>1570</v>
      </c>
      <c r="F53" s="11">
        <v>1693</v>
      </c>
      <c r="G53" s="12">
        <v>1711.6</v>
      </c>
      <c r="H53" s="13" t="s">
        <v>30</v>
      </c>
      <c r="I53" s="11">
        <v>1619</v>
      </c>
      <c r="J53" s="12">
        <v>1372.8</v>
      </c>
      <c r="K53" s="13">
        <v>1638.75</v>
      </c>
      <c r="L53" s="11">
        <v>1536</v>
      </c>
      <c r="M53" s="12">
        <v>1640.6</v>
      </c>
      <c r="N53" s="13">
        <v>1664</v>
      </c>
      <c r="O53" s="19">
        <f t="shared" si="6"/>
        <v>1594.3636363636363</v>
      </c>
      <c r="P53" s="38"/>
      <c r="Q53" s="27" t="s">
        <v>44</v>
      </c>
      <c r="R53" s="11">
        <v>2229</v>
      </c>
      <c r="S53" s="12">
        <v>2741.25</v>
      </c>
      <c r="T53" s="13">
        <v>931.6</v>
      </c>
      <c r="U53" s="11">
        <v>984.5</v>
      </c>
      <c r="V53" s="12">
        <v>1019.6</v>
      </c>
      <c r="W53" s="13" t="s">
        <v>30</v>
      </c>
      <c r="X53" s="11">
        <v>1012</v>
      </c>
      <c r="Y53" s="12">
        <v>925.8</v>
      </c>
      <c r="Z53" s="13">
        <v>1049.25</v>
      </c>
      <c r="AA53" s="11">
        <v>987.5</v>
      </c>
      <c r="AB53" s="12">
        <v>1007.2</v>
      </c>
      <c r="AC53" s="13">
        <v>940</v>
      </c>
      <c r="AD53" s="19">
        <f t="shared" si="7"/>
        <v>1257.0636363636365</v>
      </c>
    </row>
    <row r="54" spans="1:30" ht="12" customHeight="1">
      <c r="A54" s="38"/>
      <c r="B54" s="25" t="s">
        <v>47</v>
      </c>
      <c r="C54" s="5">
        <v>1673.75</v>
      </c>
      <c r="D54" s="6">
        <v>1755</v>
      </c>
      <c r="E54" s="7">
        <v>1679.2</v>
      </c>
      <c r="F54" s="5">
        <v>1747.5</v>
      </c>
      <c r="G54" s="6">
        <v>1666.8</v>
      </c>
      <c r="H54" s="7" t="s">
        <v>30</v>
      </c>
      <c r="I54" s="5">
        <v>1521</v>
      </c>
      <c r="J54" s="6">
        <v>1302</v>
      </c>
      <c r="K54" s="7">
        <v>1683.25</v>
      </c>
      <c r="L54" s="5">
        <v>1622</v>
      </c>
      <c r="M54" s="6">
        <v>1770.2</v>
      </c>
      <c r="N54" s="7">
        <v>1853</v>
      </c>
      <c r="O54" s="17">
        <f t="shared" si="6"/>
        <v>1661.2454545454545</v>
      </c>
      <c r="P54" s="38"/>
      <c r="Q54" s="25" t="s">
        <v>47</v>
      </c>
      <c r="R54" s="5">
        <v>1531.25</v>
      </c>
      <c r="S54" s="6">
        <v>1515.25</v>
      </c>
      <c r="T54" s="7">
        <v>1163.8</v>
      </c>
      <c r="U54" s="5">
        <v>1321</v>
      </c>
      <c r="V54" s="6">
        <v>1282.8</v>
      </c>
      <c r="W54" s="7" t="s">
        <v>30</v>
      </c>
      <c r="X54" s="5">
        <v>1128</v>
      </c>
      <c r="Y54" s="6">
        <v>1247.2</v>
      </c>
      <c r="Z54" s="7">
        <v>1284</v>
      </c>
      <c r="AA54" s="5">
        <v>1266.75</v>
      </c>
      <c r="AB54" s="6">
        <v>1352</v>
      </c>
      <c r="AC54" s="7">
        <v>2222.25</v>
      </c>
      <c r="AD54" s="17">
        <f t="shared" si="7"/>
        <v>1392.2090909090909</v>
      </c>
    </row>
    <row r="55" spans="1:30" ht="12" customHeight="1">
      <c r="A55" s="38"/>
      <c r="B55" s="27" t="s">
        <v>48</v>
      </c>
      <c r="C55" s="11">
        <v>1687.5</v>
      </c>
      <c r="D55" s="12">
        <v>1639.5</v>
      </c>
      <c r="E55" s="13">
        <v>1703</v>
      </c>
      <c r="F55" s="11">
        <v>1809.75</v>
      </c>
      <c r="G55" s="12">
        <v>1610.6</v>
      </c>
      <c r="H55" s="13" t="s">
        <v>30</v>
      </c>
      <c r="I55" s="11">
        <v>1675</v>
      </c>
      <c r="J55" s="12">
        <v>1643</v>
      </c>
      <c r="K55" s="13">
        <v>1683</v>
      </c>
      <c r="L55" s="11">
        <v>1625.75</v>
      </c>
      <c r="M55" s="12">
        <v>1783.8</v>
      </c>
      <c r="N55" s="13">
        <v>1878</v>
      </c>
      <c r="O55" s="19">
        <f t="shared" si="6"/>
        <v>1703.5363636363638</v>
      </c>
      <c r="P55" s="38"/>
      <c r="Q55" s="27" t="s">
        <v>48</v>
      </c>
      <c r="R55" s="11">
        <v>2421.75</v>
      </c>
      <c r="S55" s="12">
        <v>1183.25</v>
      </c>
      <c r="T55" s="13">
        <v>1296.5999999999999</v>
      </c>
      <c r="U55" s="11">
        <v>1417.75</v>
      </c>
      <c r="V55" s="12">
        <v>1340.4</v>
      </c>
      <c r="W55" s="13" t="s">
        <v>30</v>
      </c>
      <c r="X55" s="11">
        <v>1341</v>
      </c>
      <c r="Y55" s="12">
        <v>1324.8</v>
      </c>
      <c r="Z55" s="13">
        <v>1450.75</v>
      </c>
      <c r="AA55" s="11">
        <v>1322.75</v>
      </c>
      <c r="AB55" s="12">
        <v>1690</v>
      </c>
      <c r="AC55" s="13">
        <v>2317.25</v>
      </c>
      <c r="AD55" s="19">
        <f t="shared" si="7"/>
        <v>1555.1181818181817</v>
      </c>
    </row>
    <row r="56" spans="1:30" ht="12" customHeight="1">
      <c r="A56" s="38"/>
      <c r="B56" s="25" t="s">
        <v>52</v>
      </c>
      <c r="C56" s="5">
        <v>1491.5</v>
      </c>
      <c r="D56" s="6">
        <v>1509.25</v>
      </c>
      <c r="E56" s="7">
        <v>1460.6</v>
      </c>
      <c r="F56" s="5">
        <v>1460</v>
      </c>
      <c r="G56" s="6">
        <v>1451.2</v>
      </c>
      <c r="H56" s="7" t="s">
        <v>30</v>
      </c>
      <c r="I56" s="5">
        <v>1413</v>
      </c>
      <c r="J56" s="6">
        <v>1336.2</v>
      </c>
      <c r="K56" s="7">
        <v>1588</v>
      </c>
      <c r="L56" s="5">
        <v>1550.75</v>
      </c>
      <c r="M56" s="6">
        <v>1522.8</v>
      </c>
      <c r="N56" s="7">
        <v>1462.25</v>
      </c>
      <c r="O56" s="17">
        <f t="shared" si="6"/>
        <v>1476.8681818181817</v>
      </c>
      <c r="P56" s="38"/>
      <c r="Q56" s="25" t="s">
        <v>52</v>
      </c>
      <c r="R56" s="5">
        <v>1486.5</v>
      </c>
      <c r="S56" s="6">
        <v>1745.75</v>
      </c>
      <c r="T56" s="7">
        <v>1489.8</v>
      </c>
      <c r="U56" s="5">
        <v>1545</v>
      </c>
      <c r="V56" s="6">
        <v>1449.4</v>
      </c>
      <c r="W56" s="7" t="s">
        <v>30</v>
      </c>
      <c r="X56" s="5">
        <v>1617</v>
      </c>
      <c r="Y56" s="6">
        <v>1576.4</v>
      </c>
      <c r="Z56" s="7">
        <v>1650.75</v>
      </c>
      <c r="AA56" s="5">
        <v>1519.75</v>
      </c>
      <c r="AB56" s="6">
        <v>1446.6</v>
      </c>
      <c r="AC56" s="7">
        <v>1314.25</v>
      </c>
      <c r="AD56" s="17">
        <f t="shared" si="7"/>
        <v>1531.0181818181818</v>
      </c>
    </row>
    <row r="57" spans="1:30" ht="12" customHeight="1">
      <c r="A57" s="38"/>
      <c r="B57" s="26" t="s">
        <v>53</v>
      </c>
      <c r="C57" s="8">
        <v>1272</v>
      </c>
      <c r="D57" s="9">
        <v>1340.5</v>
      </c>
      <c r="E57" s="10">
        <v>1312</v>
      </c>
      <c r="F57" s="8">
        <v>1292.75</v>
      </c>
      <c r="G57" s="9">
        <v>1301.5999999999999</v>
      </c>
      <c r="H57" s="10" t="s">
        <v>30</v>
      </c>
      <c r="I57" s="8">
        <v>1356</v>
      </c>
      <c r="J57" s="9">
        <v>1266.5999999999999</v>
      </c>
      <c r="K57" s="10">
        <v>1324.5</v>
      </c>
      <c r="L57" s="8">
        <v>1377.5</v>
      </c>
      <c r="M57" s="9">
        <v>1434.4</v>
      </c>
      <c r="N57" s="10">
        <v>1361.25</v>
      </c>
      <c r="O57" s="18">
        <f t="shared" si="6"/>
        <v>1330.8272727272727</v>
      </c>
      <c r="P57" s="38"/>
      <c r="Q57" s="26" t="s">
        <v>53</v>
      </c>
      <c r="R57" s="8">
        <v>1474</v>
      </c>
      <c r="S57" s="9">
        <v>1711</v>
      </c>
      <c r="T57" s="10">
        <v>1570.2</v>
      </c>
      <c r="U57" s="8">
        <v>1732.75</v>
      </c>
      <c r="V57" s="9">
        <v>1751</v>
      </c>
      <c r="W57" s="10" t="s">
        <v>30</v>
      </c>
      <c r="X57" s="8">
        <v>1739</v>
      </c>
      <c r="Y57" s="9">
        <v>1693.8</v>
      </c>
      <c r="Z57" s="10">
        <v>1726.5</v>
      </c>
      <c r="AA57" s="8">
        <v>1625.75</v>
      </c>
      <c r="AB57" s="9">
        <v>1477.8</v>
      </c>
      <c r="AC57" s="10">
        <v>1339.75</v>
      </c>
      <c r="AD57" s="18">
        <f t="shared" si="7"/>
        <v>1621.9590909090909</v>
      </c>
    </row>
    <row r="58" spans="1:30" ht="12" customHeight="1">
      <c r="A58" s="38"/>
      <c r="B58" s="26" t="s">
        <v>54</v>
      </c>
      <c r="C58" s="8">
        <v>1248.25</v>
      </c>
      <c r="D58" s="9">
        <v>1277</v>
      </c>
      <c r="E58" s="10">
        <v>1262.8</v>
      </c>
      <c r="F58" s="8">
        <v>1261.5</v>
      </c>
      <c r="G58" s="9">
        <v>1267</v>
      </c>
      <c r="H58" s="10" t="s">
        <v>30</v>
      </c>
      <c r="I58" s="8">
        <v>1097</v>
      </c>
      <c r="J58" s="9">
        <v>1145</v>
      </c>
      <c r="K58" s="10">
        <v>1279</v>
      </c>
      <c r="L58" s="8">
        <v>1279.5</v>
      </c>
      <c r="M58" s="9">
        <v>1292.4000000000001</v>
      </c>
      <c r="N58" s="10">
        <v>1179.75</v>
      </c>
      <c r="O58" s="18">
        <f t="shared" si="6"/>
        <v>1235.3818181818181</v>
      </c>
      <c r="P58" s="38"/>
      <c r="Q58" s="26" t="s">
        <v>54</v>
      </c>
      <c r="R58" s="8">
        <v>1894</v>
      </c>
      <c r="S58" s="9">
        <v>1552</v>
      </c>
      <c r="T58" s="10">
        <v>1540.6</v>
      </c>
      <c r="U58" s="8">
        <v>1564.25</v>
      </c>
      <c r="V58" s="9">
        <v>1610.8</v>
      </c>
      <c r="W58" s="10" t="s">
        <v>30</v>
      </c>
      <c r="X58" s="8">
        <v>1514</v>
      </c>
      <c r="Y58" s="9">
        <v>1593.8</v>
      </c>
      <c r="Z58" s="10">
        <v>1658.75</v>
      </c>
      <c r="AA58" s="8">
        <v>1621.25</v>
      </c>
      <c r="AB58" s="9">
        <v>2207.4</v>
      </c>
      <c r="AC58" s="10">
        <v>1283.75</v>
      </c>
      <c r="AD58" s="18">
        <f t="shared" si="7"/>
        <v>1640.0545454545456</v>
      </c>
    </row>
    <row r="59" spans="1:30" ht="12" customHeight="1">
      <c r="A59" s="39"/>
      <c r="B59" s="27" t="s">
        <v>55</v>
      </c>
      <c r="C59" s="11">
        <v>1362.5</v>
      </c>
      <c r="D59" s="12">
        <v>1421</v>
      </c>
      <c r="E59" s="13">
        <v>1443.4</v>
      </c>
      <c r="F59" s="11">
        <v>1491.5</v>
      </c>
      <c r="G59" s="12">
        <v>1413.8</v>
      </c>
      <c r="H59" s="13" t="s">
        <v>30</v>
      </c>
      <c r="I59" s="11">
        <v>1357</v>
      </c>
      <c r="J59" s="12">
        <v>1240.8</v>
      </c>
      <c r="K59" s="13">
        <v>1371.75</v>
      </c>
      <c r="L59" s="11">
        <v>1379.5</v>
      </c>
      <c r="M59" s="12">
        <v>1481</v>
      </c>
      <c r="N59" s="13">
        <v>1377.75</v>
      </c>
      <c r="O59" s="19">
        <f t="shared" si="6"/>
        <v>1394.5454545454545</v>
      </c>
      <c r="P59" s="39"/>
      <c r="Q59" s="27" t="s">
        <v>55</v>
      </c>
      <c r="R59" s="11">
        <v>1802.25</v>
      </c>
      <c r="S59" s="12">
        <v>1955.25</v>
      </c>
      <c r="T59" s="13">
        <v>1801.4</v>
      </c>
      <c r="U59" s="11">
        <v>1533</v>
      </c>
      <c r="V59" s="12">
        <v>1577</v>
      </c>
      <c r="W59" s="13" t="s">
        <v>30</v>
      </c>
      <c r="X59" s="11">
        <v>1677</v>
      </c>
      <c r="Y59" s="12">
        <v>1590.2</v>
      </c>
      <c r="Z59" s="13">
        <v>1623.5</v>
      </c>
      <c r="AA59" s="11">
        <v>1595.25</v>
      </c>
      <c r="AB59" s="12">
        <v>2376.1999999999998</v>
      </c>
      <c r="AC59" s="13">
        <v>1246.5</v>
      </c>
      <c r="AD59" s="19">
        <f t="shared" si="7"/>
        <v>1707.05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&amp;C- 253 -</oddFooter>
    <firstFooter>&amp;C- 252 -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140</v>
      </c>
      <c r="B1" s="2"/>
      <c r="C1" s="2"/>
      <c r="D1" s="2"/>
      <c r="E1" s="2"/>
      <c r="F1" s="2"/>
      <c r="G1" s="2"/>
      <c r="H1" s="2"/>
      <c r="I1" s="2" t="s">
        <v>139</v>
      </c>
      <c r="J1" s="2"/>
      <c r="K1" s="2"/>
      <c r="L1" s="2"/>
      <c r="M1" s="2"/>
      <c r="N1" s="2"/>
      <c r="O1" s="2"/>
      <c r="P1" s="2" t="s">
        <v>138</v>
      </c>
      <c r="Q1" s="2"/>
      <c r="R1" s="2"/>
      <c r="S1" s="2"/>
      <c r="T1" s="2"/>
      <c r="U1" s="2"/>
      <c r="V1" s="2"/>
      <c r="W1" s="2"/>
      <c r="X1" s="2" t="s">
        <v>137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9550</v>
      </c>
      <c r="D5" s="6">
        <v>9933</v>
      </c>
      <c r="E5" s="7">
        <v>10117</v>
      </c>
      <c r="F5" s="5">
        <v>10100</v>
      </c>
      <c r="G5" s="6">
        <v>10238</v>
      </c>
      <c r="H5" s="7">
        <v>10238</v>
      </c>
      <c r="I5" s="5">
        <v>10176</v>
      </c>
      <c r="J5" s="6">
        <v>10055</v>
      </c>
      <c r="K5" s="7">
        <v>10246</v>
      </c>
      <c r="L5" s="5">
        <v>10032</v>
      </c>
      <c r="M5" s="6">
        <v>10309</v>
      </c>
      <c r="N5" s="7">
        <v>8769</v>
      </c>
      <c r="O5" s="17">
        <f t="shared" ref="O5:O13" si="0">AVERAGE(C5:N5)</f>
        <v>9980.25</v>
      </c>
      <c r="P5" s="31" t="s">
        <v>20</v>
      </c>
      <c r="Q5" s="32"/>
      <c r="R5" s="5">
        <v>10057</v>
      </c>
      <c r="S5" s="6">
        <v>10490</v>
      </c>
      <c r="T5" s="7">
        <v>10533</v>
      </c>
      <c r="U5" s="5">
        <v>10356</v>
      </c>
      <c r="V5" s="6">
        <v>10860</v>
      </c>
      <c r="W5" s="7">
        <v>11410</v>
      </c>
      <c r="X5" s="5">
        <v>11403</v>
      </c>
      <c r="Y5" s="6">
        <v>10637</v>
      </c>
      <c r="Z5" s="7">
        <v>10657</v>
      </c>
      <c r="AA5" s="5">
        <v>10412</v>
      </c>
      <c r="AB5" s="6">
        <v>10595</v>
      </c>
      <c r="AC5" s="7">
        <v>9096</v>
      </c>
      <c r="AD5" s="17">
        <f t="shared" ref="AD5:AD13" si="1">AVERAGE(R5:AC5)</f>
        <v>10542.166666666666</v>
      </c>
    </row>
    <row r="6" spans="1:30" ht="12.75" customHeight="1">
      <c r="A6" s="28" t="s">
        <v>21</v>
      </c>
      <c r="B6" s="29"/>
      <c r="C6" s="8">
        <v>9237</v>
      </c>
      <c r="D6" s="9">
        <v>10001</v>
      </c>
      <c r="E6" s="10">
        <v>10241</v>
      </c>
      <c r="F6" s="8">
        <v>10213</v>
      </c>
      <c r="G6" s="9">
        <v>9996</v>
      </c>
      <c r="H6" s="10">
        <v>10278</v>
      </c>
      <c r="I6" s="8">
        <v>10110</v>
      </c>
      <c r="J6" s="9">
        <v>9822</v>
      </c>
      <c r="K6" s="10">
        <v>10539</v>
      </c>
      <c r="L6" s="8">
        <v>10515</v>
      </c>
      <c r="M6" s="9">
        <v>10339</v>
      </c>
      <c r="N6" s="10">
        <v>9973</v>
      </c>
      <c r="O6" s="18">
        <f t="shared" si="0"/>
        <v>10105.333333333334</v>
      </c>
      <c r="P6" s="28" t="s">
        <v>21</v>
      </c>
      <c r="Q6" s="29"/>
      <c r="R6" s="8">
        <v>10001</v>
      </c>
      <c r="S6" s="9">
        <v>10635</v>
      </c>
      <c r="T6" s="10">
        <v>10688</v>
      </c>
      <c r="U6" s="8">
        <v>10874</v>
      </c>
      <c r="V6" s="9">
        <v>10594</v>
      </c>
      <c r="W6" s="10">
        <v>12113</v>
      </c>
      <c r="X6" s="8">
        <v>11102</v>
      </c>
      <c r="Y6" s="9">
        <v>10768</v>
      </c>
      <c r="Z6" s="10">
        <v>11140</v>
      </c>
      <c r="AA6" s="8">
        <v>10538</v>
      </c>
      <c r="AB6" s="9">
        <v>10678</v>
      </c>
      <c r="AC6" s="10">
        <v>10298</v>
      </c>
      <c r="AD6" s="18">
        <f t="shared" si="1"/>
        <v>10785.75</v>
      </c>
    </row>
    <row r="7" spans="1:30" ht="12.75" customHeight="1">
      <c r="A7" s="28" t="s">
        <v>22</v>
      </c>
      <c r="B7" s="29"/>
      <c r="C7" s="8">
        <v>10102</v>
      </c>
      <c r="D7" s="9">
        <v>10022</v>
      </c>
      <c r="E7" s="10">
        <v>10335</v>
      </c>
      <c r="F7" s="8">
        <v>10334</v>
      </c>
      <c r="G7" s="9">
        <v>10586</v>
      </c>
      <c r="H7" s="10">
        <v>10332</v>
      </c>
      <c r="I7" s="8">
        <v>10307</v>
      </c>
      <c r="J7" s="9">
        <v>10034</v>
      </c>
      <c r="K7" s="10">
        <v>10523</v>
      </c>
      <c r="L7" s="8">
        <v>10409</v>
      </c>
      <c r="M7" s="9">
        <v>10425</v>
      </c>
      <c r="N7" s="10">
        <v>10092</v>
      </c>
      <c r="O7" s="18">
        <f t="shared" si="0"/>
        <v>10291.75</v>
      </c>
      <c r="P7" s="28" t="s">
        <v>22</v>
      </c>
      <c r="Q7" s="29"/>
      <c r="R7" s="8">
        <v>10690</v>
      </c>
      <c r="S7" s="9">
        <v>10572</v>
      </c>
      <c r="T7" s="10">
        <v>10772</v>
      </c>
      <c r="U7" s="8">
        <v>11001</v>
      </c>
      <c r="V7" s="9">
        <v>11108</v>
      </c>
      <c r="W7" s="10">
        <v>11021</v>
      </c>
      <c r="X7" s="8">
        <v>11111</v>
      </c>
      <c r="Y7" s="9">
        <v>10865</v>
      </c>
      <c r="Z7" s="10">
        <v>11309</v>
      </c>
      <c r="AA7" s="8">
        <v>10648</v>
      </c>
      <c r="AB7" s="9">
        <v>10804</v>
      </c>
      <c r="AC7" s="10">
        <v>10484</v>
      </c>
      <c r="AD7" s="18">
        <f t="shared" si="1"/>
        <v>10865.416666666666</v>
      </c>
    </row>
    <row r="8" spans="1:30" ht="12.75" customHeight="1">
      <c r="A8" s="28" t="s">
        <v>23</v>
      </c>
      <c r="B8" s="29"/>
      <c r="C8" s="8">
        <v>9707</v>
      </c>
      <c r="D8" s="9">
        <v>10168</v>
      </c>
      <c r="E8" s="10">
        <v>10331</v>
      </c>
      <c r="F8" s="8">
        <v>10338</v>
      </c>
      <c r="G8" s="9">
        <v>10561</v>
      </c>
      <c r="H8" s="10">
        <v>10378</v>
      </c>
      <c r="I8" s="8">
        <v>10219</v>
      </c>
      <c r="J8" s="9">
        <v>10046</v>
      </c>
      <c r="K8" s="10">
        <v>10365</v>
      </c>
      <c r="L8" s="8">
        <v>10595</v>
      </c>
      <c r="M8" s="9">
        <v>10412</v>
      </c>
      <c r="N8" s="10">
        <v>10568</v>
      </c>
      <c r="O8" s="18">
        <f t="shared" si="0"/>
        <v>10307.333333333334</v>
      </c>
      <c r="P8" s="28" t="s">
        <v>23</v>
      </c>
      <c r="Q8" s="29"/>
      <c r="R8" s="8">
        <v>10439</v>
      </c>
      <c r="S8" s="9">
        <v>10808</v>
      </c>
      <c r="T8" s="10">
        <v>10778</v>
      </c>
      <c r="U8" s="8">
        <v>10747</v>
      </c>
      <c r="V8" s="9">
        <v>10951</v>
      </c>
      <c r="W8" s="10">
        <v>11689</v>
      </c>
      <c r="X8" s="8">
        <v>12210</v>
      </c>
      <c r="Y8" s="9">
        <v>10916</v>
      </c>
      <c r="Z8" s="10">
        <v>11324</v>
      </c>
      <c r="AA8" s="8">
        <v>10977</v>
      </c>
      <c r="AB8" s="9">
        <v>10924</v>
      </c>
      <c r="AC8" s="10">
        <v>10837</v>
      </c>
      <c r="AD8" s="18">
        <f t="shared" si="1"/>
        <v>11050</v>
      </c>
    </row>
    <row r="9" spans="1:30" ht="12.75" customHeight="1">
      <c r="A9" s="28" t="s">
        <v>24</v>
      </c>
      <c r="B9" s="29"/>
      <c r="C9" s="8">
        <v>10165</v>
      </c>
      <c r="D9" s="9">
        <v>10188</v>
      </c>
      <c r="E9" s="10">
        <v>10712</v>
      </c>
      <c r="F9" s="8">
        <v>10639</v>
      </c>
      <c r="G9" s="9">
        <v>10817</v>
      </c>
      <c r="H9" s="10">
        <v>10613</v>
      </c>
      <c r="I9" s="8">
        <v>10655</v>
      </c>
      <c r="J9" s="9">
        <v>10234</v>
      </c>
      <c r="K9" s="10">
        <v>10596</v>
      </c>
      <c r="L9" s="8">
        <v>10181</v>
      </c>
      <c r="M9" s="9">
        <v>10655</v>
      </c>
      <c r="N9" s="10">
        <v>10267</v>
      </c>
      <c r="O9" s="18">
        <f t="shared" si="0"/>
        <v>10476.833333333334</v>
      </c>
      <c r="P9" s="28" t="s">
        <v>24</v>
      </c>
      <c r="Q9" s="29"/>
      <c r="R9" s="8">
        <v>10752</v>
      </c>
      <c r="S9" s="9">
        <v>10646</v>
      </c>
      <c r="T9" s="10">
        <v>10964</v>
      </c>
      <c r="U9" s="8">
        <v>10906</v>
      </c>
      <c r="V9" s="9">
        <v>11258</v>
      </c>
      <c r="W9" s="10">
        <v>11490</v>
      </c>
      <c r="X9" s="8">
        <v>11122</v>
      </c>
      <c r="Y9" s="9">
        <v>10480</v>
      </c>
      <c r="Z9" s="10">
        <v>11136</v>
      </c>
      <c r="AA9" s="8">
        <v>10512</v>
      </c>
      <c r="AB9" s="9">
        <v>10878</v>
      </c>
      <c r="AC9" s="10">
        <v>10727</v>
      </c>
      <c r="AD9" s="18">
        <f t="shared" si="1"/>
        <v>10905.916666666666</v>
      </c>
    </row>
    <row r="10" spans="1:30" ht="12.75" customHeight="1">
      <c r="A10" s="28" t="s">
        <v>25</v>
      </c>
      <c r="B10" s="29"/>
      <c r="C10" s="8">
        <v>9495</v>
      </c>
      <c r="D10" s="9">
        <v>10240</v>
      </c>
      <c r="E10" s="10">
        <v>10670</v>
      </c>
      <c r="F10" s="8">
        <v>10342</v>
      </c>
      <c r="G10" s="9">
        <v>9859</v>
      </c>
      <c r="H10" s="10">
        <v>9930</v>
      </c>
      <c r="I10" s="8">
        <v>10351</v>
      </c>
      <c r="J10" s="9">
        <v>9775</v>
      </c>
      <c r="K10" s="10">
        <v>10408</v>
      </c>
      <c r="L10" s="8">
        <v>9972</v>
      </c>
      <c r="M10" s="9">
        <v>10536</v>
      </c>
      <c r="N10" s="10">
        <v>9194</v>
      </c>
      <c r="O10" s="18">
        <f t="shared" si="0"/>
        <v>10064.333333333334</v>
      </c>
      <c r="P10" s="28" t="s">
        <v>25</v>
      </c>
      <c r="Q10" s="29"/>
      <c r="R10" s="8">
        <v>10319</v>
      </c>
      <c r="S10" s="9">
        <v>11153</v>
      </c>
      <c r="T10" s="10">
        <v>11533</v>
      </c>
      <c r="U10" s="8">
        <v>11245</v>
      </c>
      <c r="V10" s="9">
        <v>10886</v>
      </c>
      <c r="W10" s="10">
        <v>10968</v>
      </c>
      <c r="X10" s="8">
        <v>11540</v>
      </c>
      <c r="Y10" s="9">
        <v>10602</v>
      </c>
      <c r="Z10" s="10">
        <v>11357</v>
      </c>
      <c r="AA10" s="8">
        <v>10495</v>
      </c>
      <c r="AB10" s="9">
        <v>11050</v>
      </c>
      <c r="AC10" s="10">
        <v>9985</v>
      </c>
      <c r="AD10" s="18">
        <f t="shared" si="1"/>
        <v>10927.75</v>
      </c>
    </row>
    <row r="11" spans="1:30" ht="12.75" customHeight="1">
      <c r="A11" s="33" t="s">
        <v>26</v>
      </c>
      <c r="B11" s="34"/>
      <c r="C11" s="11">
        <v>7804</v>
      </c>
      <c r="D11" s="12">
        <v>8151</v>
      </c>
      <c r="E11" s="13">
        <v>8446</v>
      </c>
      <c r="F11" s="11">
        <v>8435</v>
      </c>
      <c r="G11" s="12">
        <v>8324</v>
      </c>
      <c r="H11" s="13">
        <v>8296</v>
      </c>
      <c r="I11" s="11">
        <v>8182</v>
      </c>
      <c r="J11" s="12">
        <v>7940</v>
      </c>
      <c r="K11" s="13">
        <v>8418</v>
      </c>
      <c r="L11" s="11">
        <v>8125</v>
      </c>
      <c r="M11" s="12">
        <v>8389</v>
      </c>
      <c r="N11" s="13">
        <v>7468</v>
      </c>
      <c r="O11" s="19">
        <f t="shared" si="0"/>
        <v>8164.833333333333</v>
      </c>
      <c r="P11" s="33" t="s">
        <v>26</v>
      </c>
      <c r="Q11" s="34"/>
      <c r="R11" s="11">
        <v>8926</v>
      </c>
      <c r="S11" s="12">
        <v>9335</v>
      </c>
      <c r="T11" s="13">
        <v>9492</v>
      </c>
      <c r="U11" s="11">
        <v>9482</v>
      </c>
      <c r="V11" s="12">
        <v>9501</v>
      </c>
      <c r="W11" s="13">
        <v>9677</v>
      </c>
      <c r="X11" s="11">
        <v>9744</v>
      </c>
      <c r="Y11" s="12">
        <v>9217</v>
      </c>
      <c r="Z11" s="13">
        <v>9666</v>
      </c>
      <c r="AA11" s="11">
        <v>9044</v>
      </c>
      <c r="AB11" s="12">
        <v>9296</v>
      </c>
      <c r="AC11" s="13">
        <v>8387</v>
      </c>
      <c r="AD11" s="19">
        <f t="shared" si="1"/>
        <v>9313.9166666666661</v>
      </c>
    </row>
    <row r="12" spans="1:30" ht="12.75" customHeight="1">
      <c r="A12" s="35" t="s">
        <v>27</v>
      </c>
      <c r="B12" s="36"/>
      <c r="C12" s="14">
        <f t="shared" ref="C12:N12" si="2">AVERAGE(C5:C11)</f>
        <v>9437.1428571428569</v>
      </c>
      <c r="D12" s="15">
        <f t="shared" si="2"/>
        <v>9814.7142857142862</v>
      </c>
      <c r="E12" s="16">
        <f t="shared" si="2"/>
        <v>10121.714285714286</v>
      </c>
      <c r="F12" s="14">
        <f t="shared" si="2"/>
        <v>10057.285714285714</v>
      </c>
      <c r="G12" s="15">
        <f t="shared" si="2"/>
        <v>10054.428571428571</v>
      </c>
      <c r="H12" s="16">
        <f t="shared" si="2"/>
        <v>10009.285714285714</v>
      </c>
      <c r="I12" s="14">
        <f t="shared" si="2"/>
        <v>10000</v>
      </c>
      <c r="J12" s="15">
        <f t="shared" si="2"/>
        <v>9700.8571428571431</v>
      </c>
      <c r="K12" s="16">
        <f t="shared" si="2"/>
        <v>10156.428571428571</v>
      </c>
      <c r="L12" s="14">
        <f t="shared" si="2"/>
        <v>9975.5714285714294</v>
      </c>
      <c r="M12" s="15">
        <f t="shared" si="2"/>
        <v>10152.142857142857</v>
      </c>
      <c r="N12" s="16">
        <f t="shared" si="2"/>
        <v>9475.8571428571431</v>
      </c>
      <c r="O12" s="20">
        <f t="shared" si="0"/>
        <v>9912.9523809523816</v>
      </c>
      <c r="P12" s="35" t="s">
        <v>27</v>
      </c>
      <c r="Q12" s="36"/>
      <c r="R12" s="14">
        <f t="shared" ref="R12:AC12" si="3">AVERAGE(R5:R11)</f>
        <v>10169.142857142857</v>
      </c>
      <c r="S12" s="15">
        <f t="shared" si="3"/>
        <v>10519.857142857143</v>
      </c>
      <c r="T12" s="16">
        <f t="shared" si="3"/>
        <v>10680</v>
      </c>
      <c r="U12" s="14">
        <f t="shared" si="3"/>
        <v>10658.714285714286</v>
      </c>
      <c r="V12" s="15">
        <f t="shared" si="3"/>
        <v>10736.857142857143</v>
      </c>
      <c r="W12" s="16">
        <f t="shared" si="3"/>
        <v>11195.428571428571</v>
      </c>
      <c r="X12" s="14">
        <f t="shared" si="3"/>
        <v>11176</v>
      </c>
      <c r="Y12" s="15">
        <f t="shared" si="3"/>
        <v>10497.857142857143</v>
      </c>
      <c r="Z12" s="16">
        <f t="shared" si="3"/>
        <v>10941.285714285714</v>
      </c>
      <c r="AA12" s="14">
        <f t="shared" si="3"/>
        <v>10375.142857142857</v>
      </c>
      <c r="AB12" s="15">
        <f t="shared" si="3"/>
        <v>10603.571428571429</v>
      </c>
      <c r="AC12" s="16">
        <f t="shared" si="3"/>
        <v>9973.4285714285706</v>
      </c>
      <c r="AD12" s="20">
        <f t="shared" si="1"/>
        <v>10627.273809523809</v>
      </c>
    </row>
    <row r="13" spans="1:30" ht="12.75" customHeight="1">
      <c r="A13" s="31" t="s">
        <v>28</v>
      </c>
      <c r="B13" s="32"/>
      <c r="C13" s="5">
        <f t="shared" ref="C13:N13" si="4">AVERAGE(C5:C9)</f>
        <v>9752.2000000000007</v>
      </c>
      <c r="D13" s="6">
        <f t="shared" si="4"/>
        <v>10062.4</v>
      </c>
      <c r="E13" s="7">
        <f t="shared" si="4"/>
        <v>10347.200000000001</v>
      </c>
      <c r="F13" s="5">
        <f t="shared" si="4"/>
        <v>10324.799999999999</v>
      </c>
      <c r="G13" s="6">
        <f t="shared" si="4"/>
        <v>10439.6</v>
      </c>
      <c r="H13" s="7">
        <f t="shared" si="4"/>
        <v>10367.799999999999</v>
      </c>
      <c r="I13" s="5">
        <f t="shared" si="4"/>
        <v>10293.4</v>
      </c>
      <c r="J13" s="6">
        <f t="shared" si="4"/>
        <v>10038.200000000001</v>
      </c>
      <c r="K13" s="7">
        <f t="shared" si="4"/>
        <v>10453.799999999999</v>
      </c>
      <c r="L13" s="5">
        <f t="shared" si="4"/>
        <v>10346.4</v>
      </c>
      <c r="M13" s="6">
        <f t="shared" si="4"/>
        <v>10428</v>
      </c>
      <c r="N13" s="7">
        <f t="shared" si="4"/>
        <v>9933.7999999999993</v>
      </c>
      <c r="O13" s="17">
        <f t="shared" si="0"/>
        <v>10232.299999999999</v>
      </c>
      <c r="P13" s="31" t="s">
        <v>28</v>
      </c>
      <c r="Q13" s="32"/>
      <c r="R13" s="5">
        <f t="shared" ref="R13:AC13" si="5">AVERAGE(R5:R9)</f>
        <v>10387.799999999999</v>
      </c>
      <c r="S13" s="6">
        <f t="shared" si="5"/>
        <v>10630.2</v>
      </c>
      <c r="T13" s="7">
        <f t="shared" si="5"/>
        <v>10747</v>
      </c>
      <c r="U13" s="5">
        <f t="shared" si="5"/>
        <v>10776.8</v>
      </c>
      <c r="V13" s="6">
        <f t="shared" si="5"/>
        <v>10954.2</v>
      </c>
      <c r="W13" s="7">
        <f t="shared" si="5"/>
        <v>11544.6</v>
      </c>
      <c r="X13" s="5">
        <f t="shared" si="5"/>
        <v>11389.6</v>
      </c>
      <c r="Y13" s="6">
        <f t="shared" si="5"/>
        <v>10733.2</v>
      </c>
      <c r="Z13" s="7">
        <f t="shared" si="5"/>
        <v>11113.2</v>
      </c>
      <c r="AA13" s="5">
        <f t="shared" si="5"/>
        <v>10617.4</v>
      </c>
      <c r="AB13" s="6">
        <f t="shared" si="5"/>
        <v>10775.8</v>
      </c>
      <c r="AC13" s="7">
        <f t="shared" si="5"/>
        <v>10288.4</v>
      </c>
      <c r="AD13" s="17">
        <f t="shared" si="1"/>
        <v>10829.849999999999</v>
      </c>
    </row>
    <row r="14" spans="1:30" ht="12.75" customHeight="1">
      <c r="A14" s="33" t="s">
        <v>29</v>
      </c>
      <c r="B14" s="34"/>
      <c r="C14" s="21">
        <f t="shared" ref="C14:O14" si="6">(C13/$O$13)</f>
        <v>0.95307995269880685</v>
      </c>
      <c r="D14" s="22">
        <f t="shared" si="6"/>
        <v>0.98339571748287291</v>
      </c>
      <c r="E14" s="23">
        <f t="shared" si="6"/>
        <v>1.0112291469171155</v>
      </c>
      <c r="F14" s="21">
        <f t="shared" si="6"/>
        <v>1.0090400007818379</v>
      </c>
      <c r="G14" s="22">
        <f t="shared" si="6"/>
        <v>1.0202593747251352</v>
      </c>
      <c r="H14" s="23">
        <f t="shared" si="6"/>
        <v>1.0132423795236654</v>
      </c>
      <c r="I14" s="21">
        <f t="shared" si="6"/>
        <v>1.0059712870029223</v>
      </c>
      <c r="J14" s="22">
        <f t="shared" si="6"/>
        <v>0.98103065781886789</v>
      </c>
      <c r="K14" s="23">
        <f t="shared" si="6"/>
        <v>1.0216471370073199</v>
      </c>
      <c r="L14" s="21">
        <f t="shared" si="6"/>
        <v>1.0111509631265698</v>
      </c>
      <c r="M14" s="22">
        <f t="shared" si="6"/>
        <v>1.0191257097622237</v>
      </c>
      <c r="N14" s="23">
        <f t="shared" si="6"/>
        <v>0.97082767315266361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0.95918226014210728</v>
      </c>
      <c r="S14" s="22">
        <f t="shared" si="7"/>
        <v>0.98156484161830515</v>
      </c>
      <c r="T14" s="23">
        <f t="shared" si="7"/>
        <v>0.99234984787416269</v>
      </c>
      <c r="U14" s="21">
        <f t="shared" si="7"/>
        <v>0.99510150186752366</v>
      </c>
      <c r="V14" s="22">
        <f t="shared" si="7"/>
        <v>1.0114821534924308</v>
      </c>
      <c r="W14" s="23">
        <f t="shared" si="7"/>
        <v>1.0659981440186155</v>
      </c>
      <c r="X14" s="21">
        <f t="shared" si="7"/>
        <v>1.0516858497578454</v>
      </c>
      <c r="Y14" s="22">
        <f t="shared" si="7"/>
        <v>0.99107559199804263</v>
      </c>
      <c r="Z14" s="23">
        <f t="shared" si="7"/>
        <v>1.0261637972825111</v>
      </c>
      <c r="AA14" s="21">
        <f t="shared" si="7"/>
        <v>0.98038292312451247</v>
      </c>
      <c r="AB14" s="22">
        <f t="shared" si="7"/>
        <v>0.99500916448519605</v>
      </c>
      <c r="AC14" s="23">
        <f t="shared" si="7"/>
        <v>0.95000392433874903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290.57000000000005</v>
      </c>
      <c r="D18" s="6">
        <v>309.2</v>
      </c>
      <c r="E18" s="7">
        <v>302.95999999999998</v>
      </c>
      <c r="F18" s="5">
        <v>294.03000000000003</v>
      </c>
      <c r="G18" s="6">
        <v>298.14999999999998</v>
      </c>
      <c r="H18" s="7">
        <v>290.14</v>
      </c>
      <c r="I18" s="5">
        <v>282.08000000000004</v>
      </c>
      <c r="J18" s="6">
        <v>282.77</v>
      </c>
      <c r="K18" s="7">
        <v>292.26666666666659</v>
      </c>
      <c r="L18" s="5">
        <v>294.20999999999998</v>
      </c>
      <c r="M18" s="6">
        <v>291.40999999999997</v>
      </c>
      <c r="N18" s="7">
        <v>284.59000000000003</v>
      </c>
      <c r="O18" s="17">
        <f t="shared" ref="O18:O59" si="8">AVERAGE(C18:N18)</f>
        <v>292.69805555555553</v>
      </c>
      <c r="P18" s="37" t="s">
        <v>34</v>
      </c>
      <c r="Q18" s="25" t="s">
        <v>35</v>
      </c>
      <c r="R18" s="5">
        <v>340.95</v>
      </c>
      <c r="S18" s="6">
        <v>357.4</v>
      </c>
      <c r="T18" s="7">
        <v>354.38</v>
      </c>
      <c r="U18" s="5">
        <v>353.21999999999997</v>
      </c>
      <c r="V18" s="6">
        <v>361.6</v>
      </c>
      <c r="W18" s="7">
        <v>361.95</v>
      </c>
      <c r="X18" s="5">
        <v>361.56</v>
      </c>
      <c r="Y18" s="6">
        <v>354.21999999999997</v>
      </c>
      <c r="Z18" s="7">
        <v>360.22666666666657</v>
      </c>
      <c r="AA18" s="5">
        <v>357.65</v>
      </c>
      <c r="AB18" s="6">
        <v>354.9</v>
      </c>
      <c r="AC18" s="7">
        <v>352.01</v>
      </c>
      <c r="AD18" s="17">
        <f t="shared" ref="AD18:AD59" si="9">AVERAGE(R18:AC18)</f>
        <v>355.8388888888889</v>
      </c>
    </row>
    <row r="19" spans="1:30" ht="12" customHeight="1">
      <c r="A19" s="38"/>
      <c r="B19" s="26" t="s">
        <v>36</v>
      </c>
      <c r="C19" s="8">
        <v>224.91</v>
      </c>
      <c r="D19" s="9">
        <v>241</v>
      </c>
      <c r="E19" s="10">
        <v>240.28000000000003</v>
      </c>
      <c r="F19" s="8">
        <v>236.39000000000001</v>
      </c>
      <c r="G19" s="9">
        <v>249.19</v>
      </c>
      <c r="H19" s="10">
        <v>246.1</v>
      </c>
      <c r="I19" s="8">
        <v>236.89000000000001</v>
      </c>
      <c r="J19" s="9">
        <v>240</v>
      </c>
      <c r="K19" s="10">
        <v>243.92</v>
      </c>
      <c r="L19" s="8">
        <v>241.76999999999998</v>
      </c>
      <c r="M19" s="9">
        <v>242.13000000000002</v>
      </c>
      <c r="N19" s="10">
        <v>252.8</v>
      </c>
      <c r="O19" s="18">
        <f t="shared" si="8"/>
        <v>241.28166666666667</v>
      </c>
      <c r="P19" s="38"/>
      <c r="Q19" s="26" t="s">
        <v>36</v>
      </c>
      <c r="R19" s="8">
        <v>271.16999999999996</v>
      </c>
      <c r="S19" s="9">
        <v>268.7</v>
      </c>
      <c r="T19" s="10">
        <v>273.55</v>
      </c>
      <c r="U19" s="8">
        <v>276.33999999999997</v>
      </c>
      <c r="V19" s="9">
        <v>284.27</v>
      </c>
      <c r="W19" s="10">
        <v>280.08000000000004</v>
      </c>
      <c r="X19" s="8">
        <v>281.32</v>
      </c>
      <c r="Y19" s="9">
        <v>281.34000000000003</v>
      </c>
      <c r="Z19" s="10">
        <v>284.43</v>
      </c>
      <c r="AA19" s="8">
        <v>276.12</v>
      </c>
      <c r="AB19" s="9">
        <v>274.04000000000002</v>
      </c>
      <c r="AC19" s="10">
        <v>280.76</v>
      </c>
      <c r="AD19" s="18">
        <f t="shared" si="9"/>
        <v>277.67666666666656</v>
      </c>
    </row>
    <row r="20" spans="1:30" ht="12" customHeight="1">
      <c r="A20" s="38"/>
      <c r="B20" s="26" t="s">
        <v>37</v>
      </c>
      <c r="C20" s="8">
        <v>186.26</v>
      </c>
      <c r="D20" s="9">
        <v>188.3</v>
      </c>
      <c r="E20" s="10">
        <v>184.99</v>
      </c>
      <c r="F20" s="8">
        <v>185.95</v>
      </c>
      <c r="G20" s="9">
        <v>195.98</v>
      </c>
      <c r="H20" s="10">
        <v>183.89000000000001</v>
      </c>
      <c r="I20" s="8">
        <v>196.57999999999998</v>
      </c>
      <c r="J20" s="9">
        <v>186.95</v>
      </c>
      <c r="K20" s="10">
        <v>188.29333333333338</v>
      </c>
      <c r="L20" s="8">
        <v>191.04000000000002</v>
      </c>
      <c r="M20" s="9">
        <v>187.29000000000002</v>
      </c>
      <c r="N20" s="10">
        <v>206.91</v>
      </c>
      <c r="O20" s="18">
        <f t="shared" si="8"/>
        <v>190.20277777777778</v>
      </c>
      <c r="P20" s="38"/>
      <c r="Q20" s="26" t="s">
        <v>37</v>
      </c>
      <c r="R20" s="8">
        <v>215.70999999999998</v>
      </c>
      <c r="S20" s="9">
        <v>222.8</v>
      </c>
      <c r="T20" s="10">
        <v>223.45</v>
      </c>
      <c r="U20" s="8">
        <v>221.75</v>
      </c>
      <c r="V20" s="9">
        <v>226.44</v>
      </c>
      <c r="W20" s="10">
        <v>226.07</v>
      </c>
      <c r="X20" s="8">
        <v>233.01999999999998</v>
      </c>
      <c r="Y20" s="9">
        <v>226.07</v>
      </c>
      <c r="Z20" s="10">
        <v>226.90333333333336</v>
      </c>
      <c r="AA20" s="8">
        <v>232.36999999999998</v>
      </c>
      <c r="AB20" s="9">
        <v>226.71999999999997</v>
      </c>
      <c r="AC20" s="10">
        <v>235.41</v>
      </c>
      <c r="AD20" s="18">
        <f t="shared" si="9"/>
        <v>226.39277777777775</v>
      </c>
    </row>
    <row r="21" spans="1:30" ht="12" customHeight="1">
      <c r="A21" s="38"/>
      <c r="B21" s="26" t="s">
        <v>38</v>
      </c>
      <c r="C21" s="8">
        <v>153.13</v>
      </c>
      <c r="D21" s="9">
        <v>165.4</v>
      </c>
      <c r="E21" s="10">
        <v>160.32999999999998</v>
      </c>
      <c r="F21" s="8">
        <v>156.91</v>
      </c>
      <c r="G21" s="9">
        <v>170.32999999999998</v>
      </c>
      <c r="H21" s="10">
        <v>168.10999999999999</v>
      </c>
      <c r="I21" s="8">
        <v>167.14</v>
      </c>
      <c r="J21" s="9">
        <v>162.80000000000001</v>
      </c>
      <c r="K21" s="10">
        <v>162.95999999999998</v>
      </c>
      <c r="L21" s="8">
        <v>171.54000000000002</v>
      </c>
      <c r="M21" s="9">
        <v>163.44999999999999</v>
      </c>
      <c r="N21" s="10">
        <v>177.43</v>
      </c>
      <c r="O21" s="18">
        <f t="shared" si="8"/>
        <v>164.96083333333334</v>
      </c>
      <c r="P21" s="38"/>
      <c r="Q21" s="26" t="s">
        <v>38</v>
      </c>
      <c r="R21" s="8">
        <v>190.25</v>
      </c>
      <c r="S21" s="9">
        <v>203.65</v>
      </c>
      <c r="T21" s="10">
        <v>197.41</v>
      </c>
      <c r="U21" s="8">
        <v>198.45</v>
      </c>
      <c r="V21" s="9">
        <v>211.66</v>
      </c>
      <c r="W21" s="10">
        <v>202.02</v>
      </c>
      <c r="X21" s="8">
        <v>209.14000000000001</v>
      </c>
      <c r="Y21" s="9">
        <v>203.81</v>
      </c>
      <c r="Z21" s="10">
        <v>202.26</v>
      </c>
      <c r="AA21" s="8">
        <v>199.59</v>
      </c>
      <c r="AB21" s="9">
        <v>197.53</v>
      </c>
      <c r="AC21" s="10">
        <v>202.85</v>
      </c>
      <c r="AD21" s="18">
        <f t="shared" si="9"/>
        <v>201.55166666666665</v>
      </c>
    </row>
    <row r="22" spans="1:30" ht="12" customHeight="1">
      <c r="A22" s="38"/>
      <c r="B22" s="26" t="s">
        <v>39</v>
      </c>
      <c r="C22" s="8">
        <v>163.66</v>
      </c>
      <c r="D22" s="9">
        <v>178.95</v>
      </c>
      <c r="E22" s="10">
        <v>169.29000000000002</v>
      </c>
      <c r="F22" s="8">
        <v>176.92</v>
      </c>
      <c r="G22" s="9">
        <v>173.23</v>
      </c>
      <c r="H22" s="10">
        <v>175.91</v>
      </c>
      <c r="I22" s="8">
        <v>167.44</v>
      </c>
      <c r="J22" s="9">
        <v>163.68</v>
      </c>
      <c r="K22" s="10">
        <v>173.1133333333334</v>
      </c>
      <c r="L22" s="8">
        <v>169.34</v>
      </c>
      <c r="M22" s="9">
        <v>164.55</v>
      </c>
      <c r="N22" s="10">
        <v>168.07999999999998</v>
      </c>
      <c r="O22" s="18">
        <f t="shared" si="8"/>
        <v>170.34694444444446</v>
      </c>
      <c r="P22" s="38"/>
      <c r="Q22" s="26" t="s">
        <v>39</v>
      </c>
      <c r="R22" s="8">
        <v>188.95999999999998</v>
      </c>
      <c r="S22" s="9">
        <v>199.3</v>
      </c>
      <c r="T22" s="10">
        <v>203.76</v>
      </c>
      <c r="U22" s="8">
        <v>196.41</v>
      </c>
      <c r="V22" s="9">
        <v>200.14000000000001</v>
      </c>
      <c r="W22" s="10">
        <v>197.19</v>
      </c>
      <c r="X22" s="8">
        <v>201.1</v>
      </c>
      <c r="Y22" s="9">
        <v>198.15</v>
      </c>
      <c r="Z22" s="10">
        <v>201.13</v>
      </c>
      <c r="AA22" s="8">
        <v>191.48</v>
      </c>
      <c r="AB22" s="9">
        <v>186.99</v>
      </c>
      <c r="AC22" s="10">
        <v>188.66</v>
      </c>
      <c r="AD22" s="18">
        <f t="shared" si="9"/>
        <v>196.10583333333329</v>
      </c>
    </row>
    <row r="23" spans="1:30" ht="12" customHeight="1">
      <c r="A23" s="38"/>
      <c r="B23" s="27" t="s">
        <v>40</v>
      </c>
      <c r="C23" s="11">
        <v>206.36999999999998</v>
      </c>
      <c r="D23" s="12">
        <v>226.05</v>
      </c>
      <c r="E23" s="13">
        <v>232.78000000000003</v>
      </c>
      <c r="F23" s="11">
        <v>241.84</v>
      </c>
      <c r="G23" s="12">
        <v>261.07</v>
      </c>
      <c r="H23" s="13">
        <v>270.34000000000003</v>
      </c>
      <c r="I23" s="11">
        <v>263.64999999999998</v>
      </c>
      <c r="J23" s="12">
        <v>236.79000000000002</v>
      </c>
      <c r="K23" s="13">
        <v>252.03666666666658</v>
      </c>
      <c r="L23" s="11">
        <v>231.70999999999998</v>
      </c>
      <c r="M23" s="12">
        <v>233.43</v>
      </c>
      <c r="N23" s="13">
        <v>213.95</v>
      </c>
      <c r="O23" s="19">
        <f t="shared" si="8"/>
        <v>239.16805555555553</v>
      </c>
      <c r="P23" s="38"/>
      <c r="Q23" s="27" t="s">
        <v>40</v>
      </c>
      <c r="R23" s="11">
        <v>178.95999999999998</v>
      </c>
      <c r="S23" s="12">
        <v>194.05</v>
      </c>
      <c r="T23" s="13">
        <v>198.8</v>
      </c>
      <c r="U23" s="11">
        <v>210.85</v>
      </c>
      <c r="V23" s="12">
        <v>213.6</v>
      </c>
      <c r="W23" s="13">
        <v>213.20999999999998</v>
      </c>
      <c r="X23" s="11">
        <v>210.35</v>
      </c>
      <c r="Y23" s="12">
        <v>199.59</v>
      </c>
      <c r="Z23" s="13">
        <v>208.39000000000001</v>
      </c>
      <c r="AA23" s="11">
        <v>199.52</v>
      </c>
      <c r="AB23" s="12">
        <v>205.13000000000002</v>
      </c>
      <c r="AC23" s="13">
        <v>189.59</v>
      </c>
      <c r="AD23" s="19">
        <f t="shared" si="9"/>
        <v>201.83666666666667</v>
      </c>
    </row>
    <row r="24" spans="1:30" ht="12" customHeight="1">
      <c r="A24" s="38"/>
      <c r="B24" s="25" t="s">
        <v>41</v>
      </c>
      <c r="C24" s="5">
        <v>367.05</v>
      </c>
      <c r="D24" s="6">
        <v>414.45</v>
      </c>
      <c r="E24" s="7">
        <v>461.35</v>
      </c>
      <c r="F24" s="5">
        <v>490.35</v>
      </c>
      <c r="G24" s="6">
        <v>473.01000000000005</v>
      </c>
      <c r="H24" s="7">
        <v>497.6</v>
      </c>
      <c r="I24" s="5">
        <v>496.57</v>
      </c>
      <c r="J24" s="6">
        <v>475.75</v>
      </c>
      <c r="K24" s="7">
        <v>517.61666666666656</v>
      </c>
      <c r="L24" s="5">
        <v>476.88</v>
      </c>
      <c r="M24" s="6">
        <v>470</v>
      </c>
      <c r="N24" s="7">
        <v>411.68999999999994</v>
      </c>
      <c r="O24" s="17">
        <f t="shared" si="8"/>
        <v>462.69305555555553</v>
      </c>
      <c r="P24" s="38"/>
      <c r="Q24" s="25" t="s">
        <v>41</v>
      </c>
      <c r="R24" s="5">
        <v>241.06</v>
      </c>
      <c r="S24" s="6">
        <v>264</v>
      </c>
      <c r="T24" s="7">
        <v>281.23</v>
      </c>
      <c r="U24" s="5">
        <v>295.25</v>
      </c>
      <c r="V24" s="6">
        <v>289.53000000000003</v>
      </c>
      <c r="W24" s="7">
        <v>290.34000000000003</v>
      </c>
      <c r="X24" s="5">
        <v>280.49</v>
      </c>
      <c r="Y24" s="6">
        <v>267.89999999999998</v>
      </c>
      <c r="Z24" s="7">
        <v>288.59000000000003</v>
      </c>
      <c r="AA24" s="5">
        <v>258.02</v>
      </c>
      <c r="AB24" s="6">
        <v>260.62</v>
      </c>
      <c r="AC24" s="7">
        <v>243.21000000000004</v>
      </c>
      <c r="AD24" s="17">
        <f t="shared" si="9"/>
        <v>271.68666666666667</v>
      </c>
    </row>
    <row r="25" spans="1:30" ht="12" customHeight="1">
      <c r="A25" s="38"/>
      <c r="B25" s="26" t="s">
        <v>42</v>
      </c>
      <c r="C25" s="8">
        <v>621.11</v>
      </c>
      <c r="D25" s="9">
        <v>718.85</v>
      </c>
      <c r="E25" s="10">
        <v>779.83999999999992</v>
      </c>
      <c r="F25" s="8">
        <v>773.78</v>
      </c>
      <c r="G25" s="9">
        <v>716.52</v>
      </c>
      <c r="H25" s="10">
        <v>752.95</v>
      </c>
      <c r="I25" s="8">
        <v>730.08999999999992</v>
      </c>
      <c r="J25" s="9">
        <v>710.64</v>
      </c>
      <c r="K25" s="10">
        <v>752.62999999999988</v>
      </c>
      <c r="L25" s="8">
        <v>725.53</v>
      </c>
      <c r="M25" s="9">
        <v>751.18999999999994</v>
      </c>
      <c r="N25" s="10">
        <v>659.07</v>
      </c>
      <c r="O25" s="18">
        <f t="shared" si="8"/>
        <v>724.35</v>
      </c>
      <c r="P25" s="38"/>
      <c r="Q25" s="26" t="s">
        <v>42</v>
      </c>
      <c r="R25" s="8">
        <v>394.71</v>
      </c>
      <c r="S25" s="9">
        <v>457.9</v>
      </c>
      <c r="T25" s="10">
        <v>562.26</v>
      </c>
      <c r="U25" s="8">
        <v>569.1</v>
      </c>
      <c r="V25" s="9">
        <v>546.89</v>
      </c>
      <c r="W25" s="10">
        <v>616.65</v>
      </c>
      <c r="X25" s="8">
        <v>532.2299999999999</v>
      </c>
      <c r="Y25" s="9">
        <v>486.91999999999996</v>
      </c>
      <c r="Z25" s="10">
        <v>558.18999999999994</v>
      </c>
      <c r="AA25" s="8">
        <v>528.38</v>
      </c>
      <c r="AB25" s="9">
        <v>538.06000000000006</v>
      </c>
      <c r="AC25" s="10">
        <v>455.65</v>
      </c>
      <c r="AD25" s="18">
        <f t="shared" si="9"/>
        <v>520.57833333333326</v>
      </c>
    </row>
    <row r="26" spans="1:30" ht="12" customHeight="1">
      <c r="A26" s="38"/>
      <c r="B26" s="26" t="s">
        <v>43</v>
      </c>
      <c r="C26" s="8">
        <v>659.05</v>
      </c>
      <c r="D26" s="9">
        <v>711.3</v>
      </c>
      <c r="E26" s="10">
        <v>733.58</v>
      </c>
      <c r="F26" s="8">
        <v>725.04</v>
      </c>
      <c r="G26" s="9">
        <v>698.83999999999992</v>
      </c>
      <c r="H26" s="10">
        <v>725.27</v>
      </c>
      <c r="I26" s="8">
        <v>694.06</v>
      </c>
      <c r="J26" s="9">
        <v>656.8</v>
      </c>
      <c r="K26" s="10">
        <v>701.80333333333351</v>
      </c>
      <c r="L26" s="8">
        <v>667.8</v>
      </c>
      <c r="M26" s="9">
        <v>730.75</v>
      </c>
      <c r="N26" s="10">
        <v>659.75</v>
      </c>
      <c r="O26" s="18">
        <f t="shared" si="8"/>
        <v>697.00361111111113</v>
      </c>
      <c r="P26" s="38"/>
      <c r="Q26" s="26" t="s">
        <v>43</v>
      </c>
      <c r="R26" s="8">
        <v>519.52</v>
      </c>
      <c r="S26" s="9">
        <v>602.15</v>
      </c>
      <c r="T26" s="10">
        <v>622.79</v>
      </c>
      <c r="U26" s="8">
        <v>628.35</v>
      </c>
      <c r="V26" s="9">
        <v>610.02</v>
      </c>
      <c r="W26" s="10">
        <v>673.46</v>
      </c>
      <c r="X26" s="8">
        <v>630.5200000000001</v>
      </c>
      <c r="Y26" s="9">
        <v>564.97</v>
      </c>
      <c r="Z26" s="10">
        <v>627.70000000000005</v>
      </c>
      <c r="AA26" s="8">
        <v>609.96</v>
      </c>
      <c r="AB26" s="9">
        <v>658.46</v>
      </c>
      <c r="AC26" s="10">
        <v>592.11</v>
      </c>
      <c r="AD26" s="18">
        <f t="shared" si="9"/>
        <v>611.66750000000002</v>
      </c>
    </row>
    <row r="27" spans="1:30" ht="12" customHeight="1">
      <c r="A27" s="38"/>
      <c r="B27" s="26" t="s">
        <v>44</v>
      </c>
      <c r="C27" s="8">
        <v>513.6</v>
      </c>
      <c r="D27" s="9">
        <v>563.95000000000005</v>
      </c>
      <c r="E27" s="10">
        <v>576.54999999999995</v>
      </c>
      <c r="F27" s="8">
        <v>587.42999999999995</v>
      </c>
      <c r="G27" s="9">
        <v>587.65</v>
      </c>
      <c r="H27" s="10">
        <v>586.27</v>
      </c>
      <c r="I27" s="8">
        <v>578.67999999999995</v>
      </c>
      <c r="J27" s="9">
        <v>558.38</v>
      </c>
      <c r="K27" s="10">
        <v>603.80666666666662</v>
      </c>
      <c r="L27" s="8">
        <v>580.85</v>
      </c>
      <c r="M27" s="9">
        <v>600.9</v>
      </c>
      <c r="N27" s="10">
        <v>546.11</v>
      </c>
      <c r="O27" s="18">
        <f t="shared" si="8"/>
        <v>573.68138888888882</v>
      </c>
      <c r="P27" s="38"/>
      <c r="Q27" s="26" t="s">
        <v>44</v>
      </c>
      <c r="R27" s="8">
        <v>444.46000000000004</v>
      </c>
      <c r="S27" s="9">
        <v>448.85</v>
      </c>
      <c r="T27" s="10">
        <v>457.02</v>
      </c>
      <c r="U27" s="8">
        <v>463.28999999999996</v>
      </c>
      <c r="V27" s="9">
        <v>484.66</v>
      </c>
      <c r="W27" s="10">
        <v>506.81000000000006</v>
      </c>
      <c r="X27" s="8">
        <v>509.45</v>
      </c>
      <c r="Y27" s="9">
        <v>456.02</v>
      </c>
      <c r="Z27" s="10">
        <v>484.83666666666659</v>
      </c>
      <c r="AA27" s="8">
        <v>464.01000000000005</v>
      </c>
      <c r="AB27" s="9">
        <v>471.31000000000006</v>
      </c>
      <c r="AC27" s="10">
        <v>423.78999999999996</v>
      </c>
      <c r="AD27" s="18">
        <f t="shared" si="9"/>
        <v>467.87555555555554</v>
      </c>
    </row>
    <row r="28" spans="1:30" ht="12" customHeight="1">
      <c r="A28" s="38"/>
      <c r="B28" s="26" t="s">
        <v>45</v>
      </c>
      <c r="C28" s="8">
        <v>511.75</v>
      </c>
      <c r="D28" s="9">
        <v>512.9</v>
      </c>
      <c r="E28" s="10">
        <v>505.16999999999996</v>
      </c>
      <c r="F28" s="8">
        <v>518.93999999999994</v>
      </c>
      <c r="G28" s="9">
        <v>536.65</v>
      </c>
      <c r="H28" s="10">
        <v>512.36</v>
      </c>
      <c r="I28" s="8">
        <v>522.16</v>
      </c>
      <c r="J28" s="9">
        <v>506.85</v>
      </c>
      <c r="K28" s="10">
        <v>518.5</v>
      </c>
      <c r="L28" s="8">
        <v>529.96</v>
      </c>
      <c r="M28" s="9">
        <v>514</v>
      </c>
      <c r="N28" s="10">
        <v>522.75</v>
      </c>
      <c r="O28" s="18">
        <f t="shared" si="8"/>
        <v>517.66583333333335</v>
      </c>
      <c r="P28" s="38"/>
      <c r="Q28" s="26" t="s">
        <v>45</v>
      </c>
      <c r="R28" s="8">
        <v>458.45</v>
      </c>
      <c r="S28" s="9">
        <v>449.7</v>
      </c>
      <c r="T28" s="10">
        <v>440.31000000000006</v>
      </c>
      <c r="U28" s="8">
        <v>441.73</v>
      </c>
      <c r="V28" s="9">
        <v>489.59</v>
      </c>
      <c r="W28" s="10">
        <v>505</v>
      </c>
      <c r="X28" s="8">
        <v>526.35</v>
      </c>
      <c r="Y28" s="9">
        <v>466.07</v>
      </c>
      <c r="Z28" s="10">
        <v>489.77666666666664</v>
      </c>
      <c r="AA28" s="8">
        <v>457.59</v>
      </c>
      <c r="AB28" s="9">
        <v>445.35</v>
      </c>
      <c r="AC28" s="10">
        <v>441.16999999999996</v>
      </c>
      <c r="AD28" s="18">
        <f t="shared" si="9"/>
        <v>467.59055555555568</v>
      </c>
    </row>
    <row r="29" spans="1:30" ht="12" customHeight="1">
      <c r="A29" s="38"/>
      <c r="B29" s="27" t="s">
        <v>46</v>
      </c>
      <c r="C29" s="11">
        <v>461.9</v>
      </c>
      <c r="D29" s="12">
        <v>447.75</v>
      </c>
      <c r="E29" s="13">
        <v>464.86</v>
      </c>
      <c r="F29" s="11">
        <v>458.56000000000006</v>
      </c>
      <c r="G29" s="12">
        <v>472.75</v>
      </c>
      <c r="H29" s="13">
        <v>458.34</v>
      </c>
      <c r="I29" s="11">
        <v>462.19000000000005</v>
      </c>
      <c r="J29" s="12">
        <v>465.36</v>
      </c>
      <c r="K29" s="13">
        <v>472.16</v>
      </c>
      <c r="L29" s="11">
        <v>466.75</v>
      </c>
      <c r="M29" s="12">
        <v>471.91999999999996</v>
      </c>
      <c r="N29" s="13">
        <v>466.67000000000007</v>
      </c>
      <c r="O29" s="19">
        <f t="shared" si="8"/>
        <v>464.10083333333341</v>
      </c>
      <c r="P29" s="38"/>
      <c r="Q29" s="27" t="s">
        <v>46</v>
      </c>
      <c r="R29" s="11">
        <v>478.89000000000004</v>
      </c>
      <c r="S29" s="12">
        <v>469.6</v>
      </c>
      <c r="T29" s="13">
        <v>493.57</v>
      </c>
      <c r="U29" s="11">
        <v>491.7700000000001</v>
      </c>
      <c r="V29" s="12">
        <v>531.03</v>
      </c>
      <c r="W29" s="13">
        <v>554.49</v>
      </c>
      <c r="X29" s="11">
        <v>561</v>
      </c>
      <c r="Y29" s="12">
        <v>515.66000000000008</v>
      </c>
      <c r="Z29" s="13">
        <v>513.53</v>
      </c>
      <c r="AA29" s="11">
        <v>482.75</v>
      </c>
      <c r="AB29" s="12">
        <v>478.55</v>
      </c>
      <c r="AC29" s="13">
        <v>476.96999999999997</v>
      </c>
      <c r="AD29" s="19">
        <f t="shared" si="9"/>
        <v>503.98416666666662</v>
      </c>
    </row>
    <row r="30" spans="1:30" ht="12" customHeight="1">
      <c r="A30" s="38"/>
      <c r="B30" s="25" t="s">
        <v>47</v>
      </c>
      <c r="C30" s="5">
        <v>440.91999999999996</v>
      </c>
      <c r="D30" s="6">
        <v>417.95</v>
      </c>
      <c r="E30" s="7">
        <v>424.61</v>
      </c>
      <c r="F30" s="5">
        <v>420.01000000000005</v>
      </c>
      <c r="G30" s="6">
        <v>442.39</v>
      </c>
      <c r="H30" s="7">
        <v>420.61</v>
      </c>
      <c r="I30" s="5">
        <v>439.53999999999996</v>
      </c>
      <c r="J30" s="6">
        <v>436.5</v>
      </c>
      <c r="K30" s="7">
        <v>424.15666666666658</v>
      </c>
      <c r="L30" s="5">
        <v>444.18</v>
      </c>
      <c r="M30" s="6">
        <v>436.78000000000003</v>
      </c>
      <c r="N30" s="7">
        <v>434.62</v>
      </c>
      <c r="O30" s="17">
        <f t="shared" si="8"/>
        <v>431.85555555555555</v>
      </c>
      <c r="P30" s="38"/>
      <c r="Q30" s="25" t="s">
        <v>47</v>
      </c>
      <c r="R30" s="5">
        <v>464.25</v>
      </c>
      <c r="S30" s="6">
        <v>440.1</v>
      </c>
      <c r="T30" s="7">
        <v>442.01000000000005</v>
      </c>
      <c r="U30" s="5">
        <v>445.21999999999997</v>
      </c>
      <c r="V30" s="6">
        <v>464.34</v>
      </c>
      <c r="W30" s="7">
        <v>508.41999999999996</v>
      </c>
      <c r="X30" s="5">
        <v>534.32000000000005</v>
      </c>
      <c r="Y30" s="6">
        <v>489.08000000000004</v>
      </c>
      <c r="Z30" s="7">
        <v>483.18666666666661</v>
      </c>
      <c r="AA30" s="5">
        <v>454.03000000000003</v>
      </c>
      <c r="AB30" s="6">
        <v>452.07</v>
      </c>
      <c r="AC30" s="7">
        <v>442.43</v>
      </c>
      <c r="AD30" s="17">
        <f t="shared" si="9"/>
        <v>468.28805555555556</v>
      </c>
    </row>
    <row r="31" spans="1:30" ht="12" customHeight="1">
      <c r="A31" s="38"/>
      <c r="B31" s="26" t="s">
        <v>48</v>
      </c>
      <c r="C31" s="8">
        <v>462.73999999999995</v>
      </c>
      <c r="D31" s="9">
        <v>459.35</v>
      </c>
      <c r="E31" s="10">
        <v>446.28000000000003</v>
      </c>
      <c r="F31" s="8">
        <v>445.67000000000007</v>
      </c>
      <c r="G31" s="9">
        <v>459.2</v>
      </c>
      <c r="H31" s="10">
        <v>448.51000000000005</v>
      </c>
      <c r="I31" s="8">
        <v>459.25</v>
      </c>
      <c r="J31" s="9">
        <v>440.93</v>
      </c>
      <c r="K31" s="10">
        <v>457.12</v>
      </c>
      <c r="L31" s="8">
        <v>453.98</v>
      </c>
      <c r="M31" s="9">
        <v>456.84</v>
      </c>
      <c r="N31" s="10">
        <v>450.14</v>
      </c>
      <c r="O31" s="18">
        <f t="shared" si="8"/>
        <v>453.3341666666667</v>
      </c>
      <c r="P31" s="38"/>
      <c r="Q31" s="26" t="s">
        <v>48</v>
      </c>
      <c r="R31" s="8">
        <v>501.26000000000005</v>
      </c>
      <c r="S31" s="9">
        <v>475.25</v>
      </c>
      <c r="T31" s="10">
        <v>472.45</v>
      </c>
      <c r="U31" s="8">
        <v>480.3</v>
      </c>
      <c r="V31" s="9">
        <v>510.88</v>
      </c>
      <c r="W31" s="10">
        <v>535.51</v>
      </c>
      <c r="X31" s="8">
        <v>555.33999999999992</v>
      </c>
      <c r="Y31" s="9">
        <v>482.05</v>
      </c>
      <c r="Z31" s="10">
        <v>503.3633333333334</v>
      </c>
      <c r="AA31" s="8">
        <v>484.27</v>
      </c>
      <c r="AB31" s="9">
        <v>476.48</v>
      </c>
      <c r="AC31" s="10">
        <v>456.41</v>
      </c>
      <c r="AD31" s="18">
        <f t="shared" si="9"/>
        <v>494.46361111111111</v>
      </c>
    </row>
    <row r="32" spans="1:30" ht="12" customHeight="1">
      <c r="A32" s="38"/>
      <c r="B32" s="26" t="s">
        <v>49</v>
      </c>
      <c r="C32" s="8">
        <v>489.46999999999997</v>
      </c>
      <c r="D32" s="9">
        <v>483.55</v>
      </c>
      <c r="E32" s="10">
        <v>480.03000000000003</v>
      </c>
      <c r="F32" s="8">
        <v>485.48</v>
      </c>
      <c r="G32" s="9">
        <v>496.73</v>
      </c>
      <c r="H32" s="10">
        <v>465.35</v>
      </c>
      <c r="I32" s="8">
        <v>486.54000000000008</v>
      </c>
      <c r="J32" s="9">
        <v>461.98</v>
      </c>
      <c r="K32" s="10">
        <v>493.21666666666658</v>
      </c>
      <c r="L32" s="8">
        <v>500.02</v>
      </c>
      <c r="M32" s="9">
        <v>495.13</v>
      </c>
      <c r="N32" s="10">
        <v>473.05</v>
      </c>
      <c r="O32" s="18">
        <f t="shared" si="8"/>
        <v>484.21222222222224</v>
      </c>
      <c r="P32" s="38"/>
      <c r="Q32" s="26" t="s">
        <v>49</v>
      </c>
      <c r="R32" s="8">
        <v>548.26</v>
      </c>
      <c r="S32" s="9">
        <v>533.70000000000005</v>
      </c>
      <c r="T32" s="10">
        <v>509.61</v>
      </c>
      <c r="U32" s="8">
        <v>537.45000000000005</v>
      </c>
      <c r="V32" s="9">
        <v>539.11</v>
      </c>
      <c r="W32" s="10">
        <v>572.64</v>
      </c>
      <c r="X32" s="8">
        <v>571.42999999999995</v>
      </c>
      <c r="Y32" s="9">
        <v>535.41000000000008</v>
      </c>
      <c r="Z32" s="10">
        <v>538.78333333333342</v>
      </c>
      <c r="AA32" s="8">
        <v>510.12</v>
      </c>
      <c r="AB32" s="9">
        <v>524.49</v>
      </c>
      <c r="AC32" s="10">
        <v>510.51000000000005</v>
      </c>
      <c r="AD32" s="18">
        <f t="shared" si="9"/>
        <v>535.95944444444456</v>
      </c>
    </row>
    <row r="33" spans="1:30" ht="12" customHeight="1">
      <c r="A33" s="38"/>
      <c r="B33" s="26" t="s">
        <v>50</v>
      </c>
      <c r="C33" s="8">
        <v>498.59000000000003</v>
      </c>
      <c r="D33" s="9">
        <v>492.15</v>
      </c>
      <c r="E33" s="10">
        <v>486.13</v>
      </c>
      <c r="F33" s="8">
        <v>492.32</v>
      </c>
      <c r="G33" s="9">
        <v>505.71999999999997</v>
      </c>
      <c r="H33" s="10">
        <v>506.39</v>
      </c>
      <c r="I33" s="8">
        <v>503.1</v>
      </c>
      <c r="J33" s="9">
        <v>482.18999999999994</v>
      </c>
      <c r="K33" s="10">
        <v>503.09</v>
      </c>
      <c r="L33" s="8">
        <v>519.33000000000004</v>
      </c>
      <c r="M33" s="9">
        <v>513.58000000000004</v>
      </c>
      <c r="N33" s="10">
        <v>485.14</v>
      </c>
      <c r="O33" s="18">
        <f t="shared" si="8"/>
        <v>498.97749999999996</v>
      </c>
      <c r="P33" s="38"/>
      <c r="Q33" s="26" t="s">
        <v>50</v>
      </c>
      <c r="R33" s="8">
        <v>576.83999999999992</v>
      </c>
      <c r="S33" s="9">
        <v>574.95000000000005</v>
      </c>
      <c r="T33" s="10">
        <v>554.02</v>
      </c>
      <c r="U33" s="8">
        <v>566.75</v>
      </c>
      <c r="V33" s="9">
        <v>579.02</v>
      </c>
      <c r="W33" s="10">
        <v>637.51</v>
      </c>
      <c r="X33" s="8">
        <v>628.28</v>
      </c>
      <c r="Y33" s="9">
        <v>560.87</v>
      </c>
      <c r="Z33" s="10">
        <v>568.37333333333333</v>
      </c>
      <c r="AA33" s="8">
        <v>551.68000000000006</v>
      </c>
      <c r="AB33" s="9">
        <v>561.96</v>
      </c>
      <c r="AC33" s="10">
        <v>553.11</v>
      </c>
      <c r="AD33" s="18">
        <f t="shared" si="9"/>
        <v>576.11361111111103</v>
      </c>
    </row>
    <row r="34" spans="1:30" ht="12" customHeight="1">
      <c r="A34" s="38"/>
      <c r="B34" s="26" t="s">
        <v>51</v>
      </c>
      <c r="C34" s="8">
        <v>511.73</v>
      </c>
      <c r="D34" s="9">
        <v>504.85</v>
      </c>
      <c r="E34" s="10">
        <v>552.35</v>
      </c>
      <c r="F34" s="8">
        <v>527.91000000000008</v>
      </c>
      <c r="G34" s="9">
        <v>536.36</v>
      </c>
      <c r="H34" s="10">
        <v>535.88</v>
      </c>
      <c r="I34" s="8">
        <v>524.01</v>
      </c>
      <c r="J34" s="9">
        <v>511.03000000000003</v>
      </c>
      <c r="K34" s="10">
        <v>548.66333333333341</v>
      </c>
      <c r="L34" s="8">
        <v>546.81000000000006</v>
      </c>
      <c r="M34" s="9">
        <v>559.27</v>
      </c>
      <c r="N34" s="10">
        <v>516.79999999999995</v>
      </c>
      <c r="O34" s="18">
        <f t="shared" si="8"/>
        <v>531.30527777777775</v>
      </c>
      <c r="P34" s="38"/>
      <c r="Q34" s="26" t="s">
        <v>51</v>
      </c>
      <c r="R34" s="8">
        <v>586.45000000000005</v>
      </c>
      <c r="S34" s="9">
        <v>580.15</v>
      </c>
      <c r="T34" s="10">
        <v>571.24</v>
      </c>
      <c r="U34" s="8">
        <v>563.12</v>
      </c>
      <c r="V34" s="9">
        <v>572.52</v>
      </c>
      <c r="W34" s="10">
        <v>639.61</v>
      </c>
      <c r="X34" s="8">
        <v>602.46</v>
      </c>
      <c r="Y34" s="9">
        <v>579.72</v>
      </c>
      <c r="Z34" s="10">
        <v>592.31000000000006</v>
      </c>
      <c r="AA34" s="8">
        <v>569.45000000000005</v>
      </c>
      <c r="AB34" s="9">
        <v>591.4</v>
      </c>
      <c r="AC34" s="10">
        <v>561.69000000000005</v>
      </c>
      <c r="AD34" s="18">
        <f t="shared" si="9"/>
        <v>584.17666666666673</v>
      </c>
    </row>
    <row r="35" spans="1:30" ht="12" customHeight="1">
      <c r="A35" s="38"/>
      <c r="B35" s="27" t="s">
        <v>52</v>
      </c>
      <c r="C35" s="11">
        <v>518.85</v>
      </c>
      <c r="D35" s="12">
        <v>507.05</v>
      </c>
      <c r="E35" s="13">
        <v>554.31999999999994</v>
      </c>
      <c r="F35" s="11">
        <v>534.79999999999995</v>
      </c>
      <c r="G35" s="12">
        <v>553.93999999999994</v>
      </c>
      <c r="H35" s="13">
        <v>553.41999999999996</v>
      </c>
      <c r="I35" s="11">
        <v>524.91000000000008</v>
      </c>
      <c r="J35" s="12">
        <v>512.76</v>
      </c>
      <c r="K35" s="13">
        <v>562.15</v>
      </c>
      <c r="L35" s="11">
        <v>546.12</v>
      </c>
      <c r="M35" s="12">
        <v>562.87</v>
      </c>
      <c r="N35" s="13">
        <v>524.29</v>
      </c>
      <c r="O35" s="19">
        <f t="shared" si="8"/>
        <v>537.95666666666659</v>
      </c>
      <c r="P35" s="38"/>
      <c r="Q35" s="27" t="s">
        <v>52</v>
      </c>
      <c r="R35" s="11">
        <v>583.25</v>
      </c>
      <c r="S35" s="12">
        <v>579.29999999999995</v>
      </c>
      <c r="T35" s="13">
        <v>586.9</v>
      </c>
      <c r="U35" s="11">
        <v>581.26</v>
      </c>
      <c r="V35" s="12">
        <v>572.28</v>
      </c>
      <c r="W35" s="13">
        <v>637.68999999999994</v>
      </c>
      <c r="X35" s="11">
        <v>599.68999999999994</v>
      </c>
      <c r="Y35" s="12">
        <v>598.45000000000005</v>
      </c>
      <c r="Z35" s="13">
        <v>617.1966666666666</v>
      </c>
      <c r="AA35" s="11">
        <v>581.51</v>
      </c>
      <c r="AB35" s="12">
        <v>613.93000000000006</v>
      </c>
      <c r="AC35" s="13">
        <v>576.54999999999995</v>
      </c>
      <c r="AD35" s="19">
        <f t="shared" si="9"/>
        <v>594.00055555555559</v>
      </c>
    </row>
    <row r="36" spans="1:30" ht="12" customHeight="1">
      <c r="A36" s="38"/>
      <c r="B36" s="25" t="s">
        <v>53</v>
      </c>
      <c r="C36" s="5">
        <v>526.04999999999995</v>
      </c>
      <c r="D36" s="6">
        <v>537.1</v>
      </c>
      <c r="E36" s="7">
        <v>551.56000000000006</v>
      </c>
      <c r="F36" s="5">
        <v>547.66999999999996</v>
      </c>
      <c r="G36" s="6">
        <v>555.04</v>
      </c>
      <c r="H36" s="7">
        <v>550.33000000000004</v>
      </c>
      <c r="I36" s="5">
        <v>540.79999999999995</v>
      </c>
      <c r="J36" s="6">
        <v>536.77</v>
      </c>
      <c r="K36" s="7">
        <v>572.30666666666662</v>
      </c>
      <c r="L36" s="5">
        <v>555.52</v>
      </c>
      <c r="M36" s="6">
        <v>542.21</v>
      </c>
      <c r="N36" s="7">
        <v>519.16999999999996</v>
      </c>
      <c r="O36" s="17">
        <f t="shared" si="8"/>
        <v>544.54388888888877</v>
      </c>
      <c r="P36" s="38"/>
      <c r="Q36" s="25" t="s">
        <v>53</v>
      </c>
      <c r="R36" s="5">
        <v>634.22</v>
      </c>
      <c r="S36" s="6">
        <v>653.79999999999995</v>
      </c>
      <c r="T36" s="7">
        <v>639.58999999999992</v>
      </c>
      <c r="U36" s="5">
        <v>621.58999999999992</v>
      </c>
      <c r="V36" s="6">
        <v>621.65</v>
      </c>
      <c r="W36" s="7">
        <v>687.11</v>
      </c>
      <c r="X36" s="5">
        <v>652.31999999999994</v>
      </c>
      <c r="Y36" s="6">
        <v>645.63</v>
      </c>
      <c r="Z36" s="7">
        <v>669.09333333333348</v>
      </c>
      <c r="AA36" s="5">
        <v>635.62</v>
      </c>
      <c r="AB36" s="6">
        <v>643.04</v>
      </c>
      <c r="AC36" s="7">
        <v>607.7700000000001</v>
      </c>
      <c r="AD36" s="17">
        <f t="shared" si="9"/>
        <v>642.61944444444441</v>
      </c>
    </row>
    <row r="37" spans="1:30" ht="12" customHeight="1">
      <c r="A37" s="38"/>
      <c r="B37" s="26" t="s">
        <v>54</v>
      </c>
      <c r="C37" s="8">
        <v>472.03000000000003</v>
      </c>
      <c r="D37" s="9">
        <v>485.35</v>
      </c>
      <c r="E37" s="10">
        <v>515.27</v>
      </c>
      <c r="F37" s="8">
        <v>504.35</v>
      </c>
      <c r="G37" s="9">
        <v>519.33000000000004</v>
      </c>
      <c r="H37" s="10">
        <v>513.14</v>
      </c>
      <c r="I37" s="8">
        <v>505.65</v>
      </c>
      <c r="J37" s="9">
        <v>511.68</v>
      </c>
      <c r="K37" s="10">
        <v>507.57</v>
      </c>
      <c r="L37" s="8">
        <v>509.83000000000004</v>
      </c>
      <c r="M37" s="9">
        <v>515.86</v>
      </c>
      <c r="N37" s="10">
        <v>475.53000000000003</v>
      </c>
      <c r="O37" s="18">
        <f t="shared" si="8"/>
        <v>502.96583333333325</v>
      </c>
      <c r="P37" s="38"/>
      <c r="Q37" s="26" t="s">
        <v>54</v>
      </c>
      <c r="R37" s="8">
        <v>559.89</v>
      </c>
      <c r="S37" s="9">
        <v>603.15</v>
      </c>
      <c r="T37" s="10">
        <v>592.11</v>
      </c>
      <c r="U37" s="8">
        <v>590.33000000000004</v>
      </c>
      <c r="V37" s="9">
        <v>584.54999999999995</v>
      </c>
      <c r="W37" s="10">
        <v>610.22</v>
      </c>
      <c r="X37" s="8">
        <v>605.06999999999994</v>
      </c>
      <c r="Y37" s="9">
        <v>595.35</v>
      </c>
      <c r="Z37" s="10">
        <v>604.00666666666655</v>
      </c>
      <c r="AA37" s="8">
        <v>576.78</v>
      </c>
      <c r="AB37" s="9">
        <v>569.61</v>
      </c>
      <c r="AC37" s="10">
        <v>535.2299999999999</v>
      </c>
      <c r="AD37" s="18">
        <f t="shared" si="9"/>
        <v>585.52472222222207</v>
      </c>
    </row>
    <row r="38" spans="1:30" ht="12" customHeight="1">
      <c r="A38" s="38"/>
      <c r="B38" s="26" t="s">
        <v>55</v>
      </c>
      <c r="C38" s="8">
        <v>415.45</v>
      </c>
      <c r="D38" s="9">
        <v>418.35</v>
      </c>
      <c r="E38" s="10">
        <v>425</v>
      </c>
      <c r="F38" s="8">
        <v>428.71000000000004</v>
      </c>
      <c r="G38" s="9">
        <v>443.28999999999996</v>
      </c>
      <c r="H38" s="10">
        <v>435.76000000000005</v>
      </c>
      <c r="I38" s="8">
        <v>430.10999999999996</v>
      </c>
      <c r="J38" s="9">
        <v>427.52</v>
      </c>
      <c r="K38" s="10">
        <v>423.1</v>
      </c>
      <c r="L38" s="8">
        <v>426.32</v>
      </c>
      <c r="M38" s="9">
        <v>440.21999999999997</v>
      </c>
      <c r="N38" s="10">
        <v>399.47999999999996</v>
      </c>
      <c r="O38" s="18">
        <f t="shared" si="8"/>
        <v>426.10916666666668</v>
      </c>
      <c r="P38" s="38"/>
      <c r="Q38" s="26" t="s">
        <v>55</v>
      </c>
      <c r="R38" s="8">
        <v>547.74</v>
      </c>
      <c r="S38" s="9">
        <v>548.1</v>
      </c>
      <c r="T38" s="10">
        <v>540.03</v>
      </c>
      <c r="U38" s="8">
        <v>528.03</v>
      </c>
      <c r="V38" s="9">
        <v>536.35</v>
      </c>
      <c r="W38" s="10">
        <v>571.39</v>
      </c>
      <c r="X38" s="8">
        <v>559.89</v>
      </c>
      <c r="Y38" s="9">
        <v>539.54</v>
      </c>
      <c r="Z38" s="10">
        <v>562.37333333333333</v>
      </c>
      <c r="AA38" s="8">
        <v>533.24</v>
      </c>
      <c r="AB38" s="9">
        <v>529.04999999999995</v>
      </c>
      <c r="AC38" s="10">
        <v>497.6</v>
      </c>
      <c r="AD38" s="18">
        <f t="shared" si="9"/>
        <v>541.11111111111109</v>
      </c>
    </row>
    <row r="39" spans="1:30" ht="12" customHeight="1">
      <c r="A39" s="38"/>
      <c r="B39" s="26" t="s">
        <v>56</v>
      </c>
      <c r="C39" s="8">
        <v>386.4</v>
      </c>
      <c r="D39" s="9">
        <v>379.8</v>
      </c>
      <c r="E39" s="10">
        <v>389.26</v>
      </c>
      <c r="F39" s="8">
        <v>394.41</v>
      </c>
      <c r="G39" s="9">
        <v>392.86</v>
      </c>
      <c r="H39" s="10">
        <v>380.77</v>
      </c>
      <c r="I39" s="8">
        <v>392.77</v>
      </c>
      <c r="J39" s="9">
        <v>389.07</v>
      </c>
      <c r="K39" s="10">
        <v>391.02333333333337</v>
      </c>
      <c r="L39" s="8">
        <v>392.71</v>
      </c>
      <c r="M39" s="9">
        <v>396.35</v>
      </c>
      <c r="N39" s="10">
        <v>386.98</v>
      </c>
      <c r="O39" s="18">
        <f t="shared" si="8"/>
        <v>389.36694444444447</v>
      </c>
      <c r="P39" s="38"/>
      <c r="Q39" s="26" t="s">
        <v>56</v>
      </c>
      <c r="R39" s="8">
        <v>525.37</v>
      </c>
      <c r="S39" s="9">
        <v>526.95000000000005</v>
      </c>
      <c r="T39" s="10">
        <v>535.62</v>
      </c>
      <c r="U39" s="8">
        <v>528.89</v>
      </c>
      <c r="V39" s="9">
        <v>537.88</v>
      </c>
      <c r="W39" s="10">
        <v>534.83999999999992</v>
      </c>
      <c r="X39" s="8">
        <v>546.66999999999996</v>
      </c>
      <c r="Y39" s="9">
        <v>528.03</v>
      </c>
      <c r="Z39" s="10">
        <v>531.0533333333334</v>
      </c>
      <c r="AA39" s="8">
        <v>514.91000000000008</v>
      </c>
      <c r="AB39" s="9">
        <v>532.06999999999994</v>
      </c>
      <c r="AC39" s="10">
        <v>505.13</v>
      </c>
      <c r="AD39" s="18">
        <f t="shared" si="9"/>
        <v>528.95111111111112</v>
      </c>
    </row>
    <row r="40" spans="1:30" ht="12" customHeight="1">
      <c r="A40" s="38"/>
      <c r="B40" s="26" t="s">
        <v>57</v>
      </c>
      <c r="C40" s="8">
        <v>353.37</v>
      </c>
      <c r="D40" s="9">
        <v>362.65</v>
      </c>
      <c r="E40" s="10">
        <v>369.36</v>
      </c>
      <c r="F40" s="8">
        <v>366.51</v>
      </c>
      <c r="G40" s="9">
        <v>374.19</v>
      </c>
      <c r="H40" s="10">
        <v>363.3</v>
      </c>
      <c r="I40" s="8">
        <v>362.52</v>
      </c>
      <c r="J40" s="9">
        <v>357.41999999999996</v>
      </c>
      <c r="K40" s="10">
        <v>364.50333333333339</v>
      </c>
      <c r="L40" s="8">
        <v>372.83000000000004</v>
      </c>
      <c r="M40" s="9">
        <v>363.01</v>
      </c>
      <c r="N40" s="10">
        <v>363.23</v>
      </c>
      <c r="O40" s="18">
        <f t="shared" si="8"/>
        <v>364.40777777777777</v>
      </c>
      <c r="P40" s="38"/>
      <c r="Q40" s="26" t="s">
        <v>57</v>
      </c>
      <c r="R40" s="8">
        <v>492.46000000000004</v>
      </c>
      <c r="S40" s="9">
        <v>509.95</v>
      </c>
      <c r="T40" s="10">
        <v>518.12</v>
      </c>
      <c r="U40" s="8">
        <v>506.37</v>
      </c>
      <c r="V40" s="9">
        <v>522.03</v>
      </c>
      <c r="W40" s="10">
        <v>512.86</v>
      </c>
      <c r="X40" s="8">
        <v>532.03</v>
      </c>
      <c r="Y40" s="9">
        <v>513.43000000000006</v>
      </c>
      <c r="Z40" s="10">
        <v>540.86333333333334</v>
      </c>
      <c r="AA40" s="8">
        <v>513.31000000000006</v>
      </c>
      <c r="AB40" s="9">
        <v>521.79</v>
      </c>
      <c r="AC40" s="10">
        <v>497.17999999999995</v>
      </c>
      <c r="AD40" s="18">
        <f t="shared" si="9"/>
        <v>515.03277777777794</v>
      </c>
    </row>
    <row r="41" spans="1:30" ht="12" customHeight="1">
      <c r="A41" s="39"/>
      <c r="B41" s="27" t="s">
        <v>58</v>
      </c>
      <c r="C41" s="11">
        <v>317.45</v>
      </c>
      <c r="D41" s="12">
        <v>336.1</v>
      </c>
      <c r="E41" s="13">
        <v>341.2</v>
      </c>
      <c r="F41" s="11">
        <v>330.93</v>
      </c>
      <c r="G41" s="12">
        <v>327.04000000000002</v>
      </c>
      <c r="H41" s="13">
        <v>327.29000000000002</v>
      </c>
      <c r="I41" s="11">
        <v>326.66999999999996</v>
      </c>
      <c r="J41" s="12">
        <v>323.49</v>
      </c>
      <c r="K41" s="13">
        <v>327.51666666666659</v>
      </c>
      <c r="L41" s="11">
        <v>331.23</v>
      </c>
      <c r="M41" s="12">
        <v>324.85000000000002</v>
      </c>
      <c r="N41" s="13">
        <v>335.57000000000005</v>
      </c>
      <c r="O41" s="19">
        <f t="shared" si="8"/>
        <v>329.11138888888888</v>
      </c>
      <c r="P41" s="39"/>
      <c r="Q41" s="27" t="s">
        <v>58</v>
      </c>
      <c r="R41" s="11">
        <v>444.88</v>
      </c>
      <c r="S41" s="12">
        <v>466.65</v>
      </c>
      <c r="T41" s="13">
        <v>476.73</v>
      </c>
      <c r="U41" s="11">
        <v>481.17999999999995</v>
      </c>
      <c r="V41" s="12">
        <v>464.34</v>
      </c>
      <c r="W41" s="13">
        <v>469.6</v>
      </c>
      <c r="X41" s="11">
        <v>465.57</v>
      </c>
      <c r="Y41" s="12">
        <v>445.11</v>
      </c>
      <c r="Z41" s="13">
        <v>456.66666666666663</v>
      </c>
      <c r="AA41" s="11">
        <v>434.83000000000004</v>
      </c>
      <c r="AB41" s="12">
        <v>462.28999999999996</v>
      </c>
      <c r="AC41" s="13">
        <v>462.62999999999994</v>
      </c>
      <c r="AD41" s="19">
        <f t="shared" si="9"/>
        <v>460.8730555555556</v>
      </c>
    </row>
    <row r="42" spans="1:30" ht="12" customHeight="1">
      <c r="A42" s="37" t="s">
        <v>59</v>
      </c>
      <c r="B42" s="25" t="s">
        <v>42</v>
      </c>
      <c r="C42" s="5">
        <v>330.8</v>
      </c>
      <c r="D42" s="6">
        <v>440.25</v>
      </c>
      <c r="E42" s="7">
        <v>484</v>
      </c>
      <c r="F42" s="5">
        <v>471</v>
      </c>
      <c r="G42" s="6">
        <v>401.2</v>
      </c>
      <c r="H42" s="7">
        <v>416.75</v>
      </c>
      <c r="I42" s="5">
        <v>462.5</v>
      </c>
      <c r="J42" s="6">
        <v>420</v>
      </c>
      <c r="K42" s="7">
        <v>465.75</v>
      </c>
      <c r="L42" s="5">
        <v>451.8</v>
      </c>
      <c r="M42" s="6">
        <v>447</v>
      </c>
      <c r="N42" s="7">
        <v>355.5</v>
      </c>
      <c r="O42" s="17">
        <f t="shared" si="8"/>
        <v>428.87916666666666</v>
      </c>
      <c r="P42" s="37" t="s">
        <v>59</v>
      </c>
      <c r="Q42" s="25" t="s">
        <v>42</v>
      </c>
      <c r="R42" s="5">
        <v>270.60000000000002</v>
      </c>
      <c r="S42" s="6">
        <v>336</v>
      </c>
      <c r="T42" s="7">
        <v>400.5</v>
      </c>
      <c r="U42" s="5">
        <v>385</v>
      </c>
      <c r="V42" s="6">
        <v>342</v>
      </c>
      <c r="W42" s="7">
        <v>377.25</v>
      </c>
      <c r="X42" s="5">
        <v>388.5</v>
      </c>
      <c r="Y42" s="6">
        <v>343.2</v>
      </c>
      <c r="Z42" s="7">
        <v>367.75</v>
      </c>
      <c r="AA42" s="5">
        <v>361</v>
      </c>
      <c r="AB42" s="6">
        <v>360.75</v>
      </c>
      <c r="AC42" s="7">
        <v>283.25</v>
      </c>
      <c r="AD42" s="17">
        <f t="shared" si="9"/>
        <v>351.31666666666661</v>
      </c>
    </row>
    <row r="43" spans="1:30" ht="12" customHeight="1">
      <c r="A43" s="38"/>
      <c r="B43" s="26" t="s">
        <v>43</v>
      </c>
      <c r="C43" s="8">
        <v>474</v>
      </c>
      <c r="D43" s="9">
        <v>579.75</v>
      </c>
      <c r="E43" s="10">
        <v>621.75</v>
      </c>
      <c r="F43" s="8">
        <v>601</v>
      </c>
      <c r="G43" s="9">
        <v>527</v>
      </c>
      <c r="H43" s="10">
        <v>543.5</v>
      </c>
      <c r="I43" s="8">
        <v>575.25</v>
      </c>
      <c r="J43" s="9">
        <v>538</v>
      </c>
      <c r="K43" s="10">
        <v>554.75</v>
      </c>
      <c r="L43" s="8">
        <v>550.6</v>
      </c>
      <c r="M43" s="9">
        <v>567.5</v>
      </c>
      <c r="N43" s="10">
        <v>465.25</v>
      </c>
      <c r="O43" s="18">
        <f t="shared" si="8"/>
        <v>549.86250000000007</v>
      </c>
      <c r="P43" s="38"/>
      <c r="Q43" s="26" t="s">
        <v>43</v>
      </c>
      <c r="R43" s="8">
        <v>351.4</v>
      </c>
      <c r="S43" s="9">
        <v>436.5</v>
      </c>
      <c r="T43" s="10">
        <v>483.75</v>
      </c>
      <c r="U43" s="8">
        <v>486.25</v>
      </c>
      <c r="V43" s="9">
        <v>407.6</v>
      </c>
      <c r="W43" s="10">
        <v>451.25</v>
      </c>
      <c r="X43" s="8">
        <v>493.5</v>
      </c>
      <c r="Y43" s="9">
        <v>431.6</v>
      </c>
      <c r="Z43" s="10">
        <v>477.75</v>
      </c>
      <c r="AA43" s="8">
        <v>452.2</v>
      </c>
      <c r="AB43" s="9">
        <v>453.25</v>
      </c>
      <c r="AC43" s="10">
        <v>403.5</v>
      </c>
      <c r="AD43" s="18">
        <f t="shared" si="9"/>
        <v>444.04583333333335</v>
      </c>
    </row>
    <row r="44" spans="1:30" ht="12" customHeight="1">
      <c r="A44" s="38"/>
      <c r="B44" s="27" t="s">
        <v>44</v>
      </c>
      <c r="C44" s="11">
        <v>473.2</v>
      </c>
      <c r="D44" s="12">
        <v>558.5</v>
      </c>
      <c r="E44" s="13">
        <v>560.5</v>
      </c>
      <c r="F44" s="11">
        <v>577.5</v>
      </c>
      <c r="G44" s="12">
        <v>512.79999999999995</v>
      </c>
      <c r="H44" s="13">
        <v>552.25</v>
      </c>
      <c r="I44" s="11">
        <v>565</v>
      </c>
      <c r="J44" s="12">
        <v>532</v>
      </c>
      <c r="K44" s="13">
        <v>563</v>
      </c>
      <c r="L44" s="11">
        <v>541.4</v>
      </c>
      <c r="M44" s="12">
        <v>562.25</v>
      </c>
      <c r="N44" s="13">
        <v>476.25</v>
      </c>
      <c r="O44" s="19">
        <f t="shared" si="8"/>
        <v>539.55416666666667</v>
      </c>
      <c r="P44" s="38"/>
      <c r="Q44" s="27" t="s">
        <v>44</v>
      </c>
      <c r="R44" s="11">
        <v>388.6</v>
      </c>
      <c r="S44" s="12">
        <v>457</v>
      </c>
      <c r="T44" s="13">
        <v>463.25</v>
      </c>
      <c r="U44" s="11">
        <v>465.5</v>
      </c>
      <c r="V44" s="12">
        <v>435.2</v>
      </c>
      <c r="W44" s="13">
        <v>452.25</v>
      </c>
      <c r="X44" s="11">
        <v>481.25</v>
      </c>
      <c r="Y44" s="12">
        <v>437.6</v>
      </c>
      <c r="Z44" s="13">
        <v>477.25</v>
      </c>
      <c r="AA44" s="11">
        <v>436</v>
      </c>
      <c r="AB44" s="12">
        <v>455.5</v>
      </c>
      <c r="AC44" s="13">
        <v>350</v>
      </c>
      <c r="AD44" s="19">
        <f t="shared" si="9"/>
        <v>441.61666666666662</v>
      </c>
    </row>
    <row r="45" spans="1:30" ht="12" customHeight="1">
      <c r="A45" s="38"/>
      <c r="B45" s="25" t="s">
        <v>47</v>
      </c>
      <c r="C45" s="5">
        <v>484.2</v>
      </c>
      <c r="D45" s="6">
        <v>524.5</v>
      </c>
      <c r="E45" s="7">
        <v>537.75</v>
      </c>
      <c r="F45" s="5">
        <v>544.75</v>
      </c>
      <c r="G45" s="6">
        <v>489.8</v>
      </c>
      <c r="H45" s="7">
        <v>510.75</v>
      </c>
      <c r="I45" s="5">
        <v>534.25</v>
      </c>
      <c r="J45" s="6">
        <v>492</v>
      </c>
      <c r="K45" s="7">
        <v>554</v>
      </c>
      <c r="L45" s="5">
        <v>531</v>
      </c>
      <c r="M45" s="6">
        <v>534.75</v>
      </c>
      <c r="N45" s="7">
        <v>487.75</v>
      </c>
      <c r="O45" s="17">
        <f t="shared" si="8"/>
        <v>518.79166666666663</v>
      </c>
      <c r="P45" s="38"/>
      <c r="Q45" s="25" t="s">
        <v>47</v>
      </c>
      <c r="R45" s="5">
        <v>475.2</v>
      </c>
      <c r="S45" s="6">
        <v>510</v>
      </c>
      <c r="T45" s="7">
        <v>507</v>
      </c>
      <c r="U45" s="5">
        <v>502.75</v>
      </c>
      <c r="V45" s="6">
        <v>504</v>
      </c>
      <c r="W45" s="7">
        <v>520.5</v>
      </c>
      <c r="X45" s="5">
        <v>523.25</v>
      </c>
      <c r="Y45" s="6">
        <v>472.8</v>
      </c>
      <c r="Z45" s="7">
        <v>520.75</v>
      </c>
      <c r="AA45" s="5">
        <v>502.8</v>
      </c>
      <c r="AB45" s="6">
        <v>496.75</v>
      </c>
      <c r="AC45" s="7">
        <v>437</v>
      </c>
      <c r="AD45" s="17">
        <f t="shared" si="9"/>
        <v>497.73333333333335</v>
      </c>
    </row>
    <row r="46" spans="1:30" ht="12" customHeight="1">
      <c r="A46" s="38"/>
      <c r="B46" s="27" t="s">
        <v>48</v>
      </c>
      <c r="C46" s="11">
        <v>500.8</v>
      </c>
      <c r="D46" s="12">
        <v>531.5</v>
      </c>
      <c r="E46" s="13">
        <v>535</v>
      </c>
      <c r="F46" s="11">
        <v>535.5</v>
      </c>
      <c r="G46" s="12">
        <v>520.79999999999995</v>
      </c>
      <c r="H46" s="13">
        <v>491</v>
      </c>
      <c r="I46" s="11">
        <v>522.5</v>
      </c>
      <c r="J46" s="12">
        <v>494.4</v>
      </c>
      <c r="K46" s="13">
        <v>513.5</v>
      </c>
      <c r="L46" s="11">
        <v>523.79999999999995</v>
      </c>
      <c r="M46" s="12">
        <v>533.25</v>
      </c>
      <c r="N46" s="13">
        <v>467.25</v>
      </c>
      <c r="O46" s="19">
        <f t="shared" si="8"/>
        <v>514.10833333333335</v>
      </c>
      <c r="P46" s="38"/>
      <c r="Q46" s="27" t="s">
        <v>48</v>
      </c>
      <c r="R46" s="11">
        <v>507</v>
      </c>
      <c r="S46" s="12">
        <v>553.5</v>
      </c>
      <c r="T46" s="13">
        <v>549</v>
      </c>
      <c r="U46" s="11">
        <v>552.25</v>
      </c>
      <c r="V46" s="12">
        <v>528.4</v>
      </c>
      <c r="W46" s="13">
        <v>523.25</v>
      </c>
      <c r="X46" s="11">
        <v>578</v>
      </c>
      <c r="Y46" s="12">
        <v>511.4</v>
      </c>
      <c r="Z46" s="13">
        <v>540</v>
      </c>
      <c r="AA46" s="11">
        <v>490.4</v>
      </c>
      <c r="AB46" s="12">
        <v>531.75</v>
      </c>
      <c r="AC46" s="13">
        <v>455.5</v>
      </c>
      <c r="AD46" s="19">
        <f t="shared" si="9"/>
        <v>526.70416666666665</v>
      </c>
    </row>
    <row r="47" spans="1:30" ht="12" customHeight="1">
      <c r="A47" s="38"/>
      <c r="B47" s="25" t="s">
        <v>52</v>
      </c>
      <c r="C47" s="5">
        <v>509</v>
      </c>
      <c r="D47" s="6">
        <v>542.25</v>
      </c>
      <c r="E47" s="7">
        <v>559.5</v>
      </c>
      <c r="F47" s="5">
        <v>502.25</v>
      </c>
      <c r="G47" s="6">
        <v>477.8</v>
      </c>
      <c r="H47" s="7">
        <v>491</v>
      </c>
      <c r="I47" s="5">
        <v>521</v>
      </c>
      <c r="J47" s="6">
        <v>479.8</v>
      </c>
      <c r="K47" s="7">
        <v>519.25</v>
      </c>
      <c r="L47" s="5">
        <v>522.20000000000005</v>
      </c>
      <c r="M47" s="6">
        <v>555.25</v>
      </c>
      <c r="N47" s="7">
        <v>488.25</v>
      </c>
      <c r="O47" s="17">
        <f t="shared" si="8"/>
        <v>513.96249999999998</v>
      </c>
      <c r="P47" s="38"/>
      <c r="Q47" s="25" t="s">
        <v>52</v>
      </c>
      <c r="R47" s="5">
        <v>586.79999999999995</v>
      </c>
      <c r="S47" s="6">
        <v>662.75</v>
      </c>
      <c r="T47" s="7">
        <v>639.25</v>
      </c>
      <c r="U47" s="5">
        <v>621.25</v>
      </c>
      <c r="V47" s="6">
        <v>612</v>
      </c>
      <c r="W47" s="7">
        <v>608.5</v>
      </c>
      <c r="X47" s="5">
        <v>688.75</v>
      </c>
      <c r="Y47" s="6">
        <v>568.79999999999995</v>
      </c>
      <c r="Z47" s="7">
        <v>623.25</v>
      </c>
      <c r="AA47" s="5">
        <v>599.79999999999995</v>
      </c>
      <c r="AB47" s="6">
        <v>667.75</v>
      </c>
      <c r="AC47" s="7">
        <v>587.5</v>
      </c>
      <c r="AD47" s="17">
        <f t="shared" si="9"/>
        <v>622.20000000000005</v>
      </c>
    </row>
    <row r="48" spans="1:30" ht="12" customHeight="1">
      <c r="A48" s="38"/>
      <c r="B48" s="26" t="s">
        <v>53</v>
      </c>
      <c r="C48" s="8">
        <v>490</v>
      </c>
      <c r="D48" s="9">
        <v>523.5</v>
      </c>
      <c r="E48" s="10">
        <v>542.25</v>
      </c>
      <c r="F48" s="8">
        <v>508</v>
      </c>
      <c r="G48" s="9">
        <v>497.4</v>
      </c>
      <c r="H48" s="10">
        <v>496.25</v>
      </c>
      <c r="I48" s="8">
        <v>517</v>
      </c>
      <c r="J48" s="9">
        <v>463.2</v>
      </c>
      <c r="K48" s="10">
        <v>518.75</v>
      </c>
      <c r="L48" s="8">
        <v>498.8</v>
      </c>
      <c r="M48" s="9">
        <v>543</v>
      </c>
      <c r="N48" s="10">
        <v>471</v>
      </c>
      <c r="O48" s="18">
        <f t="shared" si="8"/>
        <v>505.76250000000005</v>
      </c>
      <c r="P48" s="38"/>
      <c r="Q48" s="26" t="s">
        <v>53</v>
      </c>
      <c r="R48" s="8">
        <v>589.79999999999995</v>
      </c>
      <c r="S48" s="9">
        <v>656.25</v>
      </c>
      <c r="T48" s="10">
        <v>654.5</v>
      </c>
      <c r="U48" s="8">
        <v>601.25</v>
      </c>
      <c r="V48" s="9">
        <v>625.6</v>
      </c>
      <c r="W48" s="10">
        <v>573.5</v>
      </c>
      <c r="X48" s="8">
        <v>635.75</v>
      </c>
      <c r="Y48" s="9">
        <v>590.20000000000005</v>
      </c>
      <c r="Z48" s="10">
        <v>655</v>
      </c>
      <c r="AA48" s="8">
        <v>589</v>
      </c>
      <c r="AB48" s="9">
        <v>607.25</v>
      </c>
      <c r="AC48" s="10">
        <v>544.75</v>
      </c>
      <c r="AD48" s="18">
        <f t="shared" si="9"/>
        <v>610.23749999999995</v>
      </c>
    </row>
    <row r="49" spans="1:30" ht="12" customHeight="1">
      <c r="A49" s="38"/>
      <c r="B49" s="26" t="s">
        <v>54</v>
      </c>
      <c r="C49" s="8">
        <v>457.8</v>
      </c>
      <c r="D49" s="9">
        <v>450.5</v>
      </c>
      <c r="E49" s="10">
        <v>485.25</v>
      </c>
      <c r="F49" s="8">
        <v>443.75</v>
      </c>
      <c r="G49" s="9">
        <v>445.8</v>
      </c>
      <c r="H49" s="10">
        <v>445.5</v>
      </c>
      <c r="I49" s="8">
        <v>472.5</v>
      </c>
      <c r="J49" s="9">
        <v>441.8</v>
      </c>
      <c r="K49" s="10">
        <v>453</v>
      </c>
      <c r="L49" s="8">
        <v>450</v>
      </c>
      <c r="M49" s="9">
        <v>470.25</v>
      </c>
      <c r="N49" s="10">
        <v>408</v>
      </c>
      <c r="O49" s="18">
        <f t="shared" si="8"/>
        <v>452.01249999999999</v>
      </c>
      <c r="P49" s="38"/>
      <c r="Q49" s="26" t="s">
        <v>54</v>
      </c>
      <c r="R49" s="8">
        <v>567</v>
      </c>
      <c r="S49" s="9">
        <v>565</v>
      </c>
      <c r="T49" s="10">
        <v>582.5</v>
      </c>
      <c r="U49" s="8">
        <v>576.75</v>
      </c>
      <c r="V49" s="9">
        <v>554.79999999999995</v>
      </c>
      <c r="W49" s="10">
        <v>556.25</v>
      </c>
      <c r="X49" s="8">
        <v>542.25</v>
      </c>
      <c r="Y49" s="9">
        <v>535.6</v>
      </c>
      <c r="Z49" s="10">
        <v>560.5</v>
      </c>
      <c r="AA49" s="8">
        <v>514.20000000000005</v>
      </c>
      <c r="AB49" s="9">
        <v>538</v>
      </c>
      <c r="AC49" s="10">
        <v>491</v>
      </c>
      <c r="AD49" s="18">
        <f t="shared" si="9"/>
        <v>548.6541666666667</v>
      </c>
    </row>
    <row r="50" spans="1:30" ht="12" customHeight="1">
      <c r="A50" s="39"/>
      <c r="B50" s="27" t="s">
        <v>55</v>
      </c>
      <c r="C50" s="11">
        <v>393.8</v>
      </c>
      <c r="D50" s="12">
        <v>423.25</v>
      </c>
      <c r="E50" s="13">
        <v>430</v>
      </c>
      <c r="F50" s="11">
        <v>414.25</v>
      </c>
      <c r="G50" s="12">
        <v>434.2</v>
      </c>
      <c r="H50" s="13">
        <v>417.75</v>
      </c>
      <c r="I50" s="11">
        <v>432.75</v>
      </c>
      <c r="J50" s="12">
        <v>393.6</v>
      </c>
      <c r="K50" s="13">
        <v>431</v>
      </c>
      <c r="L50" s="11">
        <v>414.4</v>
      </c>
      <c r="M50" s="12">
        <v>468.5</v>
      </c>
      <c r="N50" s="13">
        <v>364.5</v>
      </c>
      <c r="O50" s="19">
        <f t="shared" si="8"/>
        <v>418.16666666666669</v>
      </c>
      <c r="P50" s="39"/>
      <c r="Q50" s="27" t="s">
        <v>55</v>
      </c>
      <c r="R50" s="11">
        <v>504.6</v>
      </c>
      <c r="S50" s="12">
        <v>545</v>
      </c>
      <c r="T50" s="13">
        <v>529.75</v>
      </c>
      <c r="U50" s="11">
        <v>535</v>
      </c>
      <c r="V50" s="12">
        <v>524.79999999999995</v>
      </c>
      <c r="W50" s="13">
        <v>498</v>
      </c>
      <c r="X50" s="11">
        <v>525.25</v>
      </c>
      <c r="Y50" s="12">
        <v>510.4</v>
      </c>
      <c r="Z50" s="13">
        <v>550</v>
      </c>
      <c r="AA50" s="11">
        <v>513.20000000000005</v>
      </c>
      <c r="AB50" s="12">
        <v>515</v>
      </c>
      <c r="AC50" s="13">
        <v>483</v>
      </c>
      <c r="AD50" s="19">
        <f t="shared" si="9"/>
        <v>519.49999999999989</v>
      </c>
    </row>
    <row r="51" spans="1:30" ht="12" customHeight="1">
      <c r="A51" s="37" t="s">
        <v>60</v>
      </c>
      <c r="B51" s="25" t="s">
        <v>42</v>
      </c>
      <c r="C51" s="5">
        <v>197</v>
      </c>
      <c r="D51" s="6">
        <v>218</v>
      </c>
      <c r="E51" s="7">
        <v>240.4</v>
      </c>
      <c r="F51" s="5">
        <v>260.25</v>
      </c>
      <c r="G51" s="6">
        <v>263</v>
      </c>
      <c r="H51" s="7">
        <v>251.25</v>
      </c>
      <c r="I51" s="5">
        <v>238.25</v>
      </c>
      <c r="J51" s="6">
        <v>252.6</v>
      </c>
      <c r="K51" s="7">
        <v>273</v>
      </c>
      <c r="L51" s="5">
        <v>228.75</v>
      </c>
      <c r="M51" s="6">
        <v>236.6</v>
      </c>
      <c r="N51" s="7">
        <v>192.75</v>
      </c>
      <c r="O51" s="17">
        <f t="shared" si="8"/>
        <v>237.65416666666667</v>
      </c>
      <c r="P51" s="37" t="s">
        <v>60</v>
      </c>
      <c r="Q51" s="25" t="s">
        <v>42</v>
      </c>
      <c r="R51" s="5">
        <v>203</v>
      </c>
      <c r="S51" s="6">
        <v>206.75</v>
      </c>
      <c r="T51" s="7">
        <v>221.2</v>
      </c>
      <c r="U51" s="5">
        <v>256</v>
      </c>
      <c r="V51" s="6">
        <v>224.8</v>
      </c>
      <c r="W51" s="7">
        <v>244.5</v>
      </c>
      <c r="X51" s="5">
        <v>219.5</v>
      </c>
      <c r="Y51" s="6">
        <v>232</v>
      </c>
      <c r="Z51" s="7">
        <v>240.25</v>
      </c>
      <c r="AA51" s="5">
        <v>228</v>
      </c>
      <c r="AB51" s="6">
        <v>234.2</v>
      </c>
      <c r="AC51" s="7">
        <v>174</v>
      </c>
      <c r="AD51" s="17">
        <f t="shared" si="9"/>
        <v>223.68333333333331</v>
      </c>
    </row>
    <row r="52" spans="1:30" ht="12" customHeight="1">
      <c r="A52" s="38"/>
      <c r="B52" s="26" t="s">
        <v>43</v>
      </c>
      <c r="C52" s="8">
        <v>329</v>
      </c>
      <c r="D52" s="9">
        <v>341.5</v>
      </c>
      <c r="E52" s="10">
        <v>384</v>
      </c>
      <c r="F52" s="8">
        <v>375.5</v>
      </c>
      <c r="G52" s="9">
        <v>364.8</v>
      </c>
      <c r="H52" s="10">
        <v>354.75</v>
      </c>
      <c r="I52" s="8">
        <v>340.5</v>
      </c>
      <c r="J52" s="9">
        <v>341.8</v>
      </c>
      <c r="K52" s="10">
        <v>356</v>
      </c>
      <c r="L52" s="8">
        <v>330</v>
      </c>
      <c r="M52" s="9">
        <v>346.8</v>
      </c>
      <c r="N52" s="10">
        <v>263.5</v>
      </c>
      <c r="O52" s="18">
        <f t="shared" si="8"/>
        <v>344.01250000000005</v>
      </c>
      <c r="P52" s="38"/>
      <c r="Q52" s="26" t="s">
        <v>43</v>
      </c>
      <c r="R52" s="8">
        <v>291.5</v>
      </c>
      <c r="S52" s="9">
        <v>303.5</v>
      </c>
      <c r="T52" s="10">
        <v>324.60000000000002</v>
      </c>
      <c r="U52" s="8">
        <v>357.25</v>
      </c>
      <c r="V52" s="9">
        <v>310.8</v>
      </c>
      <c r="W52" s="10">
        <v>318.5</v>
      </c>
      <c r="X52" s="8">
        <v>315.5</v>
      </c>
      <c r="Y52" s="9">
        <v>301.60000000000002</v>
      </c>
      <c r="Z52" s="10">
        <v>325.75</v>
      </c>
      <c r="AA52" s="8">
        <v>307.75</v>
      </c>
      <c r="AB52" s="9">
        <v>305.60000000000002</v>
      </c>
      <c r="AC52" s="10">
        <v>249.25</v>
      </c>
      <c r="AD52" s="18">
        <f t="shared" si="9"/>
        <v>309.29999999999995</v>
      </c>
    </row>
    <row r="53" spans="1:30" ht="12" customHeight="1">
      <c r="A53" s="38"/>
      <c r="B53" s="27" t="s">
        <v>44</v>
      </c>
      <c r="C53" s="11">
        <v>384.75</v>
      </c>
      <c r="D53" s="12">
        <v>436.5</v>
      </c>
      <c r="E53" s="13">
        <v>453.2</v>
      </c>
      <c r="F53" s="11">
        <v>483.75</v>
      </c>
      <c r="G53" s="12">
        <v>435.8</v>
      </c>
      <c r="H53" s="13">
        <v>418.75</v>
      </c>
      <c r="I53" s="11">
        <v>426.5</v>
      </c>
      <c r="J53" s="12">
        <v>417.2</v>
      </c>
      <c r="K53" s="13">
        <v>452.25</v>
      </c>
      <c r="L53" s="11">
        <v>411.75</v>
      </c>
      <c r="M53" s="12">
        <v>428.2</v>
      </c>
      <c r="N53" s="13">
        <v>426.75</v>
      </c>
      <c r="O53" s="19">
        <f t="shared" si="8"/>
        <v>431.2833333333333</v>
      </c>
      <c r="P53" s="38"/>
      <c r="Q53" s="27" t="s">
        <v>44</v>
      </c>
      <c r="R53" s="11">
        <v>370.25</v>
      </c>
      <c r="S53" s="12">
        <v>364.5</v>
      </c>
      <c r="T53" s="13">
        <v>374.6</v>
      </c>
      <c r="U53" s="11">
        <v>446</v>
      </c>
      <c r="V53" s="12">
        <v>386.2</v>
      </c>
      <c r="W53" s="13">
        <v>433.25</v>
      </c>
      <c r="X53" s="11">
        <v>468.25</v>
      </c>
      <c r="Y53" s="12">
        <v>384.8</v>
      </c>
      <c r="Z53" s="13">
        <v>405.5</v>
      </c>
      <c r="AA53" s="11">
        <v>366</v>
      </c>
      <c r="AB53" s="12">
        <v>361.2</v>
      </c>
      <c r="AC53" s="13">
        <v>355.75</v>
      </c>
      <c r="AD53" s="19">
        <f t="shared" si="9"/>
        <v>393.02500000000003</v>
      </c>
    </row>
    <row r="54" spans="1:30" ht="12" customHeight="1">
      <c r="A54" s="38"/>
      <c r="B54" s="25" t="s">
        <v>47</v>
      </c>
      <c r="C54" s="5">
        <v>409.5</v>
      </c>
      <c r="D54" s="6">
        <v>413.75</v>
      </c>
      <c r="E54" s="7">
        <v>427.2</v>
      </c>
      <c r="F54" s="5">
        <v>463</v>
      </c>
      <c r="G54" s="6">
        <v>422.2</v>
      </c>
      <c r="H54" s="7">
        <v>433.75</v>
      </c>
      <c r="I54" s="5">
        <v>450.25</v>
      </c>
      <c r="J54" s="6">
        <v>417.6</v>
      </c>
      <c r="K54" s="7">
        <v>414.25</v>
      </c>
      <c r="L54" s="5">
        <v>415.5</v>
      </c>
      <c r="M54" s="6">
        <v>418.6</v>
      </c>
      <c r="N54" s="7">
        <v>403</v>
      </c>
      <c r="O54" s="17">
        <f t="shared" si="8"/>
        <v>424.05</v>
      </c>
      <c r="P54" s="38"/>
      <c r="Q54" s="25" t="s">
        <v>47</v>
      </c>
      <c r="R54" s="5">
        <v>435.75</v>
      </c>
      <c r="S54" s="6">
        <v>412.25</v>
      </c>
      <c r="T54" s="7">
        <v>434.2</v>
      </c>
      <c r="U54" s="5">
        <v>419.25</v>
      </c>
      <c r="V54" s="6">
        <v>441</v>
      </c>
      <c r="W54" s="7">
        <v>458.5</v>
      </c>
      <c r="X54" s="5">
        <v>519.25</v>
      </c>
      <c r="Y54" s="6">
        <v>429.4</v>
      </c>
      <c r="Z54" s="7">
        <v>447.5</v>
      </c>
      <c r="AA54" s="5">
        <v>421.25</v>
      </c>
      <c r="AB54" s="6">
        <v>403.2</v>
      </c>
      <c r="AC54" s="7">
        <v>387.5</v>
      </c>
      <c r="AD54" s="17">
        <f t="shared" si="9"/>
        <v>434.08750000000003</v>
      </c>
    </row>
    <row r="55" spans="1:30" ht="12" customHeight="1">
      <c r="A55" s="38"/>
      <c r="B55" s="27" t="s">
        <v>48</v>
      </c>
      <c r="C55" s="11">
        <v>428</v>
      </c>
      <c r="D55" s="12">
        <v>430.25</v>
      </c>
      <c r="E55" s="13">
        <v>442.2</v>
      </c>
      <c r="F55" s="11">
        <v>446</v>
      </c>
      <c r="G55" s="12">
        <v>410.8</v>
      </c>
      <c r="H55" s="13">
        <v>435.5</v>
      </c>
      <c r="I55" s="11">
        <v>415.75</v>
      </c>
      <c r="J55" s="12">
        <v>404</v>
      </c>
      <c r="K55" s="13">
        <v>409</v>
      </c>
      <c r="L55" s="11">
        <v>426</v>
      </c>
      <c r="M55" s="12">
        <v>469.8</v>
      </c>
      <c r="N55" s="13">
        <v>419.25</v>
      </c>
      <c r="O55" s="19">
        <f t="shared" si="8"/>
        <v>428.04583333333335</v>
      </c>
      <c r="P55" s="38"/>
      <c r="Q55" s="27" t="s">
        <v>48</v>
      </c>
      <c r="R55" s="11">
        <v>519.75</v>
      </c>
      <c r="S55" s="12">
        <v>505.75</v>
      </c>
      <c r="T55" s="13">
        <v>476.8</v>
      </c>
      <c r="U55" s="11">
        <v>472.5</v>
      </c>
      <c r="V55" s="12">
        <v>476.4</v>
      </c>
      <c r="W55" s="13">
        <v>522.25</v>
      </c>
      <c r="X55" s="11">
        <v>613.25</v>
      </c>
      <c r="Y55" s="12">
        <v>493.8</v>
      </c>
      <c r="Z55" s="13">
        <v>512.5</v>
      </c>
      <c r="AA55" s="11">
        <v>471</v>
      </c>
      <c r="AB55" s="12">
        <v>491</v>
      </c>
      <c r="AC55" s="13">
        <v>492.25</v>
      </c>
      <c r="AD55" s="19">
        <f t="shared" si="9"/>
        <v>503.9375</v>
      </c>
    </row>
    <row r="56" spans="1:30" ht="12" customHeight="1">
      <c r="A56" s="38"/>
      <c r="B56" s="25" t="s">
        <v>52</v>
      </c>
      <c r="C56" s="5">
        <v>414.75</v>
      </c>
      <c r="D56" s="6">
        <v>445.25</v>
      </c>
      <c r="E56" s="7">
        <v>449.2</v>
      </c>
      <c r="F56" s="5">
        <v>380</v>
      </c>
      <c r="G56" s="6">
        <v>422.4</v>
      </c>
      <c r="H56" s="7">
        <v>425.25</v>
      </c>
      <c r="I56" s="5">
        <v>425</v>
      </c>
      <c r="J56" s="6">
        <v>398.6</v>
      </c>
      <c r="K56" s="7">
        <v>441.75</v>
      </c>
      <c r="L56" s="5">
        <v>437.75</v>
      </c>
      <c r="M56" s="6">
        <v>465</v>
      </c>
      <c r="N56" s="7">
        <v>387.75</v>
      </c>
      <c r="O56" s="17">
        <f t="shared" si="8"/>
        <v>424.39166666666665</v>
      </c>
      <c r="P56" s="38"/>
      <c r="Q56" s="25" t="s">
        <v>52</v>
      </c>
      <c r="R56" s="5">
        <v>487</v>
      </c>
      <c r="S56" s="6">
        <v>517.25</v>
      </c>
      <c r="T56" s="7">
        <v>512.79999999999995</v>
      </c>
      <c r="U56" s="5">
        <v>491</v>
      </c>
      <c r="V56" s="6">
        <v>521.20000000000005</v>
      </c>
      <c r="W56" s="7">
        <v>519.5</v>
      </c>
      <c r="X56" s="5">
        <v>474.5</v>
      </c>
      <c r="Y56" s="6">
        <v>486.4</v>
      </c>
      <c r="Z56" s="7">
        <v>523.5</v>
      </c>
      <c r="AA56" s="5">
        <v>513.25</v>
      </c>
      <c r="AB56" s="6">
        <v>520.20000000000005</v>
      </c>
      <c r="AC56" s="7">
        <v>458.5</v>
      </c>
      <c r="AD56" s="17">
        <f t="shared" si="9"/>
        <v>502.09166666666664</v>
      </c>
    </row>
    <row r="57" spans="1:30" ht="12" customHeight="1">
      <c r="A57" s="38"/>
      <c r="B57" s="26" t="s">
        <v>53</v>
      </c>
      <c r="C57" s="8">
        <v>407.75</v>
      </c>
      <c r="D57" s="9">
        <v>427</v>
      </c>
      <c r="E57" s="10">
        <v>434</v>
      </c>
      <c r="F57" s="8">
        <v>389</v>
      </c>
      <c r="G57" s="9">
        <v>411.2</v>
      </c>
      <c r="H57" s="10">
        <v>412.25</v>
      </c>
      <c r="I57" s="8">
        <v>403.5</v>
      </c>
      <c r="J57" s="9">
        <v>390.6</v>
      </c>
      <c r="K57" s="10">
        <v>420.75</v>
      </c>
      <c r="L57" s="8">
        <v>419</v>
      </c>
      <c r="M57" s="9">
        <v>432.8</v>
      </c>
      <c r="N57" s="10">
        <v>347</v>
      </c>
      <c r="O57" s="18">
        <f t="shared" si="8"/>
        <v>407.90416666666664</v>
      </c>
      <c r="P57" s="38"/>
      <c r="Q57" s="26" t="s">
        <v>53</v>
      </c>
      <c r="R57" s="8">
        <v>483</v>
      </c>
      <c r="S57" s="9">
        <v>529.25</v>
      </c>
      <c r="T57" s="10">
        <v>526</v>
      </c>
      <c r="U57" s="8">
        <v>493.25</v>
      </c>
      <c r="V57" s="9">
        <v>525.6</v>
      </c>
      <c r="W57" s="10">
        <v>501.25</v>
      </c>
      <c r="X57" s="8">
        <v>479.25</v>
      </c>
      <c r="Y57" s="9">
        <v>480.4</v>
      </c>
      <c r="Z57" s="10">
        <v>507.75</v>
      </c>
      <c r="AA57" s="8">
        <v>500.5</v>
      </c>
      <c r="AB57" s="9">
        <v>516.4</v>
      </c>
      <c r="AC57" s="10">
        <v>453.5</v>
      </c>
      <c r="AD57" s="18">
        <f t="shared" si="9"/>
        <v>499.67916666666662</v>
      </c>
    </row>
    <row r="58" spans="1:30" ht="12" customHeight="1">
      <c r="A58" s="38"/>
      <c r="B58" s="26" t="s">
        <v>54</v>
      </c>
      <c r="C58" s="8">
        <v>343.25</v>
      </c>
      <c r="D58" s="9">
        <v>376.75</v>
      </c>
      <c r="E58" s="10">
        <v>393</v>
      </c>
      <c r="F58" s="8">
        <v>392.75</v>
      </c>
      <c r="G58" s="9">
        <v>405.8</v>
      </c>
      <c r="H58" s="10">
        <v>387.5</v>
      </c>
      <c r="I58" s="8">
        <v>398.5</v>
      </c>
      <c r="J58" s="9">
        <v>387.6</v>
      </c>
      <c r="K58" s="10">
        <v>404.25</v>
      </c>
      <c r="L58" s="8">
        <v>390</v>
      </c>
      <c r="M58" s="9">
        <v>398.6</v>
      </c>
      <c r="N58" s="10">
        <v>342</v>
      </c>
      <c r="O58" s="18">
        <f t="shared" si="8"/>
        <v>385</v>
      </c>
      <c r="P58" s="38"/>
      <c r="Q58" s="26" t="s">
        <v>54</v>
      </c>
      <c r="R58" s="8">
        <v>445.75</v>
      </c>
      <c r="S58" s="9">
        <v>513.25</v>
      </c>
      <c r="T58" s="10">
        <v>517</v>
      </c>
      <c r="U58" s="8">
        <v>500.25</v>
      </c>
      <c r="V58" s="9">
        <v>527.4</v>
      </c>
      <c r="W58" s="10">
        <v>513.5</v>
      </c>
      <c r="X58" s="8">
        <v>469.75</v>
      </c>
      <c r="Y58" s="9">
        <v>490.4</v>
      </c>
      <c r="Z58" s="10">
        <v>526.5</v>
      </c>
      <c r="AA58" s="8">
        <v>493.25</v>
      </c>
      <c r="AB58" s="9">
        <v>498.6</v>
      </c>
      <c r="AC58" s="10">
        <v>416.5</v>
      </c>
      <c r="AD58" s="18">
        <f t="shared" si="9"/>
        <v>492.67916666666673</v>
      </c>
    </row>
    <row r="59" spans="1:30" ht="12" customHeight="1">
      <c r="A59" s="39"/>
      <c r="B59" s="27" t="s">
        <v>55</v>
      </c>
      <c r="C59" s="11">
        <v>364.25</v>
      </c>
      <c r="D59" s="12">
        <v>391.75</v>
      </c>
      <c r="E59" s="13">
        <v>392.4</v>
      </c>
      <c r="F59" s="11">
        <v>404.75</v>
      </c>
      <c r="G59" s="12">
        <v>406</v>
      </c>
      <c r="H59" s="13">
        <v>402.5</v>
      </c>
      <c r="I59" s="11">
        <v>383</v>
      </c>
      <c r="J59" s="12">
        <v>375.2</v>
      </c>
      <c r="K59" s="13">
        <v>387.75</v>
      </c>
      <c r="L59" s="11">
        <v>374.5</v>
      </c>
      <c r="M59" s="12">
        <v>401.8</v>
      </c>
      <c r="N59" s="13">
        <v>308.75</v>
      </c>
      <c r="O59" s="19">
        <f t="shared" si="8"/>
        <v>382.7208333333333</v>
      </c>
      <c r="P59" s="39"/>
      <c r="Q59" s="27" t="s">
        <v>55</v>
      </c>
      <c r="R59" s="11">
        <v>460</v>
      </c>
      <c r="S59" s="12">
        <v>495</v>
      </c>
      <c r="T59" s="13">
        <v>500.2</v>
      </c>
      <c r="U59" s="11">
        <v>508.25</v>
      </c>
      <c r="V59" s="12">
        <v>520.4</v>
      </c>
      <c r="W59" s="13">
        <v>496.25</v>
      </c>
      <c r="X59" s="11">
        <v>471.5</v>
      </c>
      <c r="Y59" s="12">
        <v>480.2</v>
      </c>
      <c r="Z59" s="13">
        <v>489.75</v>
      </c>
      <c r="AA59" s="11">
        <v>472.75</v>
      </c>
      <c r="AB59" s="12">
        <v>466.4</v>
      </c>
      <c r="AC59" s="13">
        <v>422.5</v>
      </c>
      <c r="AD59" s="19">
        <f t="shared" si="9"/>
        <v>481.93333333333322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&amp;C- 251 -</oddFooter>
    <firstFooter>&amp;C- 250 -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144</v>
      </c>
      <c r="B1" s="2"/>
      <c r="C1" s="2"/>
      <c r="D1" s="2"/>
      <c r="E1" s="2"/>
      <c r="F1" s="2"/>
      <c r="G1" s="2"/>
      <c r="H1" s="2"/>
      <c r="I1" s="2" t="s">
        <v>143</v>
      </c>
      <c r="J1" s="2"/>
      <c r="K1" s="2"/>
      <c r="L1" s="2"/>
      <c r="M1" s="2"/>
      <c r="N1" s="2"/>
      <c r="O1" s="2"/>
      <c r="P1" s="2" t="s">
        <v>142</v>
      </c>
      <c r="Q1" s="2"/>
      <c r="R1" s="2"/>
      <c r="S1" s="2"/>
      <c r="T1" s="2"/>
      <c r="U1" s="2"/>
      <c r="V1" s="2"/>
      <c r="W1" s="2"/>
      <c r="X1" s="2" t="s">
        <v>141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21026</v>
      </c>
      <c r="D5" s="6">
        <v>19345</v>
      </c>
      <c r="E5" s="7">
        <v>20040</v>
      </c>
      <c r="F5" s="5">
        <v>20646</v>
      </c>
      <c r="G5" s="6">
        <v>20422</v>
      </c>
      <c r="H5" s="7">
        <v>20213</v>
      </c>
      <c r="I5" s="5">
        <v>19872</v>
      </c>
      <c r="J5" s="6">
        <v>20357</v>
      </c>
      <c r="K5" s="7">
        <v>20962</v>
      </c>
      <c r="L5" s="5">
        <v>20113</v>
      </c>
      <c r="M5" s="6">
        <v>20789</v>
      </c>
      <c r="N5" s="7">
        <v>18552</v>
      </c>
      <c r="O5" s="17">
        <f t="shared" ref="O5:O13" si="0">AVERAGE(C5:N5)</f>
        <v>20194.75</v>
      </c>
      <c r="P5" s="31" t="s">
        <v>20</v>
      </c>
      <c r="Q5" s="32"/>
      <c r="R5" s="5">
        <v>15672</v>
      </c>
      <c r="S5" s="6">
        <v>14417</v>
      </c>
      <c r="T5" s="7">
        <v>15380</v>
      </c>
      <c r="U5" s="5">
        <v>15777</v>
      </c>
      <c r="V5" s="6">
        <v>15783</v>
      </c>
      <c r="W5" s="7">
        <v>15506</v>
      </c>
      <c r="X5" s="5">
        <v>14961</v>
      </c>
      <c r="Y5" s="6">
        <v>15001</v>
      </c>
      <c r="Z5" s="7">
        <v>16371</v>
      </c>
      <c r="AA5" s="5">
        <v>15525</v>
      </c>
      <c r="AB5" s="6">
        <v>16022</v>
      </c>
      <c r="AC5" s="7">
        <v>13837</v>
      </c>
      <c r="AD5" s="17">
        <f t="shared" ref="AD5:AD13" si="1">AVERAGE(R5:AC5)</f>
        <v>15354.333333333334</v>
      </c>
    </row>
    <row r="6" spans="1:30" ht="12.75" customHeight="1">
      <c r="A6" s="28" t="s">
        <v>21</v>
      </c>
      <c r="B6" s="29"/>
      <c r="C6" s="8">
        <v>19121</v>
      </c>
      <c r="D6" s="9">
        <v>19904</v>
      </c>
      <c r="E6" s="10">
        <v>20443</v>
      </c>
      <c r="F6" s="8">
        <v>20952</v>
      </c>
      <c r="G6" s="9">
        <v>20243</v>
      </c>
      <c r="H6" s="10">
        <v>20906</v>
      </c>
      <c r="I6" s="8">
        <v>19724</v>
      </c>
      <c r="J6" s="9">
        <v>20404</v>
      </c>
      <c r="K6" s="10">
        <v>22447</v>
      </c>
      <c r="L6" s="8">
        <v>21511</v>
      </c>
      <c r="M6" s="9">
        <v>21759</v>
      </c>
      <c r="N6" s="10">
        <v>20463</v>
      </c>
      <c r="O6" s="18">
        <f t="shared" si="0"/>
        <v>20656.416666666668</v>
      </c>
      <c r="P6" s="28" t="s">
        <v>21</v>
      </c>
      <c r="Q6" s="29"/>
      <c r="R6" s="8">
        <v>14229</v>
      </c>
      <c r="S6" s="9">
        <v>14769</v>
      </c>
      <c r="T6" s="10">
        <v>15551</v>
      </c>
      <c r="U6" s="8">
        <v>16128</v>
      </c>
      <c r="V6" s="9">
        <v>15721</v>
      </c>
      <c r="W6" s="10">
        <v>16026</v>
      </c>
      <c r="X6" s="8">
        <v>14844</v>
      </c>
      <c r="Y6" s="9">
        <v>15313</v>
      </c>
      <c r="Z6" s="10">
        <v>17067</v>
      </c>
      <c r="AA6" s="8">
        <v>16428</v>
      </c>
      <c r="AB6" s="9">
        <v>16496</v>
      </c>
      <c r="AC6" s="10">
        <v>15371</v>
      </c>
      <c r="AD6" s="18">
        <f t="shared" si="1"/>
        <v>15661.916666666666</v>
      </c>
    </row>
    <row r="7" spans="1:30" ht="12.75" customHeight="1">
      <c r="A7" s="28" t="s">
        <v>22</v>
      </c>
      <c r="B7" s="29"/>
      <c r="C7" s="8">
        <v>19404</v>
      </c>
      <c r="D7" s="9">
        <v>19842</v>
      </c>
      <c r="E7" s="10">
        <v>20644</v>
      </c>
      <c r="F7" s="8">
        <v>21012</v>
      </c>
      <c r="G7" s="9">
        <v>21599</v>
      </c>
      <c r="H7" s="10">
        <v>21204</v>
      </c>
      <c r="I7" s="8">
        <v>20532</v>
      </c>
      <c r="J7" s="9">
        <v>20644</v>
      </c>
      <c r="K7" s="10">
        <v>22420</v>
      </c>
      <c r="L7" s="8">
        <v>21861</v>
      </c>
      <c r="M7" s="9">
        <v>21832</v>
      </c>
      <c r="N7" s="10">
        <v>20386</v>
      </c>
      <c r="O7" s="18">
        <f t="shared" si="0"/>
        <v>20948.333333333332</v>
      </c>
      <c r="P7" s="28" t="s">
        <v>22</v>
      </c>
      <c r="Q7" s="29"/>
      <c r="R7" s="8">
        <v>14401</v>
      </c>
      <c r="S7" s="9">
        <v>14811</v>
      </c>
      <c r="T7" s="10">
        <v>15730</v>
      </c>
      <c r="U7" s="8">
        <v>16091</v>
      </c>
      <c r="V7" s="9">
        <v>16951</v>
      </c>
      <c r="W7" s="10">
        <v>15996</v>
      </c>
      <c r="X7" s="8">
        <v>15872</v>
      </c>
      <c r="Y7" s="9">
        <v>15266</v>
      </c>
      <c r="Z7" s="10">
        <v>17291</v>
      </c>
      <c r="AA7" s="8">
        <v>16587</v>
      </c>
      <c r="AB7" s="9">
        <v>16516</v>
      </c>
      <c r="AC7" s="10">
        <v>15328</v>
      </c>
      <c r="AD7" s="18">
        <f t="shared" si="1"/>
        <v>15903.333333333334</v>
      </c>
    </row>
    <row r="8" spans="1:30" ht="12.75" customHeight="1">
      <c r="A8" s="28" t="s">
        <v>23</v>
      </c>
      <c r="B8" s="29"/>
      <c r="C8" s="8">
        <v>18822</v>
      </c>
      <c r="D8" s="9">
        <v>19609</v>
      </c>
      <c r="E8" s="10">
        <v>20827</v>
      </c>
      <c r="F8" s="8">
        <v>21398</v>
      </c>
      <c r="G8" s="9">
        <v>21581</v>
      </c>
      <c r="H8" s="10">
        <v>21103</v>
      </c>
      <c r="I8" s="8">
        <v>19990</v>
      </c>
      <c r="J8" s="9">
        <v>20785</v>
      </c>
      <c r="K8" s="10">
        <v>21985</v>
      </c>
      <c r="L8" s="8">
        <v>21935</v>
      </c>
      <c r="M8" s="9">
        <v>21800</v>
      </c>
      <c r="N8" s="10">
        <v>21379</v>
      </c>
      <c r="O8" s="18">
        <f t="shared" si="0"/>
        <v>20934.5</v>
      </c>
      <c r="P8" s="28" t="s">
        <v>23</v>
      </c>
      <c r="Q8" s="29"/>
      <c r="R8" s="8">
        <v>14278</v>
      </c>
      <c r="S8" s="9">
        <v>14721</v>
      </c>
      <c r="T8" s="10">
        <v>15728</v>
      </c>
      <c r="U8" s="8">
        <v>16458</v>
      </c>
      <c r="V8" s="9">
        <v>16664</v>
      </c>
      <c r="W8" s="10">
        <v>15929</v>
      </c>
      <c r="X8" s="8">
        <v>15647</v>
      </c>
      <c r="Y8" s="9">
        <v>15999</v>
      </c>
      <c r="Z8" s="10">
        <v>16843</v>
      </c>
      <c r="AA8" s="8">
        <v>16850</v>
      </c>
      <c r="AB8" s="9">
        <v>16669</v>
      </c>
      <c r="AC8" s="10">
        <v>16572</v>
      </c>
      <c r="AD8" s="18">
        <f t="shared" si="1"/>
        <v>16029.833333333334</v>
      </c>
    </row>
    <row r="9" spans="1:30" ht="12.75" customHeight="1">
      <c r="A9" s="28" t="s">
        <v>24</v>
      </c>
      <c r="B9" s="29"/>
      <c r="C9" s="8">
        <v>19012</v>
      </c>
      <c r="D9" s="9">
        <v>19940</v>
      </c>
      <c r="E9" s="10">
        <v>21844</v>
      </c>
      <c r="F9" s="8">
        <v>22310</v>
      </c>
      <c r="G9" s="9">
        <v>22790</v>
      </c>
      <c r="H9" s="10">
        <v>21657</v>
      </c>
      <c r="I9" s="8">
        <v>21448</v>
      </c>
      <c r="J9" s="9">
        <v>21861</v>
      </c>
      <c r="K9" s="10">
        <v>23092</v>
      </c>
      <c r="L9" s="8">
        <v>21821</v>
      </c>
      <c r="M9" s="9">
        <v>22199</v>
      </c>
      <c r="N9" s="10">
        <v>20668</v>
      </c>
      <c r="O9" s="18">
        <f t="shared" si="0"/>
        <v>21553.5</v>
      </c>
      <c r="P9" s="28" t="s">
        <v>24</v>
      </c>
      <c r="Q9" s="29"/>
      <c r="R9" s="8">
        <v>14436</v>
      </c>
      <c r="S9" s="9">
        <v>15455</v>
      </c>
      <c r="T9" s="10">
        <v>16347</v>
      </c>
      <c r="U9" s="8">
        <v>16872</v>
      </c>
      <c r="V9" s="9">
        <v>17826</v>
      </c>
      <c r="W9" s="10">
        <v>16747</v>
      </c>
      <c r="X9" s="8">
        <v>16456</v>
      </c>
      <c r="Y9" s="9">
        <v>16730</v>
      </c>
      <c r="Z9" s="10">
        <v>17686</v>
      </c>
      <c r="AA9" s="8">
        <v>16898</v>
      </c>
      <c r="AB9" s="9">
        <v>17280</v>
      </c>
      <c r="AC9" s="10">
        <v>15694</v>
      </c>
      <c r="AD9" s="18">
        <f t="shared" si="1"/>
        <v>16535.583333333332</v>
      </c>
    </row>
    <row r="10" spans="1:30" ht="12.75" customHeight="1">
      <c r="A10" s="28" t="s">
        <v>25</v>
      </c>
      <c r="B10" s="29"/>
      <c r="C10" s="8">
        <v>18691</v>
      </c>
      <c r="D10" s="9">
        <v>21698</v>
      </c>
      <c r="E10" s="10">
        <v>22670</v>
      </c>
      <c r="F10" s="8">
        <v>23262</v>
      </c>
      <c r="G10" s="9">
        <v>22636</v>
      </c>
      <c r="H10" s="10">
        <v>21512</v>
      </c>
      <c r="I10" s="8">
        <v>21116</v>
      </c>
      <c r="J10" s="9">
        <v>21627</v>
      </c>
      <c r="K10" s="10">
        <v>24989</v>
      </c>
      <c r="L10" s="8">
        <v>25385</v>
      </c>
      <c r="M10" s="9">
        <v>23926</v>
      </c>
      <c r="N10" s="10">
        <v>19264</v>
      </c>
      <c r="O10" s="18">
        <f t="shared" si="0"/>
        <v>22231.333333333332</v>
      </c>
      <c r="P10" s="28" t="s">
        <v>25</v>
      </c>
      <c r="Q10" s="29"/>
      <c r="R10" s="8">
        <v>14214</v>
      </c>
      <c r="S10" s="9">
        <v>16479</v>
      </c>
      <c r="T10" s="10">
        <v>17418</v>
      </c>
      <c r="U10" s="8">
        <v>17410</v>
      </c>
      <c r="V10" s="9">
        <v>17292</v>
      </c>
      <c r="W10" s="10">
        <v>16670</v>
      </c>
      <c r="X10" s="8">
        <v>16388</v>
      </c>
      <c r="Y10" s="9">
        <v>16268</v>
      </c>
      <c r="Z10" s="10">
        <v>18297</v>
      </c>
      <c r="AA10" s="8">
        <v>18872</v>
      </c>
      <c r="AB10" s="9">
        <v>18555</v>
      </c>
      <c r="AC10" s="10">
        <v>14264</v>
      </c>
      <c r="AD10" s="18">
        <f t="shared" si="1"/>
        <v>16843.916666666668</v>
      </c>
    </row>
    <row r="11" spans="1:30" ht="12.75" customHeight="1">
      <c r="A11" s="33" t="s">
        <v>26</v>
      </c>
      <c r="B11" s="34"/>
      <c r="C11" s="11">
        <v>15593</v>
      </c>
      <c r="D11" s="12">
        <v>16402</v>
      </c>
      <c r="E11" s="13">
        <v>17048</v>
      </c>
      <c r="F11" s="11">
        <v>18060</v>
      </c>
      <c r="G11" s="12">
        <v>18142</v>
      </c>
      <c r="H11" s="13">
        <v>17188</v>
      </c>
      <c r="I11" s="11">
        <v>16532</v>
      </c>
      <c r="J11" s="12">
        <v>16599</v>
      </c>
      <c r="K11" s="13">
        <v>18311</v>
      </c>
      <c r="L11" s="11">
        <v>18796</v>
      </c>
      <c r="M11" s="12">
        <v>18886</v>
      </c>
      <c r="N11" s="13">
        <v>15978</v>
      </c>
      <c r="O11" s="19">
        <f t="shared" si="0"/>
        <v>17294.583333333332</v>
      </c>
      <c r="P11" s="33" t="s">
        <v>26</v>
      </c>
      <c r="Q11" s="34"/>
      <c r="R11" s="11">
        <v>12053</v>
      </c>
      <c r="S11" s="12">
        <v>12508</v>
      </c>
      <c r="T11" s="13">
        <v>13074</v>
      </c>
      <c r="U11" s="11">
        <v>13791</v>
      </c>
      <c r="V11" s="12">
        <v>13522</v>
      </c>
      <c r="W11" s="13">
        <v>12927</v>
      </c>
      <c r="X11" s="11">
        <v>12328</v>
      </c>
      <c r="Y11" s="12">
        <v>12444</v>
      </c>
      <c r="Z11" s="13">
        <v>13831</v>
      </c>
      <c r="AA11" s="11">
        <v>14096</v>
      </c>
      <c r="AB11" s="12">
        <v>13656</v>
      </c>
      <c r="AC11" s="13">
        <v>11481</v>
      </c>
      <c r="AD11" s="19">
        <f t="shared" si="1"/>
        <v>12975.916666666666</v>
      </c>
    </row>
    <row r="12" spans="1:30" ht="12.75" customHeight="1">
      <c r="A12" s="35" t="s">
        <v>27</v>
      </c>
      <c r="B12" s="36"/>
      <c r="C12" s="14">
        <f t="shared" ref="C12:N12" si="2">AVERAGE(C5:C11)</f>
        <v>18809.857142857141</v>
      </c>
      <c r="D12" s="15">
        <f t="shared" si="2"/>
        <v>19534.285714285714</v>
      </c>
      <c r="E12" s="16">
        <f t="shared" si="2"/>
        <v>20502.285714285714</v>
      </c>
      <c r="F12" s="14">
        <f t="shared" si="2"/>
        <v>21091.428571428572</v>
      </c>
      <c r="G12" s="15">
        <f t="shared" si="2"/>
        <v>21059</v>
      </c>
      <c r="H12" s="16">
        <f t="shared" si="2"/>
        <v>20540.428571428572</v>
      </c>
      <c r="I12" s="14">
        <f t="shared" si="2"/>
        <v>19887.714285714286</v>
      </c>
      <c r="J12" s="15">
        <f t="shared" si="2"/>
        <v>20325.285714285714</v>
      </c>
      <c r="K12" s="16">
        <f t="shared" si="2"/>
        <v>22029.428571428572</v>
      </c>
      <c r="L12" s="14">
        <f t="shared" si="2"/>
        <v>21631.714285714286</v>
      </c>
      <c r="M12" s="15">
        <f t="shared" si="2"/>
        <v>21598.714285714286</v>
      </c>
      <c r="N12" s="16">
        <f t="shared" si="2"/>
        <v>19527.142857142859</v>
      </c>
      <c r="O12" s="20">
        <f t="shared" si="0"/>
        <v>20544.773809523813</v>
      </c>
      <c r="P12" s="35" t="s">
        <v>27</v>
      </c>
      <c r="Q12" s="36"/>
      <c r="R12" s="14">
        <f t="shared" ref="R12:AC12" si="3">AVERAGE(R5:R11)</f>
        <v>14183.285714285714</v>
      </c>
      <c r="S12" s="15">
        <f t="shared" si="3"/>
        <v>14737.142857142857</v>
      </c>
      <c r="T12" s="16">
        <f t="shared" si="3"/>
        <v>15604</v>
      </c>
      <c r="U12" s="14">
        <f t="shared" si="3"/>
        <v>16075.285714285714</v>
      </c>
      <c r="V12" s="15">
        <f t="shared" si="3"/>
        <v>16251.285714285714</v>
      </c>
      <c r="W12" s="16">
        <f t="shared" si="3"/>
        <v>15685.857142857143</v>
      </c>
      <c r="X12" s="14">
        <f t="shared" si="3"/>
        <v>15213.714285714286</v>
      </c>
      <c r="Y12" s="15">
        <f t="shared" si="3"/>
        <v>15288.714285714286</v>
      </c>
      <c r="Z12" s="16">
        <f t="shared" si="3"/>
        <v>16769.428571428572</v>
      </c>
      <c r="AA12" s="14">
        <f t="shared" si="3"/>
        <v>16465.142857142859</v>
      </c>
      <c r="AB12" s="15">
        <f t="shared" si="3"/>
        <v>16456.285714285714</v>
      </c>
      <c r="AC12" s="16">
        <f t="shared" si="3"/>
        <v>14649.571428571429</v>
      </c>
      <c r="AD12" s="20">
        <f t="shared" si="1"/>
        <v>15614.976190476191</v>
      </c>
    </row>
    <row r="13" spans="1:30" ht="12.75" customHeight="1">
      <c r="A13" s="31" t="s">
        <v>28</v>
      </c>
      <c r="B13" s="32"/>
      <c r="C13" s="5">
        <f t="shared" ref="C13:N13" si="4">AVERAGE(C5:C9)</f>
        <v>19477</v>
      </c>
      <c r="D13" s="6">
        <f t="shared" si="4"/>
        <v>19728</v>
      </c>
      <c r="E13" s="7">
        <f t="shared" si="4"/>
        <v>20759.599999999999</v>
      </c>
      <c r="F13" s="5">
        <f t="shared" si="4"/>
        <v>21263.599999999999</v>
      </c>
      <c r="G13" s="6">
        <f t="shared" si="4"/>
        <v>21327</v>
      </c>
      <c r="H13" s="7">
        <f t="shared" si="4"/>
        <v>21016.6</v>
      </c>
      <c r="I13" s="5">
        <f t="shared" si="4"/>
        <v>20313.2</v>
      </c>
      <c r="J13" s="6">
        <f t="shared" si="4"/>
        <v>20810.2</v>
      </c>
      <c r="K13" s="7">
        <f t="shared" si="4"/>
        <v>22181.200000000001</v>
      </c>
      <c r="L13" s="5">
        <f t="shared" si="4"/>
        <v>21448.2</v>
      </c>
      <c r="M13" s="6">
        <f t="shared" si="4"/>
        <v>21675.8</v>
      </c>
      <c r="N13" s="7">
        <f t="shared" si="4"/>
        <v>20289.599999999999</v>
      </c>
      <c r="O13" s="17">
        <f t="shared" si="0"/>
        <v>20857.500000000004</v>
      </c>
      <c r="P13" s="31" t="s">
        <v>28</v>
      </c>
      <c r="Q13" s="32"/>
      <c r="R13" s="5">
        <f t="shared" ref="R13:AC13" si="5">AVERAGE(R5:R9)</f>
        <v>14603.2</v>
      </c>
      <c r="S13" s="6">
        <f t="shared" si="5"/>
        <v>14834.6</v>
      </c>
      <c r="T13" s="7">
        <f t="shared" si="5"/>
        <v>15747.2</v>
      </c>
      <c r="U13" s="5">
        <f t="shared" si="5"/>
        <v>16265.2</v>
      </c>
      <c r="V13" s="6">
        <f t="shared" si="5"/>
        <v>16589</v>
      </c>
      <c r="W13" s="7">
        <f t="shared" si="5"/>
        <v>16040.8</v>
      </c>
      <c r="X13" s="5">
        <f t="shared" si="5"/>
        <v>15556</v>
      </c>
      <c r="Y13" s="6">
        <f t="shared" si="5"/>
        <v>15661.8</v>
      </c>
      <c r="Z13" s="7">
        <f t="shared" si="5"/>
        <v>17051.599999999999</v>
      </c>
      <c r="AA13" s="5">
        <f t="shared" si="5"/>
        <v>16457.599999999999</v>
      </c>
      <c r="AB13" s="6">
        <f t="shared" si="5"/>
        <v>16596.599999999999</v>
      </c>
      <c r="AC13" s="7">
        <f t="shared" si="5"/>
        <v>15360.4</v>
      </c>
      <c r="AD13" s="17">
        <f t="shared" si="1"/>
        <v>15897</v>
      </c>
    </row>
    <row r="14" spans="1:30" ht="12.75" customHeight="1">
      <c r="A14" s="33" t="s">
        <v>29</v>
      </c>
      <c r="B14" s="34"/>
      <c r="C14" s="21">
        <f t="shared" ref="C14:O14" si="6">(C13/$O$13)</f>
        <v>0.93381277717847277</v>
      </c>
      <c r="D14" s="22">
        <f t="shared" si="6"/>
        <v>0.94584681769147771</v>
      </c>
      <c r="E14" s="23">
        <f t="shared" si="6"/>
        <v>0.99530624475608265</v>
      </c>
      <c r="F14" s="21">
        <f t="shared" si="6"/>
        <v>1.0194702145511205</v>
      </c>
      <c r="G14" s="22">
        <f t="shared" si="6"/>
        <v>1.0225098885293058</v>
      </c>
      <c r="H14" s="23">
        <f t="shared" si="6"/>
        <v>1.0076279515761715</v>
      </c>
      <c r="I14" s="21">
        <f t="shared" si="6"/>
        <v>0.97390387150904933</v>
      </c>
      <c r="J14" s="22">
        <f t="shared" si="6"/>
        <v>0.99773223061248939</v>
      </c>
      <c r="K14" s="23">
        <f t="shared" si="6"/>
        <v>1.0634639817811338</v>
      </c>
      <c r="L14" s="21">
        <f t="shared" si="6"/>
        <v>1.0283207479323984</v>
      </c>
      <c r="M14" s="22">
        <f t="shared" si="6"/>
        <v>1.0392328898477763</v>
      </c>
      <c r="N14" s="23">
        <f t="shared" si="6"/>
        <v>0.97277238403451971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0.91861357488834372</v>
      </c>
      <c r="S14" s="22">
        <f t="shared" si="7"/>
        <v>0.93316978046172239</v>
      </c>
      <c r="T14" s="23">
        <f t="shared" si="7"/>
        <v>0.99057683839718191</v>
      </c>
      <c r="U14" s="21">
        <f t="shared" si="7"/>
        <v>1.0231616028181418</v>
      </c>
      <c r="V14" s="22">
        <f t="shared" si="7"/>
        <v>1.0435302258287726</v>
      </c>
      <c r="W14" s="23">
        <f t="shared" si="7"/>
        <v>1.0090457318991004</v>
      </c>
      <c r="X14" s="21">
        <f t="shared" si="7"/>
        <v>0.97854941183871169</v>
      </c>
      <c r="Y14" s="22">
        <f t="shared" si="7"/>
        <v>0.98520475561426679</v>
      </c>
      <c r="Z14" s="23">
        <f t="shared" si="7"/>
        <v>1.0726300559854061</v>
      </c>
      <c r="AA14" s="21">
        <f t="shared" si="7"/>
        <v>1.0352645153173554</v>
      </c>
      <c r="AB14" s="22">
        <f t="shared" si="7"/>
        <v>1.0440083034534817</v>
      </c>
      <c r="AC14" s="23">
        <f t="shared" si="7"/>
        <v>0.96624520349751519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399.91999999999996</v>
      </c>
      <c r="D18" s="6">
        <v>421.35</v>
      </c>
      <c r="E18" s="7">
        <v>439.07</v>
      </c>
      <c r="F18" s="5">
        <v>440.73999999999995</v>
      </c>
      <c r="G18" s="6">
        <v>471.62</v>
      </c>
      <c r="H18" s="7">
        <v>461.66999999999996</v>
      </c>
      <c r="I18" s="5">
        <v>447.51000000000005</v>
      </c>
      <c r="J18" s="6">
        <v>440.91999999999996</v>
      </c>
      <c r="K18" s="7">
        <v>457.77</v>
      </c>
      <c r="L18" s="5">
        <v>461.98999999999995</v>
      </c>
      <c r="M18" s="6">
        <v>441.53999999999996</v>
      </c>
      <c r="N18" s="7">
        <v>450.78999999999996</v>
      </c>
      <c r="O18" s="17">
        <f t="shared" ref="O18:O59" si="8">AVERAGE(C18:N18)</f>
        <v>444.57416666666671</v>
      </c>
      <c r="P18" s="37" t="s">
        <v>34</v>
      </c>
      <c r="Q18" s="25" t="s">
        <v>35</v>
      </c>
      <c r="R18" s="5">
        <v>273.98</v>
      </c>
      <c r="S18" s="6">
        <v>291.45</v>
      </c>
      <c r="T18" s="7">
        <v>286.87</v>
      </c>
      <c r="U18" s="5">
        <v>301.81</v>
      </c>
      <c r="V18" s="6">
        <v>318.84000000000003</v>
      </c>
      <c r="W18" s="7">
        <v>336.81</v>
      </c>
      <c r="X18" s="5">
        <v>308.18</v>
      </c>
      <c r="Y18" s="6">
        <v>298.61</v>
      </c>
      <c r="Z18" s="7">
        <v>308.31</v>
      </c>
      <c r="AA18" s="5">
        <v>313.88</v>
      </c>
      <c r="AB18" s="6">
        <v>321.55</v>
      </c>
      <c r="AC18" s="7">
        <v>311.89999999999998</v>
      </c>
      <c r="AD18" s="17">
        <f t="shared" ref="AD18:AD59" si="9">AVERAGE(R18:AC18)</f>
        <v>306.01583333333338</v>
      </c>
    </row>
    <row r="19" spans="1:30" ht="12" customHeight="1">
      <c r="A19" s="38"/>
      <c r="B19" s="26" t="s">
        <v>36</v>
      </c>
      <c r="C19" s="8">
        <v>316.91999999999996</v>
      </c>
      <c r="D19" s="9">
        <v>324.14999999999998</v>
      </c>
      <c r="E19" s="10">
        <v>333.64</v>
      </c>
      <c r="F19" s="8">
        <v>345.77</v>
      </c>
      <c r="G19" s="9">
        <v>362.25</v>
      </c>
      <c r="H19" s="10">
        <v>362.34000000000003</v>
      </c>
      <c r="I19" s="8">
        <v>350.46</v>
      </c>
      <c r="J19" s="9">
        <v>341.71999999999997</v>
      </c>
      <c r="K19" s="10">
        <v>355.52</v>
      </c>
      <c r="L19" s="8">
        <v>363.39</v>
      </c>
      <c r="M19" s="9">
        <v>341.63</v>
      </c>
      <c r="N19" s="10">
        <v>345.02</v>
      </c>
      <c r="O19" s="18">
        <f t="shared" si="8"/>
        <v>345.23416666666662</v>
      </c>
      <c r="P19" s="38"/>
      <c r="Q19" s="26" t="s">
        <v>36</v>
      </c>
      <c r="R19" s="8">
        <v>201.04000000000002</v>
      </c>
      <c r="S19" s="9">
        <v>196.65</v>
      </c>
      <c r="T19" s="10">
        <v>203.57</v>
      </c>
      <c r="U19" s="8">
        <v>204.98000000000002</v>
      </c>
      <c r="V19" s="9">
        <v>227.91</v>
      </c>
      <c r="W19" s="10">
        <v>234.8</v>
      </c>
      <c r="X19" s="8">
        <v>217.12000000000003</v>
      </c>
      <c r="Y19" s="9">
        <v>225.1</v>
      </c>
      <c r="Z19" s="10">
        <v>218.89000000000001</v>
      </c>
      <c r="AA19" s="8">
        <v>223.81</v>
      </c>
      <c r="AB19" s="9">
        <v>227.21999999999997</v>
      </c>
      <c r="AC19" s="10">
        <v>208.73000000000002</v>
      </c>
      <c r="AD19" s="18">
        <f t="shared" si="9"/>
        <v>215.81833333333336</v>
      </c>
    </row>
    <row r="20" spans="1:30" ht="12" customHeight="1">
      <c r="A20" s="38"/>
      <c r="B20" s="26" t="s">
        <v>37</v>
      </c>
      <c r="C20" s="8">
        <v>236.01</v>
      </c>
      <c r="D20" s="9">
        <v>244.1</v>
      </c>
      <c r="E20" s="10">
        <v>244.34</v>
      </c>
      <c r="F20" s="8">
        <v>249.08</v>
      </c>
      <c r="G20" s="9">
        <v>269.37</v>
      </c>
      <c r="H20" s="10">
        <v>264.93</v>
      </c>
      <c r="I20" s="8">
        <v>258.56</v>
      </c>
      <c r="J20" s="9">
        <v>257.2</v>
      </c>
      <c r="K20" s="10">
        <v>257.46666666666658</v>
      </c>
      <c r="L20" s="8">
        <v>271.88</v>
      </c>
      <c r="M20" s="9">
        <v>252.31</v>
      </c>
      <c r="N20" s="10">
        <v>273.31000000000006</v>
      </c>
      <c r="O20" s="18">
        <f t="shared" si="8"/>
        <v>256.54638888888888</v>
      </c>
      <c r="P20" s="38"/>
      <c r="Q20" s="26" t="s">
        <v>37</v>
      </c>
      <c r="R20" s="8">
        <v>157.75</v>
      </c>
      <c r="S20" s="9">
        <v>161.85</v>
      </c>
      <c r="T20" s="10">
        <v>165.88</v>
      </c>
      <c r="U20" s="8">
        <v>157.64000000000001</v>
      </c>
      <c r="V20" s="9">
        <v>173.85999999999999</v>
      </c>
      <c r="W20" s="10">
        <v>175.78</v>
      </c>
      <c r="X20" s="8">
        <v>174.63</v>
      </c>
      <c r="Y20" s="9">
        <v>172.17000000000002</v>
      </c>
      <c r="Z20" s="10">
        <v>180.02</v>
      </c>
      <c r="AA20" s="8">
        <v>188.48</v>
      </c>
      <c r="AB20" s="9">
        <v>161.88</v>
      </c>
      <c r="AC20" s="10">
        <v>171.53</v>
      </c>
      <c r="AD20" s="18">
        <f t="shared" si="9"/>
        <v>170.1225</v>
      </c>
    </row>
    <row r="21" spans="1:30" ht="12" customHeight="1">
      <c r="A21" s="38"/>
      <c r="B21" s="26" t="s">
        <v>38</v>
      </c>
      <c r="C21" s="8">
        <v>172.87</v>
      </c>
      <c r="D21" s="9">
        <v>181.15</v>
      </c>
      <c r="E21" s="10">
        <v>183.89000000000001</v>
      </c>
      <c r="F21" s="8">
        <v>188.9</v>
      </c>
      <c r="G21" s="9">
        <v>195.12</v>
      </c>
      <c r="H21" s="10">
        <v>186.85</v>
      </c>
      <c r="I21" s="8">
        <v>187.65</v>
      </c>
      <c r="J21" s="9">
        <v>177.26</v>
      </c>
      <c r="K21" s="10">
        <v>183.28333333333339</v>
      </c>
      <c r="L21" s="8">
        <v>184.57</v>
      </c>
      <c r="M21" s="9">
        <v>176.24</v>
      </c>
      <c r="N21" s="10">
        <v>193.25</v>
      </c>
      <c r="O21" s="18">
        <f t="shared" si="8"/>
        <v>184.25277777777777</v>
      </c>
      <c r="P21" s="38"/>
      <c r="Q21" s="26" t="s">
        <v>38</v>
      </c>
      <c r="R21" s="8">
        <v>133.70999999999998</v>
      </c>
      <c r="S21" s="9">
        <v>140.85</v>
      </c>
      <c r="T21" s="10">
        <v>138.09</v>
      </c>
      <c r="U21" s="8">
        <v>141.10999999999999</v>
      </c>
      <c r="V21" s="9">
        <v>152.88</v>
      </c>
      <c r="W21" s="10">
        <v>148.87</v>
      </c>
      <c r="X21" s="8">
        <v>143.22</v>
      </c>
      <c r="Y21" s="9">
        <v>151.26</v>
      </c>
      <c r="Z21" s="10">
        <v>148.91333333333338</v>
      </c>
      <c r="AA21" s="8">
        <v>148.57999999999998</v>
      </c>
      <c r="AB21" s="9">
        <v>140.03</v>
      </c>
      <c r="AC21" s="10">
        <v>151.56</v>
      </c>
      <c r="AD21" s="18">
        <f t="shared" si="9"/>
        <v>144.92277777777778</v>
      </c>
    </row>
    <row r="22" spans="1:30" ht="12" customHeight="1">
      <c r="A22" s="38"/>
      <c r="B22" s="26" t="s">
        <v>39</v>
      </c>
      <c r="C22" s="8">
        <v>156.33999999999997</v>
      </c>
      <c r="D22" s="9">
        <v>167.15</v>
      </c>
      <c r="E22" s="10">
        <v>176.97</v>
      </c>
      <c r="F22" s="8">
        <v>186.21999999999997</v>
      </c>
      <c r="G22" s="9">
        <v>182.07</v>
      </c>
      <c r="H22" s="10">
        <v>177.3</v>
      </c>
      <c r="I22" s="8">
        <v>178.45000000000002</v>
      </c>
      <c r="J22" s="9">
        <v>174.38</v>
      </c>
      <c r="K22" s="10">
        <v>188.34333333333339</v>
      </c>
      <c r="L22" s="8">
        <v>178.82</v>
      </c>
      <c r="M22" s="9">
        <v>179.84</v>
      </c>
      <c r="N22" s="10">
        <v>168.49</v>
      </c>
      <c r="O22" s="18">
        <f t="shared" si="8"/>
        <v>176.19777777777779</v>
      </c>
      <c r="P22" s="38"/>
      <c r="Q22" s="26" t="s">
        <v>39</v>
      </c>
      <c r="R22" s="8">
        <v>114.55999999999999</v>
      </c>
      <c r="S22" s="9">
        <v>124.75</v>
      </c>
      <c r="T22" s="10">
        <v>129.04000000000002</v>
      </c>
      <c r="U22" s="8">
        <v>137.94</v>
      </c>
      <c r="V22" s="9">
        <v>144.24</v>
      </c>
      <c r="W22" s="10">
        <v>137.66</v>
      </c>
      <c r="X22" s="8">
        <v>141.16999999999999</v>
      </c>
      <c r="Y22" s="9">
        <v>130.39000000000001</v>
      </c>
      <c r="Z22" s="10">
        <v>143.99666666666661</v>
      </c>
      <c r="AA22" s="8">
        <v>131.70999999999998</v>
      </c>
      <c r="AB22" s="9">
        <v>133.51</v>
      </c>
      <c r="AC22" s="10">
        <v>129.85</v>
      </c>
      <c r="AD22" s="18">
        <f t="shared" si="9"/>
        <v>133.23472222222222</v>
      </c>
    </row>
    <row r="23" spans="1:30" ht="12" customHeight="1">
      <c r="A23" s="38"/>
      <c r="B23" s="27" t="s">
        <v>40</v>
      </c>
      <c r="C23" s="11">
        <v>270.39</v>
      </c>
      <c r="D23" s="12">
        <v>291</v>
      </c>
      <c r="E23" s="13">
        <v>354.01</v>
      </c>
      <c r="F23" s="11">
        <v>387.96999999999997</v>
      </c>
      <c r="G23" s="12">
        <v>394.86</v>
      </c>
      <c r="H23" s="13">
        <v>410.07</v>
      </c>
      <c r="I23" s="11">
        <v>392.41999999999996</v>
      </c>
      <c r="J23" s="12">
        <v>367.06</v>
      </c>
      <c r="K23" s="13">
        <v>388.42333333333335</v>
      </c>
      <c r="L23" s="11">
        <v>359.01</v>
      </c>
      <c r="M23" s="12">
        <v>372.94</v>
      </c>
      <c r="N23" s="13">
        <v>308.27</v>
      </c>
      <c r="O23" s="19">
        <f t="shared" si="8"/>
        <v>358.03527777777776</v>
      </c>
      <c r="P23" s="38"/>
      <c r="Q23" s="27" t="s">
        <v>40</v>
      </c>
      <c r="R23" s="11">
        <v>144.59</v>
      </c>
      <c r="S23" s="12">
        <v>158.1</v>
      </c>
      <c r="T23" s="13">
        <v>169.78</v>
      </c>
      <c r="U23" s="11">
        <v>184.92</v>
      </c>
      <c r="V23" s="12">
        <v>198.87</v>
      </c>
      <c r="W23" s="13">
        <v>206.85999999999999</v>
      </c>
      <c r="X23" s="11">
        <v>200.44</v>
      </c>
      <c r="Y23" s="12">
        <v>176.98</v>
      </c>
      <c r="Z23" s="13">
        <v>186.26666666666659</v>
      </c>
      <c r="AA23" s="11">
        <v>175.39000000000001</v>
      </c>
      <c r="AB23" s="12">
        <v>173.2</v>
      </c>
      <c r="AC23" s="13">
        <v>154.48000000000002</v>
      </c>
      <c r="AD23" s="19">
        <f t="shared" si="9"/>
        <v>177.48972222222224</v>
      </c>
    </row>
    <row r="24" spans="1:30" ht="12" customHeight="1">
      <c r="A24" s="38"/>
      <c r="B24" s="25" t="s">
        <v>41</v>
      </c>
      <c r="C24" s="5">
        <v>568.0200000000001</v>
      </c>
      <c r="D24" s="6">
        <v>659.7</v>
      </c>
      <c r="E24" s="7">
        <v>796.93999999999994</v>
      </c>
      <c r="F24" s="5">
        <v>905</v>
      </c>
      <c r="G24" s="6">
        <v>877.2299999999999</v>
      </c>
      <c r="H24" s="7">
        <v>939.35</v>
      </c>
      <c r="I24" s="5">
        <v>888.22</v>
      </c>
      <c r="J24" s="6">
        <v>858.89</v>
      </c>
      <c r="K24" s="7">
        <v>969.54333333333341</v>
      </c>
      <c r="L24" s="5">
        <v>905.2</v>
      </c>
      <c r="M24" s="6">
        <v>878.86</v>
      </c>
      <c r="N24" s="7">
        <v>747.15</v>
      </c>
      <c r="O24" s="17">
        <f t="shared" si="8"/>
        <v>832.84194444444449</v>
      </c>
      <c r="P24" s="38"/>
      <c r="Q24" s="25" t="s">
        <v>41</v>
      </c>
      <c r="R24" s="5">
        <v>257.44</v>
      </c>
      <c r="S24" s="6">
        <v>298.60000000000002</v>
      </c>
      <c r="T24" s="7">
        <v>371.33000000000004</v>
      </c>
      <c r="U24" s="5">
        <v>431.18</v>
      </c>
      <c r="V24" s="6">
        <v>419.46999999999997</v>
      </c>
      <c r="W24" s="7">
        <v>416.15</v>
      </c>
      <c r="X24" s="5">
        <v>402.02</v>
      </c>
      <c r="Y24" s="6">
        <v>401.7</v>
      </c>
      <c r="Z24" s="7">
        <v>436.6366666666666</v>
      </c>
      <c r="AA24" s="5">
        <v>385.96</v>
      </c>
      <c r="AB24" s="6">
        <v>384.76</v>
      </c>
      <c r="AC24" s="7">
        <v>308.76000000000005</v>
      </c>
      <c r="AD24" s="17">
        <f t="shared" si="9"/>
        <v>376.16722222222228</v>
      </c>
    </row>
    <row r="25" spans="1:30" ht="12" customHeight="1">
      <c r="A25" s="38"/>
      <c r="B25" s="26" t="s">
        <v>42</v>
      </c>
      <c r="C25" s="8">
        <v>1007.29</v>
      </c>
      <c r="D25" s="9">
        <v>1155.2</v>
      </c>
      <c r="E25" s="10">
        <v>1311.66</v>
      </c>
      <c r="F25" s="8">
        <v>1340.5</v>
      </c>
      <c r="G25" s="9">
        <v>1238.08</v>
      </c>
      <c r="H25" s="10">
        <v>1297.1500000000001</v>
      </c>
      <c r="I25" s="8">
        <v>1213.1200000000001</v>
      </c>
      <c r="J25" s="9">
        <v>1181.0899999999999</v>
      </c>
      <c r="K25" s="10">
        <v>1341.3700000000001</v>
      </c>
      <c r="L25" s="8">
        <v>1292.56</v>
      </c>
      <c r="M25" s="9">
        <v>1309.76</v>
      </c>
      <c r="N25" s="10">
        <v>1168.26</v>
      </c>
      <c r="O25" s="18">
        <f t="shared" si="8"/>
        <v>1238.0033333333333</v>
      </c>
      <c r="P25" s="38"/>
      <c r="Q25" s="26" t="s">
        <v>42</v>
      </c>
      <c r="R25" s="8">
        <v>584.88</v>
      </c>
      <c r="S25" s="9">
        <v>648.79999999999995</v>
      </c>
      <c r="T25" s="10">
        <v>851.85</v>
      </c>
      <c r="U25" s="8">
        <v>904.4799999999999</v>
      </c>
      <c r="V25" s="9">
        <v>859.16000000000008</v>
      </c>
      <c r="W25" s="10">
        <v>901.85</v>
      </c>
      <c r="X25" s="8">
        <v>809.54</v>
      </c>
      <c r="Y25" s="9">
        <v>760.01</v>
      </c>
      <c r="Z25" s="10">
        <v>924.35333333333324</v>
      </c>
      <c r="AA25" s="8">
        <v>898.17000000000007</v>
      </c>
      <c r="AB25" s="9">
        <v>875.85</v>
      </c>
      <c r="AC25" s="10">
        <v>749.46</v>
      </c>
      <c r="AD25" s="18">
        <f t="shared" si="9"/>
        <v>814.03361111111133</v>
      </c>
    </row>
    <row r="26" spans="1:30" ht="12" customHeight="1">
      <c r="A26" s="38"/>
      <c r="B26" s="26" t="s">
        <v>43</v>
      </c>
      <c r="C26" s="8">
        <v>1357.0400000000002</v>
      </c>
      <c r="D26" s="9">
        <v>1493.4</v>
      </c>
      <c r="E26" s="10">
        <v>1449.22</v>
      </c>
      <c r="F26" s="8">
        <v>1438.19</v>
      </c>
      <c r="G26" s="9">
        <v>1327.47</v>
      </c>
      <c r="H26" s="10">
        <v>1359.58</v>
      </c>
      <c r="I26" s="8">
        <v>1378.8</v>
      </c>
      <c r="J26" s="9">
        <v>1371.6200000000001</v>
      </c>
      <c r="K26" s="10">
        <v>1483.6200000000001</v>
      </c>
      <c r="L26" s="8">
        <v>1345.45</v>
      </c>
      <c r="M26" s="9">
        <v>1444.24</v>
      </c>
      <c r="N26" s="10">
        <v>1336.6799999999998</v>
      </c>
      <c r="O26" s="18">
        <f t="shared" si="8"/>
        <v>1398.7758333333334</v>
      </c>
      <c r="P26" s="38"/>
      <c r="Q26" s="26" t="s">
        <v>43</v>
      </c>
      <c r="R26" s="8">
        <v>872.74</v>
      </c>
      <c r="S26" s="9">
        <v>983.6</v>
      </c>
      <c r="T26" s="10">
        <v>1152.58</v>
      </c>
      <c r="U26" s="8">
        <v>1164.6599999999999</v>
      </c>
      <c r="V26" s="9">
        <v>1072.52</v>
      </c>
      <c r="W26" s="10">
        <v>1079.55</v>
      </c>
      <c r="X26" s="8">
        <v>989.63000000000011</v>
      </c>
      <c r="Y26" s="9">
        <v>965.91000000000008</v>
      </c>
      <c r="Z26" s="10">
        <v>1185.1333333333339</v>
      </c>
      <c r="AA26" s="8">
        <v>1126.28</v>
      </c>
      <c r="AB26" s="9">
        <v>1191.5700000000002</v>
      </c>
      <c r="AC26" s="10">
        <v>1030.3799999999999</v>
      </c>
      <c r="AD26" s="18">
        <f t="shared" si="9"/>
        <v>1067.8794444444445</v>
      </c>
    </row>
    <row r="27" spans="1:30" ht="12" customHeight="1">
      <c r="A27" s="38"/>
      <c r="B27" s="26" t="s">
        <v>44</v>
      </c>
      <c r="C27" s="8">
        <v>1111.7599999999998</v>
      </c>
      <c r="D27" s="9">
        <v>1209.2</v>
      </c>
      <c r="E27" s="10">
        <v>1306.44</v>
      </c>
      <c r="F27" s="8">
        <v>1284.9000000000001</v>
      </c>
      <c r="G27" s="9">
        <v>1240.83</v>
      </c>
      <c r="H27" s="10">
        <v>1222.72</v>
      </c>
      <c r="I27" s="8">
        <v>1188.6400000000001</v>
      </c>
      <c r="J27" s="9">
        <v>1190.3899999999999</v>
      </c>
      <c r="K27" s="10">
        <v>1340.15</v>
      </c>
      <c r="L27" s="8">
        <v>1254.3499999999999</v>
      </c>
      <c r="M27" s="9">
        <v>1367.24</v>
      </c>
      <c r="N27" s="10">
        <v>1193.06</v>
      </c>
      <c r="O27" s="18">
        <f t="shared" si="8"/>
        <v>1242.4733333333331</v>
      </c>
      <c r="P27" s="38"/>
      <c r="Q27" s="26" t="s">
        <v>44</v>
      </c>
      <c r="R27" s="8">
        <v>841.35</v>
      </c>
      <c r="S27" s="9">
        <v>911.25</v>
      </c>
      <c r="T27" s="10">
        <v>1060.83</v>
      </c>
      <c r="U27" s="8">
        <v>992.35</v>
      </c>
      <c r="V27" s="9">
        <v>987.25</v>
      </c>
      <c r="W27" s="10">
        <v>966.7700000000001</v>
      </c>
      <c r="X27" s="8">
        <v>931.16999999999985</v>
      </c>
      <c r="Y27" s="9">
        <v>903.3</v>
      </c>
      <c r="Z27" s="10">
        <v>1040.803333333334</v>
      </c>
      <c r="AA27" s="8">
        <v>1004.4100000000001</v>
      </c>
      <c r="AB27" s="9">
        <v>1057.69</v>
      </c>
      <c r="AC27" s="10">
        <v>938.24</v>
      </c>
      <c r="AD27" s="18">
        <f t="shared" si="9"/>
        <v>969.61777777777786</v>
      </c>
    </row>
    <row r="28" spans="1:30" ht="12" customHeight="1">
      <c r="A28" s="38"/>
      <c r="B28" s="26" t="s">
        <v>45</v>
      </c>
      <c r="C28" s="8">
        <v>979.65</v>
      </c>
      <c r="D28" s="9">
        <v>1031</v>
      </c>
      <c r="E28" s="10">
        <v>1121.44</v>
      </c>
      <c r="F28" s="8">
        <v>1123.19</v>
      </c>
      <c r="G28" s="9">
        <v>1142.46</v>
      </c>
      <c r="H28" s="10">
        <v>1083.3799999999999</v>
      </c>
      <c r="I28" s="8">
        <v>1004.4100000000001</v>
      </c>
      <c r="J28" s="9">
        <v>1031.21</v>
      </c>
      <c r="K28" s="10">
        <v>1179.3333333333339</v>
      </c>
      <c r="L28" s="8">
        <v>1120.97</v>
      </c>
      <c r="M28" s="9">
        <v>1145.81</v>
      </c>
      <c r="N28" s="10">
        <v>1088.55</v>
      </c>
      <c r="O28" s="18">
        <f t="shared" si="8"/>
        <v>1087.6169444444445</v>
      </c>
      <c r="P28" s="38"/>
      <c r="Q28" s="26" t="s">
        <v>45</v>
      </c>
      <c r="R28" s="8">
        <v>753.79</v>
      </c>
      <c r="S28" s="9">
        <v>821.05</v>
      </c>
      <c r="T28" s="10">
        <v>860.71</v>
      </c>
      <c r="U28" s="8">
        <v>879.2299999999999</v>
      </c>
      <c r="V28" s="9">
        <v>895.3</v>
      </c>
      <c r="W28" s="10">
        <v>829.7</v>
      </c>
      <c r="X28" s="8">
        <v>826</v>
      </c>
      <c r="Y28" s="9">
        <v>801.48</v>
      </c>
      <c r="Z28" s="10">
        <v>904.37999999999988</v>
      </c>
      <c r="AA28" s="8">
        <v>878.3</v>
      </c>
      <c r="AB28" s="9">
        <v>909.82</v>
      </c>
      <c r="AC28" s="10">
        <v>837.12000000000012</v>
      </c>
      <c r="AD28" s="18">
        <f t="shared" si="9"/>
        <v>849.74000000000012</v>
      </c>
    </row>
    <row r="29" spans="1:30" ht="12" customHeight="1">
      <c r="A29" s="38"/>
      <c r="B29" s="27" t="s">
        <v>46</v>
      </c>
      <c r="C29" s="11">
        <v>985.61</v>
      </c>
      <c r="D29" s="12">
        <v>941.4</v>
      </c>
      <c r="E29" s="13">
        <v>949.56000000000006</v>
      </c>
      <c r="F29" s="11">
        <v>991.16000000000008</v>
      </c>
      <c r="G29" s="12">
        <v>1003.8399999999999</v>
      </c>
      <c r="H29" s="13">
        <v>956.2</v>
      </c>
      <c r="I29" s="11">
        <v>946.29</v>
      </c>
      <c r="J29" s="12">
        <v>972.62000000000012</v>
      </c>
      <c r="K29" s="13">
        <v>1025.1366666666665</v>
      </c>
      <c r="L29" s="11">
        <v>1036.6500000000001</v>
      </c>
      <c r="M29" s="12">
        <v>1029.6100000000001</v>
      </c>
      <c r="N29" s="13">
        <v>1018.1199999999999</v>
      </c>
      <c r="O29" s="19">
        <f t="shared" si="8"/>
        <v>988.01638888888886</v>
      </c>
      <c r="P29" s="38"/>
      <c r="Q29" s="27" t="s">
        <v>46</v>
      </c>
      <c r="R29" s="11">
        <v>742.64</v>
      </c>
      <c r="S29" s="12">
        <v>716.5</v>
      </c>
      <c r="T29" s="13">
        <v>761.64</v>
      </c>
      <c r="U29" s="11">
        <v>786.81000000000006</v>
      </c>
      <c r="V29" s="12">
        <v>809.87</v>
      </c>
      <c r="W29" s="13">
        <v>737.88</v>
      </c>
      <c r="X29" s="11">
        <v>756.81000000000006</v>
      </c>
      <c r="Y29" s="12">
        <v>757.21</v>
      </c>
      <c r="Z29" s="13">
        <v>804.61333333333346</v>
      </c>
      <c r="AA29" s="11">
        <v>804.68999999999994</v>
      </c>
      <c r="AB29" s="12">
        <v>809.63</v>
      </c>
      <c r="AC29" s="13">
        <v>771.51</v>
      </c>
      <c r="AD29" s="19">
        <f t="shared" si="9"/>
        <v>771.65027777777777</v>
      </c>
    </row>
    <row r="30" spans="1:30" ht="12" customHeight="1">
      <c r="A30" s="38"/>
      <c r="B30" s="25" t="s">
        <v>47</v>
      </c>
      <c r="C30" s="5">
        <v>965.29</v>
      </c>
      <c r="D30" s="6">
        <v>899.55</v>
      </c>
      <c r="E30" s="7">
        <v>872.22</v>
      </c>
      <c r="F30" s="5">
        <v>886.37999999999988</v>
      </c>
      <c r="G30" s="6">
        <v>922.07999999999993</v>
      </c>
      <c r="H30" s="7">
        <v>860.54</v>
      </c>
      <c r="I30" s="5">
        <v>878.6</v>
      </c>
      <c r="J30" s="6">
        <v>908.71</v>
      </c>
      <c r="K30" s="7">
        <v>942.5866666666667</v>
      </c>
      <c r="L30" s="5">
        <v>965.12999999999988</v>
      </c>
      <c r="M30" s="6">
        <v>971.95</v>
      </c>
      <c r="N30" s="7">
        <v>957.22</v>
      </c>
      <c r="O30" s="17">
        <f t="shared" si="8"/>
        <v>919.18805555555548</v>
      </c>
      <c r="P30" s="38"/>
      <c r="Q30" s="25" t="s">
        <v>47</v>
      </c>
      <c r="R30" s="5">
        <v>771.78</v>
      </c>
      <c r="S30" s="6">
        <v>697.75</v>
      </c>
      <c r="T30" s="7">
        <v>710.58</v>
      </c>
      <c r="U30" s="5">
        <v>740.28</v>
      </c>
      <c r="V30" s="6">
        <v>761.39</v>
      </c>
      <c r="W30" s="7">
        <v>699.6</v>
      </c>
      <c r="X30" s="5">
        <v>703.39</v>
      </c>
      <c r="Y30" s="6">
        <v>726.51</v>
      </c>
      <c r="Z30" s="7">
        <v>756.04</v>
      </c>
      <c r="AA30" s="5">
        <v>743.18000000000006</v>
      </c>
      <c r="AB30" s="6">
        <v>738.35</v>
      </c>
      <c r="AC30" s="7">
        <v>722.01</v>
      </c>
      <c r="AD30" s="17">
        <f t="shared" si="9"/>
        <v>730.90500000000009</v>
      </c>
    </row>
    <row r="31" spans="1:30" ht="12" customHeight="1">
      <c r="A31" s="38"/>
      <c r="B31" s="26" t="s">
        <v>48</v>
      </c>
      <c r="C31" s="8">
        <v>967.18999999999994</v>
      </c>
      <c r="D31" s="9">
        <v>930.9</v>
      </c>
      <c r="E31" s="10">
        <v>882.7</v>
      </c>
      <c r="F31" s="8">
        <v>912.12000000000012</v>
      </c>
      <c r="G31" s="9">
        <v>938.54</v>
      </c>
      <c r="H31" s="10">
        <v>872.37999999999988</v>
      </c>
      <c r="I31" s="8">
        <v>863.21</v>
      </c>
      <c r="J31" s="9">
        <v>906.43999999999994</v>
      </c>
      <c r="K31" s="10">
        <v>918.83333333333337</v>
      </c>
      <c r="L31" s="8">
        <v>957.4799999999999</v>
      </c>
      <c r="M31" s="9">
        <v>935.82</v>
      </c>
      <c r="N31" s="10">
        <v>914.32999999999993</v>
      </c>
      <c r="O31" s="18">
        <f t="shared" si="8"/>
        <v>916.66194444444443</v>
      </c>
      <c r="P31" s="38"/>
      <c r="Q31" s="26" t="s">
        <v>48</v>
      </c>
      <c r="R31" s="8">
        <v>773.96</v>
      </c>
      <c r="S31" s="9">
        <v>738.75</v>
      </c>
      <c r="T31" s="10">
        <v>733.88</v>
      </c>
      <c r="U31" s="8">
        <v>740.5</v>
      </c>
      <c r="V31" s="9">
        <v>772.58</v>
      </c>
      <c r="W31" s="10">
        <v>725.63</v>
      </c>
      <c r="X31" s="8">
        <v>719.4</v>
      </c>
      <c r="Y31" s="9">
        <v>747.2</v>
      </c>
      <c r="Z31" s="10">
        <v>787.21666666666658</v>
      </c>
      <c r="AA31" s="8">
        <v>774.51</v>
      </c>
      <c r="AB31" s="9">
        <v>787.25</v>
      </c>
      <c r="AC31" s="10">
        <v>745.76</v>
      </c>
      <c r="AD31" s="18">
        <f t="shared" si="9"/>
        <v>753.88638888888897</v>
      </c>
    </row>
    <row r="32" spans="1:30" ht="12" customHeight="1">
      <c r="A32" s="38"/>
      <c r="B32" s="26" t="s">
        <v>49</v>
      </c>
      <c r="C32" s="8">
        <v>1017.2199999999999</v>
      </c>
      <c r="D32" s="9">
        <v>960.1</v>
      </c>
      <c r="E32" s="10">
        <v>954.53</v>
      </c>
      <c r="F32" s="8">
        <v>981.2700000000001</v>
      </c>
      <c r="G32" s="9">
        <v>981.4799999999999</v>
      </c>
      <c r="H32" s="10">
        <v>923.32</v>
      </c>
      <c r="I32" s="8">
        <v>925.32999999999993</v>
      </c>
      <c r="J32" s="9">
        <v>950.0200000000001</v>
      </c>
      <c r="K32" s="10">
        <v>980.55</v>
      </c>
      <c r="L32" s="8">
        <v>1003.61</v>
      </c>
      <c r="M32" s="9">
        <v>985.55</v>
      </c>
      <c r="N32" s="10">
        <v>972.55999999999983</v>
      </c>
      <c r="O32" s="18">
        <f t="shared" si="8"/>
        <v>969.62833333333322</v>
      </c>
      <c r="P32" s="38"/>
      <c r="Q32" s="26" t="s">
        <v>49</v>
      </c>
      <c r="R32" s="8">
        <v>799.79000000000008</v>
      </c>
      <c r="S32" s="9">
        <v>763.4</v>
      </c>
      <c r="T32" s="10">
        <v>741.05</v>
      </c>
      <c r="U32" s="8">
        <v>767.68</v>
      </c>
      <c r="V32" s="9">
        <v>820.28</v>
      </c>
      <c r="W32" s="10">
        <v>720.72</v>
      </c>
      <c r="X32" s="8">
        <v>737.99</v>
      </c>
      <c r="Y32" s="9">
        <v>756.01</v>
      </c>
      <c r="Z32" s="10">
        <v>794.91666666666663</v>
      </c>
      <c r="AA32" s="8">
        <v>782.3</v>
      </c>
      <c r="AB32" s="9">
        <v>792.93999999999994</v>
      </c>
      <c r="AC32" s="10">
        <v>779.13</v>
      </c>
      <c r="AD32" s="18">
        <f t="shared" si="9"/>
        <v>771.35055555555562</v>
      </c>
    </row>
    <row r="33" spans="1:30" ht="12" customHeight="1">
      <c r="A33" s="38"/>
      <c r="B33" s="26" t="s">
        <v>50</v>
      </c>
      <c r="C33" s="8">
        <v>1045.3200000000002</v>
      </c>
      <c r="D33" s="9">
        <v>1013.65</v>
      </c>
      <c r="E33" s="10">
        <v>1020.3</v>
      </c>
      <c r="F33" s="8">
        <v>1047.1299999999999</v>
      </c>
      <c r="G33" s="9">
        <v>1025.6200000000001</v>
      </c>
      <c r="H33" s="10">
        <v>1000.61</v>
      </c>
      <c r="I33" s="8">
        <v>977.25999999999988</v>
      </c>
      <c r="J33" s="9">
        <v>1031.76</v>
      </c>
      <c r="K33" s="10">
        <v>1080.96</v>
      </c>
      <c r="L33" s="8">
        <v>1068.04</v>
      </c>
      <c r="M33" s="9">
        <v>1061.27</v>
      </c>
      <c r="N33" s="10">
        <v>1025.55</v>
      </c>
      <c r="O33" s="18">
        <f t="shared" si="8"/>
        <v>1033.1225000000002</v>
      </c>
      <c r="P33" s="38"/>
      <c r="Q33" s="26" t="s">
        <v>50</v>
      </c>
      <c r="R33" s="8">
        <v>816.41000000000008</v>
      </c>
      <c r="S33" s="9">
        <v>798.3</v>
      </c>
      <c r="T33" s="10">
        <v>767.64</v>
      </c>
      <c r="U33" s="8">
        <v>806.67</v>
      </c>
      <c r="V33" s="9">
        <v>824.18</v>
      </c>
      <c r="W33" s="10">
        <v>785.26</v>
      </c>
      <c r="X33" s="8">
        <v>782.48</v>
      </c>
      <c r="Y33" s="9">
        <v>783.56000000000006</v>
      </c>
      <c r="Z33" s="10">
        <v>822.4</v>
      </c>
      <c r="AA33" s="8">
        <v>834.72</v>
      </c>
      <c r="AB33" s="9">
        <v>816.61</v>
      </c>
      <c r="AC33" s="10">
        <v>811</v>
      </c>
      <c r="AD33" s="18">
        <f t="shared" si="9"/>
        <v>804.10250000000008</v>
      </c>
    </row>
    <row r="34" spans="1:30" ht="12" customHeight="1">
      <c r="A34" s="38"/>
      <c r="B34" s="26" t="s">
        <v>51</v>
      </c>
      <c r="C34" s="8">
        <v>1105.7599999999998</v>
      </c>
      <c r="D34" s="9">
        <v>1090.6500000000001</v>
      </c>
      <c r="E34" s="10">
        <v>1101.24</v>
      </c>
      <c r="F34" s="8">
        <v>1099.6100000000001</v>
      </c>
      <c r="G34" s="9">
        <v>1108.92</v>
      </c>
      <c r="H34" s="10">
        <v>1082.1100000000001</v>
      </c>
      <c r="I34" s="8">
        <v>1039.8400000000001</v>
      </c>
      <c r="J34" s="9">
        <v>1139.1399999999999</v>
      </c>
      <c r="K34" s="10">
        <v>1187.983333333334</v>
      </c>
      <c r="L34" s="8">
        <v>1168.5999999999999</v>
      </c>
      <c r="M34" s="9">
        <v>1185.7</v>
      </c>
      <c r="N34" s="10">
        <v>1136.0700000000002</v>
      </c>
      <c r="O34" s="18">
        <f t="shared" si="8"/>
        <v>1120.4686111111112</v>
      </c>
      <c r="P34" s="38"/>
      <c r="Q34" s="26" t="s">
        <v>51</v>
      </c>
      <c r="R34" s="8">
        <v>864.4</v>
      </c>
      <c r="S34" s="9">
        <v>800.15</v>
      </c>
      <c r="T34" s="10">
        <v>798.54</v>
      </c>
      <c r="U34" s="8">
        <v>846.83999999999992</v>
      </c>
      <c r="V34" s="9">
        <v>862.82</v>
      </c>
      <c r="W34" s="10">
        <v>818.37</v>
      </c>
      <c r="X34" s="8">
        <v>827.24</v>
      </c>
      <c r="Y34" s="9">
        <v>843.93</v>
      </c>
      <c r="Z34" s="10">
        <v>898.57333333333338</v>
      </c>
      <c r="AA34" s="8">
        <v>922.7299999999999</v>
      </c>
      <c r="AB34" s="9">
        <v>880.58999999999992</v>
      </c>
      <c r="AC34" s="10">
        <v>854.07999999999993</v>
      </c>
      <c r="AD34" s="18">
        <f t="shared" si="9"/>
        <v>851.52194444444456</v>
      </c>
    </row>
    <row r="35" spans="1:30" ht="12" customHeight="1">
      <c r="A35" s="38"/>
      <c r="B35" s="27" t="s">
        <v>52</v>
      </c>
      <c r="C35" s="11">
        <v>1220.25</v>
      </c>
      <c r="D35" s="12">
        <v>1187.3</v>
      </c>
      <c r="E35" s="13">
        <v>1232.9299999999998</v>
      </c>
      <c r="F35" s="11">
        <v>1255.02</v>
      </c>
      <c r="G35" s="12">
        <v>1271.23</v>
      </c>
      <c r="H35" s="13">
        <v>1250.78</v>
      </c>
      <c r="I35" s="11">
        <v>1193.58</v>
      </c>
      <c r="J35" s="12">
        <v>1284.55</v>
      </c>
      <c r="K35" s="13">
        <v>1378.6266666666659</v>
      </c>
      <c r="L35" s="11">
        <v>1340.48</v>
      </c>
      <c r="M35" s="12">
        <v>1369.1100000000001</v>
      </c>
      <c r="N35" s="13">
        <v>1320.02</v>
      </c>
      <c r="O35" s="19">
        <f t="shared" si="8"/>
        <v>1275.3230555555554</v>
      </c>
      <c r="P35" s="38"/>
      <c r="Q35" s="27" t="s">
        <v>52</v>
      </c>
      <c r="R35" s="11">
        <v>925.79</v>
      </c>
      <c r="S35" s="12">
        <v>916.4</v>
      </c>
      <c r="T35" s="13">
        <v>938.86</v>
      </c>
      <c r="U35" s="11">
        <v>968.05</v>
      </c>
      <c r="V35" s="12">
        <v>986.46</v>
      </c>
      <c r="W35" s="13">
        <v>952.17000000000007</v>
      </c>
      <c r="X35" s="11">
        <v>936.55</v>
      </c>
      <c r="Y35" s="12">
        <v>967.29</v>
      </c>
      <c r="Z35" s="13">
        <v>1080.763333333334</v>
      </c>
      <c r="AA35" s="11">
        <v>1069.3899999999999</v>
      </c>
      <c r="AB35" s="12">
        <v>1100.97</v>
      </c>
      <c r="AC35" s="13">
        <v>1028.25</v>
      </c>
      <c r="AD35" s="19">
        <f t="shared" si="9"/>
        <v>989.24527777777769</v>
      </c>
    </row>
    <row r="36" spans="1:30" ht="12" customHeight="1">
      <c r="A36" s="38"/>
      <c r="B36" s="25" t="s">
        <v>53</v>
      </c>
      <c r="C36" s="5">
        <v>1313.45</v>
      </c>
      <c r="D36" s="6">
        <v>1350.1</v>
      </c>
      <c r="E36" s="7">
        <v>1399.22</v>
      </c>
      <c r="F36" s="5">
        <v>1461.05</v>
      </c>
      <c r="G36" s="6">
        <v>1449.8600000000001</v>
      </c>
      <c r="H36" s="7">
        <v>1469.24</v>
      </c>
      <c r="I36" s="5">
        <v>1384.3899999999999</v>
      </c>
      <c r="J36" s="6">
        <v>1470.72</v>
      </c>
      <c r="K36" s="7">
        <v>1574.996666666666</v>
      </c>
      <c r="L36" s="5">
        <v>1464.28</v>
      </c>
      <c r="M36" s="6">
        <v>1492.72</v>
      </c>
      <c r="N36" s="7">
        <v>1401.5</v>
      </c>
      <c r="O36" s="17">
        <f t="shared" si="8"/>
        <v>1435.9605555555554</v>
      </c>
      <c r="P36" s="38"/>
      <c r="Q36" s="25" t="s">
        <v>53</v>
      </c>
      <c r="R36" s="5">
        <v>1100.75</v>
      </c>
      <c r="S36" s="6">
        <v>1139.1500000000001</v>
      </c>
      <c r="T36" s="7">
        <v>1170.8700000000001</v>
      </c>
      <c r="U36" s="5">
        <v>1217.71</v>
      </c>
      <c r="V36" s="6">
        <v>1208.81</v>
      </c>
      <c r="W36" s="7">
        <v>1186.56</v>
      </c>
      <c r="X36" s="5">
        <v>1134.3200000000002</v>
      </c>
      <c r="Y36" s="6">
        <v>1169.6399999999999</v>
      </c>
      <c r="Z36" s="7">
        <v>1254.29</v>
      </c>
      <c r="AA36" s="5">
        <v>1205.27</v>
      </c>
      <c r="AB36" s="6">
        <v>1204.22</v>
      </c>
      <c r="AC36" s="7">
        <v>1113.48</v>
      </c>
      <c r="AD36" s="17">
        <f t="shared" si="9"/>
        <v>1175.4224999999999</v>
      </c>
    </row>
    <row r="37" spans="1:30" ht="12" customHeight="1">
      <c r="A37" s="38"/>
      <c r="B37" s="26" t="s">
        <v>54</v>
      </c>
      <c r="C37" s="8">
        <v>1152.94</v>
      </c>
      <c r="D37" s="9">
        <v>1135.3</v>
      </c>
      <c r="E37" s="10">
        <v>1223.46</v>
      </c>
      <c r="F37" s="8">
        <v>1246.0700000000002</v>
      </c>
      <c r="G37" s="9">
        <v>1275.03</v>
      </c>
      <c r="H37" s="10">
        <v>1310.33</v>
      </c>
      <c r="I37" s="8">
        <v>1238.54</v>
      </c>
      <c r="J37" s="9">
        <v>1304.49</v>
      </c>
      <c r="K37" s="10">
        <v>1322.276666666666</v>
      </c>
      <c r="L37" s="8">
        <v>1233.1500000000001</v>
      </c>
      <c r="M37" s="9">
        <v>1226.73</v>
      </c>
      <c r="N37" s="10">
        <v>1096.1100000000001</v>
      </c>
      <c r="O37" s="18">
        <f t="shared" si="8"/>
        <v>1230.3688888888889</v>
      </c>
      <c r="P37" s="38"/>
      <c r="Q37" s="26" t="s">
        <v>54</v>
      </c>
      <c r="R37" s="8">
        <v>942.46</v>
      </c>
      <c r="S37" s="9">
        <v>986.95</v>
      </c>
      <c r="T37" s="10">
        <v>1055.01</v>
      </c>
      <c r="U37" s="8">
        <v>1117.3799999999999</v>
      </c>
      <c r="V37" s="9">
        <v>1141.55</v>
      </c>
      <c r="W37" s="10">
        <v>1127.1799999999998</v>
      </c>
      <c r="X37" s="8">
        <v>1071.8699999999999</v>
      </c>
      <c r="Y37" s="9">
        <v>1114.67</v>
      </c>
      <c r="Z37" s="10">
        <v>1173.4000000000001</v>
      </c>
      <c r="AA37" s="8">
        <v>1086.94</v>
      </c>
      <c r="AB37" s="9">
        <v>1105.23</v>
      </c>
      <c r="AC37" s="10">
        <v>969.55</v>
      </c>
      <c r="AD37" s="18">
        <f t="shared" si="9"/>
        <v>1074.3491666666666</v>
      </c>
    </row>
    <row r="38" spans="1:30" ht="12" customHeight="1">
      <c r="A38" s="38"/>
      <c r="B38" s="26" t="s">
        <v>55</v>
      </c>
      <c r="C38" s="8">
        <v>934.66000000000008</v>
      </c>
      <c r="D38" s="9">
        <v>885.9</v>
      </c>
      <c r="E38" s="10">
        <v>971.5</v>
      </c>
      <c r="F38" s="8">
        <v>1036.08</v>
      </c>
      <c r="G38" s="9">
        <v>1049.8799999999999</v>
      </c>
      <c r="H38" s="10">
        <v>999.35</v>
      </c>
      <c r="I38" s="8">
        <v>999.99000000000012</v>
      </c>
      <c r="J38" s="9">
        <v>1038.9000000000001</v>
      </c>
      <c r="K38" s="10">
        <v>1060.26</v>
      </c>
      <c r="L38" s="8">
        <v>1006.9200000000001</v>
      </c>
      <c r="M38" s="9">
        <v>1011.4200000000001</v>
      </c>
      <c r="N38" s="10">
        <v>913.11</v>
      </c>
      <c r="O38" s="18">
        <f t="shared" si="8"/>
        <v>992.33083333333343</v>
      </c>
      <c r="P38" s="38"/>
      <c r="Q38" s="26" t="s">
        <v>55</v>
      </c>
      <c r="R38" s="8">
        <v>763.07</v>
      </c>
      <c r="S38" s="9">
        <v>770.1</v>
      </c>
      <c r="T38" s="10">
        <v>825.54</v>
      </c>
      <c r="U38" s="8">
        <v>876.75</v>
      </c>
      <c r="V38" s="9">
        <v>905.76</v>
      </c>
      <c r="W38" s="10">
        <v>849.74</v>
      </c>
      <c r="X38" s="8">
        <v>856.16000000000008</v>
      </c>
      <c r="Y38" s="9">
        <v>894.4</v>
      </c>
      <c r="Z38" s="10">
        <v>936.32</v>
      </c>
      <c r="AA38" s="8">
        <v>868.11</v>
      </c>
      <c r="AB38" s="9">
        <v>851.93999999999994</v>
      </c>
      <c r="AC38" s="10">
        <v>762.95</v>
      </c>
      <c r="AD38" s="18">
        <f t="shared" si="9"/>
        <v>846.73666666666668</v>
      </c>
    </row>
    <row r="39" spans="1:30" ht="12" customHeight="1">
      <c r="A39" s="38"/>
      <c r="B39" s="26" t="s">
        <v>56</v>
      </c>
      <c r="C39" s="8">
        <v>841.9799999999999</v>
      </c>
      <c r="D39" s="9">
        <v>801.75</v>
      </c>
      <c r="E39" s="10">
        <v>905.54</v>
      </c>
      <c r="F39" s="8">
        <v>908.74</v>
      </c>
      <c r="G39" s="9">
        <v>955.85</v>
      </c>
      <c r="H39" s="10">
        <v>922.7299999999999</v>
      </c>
      <c r="I39" s="8">
        <v>881.29</v>
      </c>
      <c r="J39" s="9">
        <v>900.99</v>
      </c>
      <c r="K39" s="10">
        <v>958.40666666666652</v>
      </c>
      <c r="L39" s="8">
        <v>935.87000000000012</v>
      </c>
      <c r="M39" s="9">
        <v>960.55</v>
      </c>
      <c r="N39" s="10">
        <v>822.9</v>
      </c>
      <c r="O39" s="18">
        <f t="shared" si="8"/>
        <v>899.7163888888889</v>
      </c>
      <c r="P39" s="38"/>
      <c r="Q39" s="26" t="s">
        <v>56</v>
      </c>
      <c r="R39" s="8">
        <v>706.98</v>
      </c>
      <c r="S39" s="9">
        <v>693.55</v>
      </c>
      <c r="T39" s="10">
        <v>721.45</v>
      </c>
      <c r="U39" s="8">
        <v>748.53</v>
      </c>
      <c r="V39" s="9">
        <v>809.1</v>
      </c>
      <c r="W39" s="10">
        <v>778.95</v>
      </c>
      <c r="X39" s="8">
        <v>751.12</v>
      </c>
      <c r="Y39" s="9">
        <v>782.31999999999994</v>
      </c>
      <c r="Z39" s="10">
        <v>828.23333333333335</v>
      </c>
      <c r="AA39" s="8">
        <v>767</v>
      </c>
      <c r="AB39" s="9">
        <v>768.48</v>
      </c>
      <c r="AC39" s="10">
        <v>690.53</v>
      </c>
      <c r="AD39" s="18">
        <f t="shared" si="9"/>
        <v>753.85361111111115</v>
      </c>
    </row>
    <row r="40" spans="1:30" ht="12" customHeight="1">
      <c r="A40" s="38"/>
      <c r="B40" s="26" t="s">
        <v>57</v>
      </c>
      <c r="C40" s="8">
        <v>762.43999999999994</v>
      </c>
      <c r="D40" s="9">
        <v>746</v>
      </c>
      <c r="E40" s="10">
        <v>864.9799999999999</v>
      </c>
      <c r="F40" s="8">
        <v>874.32</v>
      </c>
      <c r="G40" s="9">
        <v>935.62000000000012</v>
      </c>
      <c r="H40" s="10">
        <v>896.67000000000007</v>
      </c>
      <c r="I40" s="8">
        <v>844.31000000000006</v>
      </c>
      <c r="J40" s="9">
        <v>855.43</v>
      </c>
      <c r="K40" s="10">
        <v>909.99</v>
      </c>
      <c r="L40" s="8">
        <v>874.28</v>
      </c>
      <c r="M40" s="9">
        <v>879.95</v>
      </c>
      <c r="N40" s="10">
        <v>796.31999999999994</v>
      </c>
      <c r="O40" s="18">
        <f t="shared" si="8"/>
        <v>853.35916666666674</v>
      </c>
      <c r="P40" s="38"/>
      <c r="Q40" s="26" t="s">
        <v>57</v>
      </c>
      <c r="R40" s="8">
        <v>598.82000000000005</v>
      </c>
      <c r="S40" s="9">
        <v>608.75</v>
      </c>
      <c r="T40" s="10">
        <v>649.41999999999996</v>
      </c>
      <c r="U40" s="8">
        <v>648.28</v>
      </c>
      <c r="V40" s="9">
        <v>702.38</v>
      </c>
      <c r="W40" s="10">
        <v>703.63</v>
      </c>
      <c r="X40" s="8">
        <v>643.74</v>
      </c>
      <c r="Y40" s="9">
        <v>644.24</v>
      </c>
      <c r="Z40" s="10">
        <v>721.22333333333336</v>
      </c>
      <c r="AA40" s="8">
        <v>647.73</v>
      </c>
      <c r="AB40" s="9">
        <v>668.28</v>
      </c>
      <c r="AC40" s="10">
        <v>621.28</v>
      </c>
      <c r="AD40" s="18">
        <f t="shared" si="9"/>
        <v>654.81444444444435</v>
      </c>
    </row>
    <row r="41" spans="1:30" ht="12" customHeight="1">
      <c r="A41" s="39"/>
      <c r="B41" s="27" t="s">
        <v>58</v>
      </c>
      <c r="C41" s="11">
        <v>588.72</v>
      </c>
      <c r="D41" s="12">
        <v>608</v>
      </c>
      <c r="E41" s="13">
        <v>663.62</v>
      </c>
      <c r="F41" s="11">
        <v>674.18999999999994</v>
      </c>
      <c r="G41" s="12">
        <v>707.76</v>
      </c>
      <c r="H41" s="13">
        <v>706.92</v>
      </c>
      <c r="I41" s="11">
        <v>652.39</v>
      </c>
      <c r="J41" s="12">
        <v>654.88</v>
      </c>
      <c r="K41" s="13">
        <v>695.79</v>
      </c>
      <c r="L41" s="11">
        <v>655.43000000000006</v>
      </c>
      <c r="M41" s="12">
        <v>655.06000000000006</v>
      </c>
      <c r="N41" s="13">
        <v>642.91000000000008</v>
      </c>
      <c r="O41" s="19">
        <f t="shared" si="8"/>
        <v>658.80583333333345</v>
      </c>
      <c r="P41" s="39"/>
      <c r="Q41" s="27" t="s">
        <v>58</v>
      </c>
      <c r="R41" s="11">
        <v>460.59</v>
      </c>
      <c r="S41" s="12">
        <v>467.85</v>
      </c>
      <c r="T41" s="13">
        <v>482.02</v>
      </c>
      <c r="U41" s="11">
        <v>499.32</v>
      </c>
      <c r="V41" s="12">
        <v>533.47</v>
      </c>
      <c r="W41" s="13">
        <v>520.49</v>
      </c>
      <c r="X41" s="11">
        <v>491.9</v>
      </c>
      <c r="Y41" s="12">
        <v>487.86</v>
      </c>
      <c r="Z41" s="13">
        <v>515.95000000000005</v>
      </c>
      <c r="AA41" s="11">
        <v>476.15</v>
      </c>
      <c r="AB41" s="12">
        <v>495.09</v>
      </c>
      <c r="AC41" s="13">
        <v>498.84</v>
      </c>
      <c r="AD41" s="19">
        <f t="shared" si="9"/>
        <v>494.1275</v>
      </c>
    </row>
    <row r="42" spans="1:30" ht="12" customHeight="1">
      <c r="A42" s="37" t="s">
        <v>59</v>
      </c>
      <c r="B42" s="25" t="s">
        <v>42</v>
      </c>
      <c r="C42" s="5">
        <v>651.4</v>
      </c>
      <c r="D42" s="6">
        <v>767.75</v>
      </c>
      <c r="E42" s="7">
        <v>917</v>
      </c>
      <c r="F42" s="5">
        <v>927</v>
      </c>
      <c r="G42" s="6">
        <v>788.6</v>
      </c>
      <c r="H42" s="7">
        <v>821</v>
      </c>
      <c r="I42" s="5">
        <v>875.25</v>
      </c>
      <c r="J42" s="6">
        <v>854.6</v>
      </c>
      <c r="K42" s="7">
        <v>1015</v>
      </c>
      <c r="L42" s="5">
        <v>1063.4000000000001</v>
      </c>
      <c r="M42" s="6">
        <v>917.25</v>
      </c>
      <c r="N42" s="7">
        <v>659.5</v>
      </c>
      <c r="O42" s="17">
        <f t="shared" si="8"/>
        <v>854.8125</v>
      </c>
      <c r="P42" s="37" t="s">
        <v>59</v>
      </c>
      <c r="Q42" s="25" t="s">
        <v>42</v>
      </c>
      <c r="R42" s="5">
        <v>332.6</v>
      </c>
      <c r="S42" s="6">
        <v>437.25</v>
      </c>
      <c r="T42" s="7">
        <v>564</v>
      </c>
      <c r="U42" s="5">
        <v>569.75</v>
      </c>
      <c r="V42" s="6">
        <v>466.8</v>
      </c>
      <c r="W42" s="7">
        <v>497</v>
      </c>
      <c r="X42" s="5">
        <v>516.75</v>
      </c>
      <c r="Y42" s="6">
        <v>529.79999999999995</v>
      </c>
      <c r="Z42" s="7">
        <v>596.25</v>
      </c>
      <c r="AA42" s="5">
        <v>701.4</v>
      </c>
      <c r="AB42" s="6">
        <v>565.75</v>
      </c>
      <c r="AC42" s="7">
        <v>376</v>
      </c>
      <c r="AD42" s="17">
        <f t="shared" si="9"/>
        <v>512.77916666666658</v>
      </c>
    </row>
    <row r="43" spans="1:30" ht="12" customHeight="1">
      <c r="A43" s="38"/>
      <c r="B43" s="26" t="s">
        <v>43</v>
      </c>
      <c r="C43" s="8">
        <v>859</v>
      </c>
      <c r="D43" s="9">
        <v>1052.75</v>
      </c>
      <c r="E43" s="10">
        <v>1125.5</v>
      </c>
      <c r="F43" s="8">
        <v>1110.5</v>
      </c>
      <c r="G43" s="9">
        <v>945.4</v>
      </c>
      <c r="H43" s="10">
        <v>926.25</v>
      </c>
      <c r="I43" s="8">
        <v>1015</v>
      </c>
      <c r="J43" s="9">
        <v>963</v>
      </c>
      <c r="K43" s="10">
        <v>1144</v>
      </c>
      <c r="L43" s="8">
        <v>1309.5999999999999</v>
      </c>
      <c r="M43" s="9">
        <v>1132</v>
      </c>
      <c r="N43" s="10">
        <v>827</v>
      </c>
      <c r="O43" s="18">
        <f t="shared" si="8"/>
        <v>1034.1666666666667</v>
      </c>
      <c r="P43" s="38"/>
      <c r="Q43" s="26" t="s">
        <v>43</v>
      </c>
      <c r="R43" s="8">
        <v>526.6</v>
      </c>
      <c r="S43" s="9">
        <v>676.25</v>
      </c>
      <c r="T43" s="10">
        <v>752</v>
      </c>
      <c r="U43" s="8">
        <v>770.5</v>
      </c>
      <c r="V43" s="9">
        <v>712.6</v>
      </c>
      <c r="W43" s="10">
        <v>666.5</v>
      </c>
      <c r="X43" s="8">
        <v>710.25</v>
      </c>
      <c r="Y43" s="9">
        <v>702.4</v>
      </c>
      <c r="Z43" s="10">
        <v>797.5</v>
      </c>
      <c r="AA43" s="8">
        <v>930.8</v>
      </c>
      <c r="AB43" s="9">
        <v>821.5</v>
      </c>
      <c r="AC43" s="10">
        <v>579.75</v>
      </c>
      <c r="AD43" s="18">
        <f t="shared" si="9"/>
        <v>720.55416666666667</v>
      </c>
    </row>
    <row r="44" spans="1:30" ht="12" customHeight="1">
      <c r="A44" s="38"/>
      <c r="B44" s="27" t="s">
        <v>44</v>
      </c>
      <c r="C44" s="11">
        <v>965.2</v>
      </c>
      <c r="D44" s="12">
        <v>1059.75</v>
      </c>
      <c r="E44" s="13">
        <v>1177.5</v>
      </c>
      <c r="F44" s="11">
        <v>1220</v>
      </c>
      <c r="G44" s="12">
        <v>1125.8</v>
      </c>
      <c r="H44" s="13">
        <v>1092</v>
      </c>
      <c r="I44" s="11">
        <v>1041.25</v>
      </c>
      <c r="J44" s="12">
        <v>1039.2</v>
      </c>
      <c r="K44" s="13">
        <v>1279.75</v>
      </c>
      <c r="L44" s="11">
        <v>1223.5999999999999</v>
      </c>
      <c r="M44" s="12">
        <v>1198</v>
      </c>
      <c r="N44" s="13">
        <v>907.75</v>
      </c>
      <c r="O44" s="19">
        <f t="shared" si="8"/>
        <v>1110.8166666666668</v>
      </c>
      <c r="P44" s="38"/>
      <c r="Q44" s="27" t="s">
        <v>44</v>
      </c>
      <c r="R44" s="11">
        <v>653.4</v>
      </c>
      <c r="S44" s="12">
        <v>743</v>
      </c>
      <c r="T44" s="13">
        <v>819.5</v>
      </c>
      <c r="U44" s="11">
        <v>853</v>
      </c>
      <c r="V44" s="12">
        <v>833.8</v>
      </c>
      <c r="W44" s="13">
        <v>806.5</v>
      </c>
      <c r="X44" s="11">
        <v>799</v>
      </c>
      <c r="Y44" s="12">
        <v>823.4</v>
      </c>
      <c r="Z44" s="13">
        <v>842.75</v>
      </c>
      <c r="AA44" s="11">
        <v>917.8</v>
      </c>
      <c r="AB44" s="12">
        <v>922</v>
      </c>
      <c r="AC44" s="13">
        <v>658.5</v>
      </c>
      <c r="AD44" s="19">
        <f t="shared" si="9"/>
        <v>806.05416666666667</v>
      </c>
    </row>
    <row r="45" spans="1:30" ht="12" customHeight="1">
      <c r="A45" s="38"/>
      <c r="B45" s="25" t="s">
        <v>47</v>
      </c>
      <c r="C45" s="5">
        <v>1025.4000000000001</v>
      </c>
      <c r="D45" s="6">
        <v>1281.5</v>
      </c>
      <c r="E45" s="7">
        <v>1284</v>
      </c>
      <c r="F45" s="5">
        <v>1447.5</v>
      </c>
      <c r="G45" s="6">
        <v>1426.4</v>
      </c>
      <c r="H45" s="7">
        <v>1228.75</v>
      </c>
      <c r="I45" s="5">
        <v>1182.75</v>
      </c>
      <c r="J45" s="6">
        <v>1246.5999999999999</v>
      </c>
      <c r="K45" s="7">
        <v>1480</v>
      </c>
      <c r="L45" s="5">
        <v>1452.4</v>
      </c>
      <c r="M45" s="6">
        <v>1317.75</v>
      </c>
      <c r="N45" s="7">
        <v>1125.75</v>
      </c>
      <c r="O45" s="17">
        <f t="shared" si="8"/>
        <v>1291.5666666666666</v>
      </c>
      <c r="P45" s="38"/>
      <c r="Q45" s="25" t="s">
        <v>47</v>
      </c>
      <c r="R45" s="5">
        <v>806.6</v>
      </c>
      <c r="S45" s="6">
        <v>821</v>
      </c>
      <c r="T45" s="7">
        <v>947.25</v>
      </c>
      <c r="U45" s="5">
        <v>928.75</v>
      </c>
      <c r="V45" s="6">
        <v>974.8</v>
      </c>
      <c r="W45" s="7">
        <v>924.25</v>
      </c>
      <c r="X45" s="5">
        <v>895.5</v>
      </c>
      <c r="Y45" s="6">
        <v>824</v>
      </c>
      <c r="Z45" s="7">
        <v>973</v>
      </c>
      <c r="AA45" s="5">
        <v>1107.5999999999999</v>
      </c>
      <c r="AB45" s="6">
        <v>1046</v>
      </c>
      <c r="AC45" s="7">
        <v>748.5</v>
      </c>
      <c r="AD45" s="17">
        <f t="shared" si="9"/>
        <v>916.4375</v>
      </c>
    </row>
    <row r="46" spans="1:30" ht="12" customHeight="1">
      <c r="A46" s="38"/>
      <c r="B46" s="27" t="s">
        <v>48</v>
      </c>
      <c r="C46" s="11">
        <v>1007</v>
      </c>
      <c r="D46" s="12">
        <v>1296</v>
      </c>
      <c r="E46" s="13">
        <v>1229.5</v>
      </c>
      <c r="F46" s="11">
        <v>1406.25</v>
      </c>
      <c r="G46" s="12">
        <v>1336.2</v>
      </c>
      <c r="H46" s="13">
        <v>1179</v>
      </c>
      <c r="I46" s="11">
        <v>1160</v>
      </c>
      <c r="J46" s="12">
        <v>1202.4000000000001</v>
      </c>
      <c r="K46" s="13">
        <v>1467.5</v>
      </c>
      <c r="L46" s="11">
        <v>1472</v>
      </c>
      <c r="M46" s="12">
        <v>1450</v>
      </c>
      <c r="N46" s="13">
        <v>1163.75</v>
      </c>
      <c r="O46" s="19">
        <f t="shared" si="8"/>
        <v>1280.8</v>
      </c>
      <c r="P46" s="38"/>
      <c r="Q46" s="27" t="s">
        <v>48</v>
      </c>
      <c r="R46" s="11">
        <v>815</v>
      </c>
      <c r="S46" s="12">
        <v>944.5</v>
      </c>
      <c r="T46" s="13">
        <v>979.75</v>
      </c>
      <c r="U46" s="11">
        <v>994</v>
      </c>
      <c r="V46" s="12">
        <v>1020.6</v>
      </c>
      <c r="W46" s="13">
        <v>980.5</v>
      </c>
      <c r="X46" s="11">
        <v>969.25</v>
      </c>
      <c r="Y46" s="12">
        <v>856.4</v>
      </c>
      <c r="Z46" s="13">
        <v>1050.75</v>
      </c>
      <c r="AA46" s="11">
        <v>1141</v>
      </c>
      <c r="AB46" s="12">
        <v>1126.75</v>
      </c>
      <c r="AC46" s="13">
        <v>822</v>
      </c>
      <c r="AD46" s="19">
        <f t="shared" si="9"/>
        <v>975.04166666666663</v>
      </c>
    </row>
    <row r="47" spans="1:30" ht="12" customHeight="1">
      <c r="A47" s="38"/>
      <c r="B47" s="25" t="s">
        <v>52</v>
      </c>
      <c r="C47" s="5">
        <v>1285.4000000000001</v>
      </c>
      <c r="D47" s="6">
        <v>1500</v>
      </c>
      <c r="E47" s="7">
        <v>1423.25</v>
      </c>
      <c r="F47" s="5">
        <v>1397</v>
      </c>
      <c r="G47" s="6">
        <v>1384.4</v>
      </c>
      <c r="H47" s="7">
        <v>1344.25</v>
      </c>
      <c r="I47" s="5">
        <v>1368.75</v>
      </c>
      <c r="J47" s="6">
        <v>1364.8</v>
      </c>
      <c r="K47" s="7">
        <v>1549.75</v>
      </c>
      <c r="L47" s="5">
        <v>1624.6</v>
      </c>
      <c r="M47" s="6">
        <v>1557.5</v>
      </c>
      <c r="N47" s="7">
        <v>1270.5</v>
      </c>
      <c r="O47" s="17">
        <f t="shared" si="8"/>
        <v>1422.5166666666664</v>
      </c>
      <c r="P47" s="38"/>
      <c r="Q47" s="25" t="s">
        <v>52</v>
      </c>
      <c r="R47" s="5">
        <v>1043.2</v>
      </c>
      <c r="S47" s="6">
        <v>1193.5</v>
      </c>
      <c r="T47" s="7">
        <v>1232</v>
      </c>
      <c r="U47" s="5">
        <v>1202.25</v>
      </c>
      <c r="V47" s="6">
        <v>1161</v>
      </c>
      <c r="W47" s="7">
        <v>1123.25</v>
      </c>
      <c r="X47" s="5">
        <v>1103.75</v>
      </c>
      <c r="Y47" s="6">
        <v>1122</v>
      </c>
      <c r="Z47" s="7">
        <v>1262.5</v>
      </c>
      <c r="AA47" s="5">
        <v>1302.8</v>
      </c>
      <c r="AB47" s="6">
        <v>1316</v>
      </c>
      <c r="AC47" s="7">
        <v>1095.75</v>
      </c>
      <c r="AD47" s="17">
        <f t="shared" si="9"/>
        <v>1179.8333333333333</v>
      </c>
    </row>
    <row r="48" spans="1:30" ht="12" customHeight="1">
      <c r="A48" s="38"/>
      <c r="B48" s="26" t="s">
        <v>53</v>
      </c>
      <c r="C48" s="8">
        <v>1280.2</v>
      </c>
      <c r="D48" s="9">
        <v>1495.75</v>
      </c>
      <c r="E48" s="10">
        <v>1557.25</v>
      </c>
      <c r="F48" s="8">
        <v>1501.5</v>
      </c>
      <c r="G48" s="9">
        <v>1391.4</v>
      </c>
      <c r="H48" s="10">
        <v>1353</v>
      </c>
      <c r="I48" s="8">
        <v>1379.75</v>
      </c>
      <c r="J48" s="9">
        <v>1354.4</v>
      </c>
      <c r="K48" s="10">
        <v>1633.5</v>
      </c>
      <c r="L48" s="8">
        <v>1704.6</v>
      </c>
      <c r="M48" s="9">
        <v>1635</v>
      </c>
      <c r="N48" s="10">
        <v>1429.75</v>
      </c>
      <c r="O48" s="18">
        <f t="shared" si="8"/>
        <v>1476.3416666666665</v>
      </c>
      <c r="P48" s="38"/>
      <c r="Q48" s="26" t="s">
        <v>53</v>
      </c>
      <c r="R48" s="8">
        <v>1068</v>
      </c>
      <c r="S48" s="9">
        <v>1241.25</v>
      </c>
      <c r="T48" s="10">
        <v>1276.5</v>
      </c>
      <c r="U48" s="8">
        <v>1245.75</v>
      </c>
      <c r="V48" s="9">
        <v>1195</v>
      </c>
      <c r="W48" s="10">
        <v>1176</v>
      </c>
      <c r="X48" s="8">
        <v>1114</v>
      </c>
      <c r="Y48" s="9">
        <v>1147</v>
      </c>
      <c r="Z48" s="10">
        <v>1249</v>
      </c>
      <c r="AA48" s="8">
        <v>1247.8</v>
      </c>
      <c r="AB48" s="9">
        <v>1291.5</v>
      </c>
      <c r="AC48" s="10">
        <v>1007.75</v>
      </c>
      <c r="AD48" s="18">
        <f t="shared" si="9"/>
        <v>1188.2958333333333</v>
      </c>
    </row>
    <row r="49" spans="1:30" ht="12" customHeight="1">
      <c r="A49" s="38"/>
      <c r="B49" s="26" t="s">
        <v>54</v>
      </c>
      <c r="C49" s="8">
        <v>967.8</v>
      </c>
      <c r="D49" s="9">
        <v>1232.5</v>
      </c>
      <c r="E49" s="10">
        <v>1210.75</v>
      </c>
      <c r="F49" s="8">
        <v>1130.5</v>
      </c>
      <c r="G49" s="9">
        <v>1237</v>
      </c>
      <c r="H49" s="10">
        <v>1133.75</v>
      </c>
      <c r="I49" s="8">
        <v>1170.5</v>
      </c>
      <c r="J49" s="9">
        <v>1155</v>
      </c>
      <c r="K49" s="10">
        <v>1532.5</v>
      </c>
      <c r="L49" s="8">
        <v>1596.2</v>
      </c>
      <c r="M49" s="9">
        <v>1388.25</v>
      </c>
      <c r="N49" s="10">
        <v>1053</v>
      </c>
      <c r="O49" s="18">
        <f t="shared" si="8"/>
        <v>1233.9791666666667</v>
      </c>
      <c r="P49" s="38"/>
      <c r="Q49" s="26" t="s">
        <v>54</v>
      </c>
      <c r="R49" s="8">
        <v>891.8</v>
      </c>
      <c r="S49" s="9">
        <v>1118.75</v>
      </c>
      <c r="T49" s="10">
        <v>1073</v>
      </c>
      <c r="U49" s="8">
        <v>1070</v>
      </c>
      <c r="V49" s="9">
        <v>1087.5999999999999</v>
      </c>
      <c r="W49" s="10">
        <v>1064.5</v>
      </c>
      <c r="X49" s="8">
        <v>1058</v>
      </c>
      <c r="Y49" s="9">
        <v>1038</v>
      </c>
      <c r="Z49" s="10">
        <v>1123</v>
      </c>
      <c r="AA49" s="8">
        <v>1159</v>
      </c>
      <c r="AB49" s="9">
        <v>1171</v>
      </c>
      <c r="AC49" s="10">
        <v>864.75</v>
      </c>
      <c r="AD49" s="18">
        <f t="shared" si="9"/>
        <v>1059.95</v>
      </c>
    </row>
    <row r="50" spans="1:30" ht="12" customHeight="1">
      <c r="A50" s="39"/>
      <c r="B50" s="27" t="s">
        <v>55</v>
      </c>
      <c r="C50" s="11">
        <v>808.6</v>
      </c>
      <c r="D50" s="12">
        <v>981.25</v>
      </c>
      <c r="E50" s="13">
        <v>931.75</v>
      </c>
      <c r="F50" s="11">
        <v>992</v>
      </c>
      <c r="G50" s="12">
        <v>997.8</v>
      </c>
      <c r="H50" s="13">
        <v>930.75</v>
      </c>
      <c r="I50" s="11">
        <v>907.5</v>
      </c>
      <c r="J50" s="12">
        <v>1004.4</v>
      </c>
      <c r="K50" s="13">
        <v>1073</v>
      </c>
      <c r="L50" s="11">
        <v>1210.8</v>
      </c>
      <c r="M50" s="12">
        <v>1089.75</v>
      </c>
      <c r="N50" s="13">
        <v>812.25</v>
      </c>
      <c r="O50" s="19">
        <f t="shared" si="8"/>
        <v>978.32083333333321</v>
      </c>
      <c r="P50" s="39"/>
      <c r="Q50" s="27" t="s">
        <v>55</v>
      </c>
      <c r="R50" s="11">
        <v>726</v>
      </c>
      <c r="S50" s="12">
        <v>904.75</v>
      </c>
      <c r="T50" s="13">
        <v>896.75</v>
      </c>
      <c r="U50" s="11">
        <v>961.5</v>
      </c>
      <c r="V50" s="12">
        <v>942.4</v>
      </c>
      <c r="W50" s="13">
        <v>861.75</v>
      </c>
      <c r="X50" s="11">
        <v>830</v>
      </c>
      <c r="Y50" s="12">
        <v>865.6</v>
      </c>
      <c r="Z50" s="13">
        <v>1008</v>
      </c>
      <c r="AA50" s="11">
        <v>949.4</v>
      </c>
      <c r="AB50" s="12">
        <v>1002.25</v>
      </c>
      <c r="AC50" s="13">
        <v>691.75</v>
      </c>
      <c r="AD50" s="19">
        <f t="shared" si="9"/>
        <v>886.67916666666667</v>
      </c>
    </row>
    <row r="51" spans="1:30" ht="12" customHeight="1">
      <c r="A51" s="37" t="s">
        <v>60</v>
      </c>
      <c r="B51" s="25" t="s">
        <v>42</v>
      </c>
      <c r="C51" s="5">
        <v>375</v>
      </c>
      <c r="D51" s="6">
        <v>459</v>
      </c>
      <c r="E51" s="7">
        <v>462.2</v>
      </c>
      <c r="F51" s="5">
        <v>519.25</v>
      </c>
      <c r="G51" s="6">
        <v>516.4</v>
      </c>
      <c r="H51" s="7">
        <v>481.5</v>
      </c>
      <c r="I51" s="5">
        <v>446</v>
      </c>
      <c r="J51" s="6">
        <v>492.2</v>
      </c>
      <c r="K51" s="7">
        <v>548</v>
      </c>
      <c r="L51" s="5">
        <v>540.75</v>
      </c>
      <c r="M51" s="6">
        <v>479.2</v>
      </c>
      <c r="N51" s="7">
        <v>351.5</v>
      </c>
      <c r="O51" s="17">
        <f t="shared" si="8"/>
        <v>472.58333333333326</v>
      </c>
      <c r="P51" s="37" t="s">
        <v>60</v>
      </c>
      <c r="Q51" s="25" t="s">
        <v>42</v>
      </c>
      <c r="R51" s="5">
        <v>223.25</v>
      </c>
      <c r="S51" s="6">
        <v>250.5</v>
      </c>
      <c r="T51" s="7">
        <v>274</v>
      </c>
      <c r="U51" s="5">
        <v>326.5</v>
      </c>
      <c r="V51" s="6">
        <v>307.39999999999998</v>
      </c>
      <c r="W51" s="7">
        <v>294.75</v>
      </c>
      <c r="X51" s="5">
        <v>273.5</v>
      </c>
      <c r="Y51" s="6">
        <v>290.2</v>
      </c>
      <c r="Z51" s="7">
        <v>329.5</v>
      </c>
      <c r="AA51" s="5">
        <v>329.25</v>
      </c>
      <c r="AB51" s="6">
        <v>297.39999999999998</v>
      </c>
      <c r="AC51" s="7">
        <v>226.75</v>
      </c>
      <c r="AD51" s="17">
        <f t="shared" si="9"/>
        <v>285.25</v>
      </c>
    </row>
    <row r="52" spans="1:30" ht="12" customHeight="1">
      <c r="A52" s="38"/>
      <c r="B52" s="26" t="s">
        <v>43</v>
      </c>
      <c r="C52" s="8">
        <v>531.5</v>
      </c>
      <c r="D52" s="9">
        <v>606</v>
      </c>
      <c r="E52" s="10">
        <v>628.6</v>
      </c>
      <c r="F52" s="8">
        <v>656</v>
      </c>
      <c r="G52" s="9">
        <v>656.8</v>
      </c>
      <c r="H52" s="10">
        <v>626.75</v>
      </c>
      <c r="I52" s="8">
        <v>582.25</v>
      </c>
      <c r="J52" s="9">
        <v>629.20000000000005</v>
      </c>
      <c r="K52" s="10">
        <v>708</v>
      </c>
      <c r="L52" s="8">
        <v>697.75</v>
      </c>
      <c r="M52" s="9">
        <v>645.79999999999995</v>
      </c>
      <c r="N52" s="10">
        <v>472.5</v>
      </c>
      <c r="O52" s="18">
        <f t="shared" si="8"/>
        <v>620.0958333333333</v>
      </c>
      <c r="P52" s="38"/>
      <c r="Q52" s="26" t="s">
        <v>43</v>
      </c>
      <c r="R52" s="8">
        <v>374.75</v>
      </c>
      <c r="S52" s="9">
        <v>392.75</v>
      </c>
      <c r="T52" s="10">
        <v>452.6</v>
      </c>
      <c r="U52" s="8">
        <v>467</v>
      </c>
      <c r="V52" s="9">
        <v>480</v>
      </c>
      <c r="W52" s="10">
        <v>465.25</v>
      </c>
      <c r="X52" s="8">
        <v>404.25</v>
      </c>
      <c r="Y52" s="9">
        <v>412.6</v>
      </c>
      <c r="Z52" s="10">
        <v>482.75</v>
      </c>
      <c r="AA52" s="8">
        <v>462.25</v>
      </c>
      <c r="AB52" s="9">
        <v>438</v>
      </c>
      <c r="AC52" s="10">
        <v>305.25</v>
      </c>
      <c r="AD52" s="18">
        <f t="shared" si="9"/>
        <v>428.12083333333334</v>
      </c>
    </row>
    <row r="53" spans="1:30" ht="12" customHeight="1">
      <c r="A53" s="38"/>
      <c r="B53" s="27" t="s">
        <v>44</v>
      </c>
      <c r="C53" s="11">
        <v>772</v>
      </c>
      <c r="D53" s="12">
        <v>837.25</v>
      </c>
      <c r="E53" s="13">
        <v>896</v>
      </c>
      <c r="F53" s="11">
        <v>949.5</v>
      </c>
      <c r="G53" s="12">
        <v>905.2</v>
      </c>
      <c r="H53" s="13">
        <v>882.5</v>
      </c>
      <c r="I53" s="11">
        <v>803.75</v>
      </c>
      <c r="J53" s="12">
        <v>830</v>
      </c>
      <c r="K53" s="13">
        <v>937</v>
      </c>
      <c r="L53" s="11">
        <v>924.75</v>
      </c>
      <c r="M53" s="12">
        <v>878.6</v>
      </c>
      <c r="N53" s="13">
        <v>805.75</v>
      </c>
      <c r="O53" s="19">
        <f t="shared" si="8"/>
        <v>868.52500000000009</v>
      </c>
      <c r="P53" s="38"/>
      <c r="Q53" s="27" t="s">
        <v>44</v>
      </c>
      <c r="R53" s="11">
        <v>550.25</v>
      </c>
      <c r="S53" s="12">
        <v>618.25</v>
      </c>
      <c r="T53" s="13">
        <v>643.4</v>
      </c>
      <c r="U53" s="11">
        <v>677.75</v>
      </c>
      <c r="V53" s="12">
        <v>639.6</v>
      </c>
      <c r="W53" s="13">
        <v>647</v>
      </c>
      <c r="X53" s="11">
        <v>576.25</v>
      </c>
      <c r="Y53" s="12">
        <v>598</v>
      </c>
      <c r="Z53" s="13">
        <v>658.25</v>
      </c>
      <c r="AA53" s="11">
        <v>654.75</v>
      </c>
      <c r="AB53" s="12">
        <v>640.6</v>
      </c>
      <c r="AC53" s="13">
        <v>566.5</v>
      </c>
      <c r="AD53" s="19">
        <f t="shared" si="9"/>
        <v>622.55000000000007</v>
      </c>
    </row>
    <row r="54" spans="1:30" ht="12" customHeight="1">
      <c r="A54" s="38"/>
      <c r="B54" s="25" t="s">
        <v>47</v>
      </c>
      <c r="C54" s="5">
        <v>887.75</v>
      </c>
      <c r="D54" s="6">
        <v>902.75</v>
      </c>
      <c r="E54" s="7">
        <v>905</v>
      </c>
      <c r="F54" s="5">
        <v>1066.25</v>
      </c>
      <c r="G54" s="6">
        <v>1046.4000000000001</v>
      </c>
      <c r="H54" s="7">
        <v>935.75</v>
      </c>
      <c r="I54" s="5">
        <v>840.75</v>
      </c>
      <c r="J54" s="6">
        <v>863.6</v>
      </c>
      <c r="K54" s="7">
        <v>1065.75</v>
      </c>
      <c r="L54" s="5">
        <v>1136</v>
      </c>
      <c r="M54" s="6">
        <v>1043.5999999999999</v>
      </c>
      <c r="N54" s="7">
        <v>964.5</v>
      </c>
      <c r="O54" s="17">
        <f t="shared" si="8"/>
        <v>971.50833333333333</v>
      </c>
      <c r="P54" s="38"/>
      <c r="Q54" s="25" t="s">
        <v>47</v>
      </c>
      <c r="R54" s="5">
        <v>728.75</v>
      </c>
      <c r="S54" s="6">
        <v>637</v>
      </c>
      <c r="T54" s="7">
        <v>655</v>
      </c>
      <c r="U54" s="5">
        <v>683.25</v>
      </c>
      <c r="V54" s="6">
        <v>683.4</v>
      </c>
      <c r="W54" s="7">
        <v>652.75</v>
      </c>
      <c r="X54" s="5">
        <v>586.75</v>
      </c>
      <c r="Y54" s="6">
        <v>603.6</v>
      </c>
      <c r="Z54" s="7">
        <v>682.5</v>
      </c>
      <c r="AA54" s="5">
        <v>721.5</v>
      </c>
      <c r="AB54" s="6">
        <v>687.8</v>
      </c>
      <c r="AC54" s="7">
        <v>652.75</v>
      </c>
      <c r="AD54" s="17">
        <f t="shared" si="9"/>
        <v>664.58749999999998</v>
      </c>
    </row>
    <row r="55" spans="1:30" ht="12" customHeight="1">
      <c r="A55" s="38"/>
      <c r="B55" s="27" t="s">
        <v>48</v>
      </c>
      <c r="C55" s="11">
        <v>1013</v>
      </c>
      <c r="D55" s="12">
        <v>1031.25</v>
      </c>
      <c r="E55" s="13">
        <v>981</v>
      </c>
      <c r="F55" s="11">
        <v>1109.5</v>
      </c>
      <c r="G55" s="12">
        <v>1076.4000000000001</v>
      </c>
      <c r="H55" s="13">
        <v>1010</v>
      </c>
      <c r="I55" s="11">
        <v>1007.75</v>
      </c>
      <c r="J55" s="12">
        <v>951.4</v>
      </c>
      <c r="K55" s="13">
        <v>1133.25</v>
      </c>
      <c r="L55" s="11">
        <v>1165.25</v>
      </c>
      <c r="M55" s="12">
        <v>1102.4000000000001</v>
      </c>
      <c r="N55" s="13">
        <v>993.75</v>
      </c>
      <c r="O55" s="19">
        <f t="shared" si="8"/>
        <v>1047.9124999999999</v>
      </c>
      <c r="P55" s="38"/>
      <c r="Q55" s="27" t="s">
        <v>48</v>
      </c>
      <c r="R55" s="11">
        <v>832</v>
      </c>
      <c r="S55" s="12">
        <v>773.5</v>
      </c>
      <c r="T55" s="13">
        <v>760.8</v>
      </c>
      <c r="U55" s="11">
        <v>780.5</v>
      </c>
      <c r="V55" s="12">
        <v>788.4</v>
      </c>
      <c r="W55" s="13">
        <v>791.5</v>
      </c>
      <c r="X55" s="11">
        <v>718.5</v>
      </c>
      <c r="Y55" s="12">
        <v>706.4</v>
      </c>
      <c r="Z55" s="13">
        <v>789.5</v>
      </c>
      <c r="AA55" s="11">
        <v>822.25</v>
      </c>
      <c r="AB55" s="12">
        <v>857.2</v>
      </c>
      <c r="AC55" s="13">
        <v>762.75</v>
      </c>
      <c r="AD55" s="19">
        <f t="shared" si="9"/>
        <v>781.94166666666672</v>
      </c>
    </row>
    <row r="56" spans="1:30" ht="12" customHeight="1">
      <c r="A56" s="38"/>
      <c r="B56" s="25" t="s">
        <v>52</v>
      </c>
      <c r="C56" s="5">
        <v>1087.75</v>
      </c>
      <c r="D56" s="6">
        <v>1126.25</v>
      </c>
      <c r="E56" s="7">
        <v>1145</v>
      </c>
      <c r="F56" s="5">
        <v>1121.75</v>
      </c>
      <c r="G56" s="6">
        <v>1137.5999999999999</v>
      </c>
      <c r="H56" s="7">
        <v>1077</v>
      </c>
      <c r="I56" s="5">
        <v>1079.5</v>
      </c>
      <c r="J56" s="6">
        <v>1069.5999999999999</v>
      </c>
      <c r="K56" s="7">
        <v>1151.5</v>
      </c>
      <c r="L56" s="5">
        <v>1321.75</v>
      </c>
      <c r="M56" s="6">
        <v>1398.8</v>
      </c>
      <c r="N56" s="7">
        <v>1202</v>
      </c>
      <c r="O56" s="17">
        <f t="shared" si="8"/>
        <v>1159.875</v>
      </c>
      <c r="P56" s="38"/>
      <c r="Q56" s="25" t="s">
        <v>52</v>
      </c>
      <c r="R56" s="5">
        <v>844.25</v>
      </c>
      <c r="S56" s="6">
        <v>892.25</v>
      </c>
      <c r="T56" s="7">
        <v>925.4</v>
      </c>
      <c r="U56" s="5">
        <v>991.5</v>
      </c>
      <c r="V56" s="6">
        <v>943.4</v>
      </c>
      <c r="W56" s="7">
        <v>842.5</v>
      </c>
      <c r="X56" s="5">
        <v>836.75</v>
      </c>
      <c r="Y56" s="6">
        <v>820</v>
      </c>
      <c r="Z56" s="7">
        <v>1019.5</v>
      </c>
      <c r="AA56" s="5">
        <v>1089.75</v>
      </c>
      <c r="AB56" s="6">
        <v>1052.2</v>
      </c>
      <c r="AC56" s="7">
        <v>813.5</v>
      </c>
      <c r="AD56" s="17">
        <f t="shared" si="9"/>
        <v>922.58333333333337</v>
      </c>
    </row>
    <row r="57" spans="1:30" ht="12" customHeight="1">
      <c r="A57" s="38"/>
      <c r="B57" s="26" t="s">
        <v>53</v>
      </c>
      <c r="C57" s="8">
        <v>923.25</v>
      </c>
      <c r="D57" s="9">
        <v>998.75</v>
      </c>
      <c r="E57" s="10">
        <v>987.8</v>
      </c>
      <c r="F57" s="8">
        <v>1005</v>
      </c>
      <c r="G57" s="9">
        <v>980.8</v>
      </c>
      <c r="H57" s="10">
        <v>967</v>
      </c>
      <c r="I57" s="8">
        <v>944</v>
      </c>
      <c r="J57" s="9">
        <v>964.6</v>
      </c>
      <c r="K57" s="10">
        <v>1059.5</v>
      </c>
      <c r="L57" s="8">
        <v>1063.25</v>
      </c>
      <c r="M57" s="9">
        <v>1205.8</v>
      </c>
      <c r="N57" s="10">
        <v>1081.25</v>
      </c>
      <c r="O57" s="18">
        <f t="shared" si="8"/>
        <v>1015.0833333333334</v>
      </c>
      <c r="P57" s="38"/>
      <c r="Q57" s="26" t="s">
        <v>53</v>
      </c>
      <c r="R57" s="8">
        <v>756.5</v>
      </c>
      <c r="S57" s="9">
        <v>843.25</v>
      </c>
      <c r="T57" s="10">
        <v>910.6</v>
      </c>
      <c r="U57" s="8">
        <v>980</v>
      </c>
      <c r="V57" s="9">
        <v>925.2</v>
      </c>
      <c r="W57" s="10">
        <v>839.25</v>
      </c>
      <c r="X57" s="8">
        <v>821.5</v>
      </c>
      <c r="Y57" s="9">
        <v>849.6</v>
      </c>
      <c r="Z57" s="10">
        <v>975.5</v>
      </c>
      <c r="AA57" s="8">
        <v>999.75</v>
      </c>
      <c r="AB57" s="9">
        <v>918.4</v>
      </c>
      <c r="AC57" s="10">
        <v>768.5</v>
      </c>
      <c r="AD57" s="18">
        <f t="shared" si="9"/>
        <v>882.33750000000009</v>
      </c>
    </row>
    <row r="58" spans="1:30" ht="12" customHeight="1">
      <c r="A58" s="38"/>
      <c r="B58" s="26" t="s">
        <v>54</v>
      </c>
      <c r="C58" s="8">
        <v>752</v>
      </c>
      <c r="D58" s="9">
        <v>814.5</v>
      </c>
      <c r="E58" s="10">
        <v>868.2</v>
      </c>
      <c r="F58" s="8">
        <v>884.5</v>
      </c>
      <c r="G58" s="9">
        <v>887.2</v>
      </c>
      <c r="H58" s="10">
        <v>880</v>
      </c>
      <c r="I58" s="8">
        <v>846.75</v>
      </c>
      <c r="J58" s="9">
        <v>841.2</v>
      </c>
      <c r="K58" s="10">
        <v>908.25</v>
      </c>
      <c r="L58" s="8">
        <v>915.5</v>
      </c>
      <c r="M58" s="9">
        <v>961</v>
      </c>
      <c r="N58" s="10">
        <v>860</v>
      </c>
      <c r="O58" s="18">
        <f t="shared" si="8"/>
        <v>868.25833333333321</v>
      </c>
      <c r="P58" s="38"/>
      <c r="Q58" s="26" t="s">
        <v>54</v>
      </c>
      <c r="R58" s="8">
        <v>634</v>
      </c>
      <c r="S58" s="9">
        <v>726</v>
      </c>
      <c r="T58" s="10">
        <v>800.6</v>
      </c>
      <c r="U58" s="8">
        <v>854.5</v>
      </c>
      <c r="V58" s="9">
        <v>871.6</v>
      </c>
      <c r="W58" s="10">
        <v>782.5</v>
      </c>
      <c r="X58" s="8">
        <v>761.25</v>
      </c>
      <c r="Y58" s="9">
        <v>788.8</v>
      </c>
      <c r="Z58" s="10">
        <v>855.5</v>
      </c>
      <c r="AA58" s="8">
        <v>880.75</v>
      </c>
      <c r="AB58" s="9">
        <v>769.4</v>
      </c>
      <c r="AC58" s="10">
        <v>639.5</v>
      </c>
      <c r="AD58" s="18">
        <f t="shared" si="9"/>
        <v>780.36666666666667</v>
      </c>
    </row>
    <row r="59" spans="1:30" ht="12" customHeight="1">
      <c r="A59" s="39"/>
      <c r="B59" s="27" t="s">
        <v>55</v>
      </c>
      <c r="C59" s="11">
        <v>728.5</v>
      </c>
      <c r="D59" s="12">
        <v>797</v>
      </c>
      <c r="E59" s="13">
        <v>878.2</v>
      </c>
      <c r="F59" s="11">
        <v>896.5</v>
      </c>
      <c r="G59" s="12">
        <v>871.8</v>
      </c>
      <c r="H59" s="13">
        <v>889.25</v>
      </c>
      <c r="I59" s="11">
        <v>799</v>
      </c>
      <c r="J59" s="12">
        <v>843.8</v>
      </c>
      <c r="K59" s="13">
        <v>857</v>
      </c>
      <c r="L59" s="11">
        <v>871</v>
      </c>
      <c r="M59" s="12">
        <v>910.6</v>
      </c>
      <c r="N59" s="13">
        <v>752.5</v>
      </c>
      <c r="O59" s="19">
        <f t="shared" si="8"/>
        <v>841.26249999999993</v>
      </c>
      <c r="P59" s="39"/>
      <c r="Q59" s="27" t="s">
        <v>55</v>
      </c>
      <c r="R59" s="11">
        <v>599.25</v>
      </c>
      <c r="S59" s="12">
        <v>698</v>
      </c>
      <c r="T59" s="13">
        <v>753.4</v>
      </c>
      <c r="U59" s="11">
        <v>821</v>
      </c>
      <c r="V59" s="12">
        <v>799.6</v>
      </c>
      <c r="W59" s="13">
        <v>739.25</v>
      </c>
      <c r="X59" s="11">
        <v>729.75</v>
      </c>
      <c r="Y59" s="12">
        <v>749.4</v>
      </c>
      <c r="Z59" s="13">
        <v>786.5</v>
      </c>
      <c r="AA59" s="11">
        <v>770</v>
      </c>
      <c r="AB59" s="12">
        <v>725.8</v>
      </c>
      <c r="AC59" s="13">
        <v>581</v>
      </c>
      <c r="AD59" s="19">
        <f t="shared" si="9"/>
        <v>729.41250000000002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&amp;C- 249 -</oddFooter>
    <firstFooter>&amp;C- 248 -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148</v>
      </c>
      <c r="B1" s="2"/>
      <c r="C1" s="2"/>
      <c r="D1" s="2"/>
      <c r="E1" s="2"/>
      <c r="F1" s="2"/>
      <c r="G1" s="2"/>
      <c r="H1" s="2"/>
      <c r="I1" s="2" t="s">
        <v>147</v>
      </c>
      <c r="J1" s="2"/>
      <c r="K1" s="2"/>
      <c r="L1" s="2"/>
      <c r="M1" s="2"/>
      <c r="N1" s="2"/>
      <c r="O1" s="2"/>
      <c r="P1" s="2" t="s">
        <v>146</v>
      </c>
      <c r="Q1" s="2"/>
      <c r="R1" s="2"/>
      <c r="S1" s="2"/>
      <c r="T1" s="2"/>
      <c r="U1" s="2"/>
      <c r="V1" s="2"/>
      <c r="W1" s="2"/>
      <c r="X1" s="2" t="s">
        <v>145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25763</v>
      </c>
      <c r="D5" s="6">
        <v>26475</v>
      </c>
      <c r="E5" s="7">
        <v>27945</v>
      </c>
      <c r="F5" s="5">
        <v>24822</v>
      </c>
      <c r="G5" s="6">
        <v>24931</v>
      </c>
      <c r="H5" s="7">
        <v>25178</v>
      </c>
      <c r="I5" s="5">
        <v>24709</v>
      </c>
      <c r="J5" s="6">
        <v>24676</v>
      </c>
      <c r="K5" s="7">
        <v>25092</v>
      </c>
      <c r="L5" s="5">
        <v>25197</v>
      </c>
      <c r="M5" s="6">
        <v>25560</v>
      </c>
      <c r="N5" s="7">
        <v>22457</v>
      </c>
      <c r="O5" s="17">
        <f t="shared" ref="O5:O13" si="0">AVERAGE(C5:N5)</f>
        <v>25233.75</v>
      </c>
      <c r="P5" s="31" t="s">
        <v>20</v>
      </c>
      <c r="Q5" s="32"/>
      <c r="R5" s="5">
        <v>29317</v>
      </c>
      <c r="S5" s="6">
        <v>30033</v>
      </c>
      <c r="T5" s="7">
        <v>30985</v>
      </c>
      <c r="U5" s="5">
        <v>32476</v>
      </c>
      <c r="V5" s="6">
        <v>32378</v>
      </c>
      <c r="W5" s="7">
        <v>32519</v>
      </c>
      <c r="X5" s="5">
        <v>32046</v>
      </c>
      <c r="Y5" s="6">
        <v>31335</v>
      </c>
      <c r="Z5" s="7">
        <v>31362</v>
      </c>
      <c r="AA5" s="5">
        <v>31887</v>
      </c>
      <c r="AB5" s="6">
        <v>32459</v>
      </c>
      <c r="AC5" s="7">
        <v>28451</v>
      </c>
      <c r="AD5" s="17">
        <f t="shared" ref="AD5:AD13" si="1">AVERAGE(R5:AC5)</f>
        <v>31270.666666666668</v>
      </c>
    </row>
    <row r="6" spans="1:30" ht="12.75" customHeight="1">
      <c r="A6" s="28" t="s">
        <v>21</v>
      </c>
      <c r="B6" s="29"/>
      <c r="C6" s="8">
        <v>26379</v>
      </c>
      <c r="D6" s="9">
        <v>27832</v>
      </c>
      <c r="E6" s="10">
        <v>28744</v>
      </c>
      <c r="F6" s="8">
        <v>25771</v>
      </c>
      <c r="G6" s="9">
        <v>25552</v>
      </c>
      <c r="H6" s="10">
        <v>25695</v>
      </c>
      <c r="I6" s="8">
        <v>25036</v>
      </c>
      <c r="J6" s="9">
        <v>24818</v>
      </c>
      <c r="K6" s="10">
        <v>26601</v>
      </c>
      <c r="L6" s="8">
        <v>26114</v>
      </c>
      <c r="M6" s="9">
        <v>26194</v>
      </c>
      <c r="N6" s="10">
        <v>25797</v>
      </c>
      <c r="O6" s="18">
        <f t="shared" si="0"/>
        <v>26211.083333333332</v>
      </c>
      <c r="P6" s="28" t="s">
        <v>21</v>
      </c>
      <c r="Q6" s="29"/>
      <c r="R6" s="8">
        <v>29056</v>
      </c>
      <c r="S6" s="9">
        <v>30750</v>
      </c>
      <c r="T6" s="10">
        <v>31629</v>
      </c>
      <c r="U6" s="8">
        <v>33428</v>
      </c>
      <c r="V6" s="9">
        <v>32800</v>
      </c>
      <c r="W6" s="10">
        <v>33244</v>
      </c>
      <c r="X6" s="8">
        <v>32216</v>
      </c>
      <c r="Y6" s="9">
        <v>31696</v>
      </c>
      <c r="Z6" s="10">
        <v>32909</v>
      </c>
      <c r="AA6" s="8">
        <v>32607</v>
      </c>
      <c r="AB6" s="9">
        <v>33180</v>
      </c>
      <c r="AC6" s="10">
        <v>32507</v>
      </c>
      <c r="AD6" s="18">
        <f t="shared" si="1"/>
        <v>32168.5</v>
      </c>
    </row>
    <row r="7" spans="1:30" ht="12.75" customHeight="1">
      <c r="A7" s="28" t="s">
        <v>22</v>
      </c>
      <c r="B7" s="29"/>
      <c r="C7" s="8">
        <v>27660</v>
      </c>
      <c r="D7" s="9">
        <v>27978</v>
      </c>
      <c r="E7" s="10">
        <v>29181</v>
      </c>
      <c r="F7" s="8">
        <v>26065</v>
      </c>
      <c r="G7" s="9">
        <v>26129</v>
      </c>
      <c r="H7" s="10">
        <v>25857</v>
      </c>
      <c r="I7" s="8">
        <v>26160</v>
      </c>
      <c r="J7" s="9">
        <v>25230</v>
      </c>
      <c r="K7" s="10">
        <v>27112</v>
      </c>
      <c r="L7" s="8">
        <v>26372</v>
      </c>
      <c r="M7" s="9">
        <v>26307</v>
      </c>
      <c r="N7" s="10">
        <v>26080</v>
      </c>
      <c r="O7" s="18">
        <f t="shared" si="0"/>
        <v>26677.583333333332</v>
      </c>
      <c r="P7" s="28" t="s">
        <v>22</v>
      </c>
      <c r="Q7" s="29"/>
      <c r="R7" s="8">
        <v>30509</v>
      </c>
      <c r="S7" s="9">
        <v>31102</v>
      </c>
      <c r="T7" s="10">
        <v>31748</v>
      </c>
      <c r="U7" s="8">
        <v>34001</v>
      </c>
      <c r="V7" s="9">
        <v>33934</v>
      </c>
      <c r="W7" s="10">
        <v>33334</v>
      </c>
      <c r="X7" s="8">
        <v>33524</v>
      </c>
      <c r="Y7" s="9">
        <v>31776</v>
      </c>
      <c r="Z7" s="10">
        <v>33234</v>
      </c>
      <c r="AA7" s="8">
        <v>32994</v>
      </c>
      <c r="AB7" s="9">
        <v>33402</v>
      </c>
      <c r="AC7" s="10">
        <v>32830</v>
      </c>
      <c r="AD7" s="18">
        <f t="shared" si="1"/>
        <v>32699</v>
      </c>
    </row>
    <row r="8" spans="1:30" ht="12.75" customHeight="1">
      <c r="A8" s="28" t="s">
        <v>23</v>
      </c>
      <c r="B8" s="29"/>
      <c r="C8" s="8">
        <v>27165</v>
      </c>
      <c r="D8" s="9">
        <v>27721</v>
      </c>
      <c r="E8" s="10">
        <v>29029</v>
      </c>
      <c r="F8" s="8">
        <v>26224</v>
      </c>
      <c r="G8" s="9">
        <v>26153</v>
      </c>
      <c r="H8" s="10">
        <v>26376</v>
      </c>
      <c r="I8" s="8">
        <v>25544</v>
      </c>
      <c r="J8" s="9">
        <v>25647</v>
      </c>
      <c r="K8" s="10">
        <v>26556</v>
      </c>
      <c r="L8" s="8">
        <v>26850</v>
      </c>
      <c r="M8" s="9">
        <v>26580</v>
      </c>
      <c r="N8" s="10">
        <v>26650</v>
      </c>
      <c r="O8" s="18">
        <f t="shared" si="0"/>
        <v>26707.916666666668</v>
      </c>
      <c r="P8" s="28" t="s">
        <v>23</v>
      </c>
      <c r="Q8" s="29"/>
      <c r="R8" s="8">
        <v>30156</v>
      </c>
      <c r="S8" s="9">
        <v>31225</v>
      </c>
      <c r="T8" s="10">
        <v>31910</v>
      </c>
      <c r="U8" s="8">
        <v>34125</v>
      </c>
      <c r="V8" s="9">
        <v>33749</v>
      </c>
      <c r="W8" s="10">
        <v>33995</v>
      </c>
      <c r="X8" s="8">
        <v>32785</v>
      </c>
      <c r="Y8" s="9">
        <v>32451</v>
      </c>
      <c r="Z8" s="10">
        <v>33035</v>
      </c>
      <c r="AA8" s="8">
        <v>33477</v>
      </c>
      <c r="AB8" s="9">
        <v>33734</v>
      </c>
      <c r="AC8" s="10">
        <v>33505</v>
      </c>
      <c r="AD8" s="18">
        <f t="shared" si="1"/>
        <v>32845.583333333336</v>
      </c>
    </row>
    <row r="9" spans="1:30" ht="12.75" customHeight="1">
      <c r="A9" s="28" t="s">
        <v>24</v>
      </c>
      <c r="B9" s="29"/>
      <c r="C9" s="8">
        <v>27659</v>
      </c>
      <c r="D9" s="9">
        <v>27718</v>
      </c>
      <c r="E9" s="10">
        <v>29742</v>
      </c>
      <c r="F9" s="8">
        <v>26695</v>
      </c>
      <c r="G9" s="9">
        <v>26954</v>
      </c>
      <c r="H9" s="10">
        <v>26888</v>
      </c>
      <c r="I9" s="8">
        <v>26672</v>
      </c>
      <c r="J9" s="9">
        <v>26219</v>
      </c>
      <c r="K9" s="10">
        <v>27682</v>
      </c>
      <c r="L9" s="8">
        <v>26476</v>
      </c>
      <c r="M9" s="9">
        <v>27078</v>
      </c>
      <c r="N9" s="10">
        <v>25847</v>
      </c>
      <c r="O9" s="18">
        <f t="shared" si="0"/>
        <v>27135.833333333332</v>
      </c>
      <c r="P9" s="28" t="s">
        <v>24</v>
      </c>
      <c r="Q9" s="29"/>
      <c r="R9" s="8">
        <v>30667</v>
      </c>
      <c r="S9" s="9">
        <v>30465</v>
      </c>
      <c r="T9" s="10">
        <v>32521</v>
      </c>
      <c r="U9" s="8">
        <v>34690</v>
      </c>
      <c r="V9" s="9">
        <v>34695</v>
      </c>
      <c r="W9" s="10">
        <v>34480</v>
      </c>
      <c r="X9" s="8">
        <v>33817</v>
      </c>
      <c r="Y9" s="9">
        <v>32509</v>
      </c>
      <c r="Z9" s="10">
        <v>33490</v>
      </c>
      <c r="AA9" s="8">
        <v>32753</v>
      </c>
      <c r="AB9" s="9">
        <v>33966</v>
      </c>
      <c r="AC9" s="10">
        <v>32572</v>
      </c>
      <c r="AD9" s="18">
        <f t="shared" si="1"/>
        <v>33052.083333333336</v>
      </c>
    </row>
    <row r="10" spans="1:30" ht="12.75" customHeight="1">
      <c r="A10" s="28" t="s">
        <v>25</v>
      </c>
      <c r="B10" s="29"/>
      <c r="C10" s="8">
        <v>28819</v>
      </c>
      <c r="D10" s="9">
        <v>28698</v>
      </c>
      <c r="E10" s="10">
        <v>30476</v>
      </c>
      <c r="F10" s="8">
        <v>27889</v>
      </c>
      <c r="G10" s="9">
        <v>26595</v>
      </c>
      <c r="H10" s="10">
        <v>27187</v>
      </c>
      <c r="I10" s="8">
        <v>27413</v>
      </c>
      <c r="J10" s="9">
        <v>26792</v>
      </c>
      <c r="K10" s="10">
        <v>28748</v>
      </c>
      <c r="L10" s="8">
        <v>26839</v>
      </c>
      <c r="M10" s="9">
        <v>28137</v>
      </c>
      <c r="N10" s="10">
        <v>24270</v>
      </c>
      <c r="O10" s="18">
        <f t="shared" si="0"/>
        <v>27655.25</v>
      </c>
      <c r="P10" s="28" t="s">
        <v>25</v>
      </c>
      <c r="Q10" s="29"/>
      <c r="R10" s="8">
        <v>30339</v>
      </c>
      <c r="S10" s="9">
        <v>32446</v>
      </c>
      <c r="T10" s="10">
        <v>33891</v>
      </c>
      <c r="U10" s="8">
        <v>35277</v>
      </c>
      <c r="V10" s="9">
        <v>33549</v>
      </c>
      <c r="W10" s="10">
        <v>34259</v>
      </c>
      <c r="X10" s="8">
        <v>33977</v>
      </c>
      <c r="Y10" s="9">
        <v>32602</v>
      </c>
      <c r="Z10" s="10">
        <v>34792</v>
      </c>
      <c r="AA10" s="8">
        <v>33771</v>
      </c>
      <c r="AB10" s="9">
        <v>34820</v>
      </c>
      <c r="AC10" s="10">
        <v>30222</v>
      </c>
      <c r="AD10" s="18">
        <f t="shared" si="1"/>
        <v>33328.75</v>
      </c>
    </row>
    <row r="11" spans="1:30" ht="12.75" customHeight="1">
      <c r="A11" s="33" t="s">
        <v>26</v>
      </c>
      <c r="B11" s="34"/>
      <c r="C11" s="11">
        <v>25039</v>
      </c>
      <c r="D11" s="12">
        <v>25849</v>
      </c>
      <c r="E11" s="13">
        <v>26524</v>
      </c>
      <c r="F11" s="11">
        <v>23640</v>
      </c>
      <c r="G11" s="12">
        <v>23220</v>
      </c>
      <c r="H11" s="13">
        <v>23250</v>
      </c>
      <c r="I11" s="11">
        <v>22274</v>
      </c>
      <c r="J11" s="12">
        <v>22079</v>
      </c>
      <c r="K11" s="13">
        <v>23929</v>
      </c>
      <c r="L11" s="11">
        <v>23408</v>
      </c>
      <c r="M11" s="12">
        <v>23308</v>
      </c>
      <c r="N11" s="13">
        <v>21126</v>
      </c>
      <c r="O11" s="19">
        <f t="shared" si="0"/>
        <v>23637.166666666668</v>
      </c>
      <c r="P11" s="33" t="s">
        <v>26</v>
      </c>
      <c r="Q11" s="34"/>
      <c r="R11" s="11">
        <v>24888</v>
      </c>
      <c r="S11" s="12">
        <v>26768</v>
      </c>
      <c r="T11" s="13">
        <v>27611</v>
      </c>
      <c r="U11" s="11">
        <v>29421</v>
      </c>
      <c r="V11" s="12">
        <v>28865</v>
      </c>
      <c r="W11" s="13">
        <v>29091</v>
      </c>
      <c r="X11" s="11">
        <v>27483</v>
      </c>
      <c r="Y11" s="12">
        <v>27183</v>
      </c>
      <c r="Z11" s="13">
        <v>28936</v>
      </c>
      <c r="AA11" s="11">
        <v>28702</v>
      </c>
      <c r="AB11" s="12">
        <v>29287</v>
      </c>
      <c r="AC11" s="13">
        <v>27095</v>
      </c>
      <c r="AD11" s="19">
        <f t="shared" si="1"/>
        <v>27944.166666666668</v>
      </c>
    </row>
    <row r="12" spans="1:30" ht="12.75" customHeight="1">
      <c r="A12" s="35" t="s">
        <v>27</v>
      </c>
      <c r="B12" s="36"/>
      <c r="C12" s="14">
        <f t="shared" ref="C12:N12" si="2">AVERAGE(C5:C11)</f>
        <v>26926.285714285714</v>
      </c>
      <c r="D12" s="15">
        <f t="shared" si="2"/>
        <v>27467.285714285714</v>
      </c>
      <c r="E12" s="16">
        <f t="shared" si="2"/>
        <v>28805.857142857141</v>
      </c>
      <c r="F12" s="14">
        <f t="shared" si="2"/>
        <v>25872.285714285714</v>
      </c>
      <c r="G12" s="15">
        <f t="shared" si="2"/>
        <v>25647.714285714286</v>
      </c>
      <c r="H12" s="16">
        <f t="shared" si="2"/>
        <v>25775.857142857141</v>
      </c>
      <c r="I12" s="14">
        <f t="shared" si="2"/>
        <v>25401.142857142859</v>
      </c>
      <c r="J12" s="15">
        <f t="shared" si="2"/>
        <v>25065.857142857141</v>
      </c>
      <c r="K12" s="16">
        <f t="shared" si="2"/>
        <v>26531.428571428572</v>
      </c>
      <c r="L12" s="14">
        <f t="shared" si="2"/>
        <v>25893.714285714286</v>
      </c>
      <c r="M12" s="15">
        <f t="shared" si="2"/>
        <v>26166.285714285714</v>
      </c>
      <c r="N12" s="16">
        <f t="shared" si="2"/>
        <v>24603.857142857141</v>
      </c>
      <c r="O12" s="20">
        <f t="shared" si="0"/>
        <v>26179.797619047618</v>
      </c>
      <c r="P12" s="35" t="s">
        <v>27</v>
      </c>
      <c r="Q12" s="36"/>
      <c r="R12" s="14">
        <f t="shared" ref="R12:AC12" si="3">AVERAGE(R5:R11)</f>
        <v>29276</v>
      </c>
      <c r="S12" s="15">
        <f t="shared" si="3"/>
        <v>30398.428571428572</v>
      </c>
      <c r="T12" s="16">
        <f t="shared" si="3"/>
        <v>31470.714285714286</v>
      </c>
      <c r="U12" s="14">
        <f t="shared" si="3"/>
        <v>33345.428571428572</v>
      </c>
      <c r="V12" s="15">
        <f t="shared" si="3"/>
        <v>32852.857142857145</v>
      </c>
      <c r="W12" s="16">
        <f t="shared" si="3"/>
        <v>32988.857142857145</v>
      </c>
      <c r="X12" s="14">
        <f t="shared" si="3"/>
        <v>32264</v>
      </c>
      <c r="Y12" s="15">
        <f t="shared" si="3"/>
        <v>31364.571428571428</v>
      </c>
      <c r="Z12" s="16">
        <f t="shared" si="3"/>
        <v>32536.857142857141</v>
      </c>
      <c r="AA12" s="14">
        <f t="shared" si="3"/>
        <v>32313</v>
      </c>
      <c r="AB12" s="15">
        <f t="shared" si="3"/>
        <v>32978.285714285717</v>
      </c>
      <c r="AC12" s="16">
        <f t="shared" si="3"/>
        <v>31026</v>
      </c>
      <c r="AD12" s="20">
        <f t="shared" si="1"/>
        <v>31901.250000000004</v>
      </c>
    </row>
    <row r="13" spans="1:30" ht="12.75" customHeight="1">
      <c r="A13" s="31" t="s">
        <v>28</v>
      </c>
      <c r="B13" s="32"/>
      <c r="C13" s="5">
        <f t="shared" ref="C13:N13" si="4">AVERAGE(C5:C9)</f>
        <v>26925.200000000001</v>
      </c>
      <c r="D13" s="6">
        <f t="shared" si="4"/>
        <v>27544.799999999999</v>
      </c>
      <c r="E13" s="7">
        <f t="shared" si="4"/>
        <v>28928.2</v>
      </c>
      <c r="F13" s="5">
        <f t="shared" si="4"/>
        <v>25915.4</v>
      </c>
      <c r="G13" s="6">
        <f t="shared" si="4"/>
        <v>25943.8</v>
      </c>
      <c r="H13" s="7">
        <f t="shared" si="4"/>
        <v>25998.799999999999</v>
      </c>
      <c r="I13" s="5">
        <f t="shared" si="4"/>
        <v>25624.2</v>
      </c>
      <c r="J13" s="6">
        <f t="shared" si="4"/>
        <v>25318</v>
      </c>
      <c r="K13" s="7">
        <f t="shared" si="4"/>
        <v>26608.6</v>
      </c>
      <c r="L13" s="5">
        <f t="shared" si="4"/>
        <v>26201.8</v>
      </c>
      <c r="M13" s="6">
        <f t="shared" si="4"/>
        <v>26343.8</v>
      </c>
      <c r="N13" s="7">
        <f t="shared" si="4"/>
        <v>25366.2</v>
      </c>
      <c r="O13" s="17">
        <f t="shared" si="0"/>
        <v>26393.233333333334</v>
      </c>
      <c r="P13" s="31" t="s">
        <v>28</v>
      </c>
      <c r="Q13" s="32"/>
      <c r="R13" s="5">
        <f t="shared" ref="R13:AC13" si="5">AVERAGE(R5:R9)</f>
        <v>29941</v>
      </c>
      <c r="S13" s="6">
        <f t="shared" si="5"/>
        <v>30715</v>
      </c>
      <c r="T13" s="7">
        <f t="shared" si="5"/>
        <v>31758.6</v>
      </c>
      <c r="U13" s="5">
        <f t="shared" si="5"/>
        <v>33744</v>
      </c>
      <c r="V13" s="6">
        <f t="shared" si="5"/>
        <v>33511.199999999997</v>
      </c>
      <c r="W13" s="7">
        <f t="shared" si="5"/>
        <v>33514.400000000001</v>
      </c>
      <c r="X13" s="5">
        <f t="shared" si="5"/>
        <v>32877.599999999999</v>
      </c>
      <c r="Y13" s="6">
        <f t="shared" si="5"/>
        <v>31953.4</v>
      </c>
      <c r="Z13" s="7">
        <f t="shared" si="5"/>
        <v>32806</v>
      </c>
      <c r="AA13" s="5">
        <f t="shared" si="5"/>
        <v>32743.599999999999</v>
      </c>
      <c r="AB13" s="6">
        <f t="shared" si="5"/>
        <v>33348.199999999997</v>
      </c>
      <c r="AC13" s="7">
        <f t="shared" si="5"/>
        <v>31973</v>
      </c>
      <c r="AD13" s="17">
        <f t="shared" si="1"/>
        <v>32407.166666666661</v>
      </c>
    </row>
    <row r="14" spans="1:30" ht="12.75" customHeight="1">
      <c r="A14" s="33" t="s">
        <v>29</v>
      </c>
      <c r="B14" s="34"/>
      <c r="C14" s="21">
        <f t="shared" ref="C14:O14" si="6">(C13/$O$13)</f>
        <v>1.020155418623713</v>
      </c>
      <c r="D14" s="22">
        <f t="shared" si="6"/>
        <v>1.0436311327272014</v>
      </c>
      <c r="E14" s="23">
        <f t="shared" si="6"/>
        <v>1.0960460825186253</v>
      </c>
      <c r="F14" s="21">
        <f t="shared" si="6"/>
        <v>0.98189561213290788</v>
      </c>
      <c r="G14" s="22">
        <f t="shared" si="6"/>
        <v>0.98297164551014971</v>
      </c>
      <c r="H14" s="23">
        <f t="shared" si="6"/>
        <v>0.98505551296607585</v>
      </c>
      <c r="I14" s="21">
        <f t="shared" si="6"/>
        <v>0.97086248116625851</v>
      </c>
      <c r="J14" s="22">
        <f t="shared" si="6"/>
        <v>0.95926102271162939</v>
      </c>
      <c r="K14" s="23">
        <f t="shared" si="6"/>
        <v>1.0081599197774176</v>
      </c>
      <c r="L14" s="21">
        <f t="shared" si="6"/>
        <v>0.99274687830340347</v>
      </c>
      <c r="M14" s="22">
        <f t="shared" si="6"/>
        <v>0.99812704518961293</v>
      </c>
      <c r="N14" s="23">
        <f t="shared" si="6"/>
        <v>0.96108724837300474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0.92390057754714772</v>
      </c>
      <c r="S14" s="22">
        <f t="shared" si="7"/>
        <v>0.94778418353964933</v>
      </c>
      <c r="T14" s="23">
        <f t="shared" si="7"/>
        <v>0.97998693704581818</v>
      </c>
      <c r="U14" s="21">
        <f t="shared" si="7"/>
        <v>1.0412511635800725</v>
      </c>
      <c r="V14" s="22">
        <f t="shared" si="7"/>
        <v>1.034067567359072</v>
      </c>
      <c r="W14" s="23">
        <f t="shared" si="7"/>
        <v>1.0341663109497388</v>
      </c>
      <c r="X14" s="21">
        <f t="shared" si="7"/>
        <v>1.0145163364070706</v>
      </c>
      <c r="Y14" s="22">
        <f t="shared" si="7"/>
        <v>0.98599795312765204</v>
      </c>
      <c r="Z14" s="23">
        <f t="shared" si="7"/>
        <v>1.0123069485659038</v>
      </c>
      <c r="AA14" s="21">
        <f t="shared" si="7"/>
        <v>1.0103814485479037</v>
      </c>
      <c r="AB14" s="22">
        <f t="shared" si="7"/>
        <v>1.0290378157094882</v>
      </c>
      <c r="AC14" s="23">
        <f t="shared" si="7"/>
        <v>0.98660275762048533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871.41000000000008</v>
      </c>
      <c r="D18" s="6">
        <v>937.21666666666806</v>
      </c>
      <c r="E18" s="7">
        <v>962.72</v>
      </c>
      <c r="F18" s="5">
        <v>837.37000000000012</v>
      </c>
      <c r="G18" s="6">
        <v>834.8</v>
      </c>
      <c r="H18" s="7">
        <v>846.21</v>
      </c>
      <c r="I18" s="5">
        <v>827.06999999999994</v>
      </c>
      <c r="J18" s="6">
        <v>782.47</v>
      </c>
      <c r="K18" s="7">
        <v>827.51333333333332</v>
      </c>
      <c r="L18" s="5">
        <v>812.4</v>
      </c>
      <c r="M18" s="6">
        <v>809.29</v>
      </c>
      <c r="N18" s="7">
        <v>844.82</v>
      </c>
      <c r="O18" s="17">
        <f t="shared" ref="O18:O59" si="8">AVERAGE(C18:N18)</f>
        <v>849.44083333333344</v>
      </c>
      <c r="P18" s="37" t="s">
        <v>34</v>
      </c>
      <c r="Q18" s="25" t="s">
        <v>35</v>
      </c>
      <c r="R18" s="5">
        <v>1016.72</v>
      </c>
      <c r="S18" s="6">
        <v>1084.766666666666</v>
      </c>
      <c r="T18" s="7">
        <v>1109.78</v>
      </c>
      <c r="U18" s="5">
        <v>1183.29</v>
      </c>
      <c r="V18" s="6">
        <v>1214.17</v>
      </c>
      <c r="W18" s="7">
        <v>1192.8</v>
      </c>
      <c r="X18" s="5">
        <v>1159.8799999999999</v>
      </c>
      <c r="Y18" s="6">
        <v>1133.17</v>
      </c>
      <c r="Z18" s="7">
        <v>1155.0566666666659</v>
      </c>
      <c r="AA18" s="5">
        <v>1129.8</v>
      </c>
      <c r="AB18" s="6">
        <v>1128.58</v>
      </c>
      <c r="AC18" s="7">
        <v>1184.4000000000001</v>
      </c>
      <c r="AD18" s="17">
        <f t="shared" ref="AD18:AD59" si="9">AVERAGE(R18:AC18)</f>
        <v>1141.0344444444443</v>
      </c>
    </row>
    <row r="19" spans="1:30" ht="12" customHeight="1">
      <c r="A19" s="38"/>
      <c r="B19" s="26" t="s">
        <v>36</v>
      </c>
      <c r="C19" s="8">
        <v>719.72</v>
      </c>
      <c r="D19" s="9">
        <v>791.1</v>
      </c>
      <c r="E19" s="10">
        <v>790.49</v>
      </c>
      <c r="F19" s="8">
        <v>683.91000000000008</v>
      </c>
      <c r="G19" s="9">
        <v>691.08</v>
      </c>
      <c r="H19" s="10">
        <v>657.61</v>
      </c>
      <c r="I19" s="8">
        <v>657.1</v>
      </c>
      <c r="J19" s="9">
        <v>625.89</v>
      </c>
      <c r="K19" s="10">
        <v>659.35333333333335</v>
      </c>
      <c r="L19" s="8">
        <v>649.97</v>
      </c>
      <c r="M19" s="9">
        <v>639.65</v>
      </c>
      <c r="N19" s="10">
        <v>722.83999999999992</v>
      </c>
      <c r="O19" s="18">
        <f t="shared" si="8"/>
        <v>690.72611111111109</v>
      </c>
      <c r="P19" s="38"/>
      <c r="Q19" s="26" t="s">
        <v>36</v>
      </c>
      <c r="R19" s="8">
        <v>771.06000000000006</v>
      </c>
      <c r="S19" s="9">
        <v>805.1</v>
      </c>
      <c r="T19" s="10">
        <v>822.37000000000012</v>
      </c>
      <c r="U19" s="8">
        <v>867.8</v>
      </c>
      <c r="V19" s="9">
        <v>914.35</v>
      </c>
      <c r="W19" s="10">
        <v>863.97</v>
      </c>
      <c r="X19" s="8">
        <v>847.54</v>
      </c>
      <c r="Y19" s="9">
        <v>822.07</v>
      </c>
      <c r="Z19" s="10">
        <v>838.40666666666652</v>
      </c>
      <c r="AA19" s="8">
        <v>844.96</v>
      </c>
      <c r="AB19" s="9">
        <v>842.93</v>
      </c>
      <c r="AC19" s="10">
        <v>928.21</v>
      </c>
      <c r="AD19" s="18">
        <f t="shared" si="9"/>
        <v>847.39722222222224</v>
      </c>
    </row>
    <row r="20" spans="1:30" ht="12" customHeight="1">
      <c r="A20" s="38"/>
      <c r="B20" s="26" t="s">
        <v>37</v>
      </c>
      <c r="C20" s="8">
        <v>529.35</v>
      </c>
      <c r="D20" s="9">
        <v>582.95000000000005</v>
      </c>
      <c r="E20" s="10">
        <v>591.81999999999994</v>
      </c>
      <c r="F20" s="8">
        <v>475.52999999999992</v>
      </c>
      <c r="G20" s="9">
        <v>498.51000000000005</v>
      </c>
      <c r="H20" s="10">
        <v>475.56000000000006</v>
      </c>
      <c r="I20" s="8">
        <v>466.01000000000005</v>
      </c>
      <c r="J20" s="9">
        <v>440.45</v>
      </c>
      <c r="K20" s="10">
        <v>477.54666666666662</v>
      </c>
      <c r="L20" s="8">
        <v>484.21000000000004</v>
      </c>
      <c r="M20" s="9">
        <v>454.39</v>
      </c>
      <c r="N20" s="10">
        <v>535.12000000000012</v>
      </c>
      <c r="O20" s="18">
        <f t="shared" si="8"/>
        <v>500.95388888888897</v>
      </c>
      <c r="P20" s="38"/>
      <c r="Q20" s="26" t="s">
        <v>37</v>
      </c>
      <c r="R20" s="8">
        <v>590.4</v>
      </c>
      <c r="S20" s="9">
        <v>604.38333333333344</v>
      </c>
      <c r="T20" s="10">
        <v>598.88</v>
      </c>
      <c r="U20" s="8">
        <v>619.72</v>
      </c>
      <c r="V20" s="9">
        <v>666.51</v>
      </c>
      <c r="W20" s="10">
        <v>639.31000000000006</v>
      </c>
      <c r="X20" s="8">
        <v>633.4</v>
      </c>
      <c r="Y20" s="9">
        <v>602.29</v>
      </c>
      <c r="Z20" s="10">
        <v>624.18000000000006</v>
      </c>
      <c r="AA20" s="8">
        <v>630.37</v>
      </c>
      <c r="AB20" s="9">
        <v>608.63</v>
      </c>
      <c r="AC20" s="10">
        <v>701.78</v>
      </c>
      <c r="AD20" s="18">
        <f t="shared" si="9"/>
        <v>626.65444444444449</v>
      </c>
    </row>
    <row r="21" spans="1:30" ht="12" customHeight="1">
      <c r="A21" s="38"/>
      <c r="B21" s="26" t="s">
        <v>38</v>
      </c>
      <c r="C21" s="8">
        <v>397.53000000000003</v>
      </c>
      <c r="D21" s="9">
        <v>410.96666666666681</v>
      </c>
      <c r="E21" s="10">
        <v>409.48</v>
      </c>
      <c r="F21" s="8">
        <v>347.85</v>
      </c>
      <c r="G21" s="9">
        <v>373.13</v>
      </c>
      <c r="H21" s="10">
        <v>368.01</v>
      </c>
      <c r="I21" s="8">
        <v>357.28999999999996</v>
      </c>
      <c r="J21" s="9">
        <v>346.07</v>
      </c>
      <c r="K21" s="10">
        <v>356.52</v>
      </c>
      <c r="L21" s="8">
        <v>365.06</v>
      </c>
      <c r="M21" s="9">
        <v>352.15</v>
      </c>
      <c r="N21" s="10">
        <v>389.76</v>
      </c>
      <c r="O21" s="18">
        <f t="shared" si="8"/>
        <v>372.81805555555565</v>
      </c>
      <c r="P21" s="38"/>
      <c r="Q21" s="26" t="s">
        <v>38</v>
      </c>
      <c r="R21" s="8">
        <v>437.73</v>
      </c>
      <c r="S21" s="9">
        <v>465.53333333333319</v>
      </c>
      <c r="T21" s="10">
        <v>461.23</v>
      </c>
      <c r="U21" s="8">
        <v>482.75</v>
      </c>
      <c r="V21" s="9">
        <v>532.58999999999992</v>
      </c>
      <c r="W21" s="10">
        <v>502.18</v>
      </c>
      <c r="X21" s="8">
        <v>488.96999999999997</v>
      </c>
      <c r="Y21" s="9">
        <v>475.35</v>
      </c>
      <c r="Z21" s="10">
        <v>481.22666666666663</v>
      </c>
      <c r="AA21" s="8">
        <v>487.66999999999996</v>
      </c>
      <c r="AB21" s="9">
        <v>465.66</v>
      </c>
      <c r="AC21" s="10">
        <v>521.03</v>
      </c>
      <c r="AD21" s="18">
        <f t="shared" si="9"/>
        <v>483.49333333333328</v>
      </c>
    </row>
    <row r="22" spans="1:30" ht="12" customHeight="1">
      <c r="A22" s="38"/>
      <c r="B22" s="26" t="s">
        <v>39</v>
      </c>
      <c r="C22" s="8">
        <v>417.96999999999997</v>
      </c>
      <c r="D22" s="9">
        <v>436.45</v>
      </c>
      <c r="E22" s="10">
        <v>435.4</v>
      </c>
      <c r="F22" s="8">
        <v>398.86</v>
      </c>
      <c r="G22" s="9">
        <v>413.4</v>
      </c>
      <c r="H22" s="10">
        <v>413.96999999999997</v>
      </c>
      <c r="I22" s="8">
        <v>402.05999999999995</v>
      </c>
      <c r="J22" s="9">
        <v>384.56</v>
      </c>
      <c r="K22" s="10">
        <v>412.32333333333338</v>
      </c>
      <c r="L22" s="8">
        <v>413.26000000000005</v>
      </c>
      <c r="M22" s="9">
        <v>384.24</v>
      </c>
      <c r="N22" s="10">
        <v>400.28000000000003</v>
      </c>
      <c r="O22" s="18">
        <f t="shared" si="8"/>
        <v>409.39777777777772</v>
      </c>
      <c r="P22" s="38"/>
      <c r="Q22" s="26" t="s">
        <v>39</v>
      </c>
      <c r="R22" s="8">
        <v>394.08000000000004</v>
      </c>
      <c r="S22" s="9">
        <v>409.9</v>
      </c>
      <c r="T22" s="10">
        <v>439.66</v>
      </c>
      <c r="U22" s="8">
        <v>462.66999999999996</v>
      </c>
      <c r="V22" s="9">
        <v>489.85</v>
      </c>
      <c r="W22" s="10">
        <v>484.64</v>
      </c>
      <c r="X22" s="8">
        <v>471.93999999999994</v>
      </c>
      <c r="Y22" s="9">
        <v>457.18999999999994</v>
      </c>
      <c r="Z22" s="10">
        <v>471.6366666666666</v>
      </c>
      <c r="AA22" s="8">
        <v>484.02</v>
      </c>
      <c r="AB22" s="9">
        <v>445.23</v>
      </c>
      <c r="AC22" s="10">
        <v>475.78000000000003</v>
      </c>
      <c r="AD22" s="18">
        <f t="shared" si="9"/>
        <v>457.21638888888879</v>
      </c>
    </row>
    <row r="23" spans="1:30" ht="12" customHeight="1">
      <c r="A23" s="38"/>
      <c r="B23" s="27" t="s">
        <v>40</v>
      </c>
      <c r="C23" s="11">
        <v>683.26</v>
      </c>
      <c r="D23" s="12">
        <v>739.3</v>
      </c>
      <c r="E23" s="13">
        <v>767.5</v>
      </c>
      <c r="F23" s="11">
        <v>735.68999999999994</v>
      </c>
      <c r="G23" s="12">
        <v>777.37</v>
      </c>
      <c r="H23" s="13">
        <v>814.31000000000006</v>
      </c>
      <c r="I23" s="11">
        <v>789.04</v>
      </c>
      <c r="J23" s="12">
        <v>735.54</v>
      </c>
      <c r="K23" s="13">
        <v>776.2</v>
      </c>
      <c r="L23" s="11">
        <v>752.21</v>
      </c>
      <c r="M23" s="12">
        <v>728.1</v>
      </c>
      <c r="N23" s="13">
        <v>664.18999999999994</v>
      </c>
      <c r="O23" s="19">
        <f t="shared" si="8"/>
        <v>746.89250000000004</v>
      </c>
      <c r="P23" s="38"/>
      <c r="Q23" s="27" t="s">
        <v>40</v>
      </c>
      <c r="R23" s="11">
        <v>481.43999999999994</v>
      </c>
      <c r="S23" s="12">
        <v>530.31666666666661</v>
      </c>
      <c r="T23" s="13">
        <v>572.33000000000004</v>
      </c>
      <c r="U23" s="11">
        <v>663.05</v>
      </c>
      <c r="V23" s="12">
        <v>699.18999999999994</v>
      </c>
      <c r="W23" s="13">
        <v>734.03</v>
      </c>
      <c r="X23" s="11">
        <v>714.19999999999993</v>
      </c>
      <c r="Y23" s="12">
        <v>671.1</v>
      </c>
      <c r="Z23" s="13">
        <v>702.28</v>
      </c>
      <c r="AA23" s="11">
        <v>681.86</v>
      </c>
      <c r="AB23" s="12">
        <v>665.87</v>
      </c>
      <c r="AC23" s="13">
        <v>636.56000000000006</v>
      </c>
      <c r="AD23" s="19">
        <f t="shared" si="9"/>
        <v>646.01888888888891</v>
      </c>
    </row>
    <row r="24" spans="1:30" ht="12" customHeight="1">
      <c r="A24" s="38"/>
      <c r="B24" s="25" t="s">
        <v>41</v>
      </c>
      <c r="C24" s="5">
        <v>1128.5899999999999</v>
      </c>
      <c r="D24" s="6">
        <v>1257.8</v>
      </c>
      <c r="E24" s="7">
        <v>1380.4</v>
      </c>
      <c r="F24" s="5">
        <v>1295.56</v>
      </c>
      <c r="G24" s="6">
        <v>1241.51</v>
      </c>
      <c r="H24" s="7">
        <v>1256.47</v>
      </c>
      <c r="I24" s="5">
        <v>1249.9299999999998</v>
      </c>
      <c r="J24" s="6">
        <v>1217.92</v>
      </c>
      <c r="K24" s="7">
        <v>1282.773333333334</v>
      </c>
      <c r="L24" s="5">
        <v>1198.8399999999999</v>
      </c>
      <c r="M24" s="6">
        <v>1234.69</v>
      </c>
      <c r="N24" s="7">
        <v>1126.3200000000002</v>
      </c>
      <c r="O24" s="17">
        <f t="shared" si="8"/>
        <v>1239.2336111111113</v>
      </c>
      <c r="P24" s="38"/>
      <c r="Q24" s="25" t="s">
        <v>41</v>
      </c>
      <c r="R24" s="5">
        <v>758.92000000000007</v>
      </c>
      <c r="S24" s="6">
        <v>859.65</v>
      </c>
      <c r="T24" s="7">
        <v>958.12000000000012</v>
      </c>
      <c r="U24" s="5">
        <v>1140.2</v>
      </c>
      <c r="V24" s="6">
        <v>1136.3700000000001</v>
      </c>
      <c r="W24" s="7">
        <v>1183.58</v>
      </c>
      <c r="X24" s="5">
        <v>1143.1500000000001</v>
      </c>
      <c r="Y24" s="6">
        <v>1110.27</v>
      </c>
      <c r="Z24" s="7">
        <v>1148.8066666666659</v>
      </c>
      <c r="AA24" s="5">
        <v>1083.05</v>
      </c>
      <c r="AB24" s="6">
        <v>1095.45</v>
      </c>
      <c r="AC24" s="7">
        <v>1012.4399999999999</v>
      </c>
      <c r="AD24" s="17">
        <f t="shared" si="9"/>
        <v>1052.5005555555556</v>
      </c>
    </row>
    <row r="25" spans="1:30" ht="12" customHeight="1">
      <c r="A25" s="38"/>
      <c r="B25" s="26" t="s">
        <v>42</v>
      </c>
      <c r="C25" s="8">
        <v>1362.05</v>
      </c>
      <c r="D25" s="9">
        <v>1458.7</v>
      </c>
      <c r="E25" s="10">
        <v>1505.76</v>
      </c>
      <c r="F25" s="8">
        <v>1450.7</v>
      </c>
      <c r="G25" s="9">
        <v>1391.47</v>
      </c>
      <c r="H25" s="10">
        <v>1432.05</v>
      </c>
      <c r="I25" s="8">
        <v>1382.6</v>
      </c>
      <c r="J25" s="9">
        <v>1377.79</v>
      </c>
      <c r="K25" s="10">
        <v>1471.76</v>
      </c>
      <c r="L25" s="8">
        <v>1451.55</v>
      </c>
      <c r="M25" s="9">
        <v>1460.56</v>
      </c>
      <c r="N25" s="10">
        <v>1417.98</v>
      </c>
      <c r="O25" s="18">
        <f t="shared" si="8"/>
        <v>1430.2474999999997</v>
      </c>
      <c r="P25" s="38"/>
      <c r="Q25" s="26" t="s">
        <v>42</v>
      </c>
      <c r="R25" s="8">
        <v>1226.67</v>
      </c>
      <c r="S25" s="9">
        <v>1372.45</v>
      </c>
      <c r="T25" s="10">
        <v>1612.53</v>
      </c>
      <c r="U25" s="8">
        <v>1774.7699999999998</v>
      </c>
      <c r="V25" s="9">
        <v>1679.28</v>
      </c>
      <c r="W25" s="10">
        <v>1721.5</v>
      </c>
      <c r="X25" s="8">
        <v>1657.6100000000001</v>
      </c>
      <c r="Y25" s="9">
        <v>1526.53</v>
      </c>
      <c r="Z25" s="10">
        <v>1711.283333333334</v>
      </c>
      <c r="AA25" s="8">
        <v>1638.65</v>
      </c>
      <c r="AB25" s="9">
        <v>1670.9599999999998</v>
      </c>
      <c r="AC25" s="10">
        <v>1511.6100000000001</v>
      </c>
      <c r="AD25" s="18">
        <f t="shared" si="9"/>
        <v>1591.9869444444446</v>
      </c>
    </row>
    <row r="26" spans="1:30" ht="12" customHeight="1">
      <c r="A26" s="38"/>
      <c r="B26" s="26" t="s">
        <v>43</v>
      </c>
      <c r="C26" s="8">
        <v>1142.52</v>
      </c>
      <c r="D26" s="9">
        <v>1200.4000000000001</v>
      </c>
      <c r="E26" s="10">
        <v>1331.6399999999999</v>
      </c>
      <c r="F26" s="8">
        <v>1321.6299999999999</v>
      </c>
      <c r="G26" s="9">
        <v>1276.23</v>
      </c>
      <c r="H26" s="10">
        <v>1289.73</v>
      </c>
      <c r="I26" s="8">
        <v>1237.42</v>
      </c>
      <c r="J26" s="9">
        <v>1236.22</v>
      </c>
      <c r="K26" s="10">
        <v>1275.81</v>
      </c>
      <c r="L26" s="8">
        <v>1318.8700000000001</v>
      </c>
      <c r="M26" s="9">
        <v>1287.69</v>
      </c>
      <c r="N26" s="10">
        <v>1203.08</v>
      </c>
      <c r="O26" s="18">
        <f t="shared" si="8"/>
        <v>1260.1033333333332</v>
      </c>
      <c r="P26" s="38"/>
      <c r="Q26" s="26" t="s">
        <v>43</v>
      </c>
      <c r="R26" s="8">
        <v>1429.9099999999999</v>
      </c>
      <c r="S26" s="9">
        <v>1578.5166666666678</v>
      </c>
      <c r="T26" s="10">
        <v>1632.51</v>
      </c>
      <c r="U26" s="8">
        <v>1705.7400000000002</v>
      </c>
      <c r="V26" s="9">
        <v>1628.78</v>
      </c>
      <c r="W26" s="10">
        <v>1634.03</v>
      </c>
      <c r="X26" s="8">
        <v>1567.8899999999999</v>
      </c>
      <c r="Y26" s="9">
        <v>1479.54</v>
      </c>
      <c r="Z26" s="10">
        <v>1641.8833333333339</v>
      </c>
      <c r="AA26" s="8">
        <v>1611.0700000000002</v>
      </c>
      <c r="AB26" s="9">
        <v>1638.7099999999998</v>
      </c>
      <c r="AC26" s="10">
        <v>1546.7400000000002</v>
      </c>
      <c r="AD26" s="18">
        <f t="shared" si="9"/>
        <v>1591.2766666666669</v>
      </c>
    </row>
    <row r="27" spans="1:30" ht="12" customHeight="1">
      <c r="A27" s="38"/>
      <c r="B27" s="26" t="s">
        <v>44</v>
      </c>
      <c r="C27" s="8">
        <v>1199.06</v>
      </c>
      <c r="D27" s="9">
        <v>1244.733333333334</v>
      </c>
      <c r="E27" s="10">
        <v>1386.56</v>
      </c>
      <c r="F27" s="8">
        <v>1304.6399999999999</v>
      </c>
      <c r="G27" s="9">
        <v>1281.46</v>
      </c>
      <c r="H27" s="10">
        <v>1241.48</v>
      </c>
      <c r="I27" s="8">
        <v>1273.98</v>
      </c>
      <c r="J27" s="9">
        <v>1221.5999999999999</v>
      </c>
      <c r="K27" s="10">
        <v>1307.003333333334</v>
      </c>
      <c r="L27" s="8">
        <v>1284.8600000000001</v>
      </c>
      <c r="M27" s="9">
        <v>1272.7</v>
      </c>
      <c r="N27" s="10">
        <v>1183.95</v>
      </c>
      <c r="O27" s="18">
        <f t="shared" si="8"/>
        <v>1266.8355555555559</v>
      </c>
      <c r="P27" s="38"/>
      <c r="Q27" s="26" t="s">
        <v>44</v>
      </c>
      <c r="R27" s="8">
        <v>1378.76</v>
      </c>
      <c r="S27" s="9">
        <v>1433.533333333334</v>
      </c>
      <c r="T27" s="10">
        <v>1501.16</v>
      </c>
      <c r="U27" s="8">
        <v>1606.06</v>
      </c>
      <c r="V27" s="9">
        <v>1575.9299999999998</v>
      </c>
      <c r="W27" s="10">
        <v>1580.28</v>
      </c>
      <c r="X27" s="8">
        <v>1540.87</v>
      </c>
      <c r="Y27" s="9">
        <v>1472.6399999999999</v>
      </c>
      <c r="Z27" s="10">
        <v>1521.7</v>
      </c>
      <c r="AA27" s="8">
        <v>1546.8200000000002</v>
      </c>
      <c r="AB27" s="9">
        <v>1524.85</v>
      </c>
      <c r="AC27" s="10">
        <v>1442.6200000000001</v>
      </c>
      <c r="AD27" s="18">
        <f t="shared" si="9"/>
        <v>1510.4352777777776</v>
      </c>
    </row>
    <row r="28" spans="1:30" ht="12" customHeight="1">
      <c r="A28" s="38"/>
      <c r="B28" s="26" t="s">
        <v>45</v>
      </c>
      <c r="C28" s="8">
        <v>1328.5099999999998</v>
      </c>
      <c r="D28" s="9">
        <v>1348.266666666666</v>
      </c>
      <c r="E28" s="10">
        <v>1437.6799999999998</v>
      </c>
      <c r="F28" s="8">
        <v>1305.26</v>
      </c>
      <c r="G28" s="9">
        <v>1326.9</v>
      </c>
      <c r="H28" s="10">
        <v>1291.1100000000001</v>
      </c>
      <c r="I28" s="8">
        <v>1294.2</v>
      </c>
      <c r="J28" s="9">
        <v>1294.8499999999999</v>
      </c>
      <c r="K28" s="10">
        <v>1359.793333333334</v>
      </c>
      <c r="L28" s="8">
        <v>1323.97</v>
      </c>
      <c r="M28" s="9">
        <v>1343.72</v>
      </c>
      <c r="N28" s="10">
        <v>1295.05</v>
      </c>
      <c r="O28" s="18">
        <f t="shared" si="8"/>
        <v>1329.1091666666664</v>
      </c>
      <c r="P28" s="38"/>
      <c r="Q28" s="26" t="s">
        <v>45</v>
      </c>
      <c r="R28" s="8">
        <v>1459.96</v>
      </c>
      <c r="S28" s="9">
        <v>1455.65</v>
      </c>
      <c r="T28" s="10">
        <v>1512.41</v>
      </c>
      <c r="U28" s="8">
        <v>1604.14</v>
      </c>
      <c r="V28" s="9">
        <v>1595.42</v>
      </c>
      <c r="W28" s="10">
        <v>1590.44</v>
      </c>
      <c r="X28" s="8">
        <v>1574.6299999999999</v>
      </c>
      <c r="Y28" s="9">
        <v>1530.15</v>
      </c>
      <c r="Z28" s="10">
        <v>1562.0133333333338</v>
      </c>
      <c r="AA28" s="8">
        <v>1584.58</v>
      </c>
      <c r="AB28" s="9">
        <v>1592.08</v>
      </c>
      <c r="AC28" s="10">
        <v>1505.2</v>
      </c>
      <c r="AD28" s="18">
        <f t="shared" si="9"/>
        <v>1547.222777777778</v>
      </c>
    </row>
    <row r="29" spans="1:30" ht="12" customHeight="1">
      <c r="A29" s="38"/>
      <c r="B29" s="27" t="s">
        <v>46</v>
      </c>
      <c r="C29" s="11">
        <v>1387.2</v>
      </c>
      <c r="D29" s="12">
        <v>1351</v>
      </c>
      <c r="E29" s="13">
        <v>1413.83</v>
      </c>
      <c r="F29" s="11">
        <v>1256.6399999999999</v>
      </c>
      <c r="G29" s="12">
        <v>1272.51</v>
      </c>
      <c r="H29" s="13">
        <v>1278.55</v>
      </c>
      <c r="I29" s="11">
        <v>1304.06</v>
      </c>
      <c r="J29" s="12">
        <v>1288.08</v>
      </c>
      <c r="K29" s="13">
        <v>1289.8366666666659</v>
      </c>
      <c r="L29" s="11">
        <v>1301.8899999999999</v>
      </c>
      <c r="M29" s="12">
        <v>1312.51</v>
      </c>
      <c r="N29" s="13">
        <v>1263.3700000000001</v>
      </c>
      <c r="O29" s="19">
        <f t="shared" si="8"/>
        <v>1309.956388888889</v>
      </c>
      <c r="P29" s="38"/>
      <c r="Q29" s="27" t="s">
        <v>46</v>
      </c>
      <c r="R29" s="11">
        <v>1493</v>
      </c>
      <c r="S29" s="12">
        <v>1436.0666666666662</v>
      </c>
      <c r="T29" s="13">
        <v>1495.27</v>
      </c>
      <c r="U29" s="11">
        <v>1567.0099999999998</v>
      </c>
      <c r="V29" s="12">
        <v>1567.85</v>
      </c>
      <c r="W29" s="13">
        <v>1563.3700000000001</v>
      </c>
      <c r="X29" s="11">
        <v>1531.8899999999999</v>
      </c>
      <c r="Y29" s="12">
        <v>1498.75</v>
      </c>
      <c r="Z29" s="13">
        <v>1507.41</v>
      </c>
      <c r="AA29" s="11">
        <v>1550.27</v>
      </c>
      <c r="AB29" s="12">
        <v>1569.46</v>
      </c>
      <c r="AC29" s="13">
        <v>1495.16</v>
      </c>
      <c r="AD29" s="19">
        <f t="shared" si="9"/>
        <v>1522.9588888888891</v>
      </c>
    </row>
    <row r="30" spans="1:30" ht="12" customHeight="1">
      <c r="A30" s="38"/>
      <c r="B30" s="25" t="s">
        <v>47</v>
      </c>
      <c r="C30" s="5">
        <v>1412.65</v>
      </c>
      <c r="D30" s="6">
        <v>1331.8333333333321</v>
      </c>
      <c r="E30" s="7">
        <v>1379.02</v>
      </c>
      <c r="F30" s="5">
        <v>1216.8</v>
      </c>
      <c r="G30" s="6">
        <v>1215.25</v>
      </c>
      <c r="H30" s="7">
        <v>1217.1799999999998</v>
      </c>
      <c r="I30" s="5">
        <v>1206.1899999999998</v>
      </c>
      <c r="J30" s="6">
        <v>1210.02</v>
      </c>
      <c r="K30" s="7">
        <v>1237.05</v>
      </c>
      <c r="L30" s="5">
        <v>1238.78</v>
      </c>
      <c r="M30" s="6">
        <v>1259.05</v>
      </c>
      <c r="N30" s="7">
        <v>1244.08</v>
      </c>
      <c r="O30" s="17">
        <f t="shared" si="8"/>
        <v>1263.9919444444442</v>
      </c>
      <c r="P30" s="38"/>
      <c r="Q30" s="25" t="s">
        <v>47</v>
      </c>
      <c r="R30" s="5">
        <v>1467.9900000000002</v>
      </c>
      <c r="S30" s="6">
        <v>1377.95</v>
      </c>
      <c r="T30" s="7">
        <v>1434.0700000000002</v>
      </c>
      <c r="U30" s="5">
        <v>1528.29</v>
      </c>
      <c r="V30" s="6">
        <v>1538.3200000000002</v>
      </c>
      <c r="W30" s="7">
        <v>1557.25</v>
      </c>
      <c r="X30" s="5">
        <v>1546.51</v>
      </c>
      <c r="Y30" s="6">
        <v>1497.9299999999998</v>
      </c>
      <c r="Z30" s="7">
        <v>1503.803333333334</v>
      </c>
      <c r="AA30" s="5">
        <v>1535.1799999999998</v>
      </c>
      <c r="AB30" s="6">
        <v>1556.99</v>
      </c>
      <c r="AC30" s="7">
        <v>1495.5900000000001</v>
      </c>
      <c r="AD30" s="17">
        <f t="shared" si="9"/>
        <v>1503.3227777777781</v>
      </c>
    </row>
    <row r="31" spans="1:30" ht="12" customHeight="1">
      <c r="A31" s="38"/>
      <c r="B31" s="26" t="s">
        <v>48</v>
      </c>
      <c r="C31" s="8">
        <v>1445.1</v>
      </c>
      <c r="D31" s="9">
        <v>1435.9</v>
      </c>
      <c r="E31" s="10">
        <v>1445.0700000000002</v>
      </c>
      <c r="F31" s="8">
        <v>1288.06</v>
      </c>
      <c r="G31" s="9">
        <v>1273.51</v>
      </c>
      <c r="H31" s="10">
        <v>1264.1799999999998</v>
      </c>
      <c r="I31" s="8">
        <v>1277.72</v>
      </c>
      <c r="J31" s="9">
        <v>1277.76</v>
      </c>
      <c r="K31" s="10">
        <v>1328.1766666666661</v>
      </c>
      <c r="L31" s="8">
        <v>1326.41</v>
      </c>
      <c r="M31" s="9">
        <v>1323.79</v>
      </c>
      <c r="N31" s="10">
        <v>1270.5</v>
      </c>
      <c r="O31" s="18">
        <f t="shared" si="8"/>
        <v>1329.6813888888889</v>
      </c>
      <c r="P31" s="38"/>
      <c r="Q31" s="26" t="s">
        <v>48</v>
      </c>
      <c r="R31" s="8">
        <v>1539.6</v>
      </c>
      <c r="S31" s="9">
        <v>1539.5666666666662</v>
      </c>
      <c r="T31" s="10">
        <v>1533.23</v>
      </c>
      <c r="U31" s="8">
        <v>1615.3</v>
      </c>
      <c r="V31" s="9">
        <v>1579.4</v>
      </c>
      <c r="W31" s="10">
        <v>1577.52</v>
      </c>
      <c r="X31" s="8">
        <v>1561.15</v>
      </c>
      <c r="Y31" s="9">
        <v>1523.27</v>
      </c>
      <c r="Z31" s="10">
        <v>1563.8233333333339</v>
      </c>
      <c r="AA31" s="8">
        <v>1590.81</v>
      </c>
      <c r="AB31" s="9">
        <v>1606.24</v>
      </c>
      <c r="AC31" s="10">
        <v>1536.13</v>
      </c>
      <c r="AD31" s="18">
        <f t="shared" si="9"/>
        <v>1563.8366666666668</v>
      </c>
    </row>
    <row r="32" spans="1:30" ht="12" customHeight="1">
      <c r="A32" s="38"/>
      <c r="B32" s="26" t="s">
        <v>49</v>
      </c>
      <c r="C32" s="8">
        <v>1389.09</v>
      </c>
      <c r="D32" s="9">
        <v>1395.4833333333322</v>
      </c>
      <c r="E32" s="10">
        <v>1465.47</v>
      </c>
      <c r="F32" s="8">
        <v>1324.04</v>
      </c>
      <c r="G32" s="9">
        <v>1322.25</v>
      </c>
      <c r="H32" s="10">
        <v>1292.03</v>
      </c>
      <c r="I32" s="8">
        <v>1302.5</v>
      </c>
      <c r="J32" s="9">
        <v>1312.25</v>
      </c>
      <c r="K32" s="10">
        <v>1349.463333333334</v>
      </c>
      <c r="L32" s="8">
        <v>1359.1200000000001</v>
      </c>
      <c r="M32" s="9">
        <v>1388.35</v>
      </c>
      <c r="N32" s="10">
        <v>1309.8399999999999</v>
      </c>
      <c r="O32" s="18">
        <f t="shared" si="8"/>
        <v>1350.8238888888889</v>
      </c>
      <c r="P32" s="38"/>
      <c r="Q32" s="26" t="s">
        <v>49</v>
      </c>
      <c r="R32" s="8">
        <v>1638.6200000000001</v>
      </c>
      <c r="S32" s="9">
        <v>1643.25</v>
      </c>
      <c r="T32" s="10">
        <v>1580.19</v>
      </c>
      <c r="U32" s="8">
        <v>1648.22</v>
      </c>
      <c r="V32" s="9">
        <v>1657.44</v>
      </c>
      <c r="W32" s="10">
        <v>1613.79</v>
      </c>
      <c r="X32" s="8">
        <v>1614.96</v>
      </c>
      <c r="Y32" s="9">
        <v>1606.3</v>
      </c>
      <c r="Z32" s="10">
        <v>1637.9866666666662</v>
      </c>
      <c r="AA32" s="8">
        <v>1649.35</v>
      </c>
      <c r="AB32" s="9">
        <v>1676.36</v>
      </c>
      <c r="AC32" s="10">
        <v>1606.8600000000001</v>
      </c>
      <c r="AD32" s="18">
        <f t="shared" si="9"/>
        <v>1631.1105555555553</v>
      </c>
    </row>
    <row r="33" spans="1:30" ht="12" customHeight="1">
      <c r="A33" s="38"/>
      <c r="B33" s="26" t="s">
        <v>50</v>
      </c>
      <c r="C33" s="8">
        <v>1380.8200000000002</v>
      </c>
      <c r="D33" s="9">
        <v>1360.05</v>
      </c>
      <c r="E33" s="10">
        <v>1486.06</v>
      </c>
      <c r="F33" s="8">
        <v>1300.3899999999999</v>
      </c>
      <c r="G33" s="9">
        <v>1306.51</v>
      </c>
      <c r="H33" s="10">
        <v>1324.16</v>
      </c>
      <c r="I33" s="8">
        <v>1274.5</v>
      </c>
      <c r="J33" s="9">
        <v>1310.95</v>
      </c>
      <c r="K33" s="10">
        <v>1346.51</v>
      </c>
      <c r="L33" s="8">
        <v>1331.08</v>
      </c>
      <c r="M33" s="9">
        <v>1364.45</v>
      </c>
      <c r="N33" s="10">
        <v>1301.75</v>
      </c>
      <c r="O33" s="18">
        <f t="shared" si="8"/>
        <v>1340.6025000000002</v>
      </c>
      <c r="P33" s="38"/>
      <c r="Q33" s="26" t="s">
        <v>50</v>
      </c>
      <c r="R33" s="8">
        <v>1621.73</v>
      </c>
      <c r="S33" s="9">
        <v>1641.1166666666679</v>
      </c>
      <c r="T33" s="10">
        <v>1625.67</v>
      </c>
      <c r="U33" s="8">
        <v>1690.0099999999998</v>
      </c>
      <c r="V33" s="9">
        <v>1652.06</v>
      </c>
      <c r="W33" s="10">
        <v>1639.85</v>
      </c>
      <c r="X33" s="8">
        <v>1610.2099999999998</v>
      </c>
      <c r="Y33" s="9">
        <v>1610.44</v>
      </c>
      <c r="Z33" s="10">
        <v>1615.54</v>
      </c>
      <c r="AA33" s="8">
        <v>1644.9599999999998</v>
      </c>
      <c r="AB33" s="9">
        <v>1710.0400000000002</v>
      </c>
      <c r="AC33" s="10">
        <v>1628.31</v>
      </c>
      <c r="AD33" s="18">
        <f t="shared" si="9"/>
        <v>1640.8280555555557</v>
      </c>
    </row>
    <row r="34" spans="1:30" ht="12" customHeight="1">
      <c r="A34" s="38"/>
      <c r="B34" s="26" t="s">
        <v>51</v>
      </c>
      <c r="C34" s="8">
        <v>1380.39</v>
      </c>
      <c r="D34" s="9">
        <v>1399.75</v>
      </c>
      <c r="E34" s="10">
        <v>1487.0700000000002</v>
      </c>
      <c r="F34" s="8">
        <v>1330.61</v>
      </c>
      <c r="G34" s="9">
        <v>1349.16</v>
      </c>
      <c r="H34" s="10">
        <v>1351.27</v>
      </c>
      <c r="I34" s="8">
        <v>1342.2</v>
      </c>
      <c r="J34" s="9">
        <v>1321.83</v>
      </c>
      <c r="K34" s="10">
        <v>1388.85</v>
      </c>
      <c r="L34" s="8">
        <v>1376.3799999999999</v>
      </c>
      <c r="M34" s="9">
        <v>1410.94</v>
      </c>
      <c r="N34" s="10">
        <v>1322.3</v>
      </c>
      <c r="O34" s="18">
        <f t="shared" si="8"/>
        <v>1371.7291666666667</v>
      </c>
      <c r="P34" s="38"/>
      <c r="Q34" s="26" t="s">
        <v>51</v>
      </c>
      <c r="R34" s="8">
        <v>1588.77</v>
      </c>
      <c r="S34" s="9">
        <v>1621.1666666666661</v>
      </c>
      <c r="T34" s="10">
        <v>1625.6100000000001</v>
      </c>
      <c r="U34" s="8">
        <v>1691.78</v>
      </c>
      <c r="V34" s="9">
        <v>1709.9299999999998</v>
      </c>
      <c r="W34" s="10">
        <v>1707.4</v>
      </c>
      <c r="X34" s="8">
        <v>1676.35</v>
      </c>
      <c r="Y34" s="9">
        <v>1652.4099999999999</v>
      </c>
      <c r="Z34" s="10">
        <v>1661.15</v>
      </c>
      <c r="AA34" s="8">
        <v>1702.08</v>
      </c>
      <c r="AB34" s="9">
        <v>1750.65</v>
      </c>
      <c r="AC34" s="10">
        <v>1640.94</v>
      </c>
      <c r="AD34" s="18">
        <f t="shared" si="9"/>
        <v>1669.0197222222223</v>
      </c>
    </row>
    <row r="35" spans="1:30" ht="12" customHeight="1">
      <c r="A35" s="38"/>
      <c r="B35" s="27" t="s">
        <v>52</v>
      </c>
      <c r="C35" s="11">
        <v>1421.41</v>
      </c>
      <c r="D35" s="12">
        <v>1427.433333333332</v>
      </c>
      <c r="E35" s="13">
        <v>1554.6100000000001</v>
      </c>
      <c r="F35" s="11">
        <v>1353.22</v>
      </c>
      <c r="G35" s="12">
        <v>1357.9299999999998</v>
      </c>
      <c r="H35" s="13">
        <v>1371.34</v>
      </c>
      <c r="I35" s="11">
        <v>1352.94</v>
      </c>
      <c r="J35" s="12">
        <v>1322.44</v>
      </c>
      <c r="K35" s="13">
        <v>1408.6333333333339</v>
      </c>
      <c r="L35" s="11">
        <v>1400.2</v>
      </c>
      <c r="M35" s="12">
        <v>1427.94</v>
      </c>
      <c r="N35" s="13">
        <v>1340.02</v>
      </c>
      <c r="O35" s="19">
        <f t="shared" si="8"/>
        <v>1394.8430555555558</v>
      </c>
      <c r="P35" s="38"/>
      <c r="Q35" s="27" t="s">
        <v>52</v>
      </c>
      <c r="R35" s="11">
        <v>1651.9599999999998</v>
      </c>
      <c r="S35" s="12">
        <v>1658.733333333334</v>
      </c>
      <c r="T35" s="13">
        <v>1653.85</v>
      </c>
      <c r="U35" s="11">
        <v>1762.05</v>
      </c>
      <c r="V35" s="12">
        <v>1695.4900000000002</v>
      </c>
      <c r="W35" s="13">
        <v>1727.5099999999998</v>
      </c>
      <c r="X35" s="11">
        <v>1689.65</v>
      </c>
      <c r="Y35" s="12">
        <v>1647.15</v>
      </c>
      <c r="Z35" s="13">
        <v>1676.196666666666</v>
      </c>
      <c r="AA35" s="11">
        <v>1700.7900000000002</v>
      </c>
      <c r="AB35" s="12">
        <v>1775</v>
      </c>
      <c r="AC35" s="13">
        <v>1653.7400000000002</v>
      </c>
      <c r="AD35" s="19">
        <f t="shared" si="9"/>
        <v>1691.0100000000002</v>
      </c>
    </row>
    <row r="36" spans="1:30" ht="12" customHeight="1">
      <c r="A36" s="38"/>
      <c r="B36" s="25" t="s">
        <v>53</v>
      </c>
      <c r="C36" s="5">
        <v>1411.0800000000002</v>
      </c>
      <c r="D36" s="6">
        <v>1444.8666666666661</v>
      </c>
      <c r="E36" s="7">
        <v>1462.8899999999999</v>
      </c>
      <c r="F36" s="5">
        <v>1323.08</v>
      </c>
      <c r="G36" s="6">
        <v>1326.28</v>
      </c>
      <c r="H36" s="7">
        <v>1349.59</v>
      </c>
      <c r="I36" s="5">
        <v>1315.63</v>
      </c>
      <c r="J36" s="6">
        <v>1326.1799999999998</v>
      </c>
      <c r="K36" s="7">
        <v>1395.186666666666</v>
      </c>
      <c r="L36" s="5">
        <v>1363.92</v>
      </c>
      <c r="M36" s="6">
        <v>1402.06</v>
      </c>
      <c r="N36" s="7">
        <v>1314.65</v>
      </c>
      <c r="O36" s="17">
        <f t="shared" si="8"/>
        <v>1369.6177777777775</v>
      </c>
      <c r="P36" s="38"/>
      <c r="Q36" s="25" t="s">
        <v>53</v>
      </c>
      <c r="R36" s="5">
        <v>1739.8799999999999</v>
      </c>
      <c r="S36" s="6">
        <v>1790.0833333333321</v>
      </c>
      <c r="T36" s="7">
        <v>1827.08</v>
      </c>
      <c r="U36" s="5">
        <v>1898.9599999999998</v>
      </c>
      <c r="V36" s="6">
        <v>1909.53</v>
      </c>
      <c r="W36" s="7">
        <v>1911.28</v>
      </c>
      <c r="X36" s="5">
        <v>1874.4099999999999</v>
      </c>
      <c r="Y36" s="6">
        <v>1819.98</v>
      </c>
      <c r="Z36" s="7">
        <v>1847.6533333333341</v>
      </c>
      <c r="AA36" s="5">
        <v>1835.7599999999998</v>
      </c>
      <c r="AB36" s="6">
        <v>1889.7400000000002</v>
      </c>
      <c r="AC36" s="7">
        <v>1750.5</v>
      </c>
      <c r="AD36" s="17">
        <f t="shared" si="9"/>
        <v>1841.2380555555555</v>
      </c>
    </row>
    <row r="37" spans="1:30" ht="12" customHeight="1">
      <c r="A37" s="38"/>
      <c r="B37" s="26" t="s">
        <v>54</v>
      </c>
      <c r="C37" s="8">
        <v>1304.72</v>
      </c>
      <c r="D37" s="9">
        <v>1325.2666666666678</v>
      </c>
      <c r="E37" s="10">
        <v>1365.95</v>
      </c>
      <c r="F37" s="8">
        <v>1178.75</v>
      </c>
      <c r="G37" s="9">
        <v>1187.9299999999998</v>
      </c>
      <c r="H37" s="10">
        <v>1222.47</v>
      </c>
      <c r="I37" s="8">
        <v>1197.27</v>
      </c>
      <c r="J37" s="9">
        <v>1229.3600000000001</v>
      </c>
      <c r="K37" s="10">
        <v>1276.6100000000001</v>
      </c>
      <c r="L37" s="8">
        <v>1233.02</v>
      </c>
      <c r="M37" s="9">
        <v>1243.2</v>
      </c>
      <c r="N37" s="10">
        <v>1165.8599999999999</v>
      </c>
      <c r="O37" s="18">
        <f t="shared" si="8"/>
        <v>1244.2005555555559</v>
      </c>
      <c r="P37" s="38"/>
      <c r="Q37" s="26" t="s">
        <v>54</v>
      </c>
      <c r="R37" s="8">
        <v>1666.5099999999998</v>
      </c>
      <c r="S37" s="9">
        <v>1700.766666666666</v>
      </c>
      <c r="T37" s="10">
        <v>1752.27</v>
      </c>
      <c r="U37" s="8">
        <v>1837.92</v>
      </c>
      <c r="V37" s="9">
        <v>1816.5400000000002</v>
      </c>
      <c r="W37" s="10">
        <v>1848.9599999999998</v>
      </c>
      <c r="X37" s="8">
        <v>1812.1</v>
      </c>
      <c r="Y37" s="9">
        <v>1776.7599999999998</v>
      </c>
      <c r="Z37" s="10">
        <v>1745.2433333333342</v>
      </c>
      <c r="AA37" s="8">
        <v>1759.52</v>
      </c>
      <c r="AB37" s="9">
        <v>1772.8</v>
      </c>
      <c r="AC37" s="10">
        <v>1661.02</v>
      </c>
      <c r="AD37" s="18">
        <f t="shared" si="9"/>
        <v>1762.5341666666666</v>
      </c>
    </row>
    <row r="38" spans="1:30" ht="12" customHeight="1">
      <c r="A38" s="38"/>
      <c r="B38" s="26" t="s">
        <v>55</v>
      </c>
      <c r="C38" s="8">
        <v>1186.95</v>
      </c>
      <c r="D38" s="9">
        <v>1179.1166666666679</v>
      </c>
      <c r="E38" s="10">
        <v>1247.06</v>
      </c>
      <c r="F38" s="8">
        <v>1068.8399999999999</v>
      </c>
      <c r="G38" s="9">
        <v>1070.6500000000001</v>
      </c>
      <c r="H38" s="10">
        <v>1088.52</v>
      </c>
      <c r="I38" s="8">
        <v>1057.3</v>
      </c>
      <c r="J38" s="9">
        <v>1074.76</v>
      </c>
      <c r="K38" s="10">
        <v>1154.1166666666661</v>
      </c>
      <c r="L38" s="8">
        <v>1106.8200000000002</v>
      </c>
      <c r="M38" s="9">
        <v>1088.9100000000001</v>
      </c>
      <c r="N38" s="10">
        <v>1029.3899999999999</v>
      </c>
      <c r="O38" s="18">
        <f t="shared" si="8"/>
        <v>1112.7027777777778</v>
      </c>
      <c r="P38" s="38"/>
      <c r="Q38" s="26" t="s">
        <v>55</v>
      </c>
      <c r="R38" s="8">
        <v>1553.67</v>
      </c>
      <c r="S38" s="9">
        <v>1573.3</v>
      </c>
      <c r="T38" s="10">
        <v>1661.7900000000002</v>
      </c>
      <c r="U38" s="8">
        <v>1733.36</v>
      </c>
      <c r="V38" s="9">
        <v>1678.3200000000002</v>
      </c>
      <c r="W38" s="10">
        <v>1700.2099999999998</v>
      </c>
      <c r="X38" s="8">
        <v>1665.0800000000004</v>
      </c>
      <c r="Y38" s="9">
        <v>1653.5700000000002</v>
      </c>
      <c r="Z38" s="10">
        <v>1656.53</v>
      </c>
      <c r="AA38" s="8">
        <v>1663.6200000000001</v>
      </c>
      <c r="AB38" s="9">
        <v>1729.2599999999998</v>
      </c>
      <c r="AC38" s="10">
        <v>1636.76</v>
      </c>
      <c r="AD38" s="18">
        <f t="shared" si="9"/>
        <v>1658.7891666666665</v>
      </c>
    </row>
    <row r="39" spans="1:30" ht="12" customHeight="1">
      <c r="A39" s="38"/>
      <c r="B39" s="26" t="s">
        <v>56</v>
      </c>
      <c r="C39" s="8">
        <v>1224.8799999999999</v>
      </c>
      <c r="D39" s="9">
        <v>1222.6666666666679</v>
      </c>
      <c r="E39" s="10">
        <v>1274.42</v>
      </c>
      <c r="F39" s="8">
        <v>1071.0999999999999</v>
      </c>
      <c r="G39" s="9">
        <v>1096.24</v>
      </c>
      <c r="H39" s="10">
        <v>1107.3899999999999</v>
      </c>
      <c r="I39" s="8">
        <v>1082.3</v>
      </c>
      <c r="J39" s="9">
        <v>1061.45</v>
      </c>
      <c r="K39" s="10">
        <v>1144.7233333333338</v>
      </c>
      <c r="L39" s="8">
        <v>1098.49</v>
      </c>
      <c r="M39" s="9">
        <v>1113.56</v>
      </c>
      <c r="N39" s="10">
        <v>1043.3</v>
      </c>
      <c r="O39" s="18">
        <f t="shared" si="8"/>
        <v>1128.3766666666666</v>
      </c>
      <c r="P39" s="38"/>
      <c r="Q39" s="26" t="s">
        <v>56</v>
      </c>
      <c r="R39" s="8">
        <v>1461.1799999999998</v>
      </c>
      <c r="S39" s="9">
        <v>1468.0333333333322</v>
      </c>
      <c r="T39" s="10">
        <v>1540.6</v>
      </c>
      <c r="U39" s="8">
        <v>1684.65</v>
      </c>
      <c r="V39" s="9">
        <v>1645.7900000000002</v>
      </c>
      <c r="W39" s="10">
        <v>1632.24</v>
      </c>
      <c r="X39" s="8">
        <v>1628.7</v>
      </c>
      <c r="Y39" s="9">
        <v>1601.09</v>
      </c>
      <c r="Z39" s="10">
        <v>1618.533333333334</v>
      </c>
      <c r="AA39" s="8">
        <v>1577.6200000000001</v>
      </c>
      <c r="AB39" s="9">
        <v>1665.0400000000002</v>
      </c>
      <c r="AC39" s="10">
        <v>1550.9599999999998</v>
      </c>
      <c r="AD39" s="18">
        <f t="shared" si="9"/>
        <v>1589.536388888889</v>
      </c>
    </row>
    <row r="40" spans="1:30" ht="12" customHeight="1">
      <c r="A40" s="38"/>
      <c r="B40" s="26" t="s">
        <v>57</v>
      </c>
      <c r="C40" s="8">
        <v>1138.1200000000001</v>
      </c>
      <c r="D40" s="9">
        <v>1157.4000000000001</v>
      </c>
      <c r="E40" s="10">
        <v>1205.31</v>
      </c>
      <c r="F40" s="8">
        <v>1063.8499999999999</v>
      </c>
      <c r="G40" s="9">
        <v>1056.04</v>
      </c>
      <c r="H40" s="10">
        <v>1057.0899999999999</v>
      </c>
      <c r="I40" s="8">
        <v>1013.21</v>
      </c>
      <c r="J40" s="9">
        <v>996.97</v>
      </c>
      <c r="K40" s="10">
        <v>1090.213333333334</v>
      </c>
      <c r="L40" s="8">
        <v>1049.96</v>
      </c>
      <c r="M40" s="9">
        <v>1064.8499999999999</v>
      </c>
      <c r="N40" s="10">
        <v>1008.22</v>
      </c>
      <c r="O40" s="18">
        <f t="shared" si="8"/>
        <v>1075.1027777777779</v>
      </c>
      <c r="P40" s="38"/>
      <c r="Q40" s="26" t="s">
        <v>57</v>
      </c>
      <c r="R40" s="8">
        <v>1363.52</v>
      </c>
      <c r="S40" s="9">
        <v>1408.533333333334</v>
      </c>
      <c r="T40" s="10">
        <v>1492.9</v>
      </c>
      <c r="U40" s="8">
        <v>1587.01</v>
      </c>
      <c r="V40" s="9">
        <v>1539.48</v>
      </c>
      <c r="W40" s="10">
        <v>1542.31</v>
      </c>
      <c r="X40" s="8">
        <v>1522.8899999999999</v>
      </c>
      <c r="Y40" s="9">
        <v>1501.8700000000001</v>
      </c>
      <c r="Z40" s="10">
        <v>1571.4299999999998</v>
      </c>
      <c r="AA40" s="8">
        <v>1513.79</v>
      </c>
      <c r="AB40" s="9">
        <v>1611.91</v>
      </c>
      <c r="AC40" s="10">
        <v>1498.51</v>
      </c>
      <c r="AD40" s="18">
        <f t="shared" si="9"/>
        <v>1512.846111111111</v>
      </c>
    </row>
    <row r="41" spans="1:30" ht="12" customHeight="1">
      <c r="A41" s="39"/>
      <c r="B41" s="27" t="s">
        <v>58</v>
      </c>
      <c r="C41" s="11">
        <v>1062.83</v>
      </c>
      <c r="D41" s="12">
        <v>1106.216666666666</v>
      </c>
      <c r="E41" s="13">
        <v>1142.1299999999999</v>
      </c>
      <c r="F41" s="11">
        <v>983.25999999999988</v>
      </c>
      <c r="G41" s="12">
        <v>1003.82</v>
      </c>
      <c r="H41" s="13">
        <v>988.62000000000012</v>
      </c>
      <c r="I41" s="11">
        <v>961.9799999999999</v>
      </c>
      <c r="J41" s="12">
        <v>922.56000000000006</v>
      </c>
      <c r="K41" s="13">
        <v>992.92000000000007</v>
      </c>
      <c r="L41" s="11">
        <v>960.4799999999999</v>
      </c>
      <c r="M41" s="12">
        <v>976.93999999999994</v>
      </c>
      <c r="N41" s="13">
        <v>969.56999999999994</v>
      </c>
      <c r="O41" s="19">
        <f t="shared" si="8"/>
        <v>1005.9438888888889</v>
      </c>
      <c r="P41" s="39"/>
      <c r="Q41" s="27" t="s">
        <v>58</v>
      </c>
      <c r="R41" s="11">
        <v>1209.1400000000001</v>
      </c>
      <c r="S41" s="12">
        <v>1256.7666666666678</v>
      </c>
      <c r="T41" s="13">
        <v>1314.8200000000002</v>
      </c>
      <c r="U41" s="11">
        <v>1389.31</v>
      </c>
      <c r="V41" s="12">
        <v>1388.6299999999999</v>
      </c>
      <c r="W41" s="13">
        <v>1365.8200000000002</v>
      </c>
      <c r="X41" s="11">
        <v>1343.66</v>
      </c>
      <c r="Y41" s="12">
        <v>1283.53</v>
      </c>
      <c r="Z41" s="13">
        <v>1342.1833333333338</v>
      </c>
      <c r="AA41" s="11">
        <v>1296.8899999999999</v>
      </c>
      <c r="AB41" s="12">
        <v>1355.92</v>
      </c>
      <c r="AC41" s="13">
        <v>1351.97</v>
      </c>
      <c r="AD41" s="19">
        <f t="shared" si="9"/>
        <v>1324.8866666666668</v>
      </c>
    </row>
    <row r="42" spans="1:30" ht="12" customHeight="1">
      <c r="A42" s="37" t="s">
        <v>59</v>
      </c>
      <c r="B42" s="25" t="s">
        <v>42</v>
      </c>
      <c r="C42" s="5">
        <v>1097.2</v>
      </c>
      <c r="D42" s="6">
        <v>1259.75</v>
      </c>
      <c r="E42" s="7">
        <v>1327.5</v>
      </c>
      <c r="F42" s="5">
        <v>1254.5</v>
      </c>
      <c r="G42" s="6">
        <v>1110</v>
      </c>
      <c r="H42" s="7">
        <v>1173.75</v>
      </c>
      <c r="I42" s="5">
        <v>1221.5</v>
      </c>
      <c r="J42" s="6">
        <v>1166.2</v>
      </c>
      <c r="K42" s="7">
        <v>1280.75</v>
      </c>
      <c r="L42" s="5">
        <v>1317.8</v>
      </c>
      <c r="M42" s="6">
        <v>1250.75</v>
      </c>
      <c r="N42" s="7">
        <v>983.25</v>
      </c>
      <c r="O42" s="17">
        <f t="shared" si="8"/>
        <v>1203.5791666666667</v>
      </c>
      <c r="P42" s="37" t="s">
        <v>59</v>
      </c>
      <c r="Q42" s="25" t="s">
        <v>42</v>
      </c>
      <c r="R42" s="5">
        <v>905.8</v>
      </c>
      <c r="S42" s="6">
        <v>1041.5</v>
      </c>
      <c r="T42" s="7">
        <v>1232.5</v>
      </c>
      <c r="U42" s="5">
        <v>1361</v>
      </c>
      <c r="V42" s="6">
        <v>1183.2</v>
      </c>
      <c r="W42" s="7">
        <v>1264.5</v>
      </c>
      <c r="X42" s="5">
        <v>1355</v>
      </c>
      <c r="Y42" s="6">
        <v>1195.8</v>
      </c>
      <c r="Z42" s="7">
        <v>1377.5</v>
      </c>
      <c r="AA42" s="5">
        <v>1402.2</v>
      </c>
      <c r="AB42" s="6">
        <v>1324.75</v>
      </c>
      <c r="AC42" s="7">
        <v>1027.5</v>
      </c>
      <c r="AD42" s="17">
        <f t="shared" si="9"/>
        <v>1222.6041666666667</v>
      </c>
    </row>
    <row r="43" spans="1:30" ht="12" customHeight="1">
      <c r="A43" s="38"/>
      <c r="B43" s="26" t="s">
        <v>43</v>
      </c>
      <c r="C43" s="8">
        <v>1371</v>
      </c>
      <c r="D43" s="9">
        <v>1457.5</v>
      </c>
      <c r="E43" s="10">
        <v>1479.25</v>
      </c>
      <c r="F43" s="8">
        <v>1459</v>
      </c>
      <c r="G43" s="9">
        <v>1291.5999999999999</v>
      </c>
      <c r="H43" s="10">
        <v>1326</v>
      </c>
      <c r="I43" s="8">
        <v>1446.75</v>
      </c>
      <c r="J43" s="9">
        <v>1306.4000000000001</v>
      </c>
      <c r="K43" s="10">
        <v>1489.5</v>
      </c>
      <c r="L43" s="8">
        <v>1447.8</v>
      </c>
      <c r="M43" s="9">
        <v>1475</v>
      </c>
      <c r="N43" s="10">
        <v>1228</v>
      </c>
      <c r="O43" s="18">
        <f t="shared" si="8"/>
        <v>1398.1499999999999</v>
      </c>
      <c r="P43" s="38"/>
      <c r="Q43" s="26" t="s">
        <v>43</v>
      </c>
      <c r="R43" s="8">
        <v>1184.4000000000001</v>
      </c>
      <c r="S43" s="9">
        <v>1377</v>
      </c>
      <c r="T43" s="10">
        <v>1441.25</v>
      </c>
      <c r="U43" s="8">
        <v>1599</v>
      </c>
      <c r="V43" s="9">
        <v>1373.4</v>
      </c>
      <c r="W43" s="10">
        <v>1406.25</v>
      </c>
      <c r="X43" s="8">
        <v>1507</v>
      </c>
      <c r="Y43" s="9">
        <v>1402.8</v>
      </c>
      <c r="Z43" s="10">
        <v>1556</v>
      </c>
      <c r="AA43" s="8">
        <v>1581.8</v>
      </c>
      <c r="AB43" s="9">
        <v>1572</v>
      </c>
      <c r="AC43" s="10">
        <v>1239</v>
      </c>
      <c r="AD43" s="18">
        <f t="shared" si="9"/>
        <v>1436.6583333333331</v>
      </c>
    </row>
    <row r="44" spans="1:30" ht="12" customHeight="1">
      <c r="A44" s="38"/>
      <c r="B44" s="27" t="s">
        <v>44</v>
      </c>
      <c r="C44" s="11">
        <v>1373.2</v>
      </c>
      <c r="D44" s="12">
        <v>1338.5</v>
      </c>
      <c r="E44" s="13">
        <v>1552.75</v>
      </c>
      <c r="F44" s="11">
        <v>1426</v>
      </c>
      <c r="G44" s="12">
        <v>1272.5999999999999</v>
      </c>
      <c r="H44" s="13">
        <v>1393.5</v>
      </c>
      <c r="I44" s="11">
        <v>1384.75</v>
      </c>
      <c r="J44" s="12">
        <v>1352.6</v>
      </c>
      <c r="K44" s="13">
        <v>1420.25</v>
      </c>
      <c r="L44" s="11">
        <v>1350.2</v>
      </c>
      <c r="M44" s="12">
        <v>1466.5</v>
      </c>
      <c r="N44" s="13">
        <v>1150.25</v>
      </c>
      <c r="O44" s="19">
        <f t="shared" si="8"/>
        <v>1373.425</v>
      </c>
      <c r="P44" s="38"/>
      <c r="Q44" s="27" t="s">
        <v>44</v>
      </c>
      <c r="R44" s="11">
        <v>1290.8</v>
      </c>
      <c r="S44" s="12">
        <v>1430</v>
      </c>
      <c r="T44" s="13">
        <v>1489.25</v>
      </c>
      <c r="U44" s="11">
        <v>1649.5</v>
      </c>
      <c r="V44" s="12">
        <v>1439.4</v>
      </c>
      <c r="W44" s="13">
        <v>1529.75</v>
      </c>
      <c r="X44" s="11">
        <v>1591.25</v>
      </c>
      <c r="Y44" s="12">
        <v>1489.2</v>
      </c>
      <c r="Z44" s="13">
        <v>1572.25</v>
      </c>
      <c r="AA44" s="11">
        <v>1576.4</v>
      </c>
      <c r="AB44" s="12">
        <v>1534.5</v>
      </c>
      <c r="AC44" s="13">
        <v>1315.75</v>
      </c>
      <c r="AD44" s="19">
        <f t="shared" si="9"/>
        <v>1492.3375000000003</v>
      </c>
    </row>
    <row r="45" spans="1:30" ht="12" customHeight="1">
      <c r="A45" s="38"/>
      <c r="B45" s="25" t="s">
        <v>47</v>
      </c>
      <c r="C45" s="5">
        <v>1524.6</v>
      </c>
      <c r="D45" s="6">
        <v>1382.5</v>
      </c>
      <c r="E45" s="7">
        <v>1524.5</v>
      </c>
      <c r="F45" s="5">
        <v>1455</v>
      </c>
      <c r="G45" s="6">
        <v>1411.4</v>
      </c>
      <c r="H45" s="7">
        <v>1431.5</v>
      </c>
      <c r="I45" s="5">
        <v>1326.75</v>
      </c>
      <c r="J45" s="6">
        <v>1358</v>
      </c>
      <c r="K45" s="7">
        <v>1437</v>
      </c>
      <c r="L45" s="5">
        <v>1292.4000000000001</v>
      </c>
      <c r="M45" s="6">
        <v>1387.5</v>
      </c>
      <c r="N45" s="7">
        <v>1242.75</v>
      </c>
      <c r="O45" s="17">
        <f t="shared" si="8"/>
        <v>1397.825</v>
      </c>
      <c r="P45" s="38"/>
      <c r="Q45" s="25" t="s">
        <v>47</v>
      </c>
      <c r="R45" s="5">
        <v>1496.6</v>
      </c>
      <c r="S45" s="6">
        <v>1538.25</v>
      </c>
      <c r="T45" s="7">
        <v>1545.25</v>
      </c>
      <c r="U45" s="5">
        <v>1660.5</v>
      </c>
      <c r="V45" s="6">
        <v>1651</v>
      </c>
      <c r="W45" s="7">
        <v>1611.25</v>
      </c>
      <c r="X45" s="5">
        <v>1652</v>
      </c>
      <c r="Y45" s="6">
        <v>1602.4</v>
      </c>
      <c r="Z45" s="7">
        <v>1655.5</v>
      </c>
      <c r="AA45" s="5">
        <v>1644</v>
      </c>
      <c r="AB45" s="6">
        <v>1586</v>
      </c>
      <c r="AC45" s="7">
        <v>1406.75</v>
      </c>
      <c r="AD45" s="17">
        <f t="shared" si="9"/>
        <v>1587.4583333333333</v>
      </c>
    </row>
    <row r="46" spans="1:30" ht="12" customHeight="1">
      <c r="A46" s="38"/>
      <c r="B46" s="27" t="s">
        <v>48</v>
      </c>
      <c r="C46" s="11">
        <v>1490.8</v>
      </c>
      <c r="D46" s="12">
        <v>1354.25</v>
      </c>
      <c r="E46" s="13">
        <v>1385.5</v>
      </c>
      <c r="F46" s="11">
        <v>1466</v>
      </c>
      <c r="G46" s="12">
        <v>1371</v>
      </c>
      <c r="H46" s="13">
        <v>1316.5</v>
      </c>
      <c r="I46" s="11">
        <v>1333</v>
      </c>
      <c r="J46" s="12">
        <v>1336.6</v>
      </c>
      <c r="K46" s="13">
        <v>1440.75</v>
      </c>
      <c r="L46" s="11">
        <v>1323</v>
      </c>
      <c r="M46" s="12">
        <v>1390</v>
      </c>
      <c r="N46" s="13">
        <v>1233.75</v>
      </c>
      <c r="O46" s="19">
        <f t="shared" si="8"/>
        <v>1370.0958333333335</v>
      </c>
      <c r="P46" s="38"/>
      <c r="Q46" s="27" t="s">
        <v>48</v>
      </c>
      <c r="R46" s="11">
        <v>1556</v>
      </c>
      <c r="S46" s="12">
        <v>1654.5</v>
      </c>
      <c r="T46" s="13">
        <v>1722.25</v>
      </c>
      <c r="U46" s="11">
        <v>1699</v>
      </c>
      <c r="V46" s="12">
        <v>1640.4</v>
      </c>
      <c r="W46" s="13">
        <v>1658</v>
      </c>
      <c r="X46" s="11">
        <v>1675</v>
      </c>
      <c r="Y46" s="12">
        <v>1508.8</v>
      </c>
      <c r="Z46" s="13">
        <v>1780</v>
      </c>
      <c r="AA46" s="11">
        <v>1766.8</v>
      </c>
      <c r="AB46" s="12">
        <v>1749</v>
      </c>
      <c r="AC46" s="13">
        <v>1464.25</v>
      </c>
      <c r="AD46" s="19">
        <f t="shared" si="9"/>
        <v>1656.1666666666667</v>
      </c>
    </row>
    <row r="47" spans="1:30" ht="12" customHeight="1">
      <c r="A47" s="38"/>
      <c r="B47" s="25" t="s">
        <v>52</v>
      </c>
      <c r="C47" s="5">
        <v>1424</v>
      </c>
      <c r="D47" s="6">
        <v>1366.25</v>
      </c>
      <c r="E47" s="7">
        <v>1569.25</v>
      </c>
      <c r="F47" s="5">
        <v>1403</v>
      </c>
      <c r="G47" s="6">
        <v>1364.8</v>
      </c>
      <c r="H47" s="7">
        <v>1329.25</v>
      </c>
      <c r="I47" s="5">
        <v>1429.75</v>
      </c>
      <c r="J47" s="6">
        <v>1413.2</v>
      </c>
      <c r="K47" s="7">
        <v>1516.25</v>
      </c>
      <c r="L47" s="5">
        <v>1351.6</v>
      </c>
      <c r="M47" s="6">
        <v>1353.75</v>
      </c>
      <c r="N47" s="7">
        <v>1240</v>
      </c>
      <c r="O47" s="17">
        <f t="shared" si="8"/>
        <v>1396.7583333333332</v>
      </c>
      <c r="P47" s="38"/>
      <c r="Q47" s="25" t="s">
        <v>52</v>
      </c>
      <c r="R47" s="5">
        <v>1600.4</v>
      </c>
      <c r="S47" s="6">
        <v>1716.25</v>
      </c>
      <c r="T47" s="7">
        <v>1747.25</v>
      </c>
      <c r="U47" s="5">
        <v>1764.25</v>
      </c>
      <c r="V47" s="6">
        <v>1714.8</v>
      </c>
      <c r="W47" s="7">
        <v>1706.5</v>
      </c>
      <c r="X47" s="5">
        <v>1706.75</v>
      </c>
      <c r="Y47" s="6">
        <v>1579.8</v>
      </c>
      <c r="Z47" s="7">
        <v>1719</v>
      </c>
      <c r="AA47" s="5">
        <v>1713.6</v>
      </c>
      <c r="AB47" s="6">
        <v>1761.75</v>
      </c>
      <c r="AC47" s="7">
        <v>1531.25</v>
      </c>
      <c r="AD47" s="17">
        <f t="shared" si="9"/>
        <v>1688.4666666666665</v>
      </c>
    </row>
    <row r="48" spans="1:30" ht="12" customHeight="1">
      <c r="A48" s="38"/>
      <c r="B48" s="26" t="s">
        <v>53</v>
      </c>
      <c r="C48" s="8">
        <v>1537</v>
      </c>
      <c r="D48" s="9">
        <v>1568.75</v>
      </c>
      <c r="E48" s="10">
        <v>1648.25</v>
      </c>
      <c r="F48" s="8">
        <v>1398.5</v>
      </c>
      <c r="G48" s="9">
        <v>1359</v>
      </c>
      <c r="H48" s="10">
        <v>1382.5</v>
      </c>
      <c r="I48" s="8">
        <v>1388.75</v>
      </c>
      <c r="J48" s="9">
        <v>1367.2</v>
      </c>
      <c r="K48" s="10">
        <v>1507</v>
      </c>
      <c r="L48" s="8">
        <v>1417.4</v>
      </c>
      <c r="M48" s="9">
        <v>1433</v>
      </c>
      <c r="N48" s="10">
        <v>1257.5</v>
      </c>
      <c r="O48" s="18">
        <f t="shared" si="8"/>
        <v>1438.7375</v>
      </c>
      <c r="P48" s="38"/>
      <c r="Q48" s="26" t="s">
        <v>53</v>
      </c>
      <c r="R48" s="8">
        <v>1555</v>
      </c>
      <c r="S48" s="9">
        <v>1605.25</v>
      </c>
      <c r="T48" s="10">
        <v>1667.5</v>
      </c>
      <c r="U48" s="8">
        <v>1644.75</v>
      </c>
      <c r="V48" s="9">
        <v>1677</v>
      </c>
      <c r="W48" s="10">
        <v>1668.5</v>
      </c>
      <c r="X48" s="8">
        <v>1649.5</v>
      </c>
      <c r="Y48" s="9">
        <v>1577</v>
      </c>
      <c r="Z48" s="10">
        <v>1659.5</v>
      </c>
      <c r="AA48" s="8">
        <v>1627.2</v>
      </c>
      <c r="AB48" s="9">
        <v>1670.5</v>
      </c>
      <c r="AC48" s="10">
        <v>1433.25</v>
      </c>
      <c r="AD48" s="18">
        <f t="shared" si="9"/>
        <v>1619.5791666666667</v>
      </c>
    </row>
    <row r="49" spans="1:30" ht="12" customHeight="1">
      <c r="A49" s="38"/>
      <c r="B49" s="26" t="s">
        <v>54</v>
      </c>
      <c r="C49" s="8">
        <v>1402.2</v>
      </c>
      <c r="D49" s="9">
        <v>1477.25</v>
      </c>
      <c r="E49" s="10">
        <v>1481.5</v>
      </c>
      <c r="F49" s="8">
        <v>1211.75</v>
      </c>
      <c r="G49" s="9">
        <v>1176</v>
      </c>
      <c r="H49" s="10">
        <v>1216.75</v>
      </c>
      <c r="I49" s="8">
        <v>1244.5</v>
      </c>
      <c r="J49" s="9">
        <v>1192.5999999999999</v>
      </c>
      <c r="K49" s="10">
        <v>1282</v>
      </c>
      <c r="L49" s="8">
        <v>1222.8</v>
      </c>
      <c r="M49" s="9">
        <v>1320.5</v>
      </c>
      <c r="N49" s="10">
        <v>1077.5</v>
      </c>
      <c r="O49" s="18">
        <f t="shared" si="8"/>
        <v>1275.4458333333334</v>
      </c>
      <c r="P49" s="38"/>
      <c r="Q49" s="26" t="s">
        <v>54</v>
      </c>
      <c r="R49" s="8">
        <v>1575.2</v>
      </c>
      <c r="S49" s="9">
        <v>1591.25</v>
      </c>
      <c r="T49" s="10">
        <v>1621.5</v>
      </c>
      <c r="U49" s="8">
        <v>1634.25</v>
      </c>
      <c r="V49" s="9">
        <v>1635.6</v>
      </c>
      <c r="W49" s="10">
        <v>1642.25</v>
      </c>
      <c r="X49" s="8">
        <v>1610.25</v>
      </c>
      <c r="Y49" s="9">
        <v>1577.6</v>
      </c>
      <c r="Z49" s="10">
        <v>1532</v>
      </c>
      <c r="AA49" s="8">
        <v>1614.2</v>
      </c>
      <c r="AB49" s="9">
        <v>1612.5</v>
      </c>
      <c r="AC49" s="10">
        <v>1390</v>
      </c>
      <c r="AD49" s="18">
        <f t="shared" si="9"/>
        <v>1586.3833333333332</v>
      </c>
    </row>
    <row r="50" spans="1:30" ht="12" customHeight="1">
      <c r="A50" s="39"/>
      <c r="B50" s="27" t="s">
        <v>55</v>
      </c>
      <c r="C50" s="11">
        <v>1288.2</v>
      </c>
      <c r="D50" s="12">
        <v>1258.75</v>
      </c>
      <c r="E50" s="13">
        <v>1373</v>
      </c>
      <c r="F50" s="11">
        <v>1115</v>
      </c>
      <c r="G50" s="12">
        <v>1108.8</v>
      </c>
      <c r="H50" s="13">
        <v>1131</v>
      </c>
      <c r="I50" s="11">
        <v>1151.5</v>
      </c>
      <c r="J50" s="12">
        <v>1116</v>
      </c>
      <c r="K50" s="13">
        <v>1177.5</v>
      </c>
      <c r="L50" s="11">
        <v>1187.2</v>
      </c>
      <c r="M50" s="12">
        <v>1194.25</v>
      </c>
      <c r="N50" s="13">
        <v>982.5</v>
      </c>
      <c r="O50" s="19">
        <f t="shared" si="8"/>
        <v>1173.6416666666667</v>
      </c>
      <c r="P50" s="39"/>
      <c r="Q50" s="27" t="s">
        <v>55</v>
      </c>
      <c r="R50" s="11">
        <v>1548.4</v>
      </c>
      <c r="S50" s="12">
        <v>1647</v>
      </c>
      <c r="T50" s="13">
        <v>1667.25</v>
      </c>
      <c r="U50" s="11">
        <v>1683.25</v>
      </c>
      <c r="V50" s="12">
        <v>1674.6</v>
      </c>
      <c r="W50" s="13">
        <v>1697.25</v>
      </c>
      <c r="X50" s="11">
        <v>1681.25</v>
      </c>
      <c r="Y50" s="12">
        <v>1586.6</v>
      </c>
      <c r="Z50" s="13">
        <v>1656.75</v>
      </c>
      <c r="AA50" s="11">
        <v>1683</v>
      </c>
      <c r="AB50" s="12">
        <v>1736.25</v>
      </c>
      <c r="AC50" s="13">
        <v>1482.5</v>
      </c>
      <c r="AD50" s="19">
        <f t="shared" si="9"/>
        <v>1645.3416666666665</v>
      </c>
    </row>
    <row r="51" spans="1:30" ht="12" customHeight="1">
      <c r="A51" s="37" t="s">
        <v>60</v>
      </c>
      <c r="B51" s="25" t="s">
        <v>42</v>
      </c>
      <c r="C51" s="5">
        <v>726.5</v>
      </c>
      <c r="D51" s="6">
        <v>788.75</v>
      </c>
      <c r="E51" s="7">
        <v>826.2</v>
      </c>
      <c r="F51" s="5">
        <v>824.5</v>
      </c>
      <c r="G51" s="6">
        <v>775.4</v>
      </c>
      <c r="H51" s="7">
        <v>774.25</v>
      </c>
      <c r="I51" s="5">
        <v>756.25</v>
      </c>
      <c r="J51" s="6">
        <v>750.2</v>
      </c>
      <c r="K51" s="7">
        <v>818</v>
      </c>
      <c r="L51" s="5">
        <v>787.75</v>
      </c>
      <c r="M51" s="6">
        <v>761.2</v>
      </c>
      <c r="N51" s="7">
        <v>631</v>
      </c>
      <c r="O51" s="17">
        <f t="shared" si="8"/>
        <v>768.33333333333337</v>
      </c>
      <c r="P51" s="37" t="s">
        <v>60</v>
      </c>
      <c r="Q51" s="25" t="s">
        <v>42</v>
      </c>
      <c r="R51" s="5">
        <v>558.25</v>
      </c>
      <c r="S51" s="6">
        <v>664</v>
      </c>
      <c r="T51" s="7">
        <v>689.2</v>
      </c>
      <c r="U51" s="5">
        <v>821.5</v>
      </c>
      <c r="V51" s="6">
        <v>784.6</v>
      </c>
      <c r="W51" s="7">
        <v>793</v>
      </c>
      <c r="X51" s="5">
        <v>728.25</v>
      </c>
      <c r="Y51" s="6">
        <v>773.8</v>
      </c>
      <c r="Z51" s="7">
        <v>809.5</v>
      </c>
      <c r="AA51" s="5">
        <v>771</v>
      </c>
      <c r="AB51" s="6">
        <v>741.2</v>
      </c>
      <c r="AC51" s="7">
        <v>595</v>
      </c>
      <c r="AD51" s="17">
        <f t="shared" si="9"/>
        <v>727.44166666666661</v>
      </c>
    </row>
    <row r="52" spans="1:30" ht="12" customHeight="1">
      <c r="A52" s="38"/>
      <c r="B52" s="26" t="s">
        <v>43</v>
      </c>
      <c r="C52" s="8">
        <v>1138.75</v>
      </c>
      <c r="D52" s="9">
        <v>1156.5</v>
      </c>
      <c r="E52" s="10">
        <v>1222.5999999999999</v>
      </c>
      <c r="F52" s="8">
        <v>1123.5</v>
      </c>
      <c r="G52" s="9">
        <v>1068</v>
      </c>
      <c r="H52" s="10">
        <v>1062.75</v>
      </c>
      <c r="I52" s="8">
        <v>1062</v>
      </c>
      <c r="J52" s="9">
        <v>994</v>
      </c>
      <c r="K52" s="10">
        <v>1073.25</v>
      </c>
      <c r="L52" s="8">
        <v>1027.75</v>
      </c>
      <c r="M52" s="9">
        <v>1035</v>
      </c>
      <c r="N52" s="10">
        <v>915.25</v>
      </c>
      <c r="O52" s="18">
        <f t="shared" si="8"/>
        <v>1073.2791666666667</v>
      </c>
      <c r="P52" s="38"/>
      <c r="Q52" s="26" t="s">
        <v>43</v>
      </c>
      <c r="R52" s="8">
        <v>834</v>
      </c>
      <c r="S52" s="9">
        <v>971</v>
      </c>
      <c r="T52" s="10">
        <v>1008.8</v>
      </c>
      <c r="U52" s="8">
        <v>1168.75</v>
      </c>
      <c r="V52" s="9">
        <v>1070</v>
      </c>
      <c r="W52" s="10">
        <v>1151.25</v>
      </c>
      <c r="X52" s="8">
        <v>1060</v>
      </c>
      <c r="Y52" s="9">
        <v>1047.4000000000001</v>
      </c>
      <c r="Z52" s="10">
        <v>1043.75</v>
      </c>
      <c r="AA52" s="8">
        <v>1045.5</v>
      </c>
      <c r="AB52" s="9">
        <v>1021</v>
      </c>
      <c r="AC52" s="10">
        <v>848.5</v>
      </c>
      <c r="AD52" s="18">
        <f t="shared" si="9"/>
        <v>1022.4958333333334</v>
      </c>
    </row>
    <row r="53" spans="1:30" ht="12" customHeight="1">
      <c r="A53" s="38"/>
      <c r="B53" s="27" t="s">
        <v>44</v>
      </c>
      <c r="C53" s="11">
        <v>1206.75</v>
      </c>
      <c r="D53" s="12">
        <v>1249.5</v>
      </c>
      <c r="E53" s="13">
        <v>1375.8</v>
      </c>
      <c r="F53" s="11">
        <v>1244.75</v>
      </c>
      <c r="G53" s="12">
        <v>1177.8</v>
      </c>
      <c r="H53" s="13">
        <v>1184.75</v>
      </c>
      <c r="I53" s="11">
        <v>1118</v>
      </c>
      <c r="J53" s="12">
        <v>1117.2</v>
      </c>
      <c r="K53" s="13">
        <v>1173</v>
      </c>
      <c r="L53" s="11">
        <v>1173.5</v>
      </c>
      <c r="M53" s="12">
        <v>1154.2</v>
      </c>
      <c r="N53" s="13">
        <v>1166.75</v>
      </c>
      <c r="O53" s="19">
        <f t="shared" si="8"/>
        <v>1195.1666666666667</v>
      </c>
      <c r="P53" s="38"/>
      <c r="Q53" s="27" t="s">
        <v>44</v>
      </c>
      <c r="R53" s="11">
        <v>986.75</v>
      </c>
      <c r="S53" s="12">
        <v>1054.75</v>
      </c>
      <c r="T53" s="13">
        <v>1120.5999999999999</v>
      </c>
      <c r="U53" s="11">
        <v>1291.5</v>
      </c>
      <c r="V53" s="12">
        <v>1238.4000000000001</v>
      </c>
      <c r="W53" s="13">
        <v>1259</v>
      </c>
      <c r="X53" s="11">
        <v>1148.75</v>
      </c>
      <c r="Y53" s="12">
        <v>1132</v>
      </c>
      <c r="Z53" s="13">
        <v>1186.75</v>
      </c>
      <c r="AA53" s="11">
        <v>1166.5</v>
      </c>
      <c r="AB53" s="12">
        <v>1166.5999999999999</v>
      </c>
      <c r="AC53" s="13">
        <v>1139</v>
      </c>
      <c r="AD53" s="19">
        <f t="shared" si="9"/>
        <v>1157.55</v>
      </c>
    </row>
    <row r="54" spans="1:30" ht="12" customHeight="1">
      <c r="A54" s="38"/>
      <c r="B54" s="25" t="s">
        <v>47</v>
      </c>
      <c r="C54" s="5">
        <v>1474</v>
      </c>
      <c r="D54" s="6">
        <v>1533</v>
      </c>
      <c r="E54" s="7">
        <v>1507.6</v>
      </c>
      <c r="F54" s="5">
        <v>1373.25</v>
      </c>
      <c r="G54" s="6">
        <v>1278.8</v>
      </c>
      <c r="H54" s="7">
        <v>1333.75</v>
      </c>
      <c r="I54" s="5">
        <v>1185</v>
      </c>
      <c r="J54" s="6">
        <v>1170</v>
      </c>
      <c r="K54" s="7">
        <v>1330</v>
      </c>
      <c r="L54" s="5">
        <v>1288.5</v>
      </c>
      <c r="M54" s="6">
        <v>1302.8</v>
      </c>
      <c r="N54" s="7">
        <v>1184.25</v>
      </c>
      <c r="O54" s="17">
        <f t="shared" si="8"/>
        <v>1330.0791666666667</v>
      </c>
      <c r="P54" s="38"/>
      <c r="Q54" s="25" t="s">
        <v>47</v>
      </c>
      <c r="R54" s="5">
        <v>1259.75</v>
      </c>
      <c r="S54" s="6">
        <v>1315.5</v>
      </c>
      <c r="T54" s="7">
        <v>1369.6</v>
      </c>
      <c r="U54" s="5">
        <v>1434.25</v>
      </c>
      <c r="V54" s="6">
        <v>1432.4</v>
      </c>
      <c r="W54" s="7">
        <v>1397.25</v>
      </c>
      <c r="X54" s="5">
        <v>1360.5</v>
      </c>
      <c r="Y54" s="6">
        <v>1272.8</v>
      </c>
      <c r="Z54" s="7">
        <v>1381.75</v>
      </c>
      <c r="AA54" s="5">
        <v>1480.5</v>
      </c>
      <c r="AB54" s="6">
        <v>1469</v>
      </c>
      <c r="AC54" s="7">
        <v>1420.75</v>
      </c>
      <c r="AD54" s="17">
        <f t="shared" si="9"/>
        <v>1382.8374999999999</v>
      </c>
    </row>
    <row r="55" spans="1:30" ht="12" customHeight="1">
      <c r="A55" s="38"/>
      <c r="B55" s="27" t="s">
        <v>48</v>
      </c>
      <c r="C55" s="11">
        <v>1499</v>
      </c>
      <c r="D55" s="12">
        <v>1373.75</v>
      </c>
      <c r="E55" s="13">
        <v>1446.4</v>
      </c>
      <c r="F55" s="11">
        <v>1315</v>
      </c>
      <c r="G55" s="12">
        <v>1318.8</v>
      </c>
      <c r="H55" s="13">
        <v>1245.25</v>
      </c>
      <c r="I55" s="11">
        <v>1243.5</v>
      </c>
      <c r="J55" s="12">
        <v>1248</v>
      </c>
      <c r="K55" s="13">
        <v>1328</v>
      </c>
      <c r="L55" s="11">
        <v>1345.75</v>
      </c>
      <c r="M55" s="12">
        <v>1287.5999999999999</v>
      </c>
      <c r="N55" s="13">
        <v>1222.25</v>
      </c>
      <c r="O55" s="19">
        <f t="shared" si="8"/>
        <v>1322.7750000000001</v>
      </c>
      <c r="P55" s="38"/>
      <c r="Q55" s="27" t="s">
        <v>48</v>
      </c>
      <c r="R55" s="11">
        <v>1438.75</v>
      </c>
      <c r="S55" s="12">
        <v>1521.5</v>
      </c>
      <c r="T55" s="13">
        <v>1525.2</v>
      </c>
      <c r="U55" s="11">
        <v>1614.75</v>
      </c>
      <c r="V55" s="12">
        <v>1535</v>
      </c>
      <c r="W55" s="13">
        <v>1553.75</v>
      </c>
      <c r="X55" s="11">
        <v>1396.5</v>
      </c>
      <c r="Y55" s="12">
        <v>1412</v>
      </c>
      <c r="Z55" s="13">
        <v>1522.75</v>
      </c>
      <c r="AA55" s="11">
        <v>1589.5</v>
      </c>
      <c r="AB55" s="12">
        <v>1684.4</v>
      </c>
      <c r="AC55" s="13">
        <v>1544.75</v>
      </c>
      <c r="AD55" s="19">
        <f t="shared" si="9"/>
        <v>1528.2375000000002</v>
      </c>
    </row>
    <row r="56" spans="1:30" ht="12" customHeight="1">
      <c r="A56" s="38"/>
      <c r="B56" s="25" t="s">
        <v>52</v>
      </c>
      <c r="C56" s="5">
        <v>1294.75</v>
      </c>
      <c r="D56" s="6">
        <v>1365.75</v>
      </c>
      <c r="E56" s="7">
        <v>1411.6</v>
      </c>
      <c r="F56" s="5">
        <v>1173</v>
      </c>
      <c r="G56" s="6">
        <v>1193.5999999999999</v>
      </c>
      <c r="H56" s="7">
        <v>1174.75</v>
      </c>
      <c r="I56" s="5">
        <v>1149.5</v>
      </c>
      <c r="J56" s="6">
        <v>1157.8</v>
      </c>
      <c r="K56" s="7">
        <v>1281.5</v>
      </c>
      <c r="L56" s="5">
        <v>1257.5</v>
      </c>
      <c r="M56" s="6">
        <v>1283</v>
      </c>
      <c r="N56" s="7">
        <v>1091.25</v>
      </c>
      <c r="O56" s="17">
        <f t="shared" si="8"/>
        <v>1236.1666666666667</v>
      </c>
      <c r="P56" s="38"/>
      <c r="Q56" s="25" t="s">
        <v>52</v>
      </c>
      <c r="R56" s="5">
        <v>1393.5</v>
      </c>
      <c r="S56" s="6">
        <v>1434.25</v>
      </c>
      <c r="T56" s="7">
        <v>1467.2</v>
      </c>
      <c r="U56" s="5">
        <v>1555.75</v>
      </c>
      <c r="V56" s="6">
        <v>1509.8</v>
      </c>
      <c r="W56" s="7">
        <v>1562.25</v>
      </c>
      <c r="X56" s="5">
        <v>1437.25</v>
      </c>
      <c r="Y56" s="6">
        <v>1455.4</v>
      </c>
      <c r="Z56" s="7">
        <v>1533</v>
      </c>
      <c r="AA56" s="5">
        <v>1503.5</v>
      </c>
      <c r="AB56" s="6">
        <v>1609.2</v>
      </c>
      <c r="AC56" s="7">
        <v>1446.75</v>
      </c>
      <c r="AD56" s="17">
        <f t="shared" si="9"/>
        <v>1492.3208333333332</v>
      </c>
    </row>
    <row r="57" spans="1:30" ht="12" customHeight="1">
      <c r="A57" s="38"/>
      <c r="B57" s="26" t="s">
        <v>53</v>
      </c>
      <c r="C57" s="8">
        <v>1245.25</v>
      </c>
      <c r="D57" s="9">
        <v>1252</v>
      </c>
      <c r="E57" s="10">
        <v>1344.6</v>
      </c>
      <c r="F57" s="8">
        <v>1099.75</v>
      </c>
      <c r="G57" s="9">
        <v>1120.4000000000001</v>
      </c>
      <c r="H57" s="10">
        <v>1151</v>
      </c>
      <c r="I57" s="8">
        <v>1112.5</v>
      </c>
      <c r="J57" s="9">
        <v>1117.4000000000001</v>
      </c>
      <c r="K57" s="10">
        <v>1177</v>
      </c>
      <c r="L57" s="8">
        <v>1180.5</v>
      </c>
      <c r="M57" s="9">
        <v>1167.8</v>
      </c>
      <c r="N57" s="10">
        <v>1035.75</v>
      </c>
      <c r="O57" s="18">
        <f t="shared" si="8"/>
        <v>1166.9958333333332</v>
      </c>
      <c r="P57" s="38"/>
      <c r="Q57" s="26" t="s">
        <v>53</v>
      </c>
      <c r="R57" s="8">
        <v>1326</v>
      </c>
      <c r="S57" s="9">
        <v>1383.25</v>
      </c>
      <c r="T57" s="10">
        <v>1476.2</v>
      </c>
      <c r="U57" s="8">
        <v>1496</v>
      </c>
      <c r="V57" s="9">
        <v>1510.4</v>
      </c>
      <c r="W57" s="10">
        <v>1566</v>
      </c>
      <c r="X57" s="8">
        <v>1490.75</v>
      </c>
      <c r="Y57" s="9">
        <v>1433</v>
      </c>
      <c r="Z57" s="10">
        <v>1479</v>
      </c>
      <c r="AA57" s="8">
        <v>1476.5</v>
      </c>
      <c r="AB57" s="9">
        <v>1537.2</v>
      </c>
      <c r="AC57" s="10">
        <v>1398.5</v>
      </c>
      <c r="AD57" s="18">
        <f t="shared" si="9"/>
        <v>1464.4000000000003</v>
      </c>
    </row>
    <row r="58" spans="1:30" ht="12" customHeight="1">
      <c r="A58" s="38"/>
      <c r="B58" s="26" t="s">
        <v>54</v>
      </c>
      <c r="C58" s="8">
        <v>1231.25</v>
      </c>
      <c r="D58" s="9">
        <v>1240.5</v>
      </c>
      <c r="E58" s="10">
        <v>1311.4</v>
      </c>
      <c r="F58" s="8">
        <v>1111</v>
      </c>
      <c r="G58" s="9">
        <v>1093</v>
      </c>
      <c r="H58" s="10">
        <v>1098.75</v>
      </c>
      <c r="I58" s="8">
        <v>1071</v>
      </c>
      <c r="J58" s="9">
        <v>1068.5999999999999</v>
      </c>
      <c r="K58" s="10">
        <v>1158.25</v>
      </c>
      <c r="L58" s="8">
        <v>1126.25</v>
      </c>
      <c r="M58" s="9">
        <v>1138.8</v>
      </c>
      <c r="N58" s="10">
        <v>916.25</v>
      </c>
      <c r="O58" s="18">
        <f t="shared" si="8"/>
        <v>1130.4208333333333</v>
      </c>
      <c r="P58" s="38"/>
      <c r="Q58" s="26" t="s">
        <v>54</v>
      </c>
      <c r="R58" s="8">
        <v>1335.5</v>
      </c>
      <c r="S58" s="9">
        <v>1419.25</v>
      </c>
      <c r="T58" s="10">
        <v>1458.6</v>
      </c>
      <c r="U58" s="8">
        <v>1471</v>
      </c>
      <c r="V58" s="9">
        <v>1489.4</v>
      </c>
      <c r="W58" s="10">
        <v>1489.25</v>
      </c>
      <c r="X58" s="8">
        <v>1424.25</v>
      </c>
      <c r="Y58" s="9">
        <v>1395.4</v>
      </c>
      <c r="Z58" s="10">
        <v>1511.5</v>
      </c>
      <c r="AA58" s="8">
        <v>1475.25</v>
      </c>
      <c r="AB58" s="9">
        <v>1571.2</v>
      </c>
      <c r="AC58" s="10">
        <v>1398.25</v>
      </c>
      <c r="AD58" s="18">
        <f t="shared" si="9"/>
        <v>1453.2375</v>
      </c>
    </row>
    <row r="59" spans="1:30" ht="12" customHeight="1">
      <c r="A59" s="39"/>
      <c r="B59" s="27" t="s">
        <v>55</v>
      </c>
      <c r="C59" s="11">
        <v>1152.75</v>
      </c>
      <c r="D59" s="12">
        <v>1198.25</v>
      </c>
      <c r="E59" s="13">
        <v>1233.2</v>
      </c>
      <c r="F59" s="11">
        <v>1063.25</v>
      </c>
      <c r="G59" s="12">
        <v>1087.8</v>
      </c>
      <c r="H59" s="13">
        <v>1082</v>
      </c>
      <c r="I59" s="11">
        <v>1065</v>
      </c>
      <c r="J59" s="12">
        <v>1013.8</v>
      </c>
      <c r="K59" s="13">
        <v>1097.25</v>
      </c>
      <c r="L59" s="11">
        <v>1099.5</v>
      </c>
      <c r="M59" s="12">
        <v>1071.8</v>
      </c>
      <c r="N59" s="13">
        <v>936.5</v>
      </c>
      <c r="O59" s="19">
        <f t="shared" si="8"/>
        <v>1091.7583333333332</v>
      </c>
      <c r="P59" s="39"/>
      <c r="Q59" s="27" t="s">
        <v>55</v>
      </c>
      <c r="R59" s="11">
        <v>1280</v>
      </c>
      <c r="S59" s="12">
        <v>1387.5</v>
      </c>
      <c r="T59" s="13">
        <v>1435</v>
      </c>
      <c r="U59" s="11">
        <v>1507.25</v>
      </c>
      <c r="V59" s="12">
        <v>1456.2</v>
      </c>
      <c r="W59" s="13">
        <v>1422.5</v>
      </c>
      <c r="X59" s="11">
        <v>1429.75</v>
      </c>
      <c r="Y59" s="12">
        <v>1417.8</v>
      </c>
      <c r="Z59" s="13">
        <v>1482.25</v>
      </c>
      <c r="AA59" s="11">
        <v>1470.5</v>
      </c>
      <c r="AB59" s="12">
        <v>1539</v>
      </c>
      <c r="AC59" s="13">
        <v>1371.5</v>
      </c>
      <c r="AD59" s="19">
        <f t="shared" si="9"/>
        <v>1433.2708333333333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&amp;C- 273 -</oddFooter>
    <firstFooter>&amp;C- 272 -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152</v>
      </c>
      <c r="B1" s="2"/>
      <c r="C1" s="2"/>
      <c r="D1" s="2"/>
      <c r="E1" s="2"/>
      <c r="F1" s="2"/>
      <c r="G1" s="2"/>
      <c r="H1" s="2"/>
      <c r="I1" s="2" t="s">
        <v>151</v>
      </c>
      <c r="J1" s="2"/>
      <c r="K1" s="2"/>
      <c r="L1" s="2"/>
      <c r="M1" s="2"/>
      <c r="N1" s="2"/>
      <c r="O1" s="2"/>
      <c r="P1" s="2" t="s">
        <v>150</v>
      </c>
      <c r="Q1" s="2"/>
      <c r="R1" s="2"/>
      <c r="S1" s="2"/>
      <c r="T1" s="2"/>
      <c r="U1" s="2"/>
      <c r="V1" s="2"/>
      <c r="W1" s="2"/>
      <c r="X1" s="2" t="s">
        <v>149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28479</v>
      </c>
      <c r="D5" s="6">
        <v>35233</v>
      </c>
      <c r="E5" s="7">
        <v>33079</v>
      </c>
      <c r="F5" s="5">
        <v>34724</v>
      </c>
      <c r="G5" s="6">
        <v>36212</v>
      </c>
      <c r="H5" s="7">
        <v>37368</v>
      </c>
      <c r="I5" s="5">
        <v>36902</v>
      </c>
      <c r="J5" s="6">
        <v>35333</v>
      </c>
      <c r="K5" s="7">
        <v>35082</v>
      </c>
      <c r="L5" s="5">
        <v>33267</v>
      </c>
      <c r="M5" s="6">
        <v>33031</v>
      </c>
      <c r="N5" s="7">
        <v>30676</v>
      </c>
      <c r="O5" s="17">
        <f t="shared" ref="O5:O13" si="0">AVERAGE(C5:N5)</f>
        <v>34115.5</v>
      </c>
      <c r="P5" s="31" t="s">
        <v>20</v>
      </c>
      <c r="Q5" s="32"/>
      <c r="R5" s="5">
        <v>35028</v>
      </c>
      <c r="S5" s="6">
        <v>39580</v>
      </c>
      <c r="T5" s="7">
        <v>40152</v>
      </c>
      <c r="U5" s="5">
        <v>40457</v>
      </c>
      <c r="V5" s="6">
        <v>40235</v>
      </c>
      <c r="W5" s="7">
        <v>40784</v>
      </c>
      <c r="X5" s="5">
        <v>40566</v>
      </c>
      <c r="Y5" s="6">
        <v>38442</v>
      </c>
      <c r="Z5" s="7">
        <v>40279</v>
      </c>
      <c r="AA5" s="5">
        <v>38858</v>
      </c>
      <c r="AB5" s="6">
        <v>40672</v>
      </c>
      <c r="AC5" s="7">
        <v>36792</v>
      </c>
      <c r="AD5" s="17">
        <f t="shared" ref="AD5:AD13" si="1">AVERAGE(R5:AC5)</f>
        <v>39320.416666666664</v>
      </c>
    </row>
    <row r="6" spans="1:30" ht="12.75" customHeight="1">
      <c r="A6" s="28" t="s">
        <v>21</v>
      </c>
      <c r="B6" s="29"/>
      <c r="C6" s="8">
        <v>33690</v>
      </c>
      <c r="D6" s="9">
        <v>33082</v>
      </c>
      <c r="E6" s="10">
        <v>33610</v>
      </c>
      <c r="F6" s="8">
        <v>36061</v>
      </c>
      <c r="G6" s="9">
        <v>36172</v>
      </c>
      <c r="H6" s="10">
        <v>38366</v>
      </c>
      <c r="I6" s="8">
        <v>37050</v>
      </c>
      <c r="J6" s="9">
        <v>35324</v>
      </c>
      <c r="K6" s="10">
        <v>36257</v>
      </c>
      <c r="L6" s="8">
        <v>34880</v>
      </c>
      <c r="M6" s="9">
        <v>34402</v>
      </c>
      <c r="N6" s="10">
        <v>35061</v>
      </c>
      <c r="O6" s="18">
        <f t="shared" si="0"/>
        <v>35329.583333333336</v>
      </c>
      <c r="P6" s="28" t="s">
        <v>21</v>
      </c>
      <c r="Q6" s="29"/>
      <c r="R6" s="8">
        <v>35750</v>
      </c>
      <c r="S6" s="9">
        <v>40896</v>
      </c>
      <c r="T6" s="10">
        <v>41426</v>
      </c>
      <c r="U6" s="8">
        <v>42120</v>
      </c>
      <c r="V6" s="9">
        <v>39706</v>
      </c>
      <c r="W6" s="10">
        <v>41958</v>
      </c>
      <c r="X6" s="8">
        <v>40723</v>
      </c>
      <c r="Y6" s="9">
        <v>38991</v>
      </c>
      <c r="Z6" s="10">
        <v>41504</v>
      </c>
      <c r="AA6" s="8">
        <v>41612</v>
      </c>
      <c r="AB6" s="9">
        <v>42458</v>
      </c>
      <c r="AC6" s="10">
        <v>40441</v>
      </c>
      <c r="AD6" s="18">
        <f t="shared" si="1"/>
        <v>40632.083333333336</v>
      </c>
    </row>
    <row r="7" spans="1:30" ht="12.75" customHeight="1">
      <c r="A7" s="28" t="s">
        <v>22</v>
      </c>
      <c r="B7" s="29"/>
      <c r="C7" s="8">
        <v>36930</v>
      </c>
      <c r="D7" s="9">
        <v>35132</v>
      </c>
      <c r="E7" s="10">
        <v>34382</v>
      </c>
      <c r="F7" s="8">
        <v>35930</v>
      </c>
      <c r="G7" s="9">
        <v>39054</v>
      </c>
      <c r="H7" s="10">
        <v>38228</v>
      </c>
      <c r="I7" s="8">
        <v>38458</v>
      </c>
      <c r="J7" s="9">
        <v>36113</v>
      </c>
      <c r="K7" s="10">
        <v>36915</v>
      </c>
      <c r="L7" s="8">
        <v>35359</v>
      </c>
      <c r="M7" s="9">
        <v>34742</v>
      </c>
      <c r="N7" s="10">
        <v>34042</v>
      </c>
      <c r="O7" s="18">
        <f t="shared" si="0"/>
        <v>36273.75</v>
      </c>
      <c r="P7" s="28" t="s">
        <v>22</v>
      </c>
      <c r="Q7" s="29"/>
      <c r="R7" s="8">
        <v>39868</v>
      </c>
      <c r="S7" s="9">
        <v>41675</v>
      </c>
      <c r="T7" s="10">
        <v>42208</v>
      </c>
      <c r="U7" s="8">
        <v>41882</v>
      </c>
      <c r="V7" s="9">
        <v>42778</v>
      </c>
      <c r="W7" s="10">
        <v>42448</v>
      </c>
      <c r="X7" s="8">
        <v>41916</v>
      </c>
      <c r="Y7" s="9">
        <v>39148</v>
      </c>
      <c r="Z7" s="10">
        <v>43209</v>
      </c>
      <c r="AA7" s="8">
        <v>42243</v>
      </c>
      <c r="AB7" s="9">
        <v>42924</v>
      </c>
      <c r="AC7" s="10">
        <v>40658</v>
      </c>
      <c r="AD7" s="18">
        <f t="shared" si="1"/>
        <v>41746.416666666664</v>
      </c>
    </row>
    <row r="8" spans="1:30" ht="12.75" customHeight="1">
      <c r="A8" s="28" t="s">
        <v>23</v>
      </c>
      <c r="B8" s="29"/>
      <c r="C8" s="8">
        <v>30418</v>
      </c>
      <c r="D8" s="9">
        <v>32939</v>
      </c>
      <c r="E8" s="10">
        <v>34676</v>
      </c>
      <c r="F8" s="8">
        <v>36700</v>
      </c>
      <c r="G8" s="9">
        <v>38688</v>
      </c>
      <c r="H8" s="10">
        <v>38880</v>
      </c>
      <c r="I8" s="8">
        <v>37300</v>
      </c>
      <c r="J8" s="9">
        <v>36840</v>
      </c>
      <c r="K8" s="10">
        <v>36634</v>
      </c>
      <c r="L8" s="8">
        <v>35707</v>
      </c>
      <c r="M8" s="9">
        <v>34191</v>
      </c>
      <c r="N8" s="10">
        <v>35393</v>
      </c>
      <c r="O8" s="18">
        <f t="shared" si="0"/>
        <v>35697.166666666664</v>
      </c>
      <c r="P8" s="28" t="s">
        <v>23</v>
      </c>
      <c r="Q8" s="29"/>
      <c r="R8" s="8">
        <v>38424</v>
      </c>
      <c r="S8" s="9">
        <v>41457</v>
      </c>
      <c r="T8" s="10">
        <v>42369</v>
      </c>
      <c r="U8" s="8">
        <v>42784</v>
      </c>
      <c r="V8" s="9">
        <v>42872</v>
      </c>
      <c r="W8" s="10">
        <v>42670</v>
      </c>
      <c r="X8" s="8">
        <v>41792</v>
      </c>
      <c r="Y8" s="9">
        <v>40549</v>
      </c>
      <c r="Z8" s="10">
        <v>41910</v>
      </c>
      <c r="AA8" s="8">
        <v>42412</v>
      </c>
      <c r="AB8" s="9">
        <v>42562</v>
      </c>
      <c r="AC8" s="10">
        <v>40789</v>
      </c>
      <c r="AD8" s="18">
        <f t="shared" si="1"/>
        <v>41715.833333333336</v>
      </c>
    </row>
    <row r="9" spans="1:30" ht="12.75" customHeight="1">
      <c r="A9" s="28" t="s">
        <v>24</v>
      </c>
      <c r="B9" s="29"/>
      <c r="C9" s="8">
        <v>34944</v>
      </c>
      <c r="D9" s="9">
        <v>33671</v>
      </c>
      <c r="E9" s="10">
        <v>35029</v>
      </c>
      <c r="F9" s="8">
        <v>36930</v>
      </c>
      <c r="G9" s="9">
        <v>38410</v>
      </c>
      <c r="H9" s="10">
        <v>39646</v>
      </c>
      <c r="I9" s="8">
        <v>38241</v>
      </c>
      <c r="J9" s="9">
        <v>36846</v>
      </c>
      <c r="K9" s="10">
        <v>37707</v>
      </c>
      <c r="L9" s="8">
        <v>32751</v>
      </c>
      <c r="M9" s="9">
        <v>34815</v>
      </c>
      <c r="N9" s="10">
        <v>32592</v>
      </c>
      <c r="O9" s="18">
        <f t="shared" si="0"/>
        <v>35965.166666666664</v>
      </c>
      <c r="P9" s="28" t="s">
        <v>24</v>
      </c>
      <c r="Q9" s="29"/>
      <c r="R9" s="8">
        <v>40070</v>
      </c>
      <c r="S9" s="9">
        <v>39673</v>
      </c>
      <c r="T9" s="10">
        <v>42770</v>
      </c>
      <c r="U9" s="8">
        <v>43248</v>
      </c>
      <c r="V9" s="9">
        <v>41917</v>
      </c>
      <c r="W9" s="10">
        <v>42843</v>
      </c>
      <c r="X9" s="8">
        <v>42544</v>
      </c>
      <c r="Y9" s="9">
        <v>40264</v>
      </c>
      <c r="Z9" s="10">
        <v>43541</v>
      </c>
      <c r="AA9" s="8">
        <v>39255</v>
      </c>
      <c r="AB9" s="9">
        <v>42794</v>
      </c>
      <c r="AC9" s="10">
        <v>39897</v>
      </c>
      <c r="AD9" s="18">
        <f t="shared" si="1"/>
        <v>41568</v>
      </c>
    </row>
    <row r="10" spans="1:30" ht="12.75" customHeight="1">
      <c r="A10" s="28" t="s">
        <v>25</v>
      </c>
      <c r="B10" s="29"/>
      <c r="C10" s="8">
        <v>37219</v>
      </c>
      <c r="D10" s="9">
        <v>29900</v>
      </c>
      <c r="E10" s="10">
        <v>31226</v>
      </c>
      <c r="F10" s="8">
        <v>32629</v>
      </c>
      <c r="G10" s="9">
        <v>32992</v>
      </c>
      <c r="H10" s="10">
        <v>34149</v>
      </c>
      <c r="I10" s="8">
        <v>33870</v>
      </c>
      <c r="J10" s="9">
        <v>32650</v>
      </c>
      <c r="K10" s="10">
        <v>34214</v>
      </c>
      <c r="L10" s="8">
        <v>30190</v>
      </c>
      <c r="M10" s="9">
        <v>31237</v>
      </c>
      <c r="N10" s="10">
        <v>31886</v>
      </c>
      <c r="O10" s="18">
        <f t="shared" si="0"/>
        <v>32680.166666666668</v>
      </c>
      <c r="P10" s="28" t="s">
        <v>25</v>
      </c>
      <c r="Q10" s="29"/>
      <c r="R10" s="8">
        <v>34113</v>
      </c>
      <c r="S10" s="9">
        <v>37017</v>
      </c>
      <c r="T10" s="10">
        <v>38288</v>
      </c>
      <c r="U10" s="8">
        <v>38586</v>
      </c>
      <c r="V10" s="9">
        <v>36895</v>
      </c>
      <c r="W10" s="10">
        <v>37821</v>
      </c>
      <c r="X10" s="8">
        <v>38019</v>
      </c>
      <c r="Y10" s="9">
        <v>36095</v>
      </c>
      <c r="Z10" s="10">
        <v>38777</v>
      </c>
      <c r="AA10" s="8">
        <v>36244</v>
      </c>
      <c r="AB10" s="9">
        <v>39591</v>
      </c>
      <c r="AC10" s="10">
        <v>36087</v>
      </c>
      <c r="AD10" s="18">
        <f t="shared" si="1"/>
        <v>37294.416666666664</v>
      </c>
    </row>
    <row r="11" spans="1:30" ht="12.75" customHeight="1">
      <c r="A11" s="33" t="s">
        <v>26</v>
      </c>
      <c r="B11" s="34"/>
      <c r="C11" s="11">
        <v>24416</v>
      </c>
      <c r="D11" s="12">
        <v>24915</v>
      </c>
      <c r="E11" s="13">
        <v>24910</v>
      </c>
      <c r="F11" s="11">
        <v>26820</v>
      </c>
      <c r="G11" s="12">
        <v>28466</v>
      </c>
      <c r="H11" s="13">
        <v>28132</v>
      </c>
      <c r="I11" s="11">
        <v>27203</v>
      </c>
      <c r="J11" s="12">
        <v>26832</v>
      </c>
      <c r="K11" s="13">
        <v>27782</v>
      </c>
      <c r="L11" s="11">
        <v>25818</v>
      </c>
      <c r="M11" s="12">
        <v>25309</v>
      </c>
      <c r="N11" s="13">
        <v>24849</v>
      </c>
      <c r="O11" s="19">
        <f t="shared" si="0"/>
        <v>26287.666666666668</v>
      </c>
      <c r="P11" s="33" t="s">
        <v>26</v>
      </c>
      <c r="Q11" s="34"/>
      <c r="R11" s="11">
        <v>26624</v>
      </c>
      <c r="S11" s="12">
        <v>29026</v>
      </c>
      <c r="T11" s="13">
        <v>29201</v>
      </c>
      <c r="U11" s="11">
        <v>30215</v>
      </c>
      <c r="V11" s="12">
        <v>29829</v>
      </c>
      <c r="W11" s="13">
        <v>29641</v>
      </c>
      <c r="X11" s="11">
        <v>28892</v>
      </c>
      <c r="Y11" s="12">
        <v>28753</v>
      </c>
      <c r="Z11" s="13">
        <v>30072</v>
      </c>
      <c r="AA11" s="11">
        <v>28930</v>
      </c>
      <c r="AB11" s="12">
        <v>30000</v>
      </c>
      <c r="AC11" s="13">
        <v>28598</v>
      </c>
      <c r="AD11" s="19">
        <f t="shared" si="1"/>
        <v>29148.416666666668</v>
      </c>
    </row>
    <row r="12" spans="1:30" ht="12.75" customHeight="1">
      <c r="A12" s="35" t="s">
        <v>27</v>
      </c>
      <c r="B12" s="36"/>
      <c r="C12" s="14">
        <f t="shared" ref="C12:N12" si="2">AVERAGE(C5:C11)</f>
        <v>32299.428571428572</v>
      </c>
      <c r="D12" s="15">
        <f t="shared" si="2"/>
        <v>32124.571428571428</v>
      </c>
      <c r="E12" s="16">
        <f t="shared" si="2"/>
        <v>32416</v>
      </c>
      <c r="F12" s="14">
        <f t="shared" si="2"/>
        <v>34256.285714285717</v>
      </c>
      <c r="G12" s="15">
        <f t="shared" si="2"/>
        <v>35713.428571428572</v>
      </c>
      <c r="H12" s="16">
        <f t="shared" si="2"/>
        <v>36395.571428571428</v>
      </c>
      <c r="I12" s="14">
        <f t="shared" si="2"/>
        <v>35574.857142857145</v>
      </c>
      <c r="J12" s="15">
        <f t="shared" si="2"/>
        <v>34276.857142857145</v>
      </c>
      <c r="K12" s="16">
        <f t="shared" si="2"/>
        <v>34941.571428571428</v>
      </c>
      <c r="L12" s="14">
        <f t="shared" si="2"/>
        <v>32567.428571428572</v>
      </c>
      <c r="M12" s="15">
        <f t="shared" si="2"/>
        <v>32532.428571428572</v>
      </c>
      <c r="N12" s="16">
        <f t="shared" si="2"/>
        <v>32071.285714285714</v>
      </c>
      <c r="O12" s="20">
        <f t="shared" si="0"/>
        <v>33764.142857142862</v>
      </c>
      <c r="P12" s="35" t="s">
        <v>27</v>
      </c>
      <c r="Q12" s="36"/>
      <c r="R12" s="14">
        <f t="shared" ref="R12:AC12" si="3">AVERAGE(R5:R11)</f>
        <v>35696.714285714283</v>
      </c>
      <c r="S12" s="15">
        <f t="shared" si="3"/>
        <v>38474.857142857145</v>
      </c>
      <c r="T12" s="16">
        <f t="shared" si="3"/>
        <v>39487.714285714283</v>
      </c>
      <c r="U12" s="14">
        <f t="shared" si="3"/>
        <v>39898.857142857145</v>
      </c>
      <c r="V12" s="15">
        <f t="shared" si="3"/>
        <v>39176</v>
      </c>
      <c r="W12" s="16">
        <f t="shared" si="3"/>
        <v>39737.857142857145</v>
      </c>
      <c r="X12" s="14">
        <f t="shared" si="3"/>
        <v>39207.428571428572</v>
      </c>
      <c r="Y12" s="15">
        <f t="shared" si="3"/>
        <v>37463.142857142855</v>
      </c>
      <c r="Z12" s="16">
        <f t="shared" si="3"/>
        <v>39898.857142857145</v>
      </c>
      <c r="AA12" s="14">
        <f t="shared" si="3"/>
        <v>38507.714285714283</v>
      </c>
      <c r="AB12" s="15">
        <f t="shared" si="3"/>
        <v>40143</v>
      </c>
      <c r="AC12" s="16">
        <f t="shared" si="3"/>
        <v>37608.857142857145</v>
      </c>
      <c r="AD12" s="20">
        <f t="shared" si="1"/>
        <v>38775.083333333336</v>
      </c>
    </row>
    <row r="13" spans="1:30" ht="12.75" customHeight="1">
      <c r="A13" s="31" t="s">
        <v>28</v>
      </c>
      <c r="B13" s="32"/>
      <c r="C13" s="5">
        <f t="shared" ref="C13:N13" si="4">AVERAGE(C5:C9)</f>
        <v>32892.199999999997</v>
      </c>
      <c r="D13" s="6">
        <f t="shared" si="4"/>
        <v>34011.4</v>
      </c>
      <c r="E13" s="7">
        <f t="shared" si="4"/>
        <v>34155.199999999997</v>
      </c>
      <c r="F13" s="5">
        <f t="shared" si="4"/>
        <v>36069</v>
      </c>
      <c r="G13" s="6">
        <f t="shared" si="4"/>
        <v>37707.199999999997</v>
      </c>
      <c r="H13" s="7">
        <f t="shared" si="4"/>
        <v>38497.599999999999</v>
      </c>
      <c r="I13" s="5">
        <f t="shared" si="4"/>
        <v>37590.199999999997</v>
      </c>
      <c r="J13" s="6">
        <f t="shared" si="4"/>
        <v>36091.199999999997</v>
      </c>
      <c r="K13" s="7">
        <f t="shared" si="4"/>
        <v>36519</v>
      </c>
      <c r="L13" s="5">
        <f t="shared" si="4"/>
        <v>34392.800000000003</v>
      </c>
      <c r="M13" s="6">
        <f t="shared" si="4"/>
        <v>34236.199999999997</v>
      </c>
      <c r="N13" s="7">
        <f t="shared" si="4"/>
        <v>33552.800000000003</v>
      </c>
      <c r="O13" s="17">
        <f t="shared" si="0"/>
        <v>35476.23333333333</v>
      </c>
      <c r="P13" s="31" t="s">
        <v>28</v>
      </c>
      <c r="Q13" s="32"/>
      <c r="R13" s="5">
        <f t="shared" ref="R13:AC13" si="5">AVERAGE(R5:R9)</f>
        <v>37828</v>
      </c>
      <c r="S13" s="6">
        <f t="shared" si="5"/>
        <v>40656.199999999997</v>
      </c>
      <c r="T13" s="7">
        <f t="shared" si="5"/>
        <v>41785</v>
      </c>
      <c r="U13" s="5">
        <f t="shared" si="5"/>
        <v>42098.2</v>
      </c>
      <c r="V13" s="6">
        <f t="shared" si="5"/>
        <v>41501.599999999999</v>
      </c>
      <c r="W13" s="7">
        <f t="shared" si="5"/>
        <v>42140.6</v>
      </c>
      <c r="X13" s="5">
        <f t="shared" si="5"/>
        <v>41508.199999999997</v>
      </c>
      <c r="Y13" s="6">
        <f t="shared" si="5"/>
        <v>39478.800000000003</v>
      </c>
      <c r="Z13" s="7">
        <f t="shared" si="5"/>
        <v>42088.6</v>
      </c>
      <c r="AA13" s="5">
        <f t="shared" si="5"/>
        <v>40876</v>
      </c>
      <c r="AB13" s="6">
        <f t="shared" si="5"/>
        <v>42282</v>
      </c>
      <c r="AC13" s="7">
        <f t="shared" si="5"/>
        <v>39715.4</v>
      </c>
      <c r="AD13" s="17">
        <f t="shared" si="1"/>
        <v>40996.549999999996</v>
      </c>
    </row>
    <row r="14" spans="1:30" ht="12.75" customHeight="1">
      <c r="A14" s="33" t="s">
        <v>29</v>
      </c>
      <c r="B14" s="34"/>
      <c r="C14" s="21">
        <f t="shared" ref="C14:O14" si="6">(C13/$O$13)</f>
        <v>0.92716156450280796</v>
      </c>
      <c r="D14" s="22">
        <f t="shared" si="6"/>
        <v>0.9587094458543608</v>
      </c>
      <c r="E14" s="23">
        <f t="shared" si="6"/>
        <v>0.96276286377640619</v>
      </c>
      <c r="F14" s="21">
        <f t="shared" si="6"/>
        <v>1.0167088388752283</v>
      </c>
      <c r="G14" s="22">
        <f t="shared" si="6"/>
        <v>1.0628862327548867</v>
      </c>
      <c r="H14" s="23">
        <f t="shared" si="6"/>
        <v>1.0851659373834315</v>
      </c>
      <c r="I14" s="21">
        <f t="shared" si="6"/>
        <v>1.0595882501618454</v>
      </c>
      <c r="J14" s="22">
        <f t="shared" si="6"/>
        <v>1.0173346099313436</v>
      </c>
      <c r="K14" s="23">
        <f t="shared" si="6"/>
        <v>1.0293933873100021</v>
      </c>
      <c r="L14" s="21">
        <f t="shared" si="6"/>
        <v>0.96946030534996686</v>
      </c>
      <c r="M14" s="22">
        <f t="shared" si="6"/>
        <v>0.9650460824946655</v>
      </c>
      <c r="N14" s="23">
        <f t="shared" si="6"/>
        <v>0.94578248160505596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0.92271178916274676</v>
      </c>
      <c r="S14" s="22">
        <f t="shared" si="7"/>
        <v>0.99169808191177067</v>
      </c>
      <c r="T14" s="23">
        <f t="shared" si="7"/>
        <v>1.0192321061162464</v>
      </c>
      <c r="U14" s="21">
        <f t="shared" si="7"/>
        <v>1.0268717733565387</v>
      </c>
      <c r="V14" s="22">
        <f t="shared" si="7"/>
        <v>1.0123193293094175</v>
      </c>
      <c r="W14" s="23">
        <f t="shared" si="7"/>
        <v>1.0279060067249561</v>
      </c>
      <c r="X14" s="21">
        <f t="shared" si="7"/>
        <v>1.0124803184658222</v>
      </c>
      <c r="Y14" s="22">
        <f t="shared" si="7"/>
        <v>0.96297859210104286</v>
      </c>
      <c r="Z14" s="23">
        <f t="shared" si="7"/>
        <v>1.0266376073108592</v>
      </c>
      <c r="AA14" s="21">
        <f t="shared" si="7"/>
        <v>0.99705950866597326</v>
      </c>
      <c r="AB14" s="22">
        <f t="shared" si="7"/>
        <v>1.0313550774394431</v>
      </c>
      <c r="AC14" s="23">
        <f t="shared" si="7"/>
        <v>0.96874980943518429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744.71</v>
      </c>
      <c r="D18" s="6">
        <v>855.28333333333342</v>
      </c>
      <c r="E18" s="7">
        <v>797.51</v>
      </c>
      <c r="F18" s="5">
        <v>830.09000000000015</v>
      </c>
      <c r="G18" s="6">
        <v>922.21</v>
      </c>
      <c r="H18" s="7">
        <v>961.5200000000001</v>
      </c>
      <c r="I18" s="5">
        <v>886.78</v>
      </c>
      <c r="J18" s="6">
        <v>858.57</v>
      </c>
      <c r="K18" s="7">
        <v>855.47</v>
      </c>
      <c r="L18" s="5">
        <v>834.18</v>
      </c>
      <c r="M18" s="6">
        <v>800.21</v>
      </c>
      <c r="N18" s="7">
        <v>839.98333333333335</v>
      </c>
      <c r="O18" s="17">
        <f t="shared" ref="O18:O59" si="8">AVERAGE(C18:N18)</f>
        <v>848.87638888888887</v>
      </c>
      <c r="P18" s="37" t="s">
        <v>34</v>
      </c>
      <c r="Q18" s="25" t="s">
        <v>35</v>
      </c>
      <c r="R18" s="5">
        <v>1029.3</v>
      </c>
      <c r="S18" s="6">
        <v>1113.55</v>
      </c>
      <c r="T18" s="7">
        <v>1153.99</v>
      </c>
      <c r="U18" s="5">
        <v>1169.56</v>
      </c>
      <c r="V18" s="6">
        <v>1227.7</v>
      </c>
      <c r="W18" s="7">
        <v>1198.47</v>
      </c>
      <c r="X18" s="5">
        <v>1187.8799999999999</v>
      </c>
      <c r="Y18" s="6">
        <v>1129.8399999999999</v>
      </c>
      <c r="Z18" s="7">
        <v>1269.186666666666</v>
      </c>
      <c r="AA18" s="5">
        <v>1153.94</v>
      </c>
      <c r="AB18" s="6">
        <v>1195.71</v>
      </c>
      <c r="AC18" s="7">
        <v>1215.5000000000005</v>
      </c>
      <c r="AD18" s="17">
        <f t="shared" ref="AD18:AD59" si="9">AVERAGE(R18:AC18)</f>
        <v>1170.3855555555556</v>
      </c>
    </row>
    <row r="19" spans="1:30" ht="12" customHeight="1">
      <c r="A19" s="38"/>
      <c r="B19" s="26" t="s">
        <v>36</v>
      </c>
      <c r="C19" s="8">
        <v>607.18999999999994</v>
      </c>
      <c r="D19" s="9">
        <v>645.29999999999984</v>
      </c>
      <c r="E19" s="10">
        <v>610.93000000000006</v>
      </c>
      <c r="F19" s="8">
        <v>634.49</v>
      </c>
      <c r="G19" s="9">
        <v>706.61</v>
      </c>
      <c r="H19" s="10">
        <v>740.62</v>
      </c>
      <c r="I19" s="8">
        <v>689.21</v>
      </c>
      <c r="J19" s="9">
        <v>668.76</v>
      </c>
      <c r="K19" s="10">
        <v>660.84666666666658</v>
      </c>
      <c r="L19" s="8">
        <v>660.73</v>
      </c>
      <c r="M19" s="9">
        <v>612.16000000000008</v>
      </c>
      <c r="N19" s="10">
        <v>646.79999999999995</v>
      </c>
      <c r="O19" s="18">
        <f t="shared" si="8"/>
        <v>656.97055555555551</v>
      </c>
      <c r="P19" s="38"/>
      <c r="Q19" s="26" t="s">
        <v>36</v>
      </c>
      <c r="R19" s="8">
        <v>819.53</v>
      </c>
      <c r="S19" s="9">
        <v>875.78333333333342</v>
      </c>
      <c r="T19" s="10">
        <v>891.68999999999994</v>
      </c>
      <c r="U19" s="8">
        <v>929.22</v>
      </c>
      <c r="V19" s="9">
        <v>952.43</v>
      </c>
      <c r="W19" s="10">
        <v>943.03</v>
      </c>
      <c r="X19" s="8">
        <v>957.8</v>
      </c>
      <c r="Y19" s="9">
        <v>882.35</v>
      </c>
      <c r="Z19" s="10">
        <v>1020.6266666666667</v>
      </c>
      <c r="AA19" s="8">
        <v>932.65</v>
      </c>
      <c r="AB19" s="9">
        <v>946.21</v>
      </c>
      <c r="AC19" s="10">
        <v>995.11666666666611</v>
      </c>
      <c r="AD19" s="18">
        <f t="shared" si="9"/>
        <v>928.86972222222221</v>
      </c>
    </row>
    <row r="20" spans="1:30" ht="12" customHeight="1">
      <c r="A20" s="38"/>
      <c r="B20" s="26" t="s">
        <v>37</v>
      </c>
      <c r="C20" s="8">
        <v>552.37</v>
      </c>
      <c r="D20" s="9">
        <v>519.08333333333337</v>
      </c>
      <c r="E20" s="10">
        <v>512.41000000000008</v>
      </c>
      <c r="F20" s="8">
        <v>518.51</v>
      </c>
      <c r="G20" s="9">
        <v>581.91999999999996</v>
      </c>
      <c r="H20" s="10">
        <v>612.66000000000008</v>
      </c>
      <c r="I20" s="8">
        <v>557.29999999999995</v>
      </c>
      <c r="J20" s="9">
        <v>526.31000000000006</v>
      </c>
      <c r="K20" s="10">
        <v>565.29999999999995</v>
      </c>
      <c r="L20" s="8">
        <v>525.63</v>
      </c>
      <c r="M20" s="9">
        <v>507.39</v>
      </c>
      <c r="N20" s="10">
        <v>537.83333333333337</v>
      </c>
      <c r="O20" s="18">
        <f t="shared" si="8"/>
        <v>543.05972222222238</v>
      </c>
      <c r="P20" s="38"/>
      <c r="Q20" s="26" t="s">
        <v>37</v>
      </c>
      <c r="R20" s="8">
        <v>630.32999999999993</v>
      </c>
      <c r="S20" s="9">
        <v>717.11666666666656</v>
      </c>
      <c r="T20" s="10">
        <v>727.35</v>
      </c>
      <c r="U20" s="8">
        <v>748.12</v>
      </c>
      <c r="V20" s="9">
        <v>784.51</v>
      </c>
      <c r="W20" s="10">
        <v>776.87</v>
      </c>
      <c r="X20" s="8">
        <v>783.35</v>
      </c>
      <c r="Y20" s="9">
        <v>725.21</v>
      </c>
      <c r="Z20" s="10">
        <v>830.37333333333333</v>
      </c>
      <c r="AA20" s="8">
        <v>757.85</v>
      </c>
      <c r="AB20" s="9">
        <v>764.36</v>
      </c>
      <c r="AC20" s="10">
        <v>821.6</v>
      </c>
      <c r="AD20" s="18">
        <f t="shared" si="9"/>
        <v>755.5866666666667</v>
      </c>
    </row>
    <row r="21" spans="1:30" ht="12" customHeight="1">
      <c r="A21" s="38"/>
      <c r="B21" s="26" t="s">
        <v>38</v>
      </c>
      <c r="C21" s="8">
        <v>463.38</v>
      </c>
      <c r="D21" s="9">
        <v>534.06666666666661</v>
      </c>
      <c r="E21" s="10">
        <v>442.36</v>
      </c>
      <c r="F21" s="8">
        <v>446.18999999999994</v>
      </c>
      <c r="G21" s="9">
        <v>492.51000000000005</v>
      </c>
      <c r="H21" s="10">
        <v>520.41000000000008</v>
      </c>
      <c r="I21" s="8">
        <v>474.61</v>
      </c>
      <c r="J21" s="9">
        <v>455.8</v>
      </c>
      <c r="K21" s="10">
        <v>472.45333333333338</v>
      </c>
      <c r="L21" s="8">
        <v>450.7</v>
      </c>
      <c r="M21" s="9">
        <v>436.6</v>
      </c>
      <c r="N21" s="10">
        <v>457.9</v>
      </c>
      <c r="O21" s="18">
        <f t="shared" si="8"/>
        <v>470.58166666666671</v>
      </c>
      <c r="P21" s="38"/>
      <c r="Q21" s="26" t="s">
        <v>38</v>
      </c>
      <c r="R21" s="8">
        <v>475.66</v>
      </c>
      <c r="S21" s="9">
        <v>536.98333333333335</v>
      </c>
      <c r="T21" s="10">
        <v>536.88</v>
      </c>
      <c r="U21" s="8">
        <v>562.49</v>
      </c>
      <c r="V21" s="9">
        <v>604.25</v>
      </c>
      <c r="W21" s="10">
        <v>597.76</v>
      </c>
      <c r="X21" s="8">
        <v>580.37</v>
      </c>
      <c r="Y21" s="9">
        <v>544.4</v>
      </c>
      <c r="Z21" s="10">
        <v>611.65</v>
      </c>
      <c r="AA21" s="8">
        <v>585.41999999999996</v>
      </c>
      <c r="AB21" s="9">
        <v>592.15</v>
      </c>
      <c r="AC21" s="10">
        <v>634.79999999999995</v>
      </c>
      <c r="AD21" s="18">
        <f t="shared" si="9"/>
        <v>571.90111111111105</v>
      </c>
    </row>
    <row r="22" spans="1:30" ht="12" customHeight="1">
      <c r="A22" s="38"/>
      <c r="B22" s="26" t="s">
        <v>39</v>
      </c>
      <c r="C22" s="8">
        <v>459.03999999999996</v>
      </c>
      <c r="D22" s="9">
        <v>514.65</v>
      </c>
      <c r="E22" s="10">
        <v>433.1</v>
      </c>
      <c r="F22" s="8">
        <v>464.2</v>
      </c>
      <c r="G22" s="9">
        <v>495.65</v>
      </c>
      <c r="H22" s="10">
        <v>519.74</v>
      </c>
      <c r="I22" s="8">
        <v>477.56000000000006</v>
      </c>
      <c r="J22" s="9">
        <v>439.03999999999996</v>
      </c>
      <c r="K22" s="10">
        <v>483.73333333333341</v>
      </c>
      <c r="L22" s="8">
        <v>443.93</v>
      </c>
      <c r="M22" s="9">
        <v>442.18</v>
      </c>
      <c r="N22" s="10">
        <v>459.06666666666661</v>
      </c>
      <c r="O22" s="18">
        <f t="shared" si="8"/>
        <v>469.32416666666671</v>
      </c>
      <c r="P22" s="38"/>
      <c r="Q22" s="26" t="s">
        <v>39</v>
      </c>
      <c r="R22" s="8">
        <v>437.26000000000005</v>
      </c>
      <c r="S22" s="9">
        <v>502.3</v>
      </c>
      <c r="T22" s="10">
        <v>505.28000000000003</v>
      </c>
      <c r="U22" s="8">
        <v>524.70000000000005</v>
      </c>
      <c r="V22" s="9">
        <v>547.35</v>
      </c>
      <c r="W22" s="10">
        <v>571.93000000000006</v>
      </c>
      <c r="X22" s="8">
        <v>559.87000000000012</v>
      </c>
      <c r="Y22" s="9">
        <v>489.71999999999997</v>
      </c>
      <c r="Z22" s="10">
        <v>566.12666666666667</v>
      </c>
      <c r="AA22" s="8">
        <v>535.51</v>
      </c>
      <c r="AB22" s="9">
        <v>540.83000000000004</v>
      </c>
      <c r="AC22" s="10">
        <v>543.45000000000005</v>
      </c>
      <c r="AD22" s="18">
        <f t="shared" si="9"/>
        <v>527.02722222222235</v>
      </c>
    </row>
    <row r="23" spans="1:30" ht="12" customHeight="1">
      <c r="A23" s="38"/>
      <c r="B23" s="27" t="s">
        <v>40</v>
      </c>
      <c r="C23" s="11">
        <v>503.73999999999995</v>
      </c>
      <c r="D23" s="12">
        <v>554.51666666666677</v>
      </c>
      <c r="E23" s="13">
        <v>471.28000000000003</v>
      </c>
      <c r="F23" s="11">
        <v>522.4</v>
      </c>
      <c r="G23" s="12">
        <v>561.31000000000006</v>
      </c>
      <c r="H23" s="13">
        <v>628.62</v>
      </c>
      <c r="I23" s="11">
        <v>545.78</v>
      </c>
      <c r="J23" s="12">
        <v>493.01000000000005</v>
      </c>
      <c r="K23" s="13">
        <v>523.96</v>
      </c>
      <c r="L23" s="11">
        <v>495.35</v>
      </c>
      <c r="M23" s="12">
        <v>486.23</v>
      </c>
      <c r="N23" s="13">
        <v>454.8</v>
      </c>
      <c r="O23" s="19">
        <f t="shared" si="8"/>
        <v>520.08305555555557</v>
      </c>
      <c r="P23" s="38"/>
      <c r="Q23" s="27" t="s">
        <v>40</v>
      </c>
      <c r="R23" s="11">
        <v>480.52</v>
      </c>
      <c r="S23" s="12">
        <v>552.75</v>
      </c>
      <c r="T23" s="13">
        <v>569.86</v>
      </c>
      <c r="U23" s="11">
        <v>601.37</v>
      </c>
      <c r="V23" s="12">
        <v>636.13</v>
      </c>
      <c r="W23" s="13">
        <v>650.99</v>
      </c>
      <c r="X23" s="11">
        <v>622.81999999999994</v>
      </c>
      <c r="Y23" s="12">
        <v>566.16000000000008</v>
      </c>
      <c r="Z23" s="13">
        <v>642.02</v>
      </c>
      <c r="AA23" s="11">
        <v>599.39</v>
      </c>
      <c r="AB23" s="12">
        <v>622.16000000000008</v>
      </c>
      <c r="AC23" s="13">
        <v>575.28333333333319</v>
      </c>
      <c r="AD23" s="19">
        <f t="shared" si="9"/>
        <v>593.28777777777771</v>
      </c>
    </row>
    <row r="24" spans="1:30" ht="12" customHeight="1">
      <c r="A24" s="38"/>
      <c r="B24" s="25" t="s">
        <v>41</v>
      </c>
      <c r="C24" s="5">
        <v>969.4799999999999</v>
      </c>
      <c r="D24" s="6">
        <v>911.01666666666665</v>
      </c>
      <c r="E24" s="7">
        <v>917.36</v>
      </c>
      <c r="F24" s="5">
        <v>1069.0700000000002</v>
      </c>
      <c r="G24" s="6">
        <v>1127.42</v>
      </c>
      <c r="H24" s="7">
        <v>1233.92</v>
      </c>
      <c r="I24" s="5">
        <v>1149.69</v>
      </c>
      <c r="J24" s="6">
        <v>1078.44</v>
      </c>
      <c r="K24" s="7">
        <v>1123.2966666666659</v>
      </c>
      <c r="L24" s="5">
        <v>1014.97</v>
      </c>
      <c r="M24" s="6">
        <v>980.81000000000006</v>
      </c>
      <c r="N24" s="7">
        <v>918.06666666666661</v>
      </c>
      <c r="O24" s="17">
        <f t="shared" si="8"/>
        <v>1041.1283333333331</v>
      </c>
      <c r="P24" s="38"/>
      <c r="Q24" s="25" t="s">
        <v>41</v>
      </c>
      <c r="R24" s="5">
        <v>722.52</v>
      </c>
      <c r="S24" s="6">
        <v>829.61666666666656</v>
      </c>
      <c r="T24" s="7">
        <v>925.4</v>
      </c>
      <c r="U24" s="5">
        <v>1021.79</v>
      </c>
      <c r="V24" s="6">
        <v>979.67000000000007</v>
      </c>
      <c r="W24" s="7">
        <v>998.68</v>
      </c>
      <c r="X24" s="5">
        <v>961.07999999999993</v>
      </c>
      <c r="Y24" s="6">
        <v>913.15</v>
      </c>
      <c r="Z24" s="7">
        <v>983.39333333333343</v>
      </c>
      <c r="AA24" s="5">
        <v>939.66000000000008</v>
      </c>
      <c r="AB24" s="6">
        <v>935.68999999999994</v>
      </c>
      <c r="AC24" s="7">
        <v>814.31666666666683</v>
      </c>
      <c r="AD24" s="17">
        <f t="shared" si="9"/>
        <v>918.74722222222226</v>
      </c>
    </row>
    <row r="25" spans="1:30" ht="12" customHeight="1">
      <c r="A25" s="38"/>
      <c r="B25" s="26" t="s">
        <v>42</v>
      </c>
      <c r="C25" s="8">
        <v>1893.85</v>
      </c>
      <c r="D25" s="9">
        <v>1767.766666666666</v>
      </c>
      <c r="E25" s="10">
        <v>1999.95</v>
      </c>
      <c r="F25" s="8">
        <v>2119.34</v>
      </c>
      <c r="G25" s="9">
        <v>2137.23</v>
      </c>
      <c r="H25" s="10">
        <v>2248.0099999999998</v>
      </c>
      <c r="I25" s="8">
        <v>2192.4300000000003</v>
      </c>
      <c r="J25" s="9">
        <v>2095.9900000000002</v>
      </c>
      <c r="K25" s="10">
        <v>2203.9499999999998</v>
      </c>
      <c r="L25" s="8">
        <v>2050.5700000000002</v>
      </c>
      <c r="M25" s="9">
        <v>1970.56</v>
      </c>
      <c r="N25" s="10">
        <v>2013.6166666666679</v>
      </c>
      <c r="O25" s="18">
        <f t="shared" si="8"/>
        <v>2057.7719444444447</v>
      </c>
      <c r="P25" s="38"/>
      <c r="Q25" s="26" t="s">
        <v>42</v>
      </c>
      <c r="R25" s="8">
        <v>1691.75</v>
      </c>
      <c r="S25" s="9">
        <v>2000.783333333334</v>
      </c>
      <c r="T25" s="10">
        <v>2121.66</v>
      </c>
      <c r="U25" s="8">
        <v>2110.75</v>
      </c>
      <c r="V25" s="9">
        <v>2041.98</v>
      </c>
      <c r="W25" s="10">
        <v>2160.04</v>
      </c>
      <c r="X25" s="8">
        <v>2102.77</v>
      </c>
      <c r="Y25" s="9">
        <v>1980.3400000000001</v>
      </c>
      <c r="Z25" s="10">
        <v>2136.043333333334</v>
      </c>
      <c r="AA25" s="8">
        <v>2094.3599999999997</v>
      </c>
      <c r="AB25" s="9">
        <v>2082.23</v>
      </c>
      <c r="AC25" s="10">
        <v>1814.483333333334</v>
      </c>
      <c r="AD25" s="18">
        <f t="shared" si="9"/>
        <v>2028.0991666666669</v>
      </c>
    </row>
    <row r="26" spans="1:30" ht="12" customHeight="1">
      <c r="A26" s="38"/>
      <c r="B26" s="26" t="s">
        <v>43</v>
      </c>
      <c r="C26" s="8">
        <v>1924.92</v>
      </c>
      <c r="D26" s="9">
        <v>2102.8666666666677</v>
      </c>
      <c r="E26" s="10">
        <v>2243.37</v>
      </c>
      <c r="F26" s="8">
        <v>2333.4199999999996</v>
      </c>
      <c r="G26" s="9">
        <v>2320.21</v>
      </c>
      <c r="H26" s="10">
        <v>2425.44</v>
      </c>
      <c r="I26" s="8">
        <v>2420.38</v>
      </c>
      <c r="J26" s="9">
        <v>2324.1400000000003</v>
      </c>
      <c r="K26" s="10">
        <v>2389.5833333333339</v>
      </c>
      <c r="L26" s="8">
        <v>2234.7799999999997</v>
      </c>
      <c r="M26" s="9">
        <v>2249.5500000000002</v>
      </c>
      <c r="N26" s="10">
        <v>2056.3333333333339</v>
      </c>
      <c r="O26" s="18">
        <f t="shared" si="8"/>
        <v>2252.0827777777777</v>
      </c>
      <c r="P26" s="38"/>
      <c r="Q26" s="26" t="s">
        <v>43</v>
      </c>
      <c r="R26" s="8">
        <v>2049.1099999999997</v>
      </c>
      <c r="S26" s="9">
        <v>2188.6999999999998</v>
      </c>
      <c r="T26" s="10">
        <v>2188.0700000000002</v>
      </c>
      <c r="U26" s="8">
        <v>2164.7400000000002</v>
      </c>
      <c r="V26" s="9">
        <v>2067.52</v>
      </c>
      <c r="W26" s="10">
        <v>2185.4299999999998</v>
      </c>
      <c r="X26" s="8">
        <v>2142.0099999999998</v>
      </c>
      <c r="Y26" s="9">
        <v>2093.34</v>
      </c>
      <c r="Z26" s="10">
        <v>2189.1033333333339</v>
      </c>
      <c r="AA26" s="8">
        <v>2108.7400000000002</v>
      </c>
      <c r="AB26" s="9">
        <v>2182.06</v>
      </c>
      <c r="AC26" s="10">
        <v>1974.233333333334</v>
      </c>
      <c r="AD26" s="18">
        <f t="shared" si="9"/>
        <v>2127.7547222222224</v>
      </c>
    </row>
    <row r="27" spans="1:30" ht="12" customHeight="1">
      <c r="A27" s="38"/>
      <c r="B27" s="26" t="s">
        <v>44</v>
      </c>
      <c r="C27" s="8">
        <v>2028.2900000000002</v>
      </c>
      <c r="D27" s="9">
        <v>2074.449999999998</v>
      </c>
      <c r="E27" s="10">
        <v>2147.7400000000002</v>
      </c>
      <c r="F27" s="8">
        <v>2192.59</v>
      </c>
      <c r="G27" s="9">
        <v>2208.0099999999998</v>
      </c>
      <c r="H27" s="10">
        <v>2240.1099999999997</v>
      </c>
      <c r="I27" s="8">
        <v>2270.4300000000003</v>
      </c>
      <c r="J27" s="9">
        <v>2103.13</v>
      </c>
      <c r="K27" s="10">
        <v>2216.9499999999998</v>
      </c>
      <c r="L27" s="8">
        <v>2067.52</v>
      </c>
      <c r="M27" s="9">
        <v>2123.65</v>
      </c>
      <c r="N27" s="10">
        <v>1982.05</v>
      </c>
      <c r="O27" s="18">
        <f t="shared" si="8"/>
        <v>2137.9100000000003</v>
      </c>
      <c r="P27" s="38"/>
      <c r="Q27" s="26" t="s">
        <v>44</v>
      </c>
      <c r="R27" s="8">
        <v>1860.58</v>
      </c>
      <c r="S27" s="9">
        <v>1989.6666666666661</v>
      </c>
      <c r="T27" s="10">
        <v>2013.9900000000002</v>
      </c>
      <c r="U27" s="8">
        <v>2086.7300000000005</v>
      </c>
      <c r="V27" s="9">
        <v>2047.3700000000001</v>
      </c>
      <c r="W27" s="10">
        <v>2089.73</v>
      </c>
      <c r="X27" s="8">
        <v>2083.71</v>
      </c>
      <c r="Y27" s="9">
        <v>1984.3</v>
      </c>
      <c r="Z27" s="10">
        <v>2119.37</v>
      </c>
      <c r="AA27" s="8">
        <v>2056.5700000000002</v>
      </c>
      <c r="AB27" s="9">
        <v>2112.2200000000003</v>
      </c>
      <c r="AC27" s="10">
        <v>1976.466666666666</v>
      </c>
      <c r="AD27" s="18">
        <f t="shared" si="9"/>
        <v>2035.0586111111108</v>
      </c>
    </row>
    <row r="28" spans="1:30" ht="12" customHeight="1">
      <c r="A28" s="38"/>
      <c r="B28" s="26" t="s">
        <v>45</v>
      </c>
      <c r="C28" s="8">
        <v>1895.0600000000002</v>
      </c>
      <c r="D28" s="9">
        <v>2251.7833333333319</v>
      </c>
      <c r="E28" s="10">
        <v>1989.06</v>
      </c>
      <c r="F28" s="8">
        <v>2099.5500000000002</v>
      </c>
      <c r="G28" s="9">
        <v>2189.5</v>
      </c>
      <c r="H28" s="10">
        <v>2240.09</v>
      </c>
      <c r="I28" s="8">
        <v>2226.21</v>
      </c>
      <c r="J28" s="9">
        <v>2137.84</v>
      </c>
      <c r="K28" s="10">
        <v>2141.0500000000002</v>
      </c>
      <c r="L28" s="8">
        <v>2030.2099999999998</v>
      </c>
      <c r="M28" s="9">
        <v>2038.7099999999998</v>
      </c>
      <c r="N28" s="10">
        <v>1962.65</v>
      </c>
      <c r="O28" s="18">
        <f t="shared" si="8"/>
        <v>2100.1427777777776</v>
      </c>
      <c r="P28" s="38"/>
      <c r="Q28" s="26" t="s">
        <v>45</v>
      </c>
      <c r="R28" s="8">
        <v>1946.1899999999998</v>
      </c>
      <c r="S28" s="9">
        <v>2140.4833333333322</v>
      </c>
      <c r="T28" s="10">
        <v>2164.1999999999998</v>
      </c>
      <c r="U28" s="8">
        <v>2173.87</v>
      </c>
      <c r="V28" s="9">
        <v>2132.1799999999998</v>
      </c>
      <c r="W28" s="10">
        <v>2177.8000000000002</v>
      </c>
      <c r="X28" s="8">
        <v>2157.8200000000002</v>
      </c>
      <c r="Y28" s="9">
        <v>2110.73</v>
      </c>
      <c r="Z28" s="10">
        <v>2192.6666666666661</v>
      </c>
      <c r="AA28" s="8">
        <v>2127.2400000000002</v>
      </c>
      <c r="AB28" s="9">
        <v>2191.5</v>
      </c>
      <c r="AC28" s="10">
        <v>2062.816666666668</v>
      </c>
      <c r="AD28" s="18">
        <f t="shared" si="9"/>
        <v>2131.4580555555553</v>
      </c>
    </row>
    <row r="29" spans="1:30" ht="12" customHeight="1">
      <c r="A29" s="38"/>
      <c r="B29" s="27" t="s">
        <v>46</v>
      </c>
      <c r="C29" s="11">
        <v>1956.25</v>
      </c>
      <c r="D29" s="12">
        <v>1834.1</v>
      </c>
      <c r="E29" s="13">
        <v>1937.15</v>
      </c>
      <c r="F29" s="11">
        <v>2014.92</v>
      </c>
      <c r="G29" s="12">
        <v>2142.29</v>
      </c>
      <c r="H29" s="13">
        <v>2138.94</v>
      </c>
      <c r="I29" s="11">
        <v>2160.6799999999998</v>
      </c>
      <c r="J29" s="12">
        <v>2078.0700000000002</v>
      </c>
      <c r="K29" s="13">
        <v>2050.2200000000003</v>
      </c>
      <c r="L29" s="11">
        <v>1956.56</v>
      </c>
      <c r="M29" s="12">
        <v>1969.77</v>
      </c>
      <c r="N29" s="13">
        <v>1926.65</v>
      </c>
      <c r="O29" s="19">
        <f t="shared" si="8"/>
        <v>2013.8000000000002</v>
      </c>
      <c r="P29" s="38"/>
      <c r="Q29" s="27" t="s">
        <v>46</v>
      </c>
      <c r="R29" s="11">
        <v>2014.56</v>
      </c>
      <c r="S29" s="12">
        <v>2010.8</v>
      </c>
      <c r="T29" s="13">
        <v>2195.63</v>
      </c>
      <c r="U29" s="11">
        <v>2231</v>
      </c>
      <c r="V29" s="12">
        <v>2168.5700000000002</v>
      </c>
      <c r="W29" s="13">
        <v>2220.29</v>
      </c>
      <c r="X29" s="11">
        <v>2192.89</v>
      </c>
      <c r="Y29" s="12">
        <v>2107.46</v>
      </c>
      <c r="Z29" s="13">
        <v>2206.036666666666</v>
      </c>
      <c r="AA29" s="11">
        <v>2126.92</v>
      </c>
      <c r="AB29" s="12">
        <v>2183.75</v>
      </c>
      <c r="AC29" s="13">
        <v>2041.35</v>
      </c>
      <c r="AD29" s="19">
        <f t="shared" si="9"/>
        <v>2141.6047222222219</v>
      </c>
    </row>
    <row r="30" spans="1:30" ht="12" customHeight="1">
      <c r="A30" s="38"/>
      <c r="B30" s="25" t="s">
        <v>47</v>
      </c>
      <c r="C30" s="5">
        <v>1771.45</v>
      </c>
      <c r="D30" s="6">
        <v>1677.6</v>
      </c>
      <c r="E30" s="7">
        <v>1732.73</v>
      </c>
      <c r="F30" s="5">
        <v>1878.4</v>
      </c>
      <c r="G30" s="6">
        <v>1944.7900000000002</v>
      </c>
      <c r="H30" s="7">
        <v>1902.3</v>
      </c>
      <c r="I30" s="5">
        <v>1934.9099999999999</v>
      </c>
      <c r="J30" s="6">
        <v>1882.64</v>
      </c>
      <c r="K30" s="7">
        <v>1831.3400000000001</v>
      </c>
      <c r="L30" s="5">
        <v>1737.2400000000002</v>
      </c>
      <c r="M30" s="6">
        <v>1767.3200000000002</v>
      </c>
      <c r="N30" s="7">
        <v>1777.2166666666678</v>
      </c>
      <c r="O30" s="17">
        <f t="shared" si="8"/>
        <v>1819.8280555555557</v>
      </c>
      <c r="P30" s="38"/>
      <c r="Q30" s="25" t="s">
        <v>47</v>
      </c>
      <c r="R30" s="5">
        <v>1879.53</v>
      </c>
      <c r="S30" s="6">
        <v>1950.4999999999982</v>
      </c>
      <c r="T30" s="7">
        <v>1984.45</v>
      </c>
      <c r="U30" s="5">
        <v>2018.4599999999998</v>
      </c>
      <c r="V30" s="6">
        <v>1976.35</v>
      </c>
      <c r="W30" s="7">
        <v>1997.2099999999998</v>
      </c>
      <c r="X30" s="5">
        <v>1972.58</v>
      </c>
      <c r="Y30" s="6">
        <v>1939.27</v>
      </c>
      <c r="Z30" s="7">
        <v>1995.5099999999998</v>
      </c>
      <c r="AA30" s="5">
        <v>1955.06</v>
      </c>
      <c r="AB30" s="6">
        <v>1996.55</v>
      </c>
      <c r="AC30" s="7">
        <v>1991.95</v>
      </c>
      <c r="AD30" s="17">
        <f t="shared" si="9"/>
        <v>1971.4516666666666</v>
      </c>
    </row>
    <row r="31" spans="1:30" ht="12" customHeight="1">
      <c r="A31" s="38"/>
      <c r="B31" s="26" t="s">
        <v>48</v>
      </c>
      <c r="C31" s="8">
        <v>1741.9</v>
      </c>
      <c r="D31" s="9">
        <v>1707.183333333332</v>
      </c>
      <c r="E31" s="10">
        <v>1760.5</v>
      </c>
      <c r="F31" s="8">
        <v>1884.85</v>
      </c>
      <c r="G31" s="9">
        <v>1936.94</v>
      </c>
      <c r="H31" s="10">
        <v>1936.65</v>
      </c>
      <c r="I31" s="8">
        <v>1961</v>
      </c>
      <c r="J31" s="9">
        <v>1918.23</v>
      </c>
      <c r="K31" s="10">
        <v>1888.3266666666659</v>
      </c>
      <c r="L31" s="8">
        <v>1789.5</v>
      </c>
      <c r="M31" s="9">
        <v>1773.4299999999998</v>
      </c>
      <c r="N31" s="10">
        <v>1812.5</v>
      </c>
      <c r="O31" s="18">
        <f t="shared" si="8"/>
        <v>1842.5841666666665</v>
      </c>
      <c r="P31" s="38"/>
      <c r="Q31" s="26" t="s">
        <v>48</v>
      </c>
      <c r="R31" s="8">
        <v>2110.91</v>
      </c>
      <c r="S31" s="9">
        <v>2262.3666666666659</v>
      </c>
      <c r="T31" s="10">
        <v>2276.37</v>
      </c>
      <c r="U31" s="8">
        <v>2293.15</v>
      </c>
      <c r="V31" s="9">
        <v>2234.8000000000002</v>
      </c>
      <c r="W31" s="10">
        <v>2267.77</v>
      </c>
      <c r="X31" s="8">
        <v>2233.5800000000004</v>
      </c>
      <c r="Y31" s="9">
        <v>2193.73</v>
      </c>
      <c r="Z31" s="10">
        <v>2226.2166666666662</v>
      </c>
      <c r="AA31" s="8">
        <v>2205.0299999999997</v>
      </c>
      <c r="AB31" s="9">
        <v>2292.2599999999998</v>
      </c>
      <c r="AC31" s="10">
        <v>2224.483333333334</v>
      </c>
      <c r="AD31" s="18">
        <f t="shared" si="9"/>
        <v>2235.0555555555552</v>
      </c>
    </row>
    <row r="32" spans="1:30" ht="12" customHeight="1">
      <c r="A32" s="38"/>
      <c r="B32" s="26" t="s">
        <v>49</v>
      </c>
      <c r="C32" s="8">
        <v>1908.39</v>
      </c>
      <c r="D32" s="9">
        <v>1781.483333333334</v>
      </c>
      <c r="E32" s="10">
        <v>1863.52</v>
      </c>
      <c r="F32" s="8">
        <v>2033.1800000000003</v>
      </c>
      <c r="G32" s="9">
        <v>2064.91</v>
      </c>
      <c r="H32" s="10">
        <v>2029.28</v>
      </c>
      <c r="I32" s="8">
        <v>2066.69</v>
      </c>
      <c r="J32" s="9">
        <v>1970.97</v>
      </c>
      <c r="K32" s="10">
        <v>2016.6</v>
      </c>
      <c r="L32" s="8">
        <v>1885.7099999999998</v>
      </c>
      <c r="M32" s="9">
        <v>1880.19</v>
      </c>
      <c r="N32" s="10">
        <v>1865.4333333333338</v>
      </c>
      <c r="O32" s="18">
        <f t="shared" si="8"/>
        <v>1947.1963888888888</v>
      </c>
      <c r="P32" s="38"/>
      <c r="Q32" s="26" t="s">
        <v>49</v>
      </c>
      <c r="R32" s="8">
        <v>2133.6</v>
      </c>
      <c r="S32" s="9">
        <v>2314.5666666666662</v>
      </c>
      <c r="T32" s="10">
        <v>2304.27</v>
      </c>
      <c r="U32" s="8">
        <v>2347.29</v>
      </c>
      <c r="V32" s="9">
        <v>2302.02</v>
      </c>
      <c r="W32" s="10">
        <v>2274.63</v>
      </c>
      <c r="X32" s="8">
        <v>2291.5299999999997</v>
      </c>
      <c r="Y32" s="9">
        <v>2212.1799999999998</v>
      </c>
      <c r="Z32" s="10">
        <v>2325.0733333333342</v>
      </c>
      <c r="AA32" s="8">
        <v>2292.3200000000002</v>
      </c>
      <c r="AB32" s="9">
        <v>2348.23</v>
      </c>
      <c r="AC32" s="10">
        <v>2262.0666666666662</v>
      </c>
      <c r="AD32" s="18">
        <f t="shared" si="9"/>
        <v>2283.9813888888889</v>
      </c>
    </row>
    <row r="33" spans="1:30" ht="12" customHeight="1">
      <c r="A33" s="38"/>
      <c r="B33" s="26" t="s">
        <v>50</v>
      </c>
      <c r="C33" s="8">
        <v>1706.08</v>
      </c>
      <c r="D33" s="9">
        <v>1730.2</v>
      </c>
      <c r="E33" s="10">
        <v>1849.1</v>
      </c>
      <c r="F33" s="8">
        <v>1972.11</v>
      </c>
      <c r="G33" s="9">
        <v>2034.22</v>
      </c>
      <c r="H33" s="10">
        <v>2052.29</v>
      </c>
      <c r="I33" s="8">
        <v>1961.2399999999998</v>
      </c>
      <c r="J33" s="9">
        <v>1947.55</v>
      </c>
      <c r="K33" s="10">
        <v>1935.1566666666658</v>
      </c>
      <c r="L33" s="8">
        <v>1861.5099999999998</v>
      </c>
      <c r="M33" s="9">
        <v>1850.8799999999999</v>
      </c>
      <c r="N33" s="10">
        <v>1702.8666666666661</v>
      </c>
      <c r="O33" s="18">
        <f t="shared" si="8"/>
        <v>1883.6002777777774</v>
      </c>
      <c r="P33" s="38"/>
      <c r="Q33" s="26" t="s">
        <v>50</v>
      </c>
      <c r="R33" s="8">
        <v>2111.79</v>
      </c>
      <c r="S33" s="9">
        <v>2245.4</v>
      </c>
      <c r="T33" s="10">
        <v>2272.8900000000003</v>
      </c>
      <c r="U33" s="8">
        <v>2285.8300000000004</v>
      </c>
      <c r="V33" s="9">
        <v>2254.1400000000003</v>
      </c>
      <c r="W33" s="10">
        <v>2275.83</v>
      </c>
      <c r="X33" s="8">
        <v>2232.91</v>
      </c>
      <c r="Y33" s="9">
        <v>2190.27</v>
      </c>
      <c r="Z33" s="10">
        <v>2230.54</v>
      </c>
      <c r="AA33" s="8">
        <v>2261.3200000000002</v>
      </c>
      <c r="AB33" s="9">
        <v>2327.35</v>
      </c>
      <c r="AC33" s="10">
        <v>2138.1999999999998</v>
      </c>
      <c r="AD33" s="18">
        <f t="shared" si="9"/>
        <v>2235.5391666666669</v>
      </c>
    </row>
    <row r="34" spans="1:30" ht="12" customHeight="1">
      <c r="A34" s="38"/>
      <c r="B34" s="26" t="s">
        <v>51</v>
      </c>
      <c r="C34" s="8">
        <v>1573.69</v>
      </c>
      <c r="D34" s="9">
        <v>1695.7833333333322</v>
      </c>
      <c r="E34" s="10">
        <v>1792.1799999999998</v>
      </c>
      <c r="F34" s="8">
        <v>1878.85</v>
      </c>
      <c r="G34" s="9">
        <v>1959.03</v>
      </c>
      <c r="H34" s="10">
        <v>1997.8</v>
      </c>
      <c r="I34" s="8">
        <v>1908.89</v>
      </c>
      <c r="J34" s="9">
        <v>1867.14</v>
      </c>
      <c r="K34" s="10">
        <v>1859.686666666666</v>
      </c>
      <c r="L34" s="8">
        <v>1754.72</v>
      </c>
      <c r="M34" s="9">
        <v>1766.27</v>
      </c>
      <c r="N34" s="10">
        <v>1691.3333333333339</v>
      </c>
      <c r="O34" s="18">
        <f t="shared" si="8"/>
        <v>1812.1144444444442</v>
      </c>
      <c r="P34" s="38"/>
      <c r="Q34" s="26" t="s">
        <v>51</v>
      </c>
      <c r="R34" s="8">
        <v>2146.6800000000003</v>
      </c>
      <c r="S34" s="9">
        <v>2292.6166666666677</v>
      </c>
      <c r="T34" s="10">
        <v>2302.6400000000003</v>
      </c>
      <c r="U34" s="8">
        <v>2280.37</v>
      </c>
      <c r="V34" s="9">
        <v>2290.73</v>
      </c>
      <c r="W34" s="10">
        <v>2262.94</v>
      </c>
      <c r="X34" s="8">
        <v>2281.3200000000002</v>
      </c>
      <c r="Y34" s="9">
        <v>2196.42</v>
      </c>
      <c r="Z34" s="10">
        <v>2242.463333333334</v>
      </c>
      <c r="AA34" s="8">
        <v>2302.87</v>
      </c>
      <c r="AB34" s="9">
        <v>2405.6</v>
      </c>
      <c r="AC34" s="10">
        <v>2089.35</v>
      </c>
      <c r="AD34" s="18">
        <f t="shared" si="9"/>
        <v>2257.833333333333</v>
      </c>
    </row>
    <row r="35" spans="1:30" ht="12" customHeight="1">
      <c r="A35" s="38"/>
      <c r="B35" s="27" t="s">
        <v>52</v>
      </c>
      <c r="C35" s="11">
        <v>1627.22</v>
      </c>
      <c r="D35" s="12">
        <v>1620.2833333333322</v>
      </c>
      <c r="E35" s="13">
        <v>1763.11</v>
      </c>
      <c r="F35" s="11">
        <v>1829.58</v>
      </c>
      <c r="G35" s="12">
        <v>1957.7</v>
      </c>
      <c r="H35" s="13">
        <v>1936.95</v>
      </c>
      <c r="I35" s="11">
        <v>1867.7900000000002</v>
      </c>
      <c r="J35" s="12">
        <v>1778.14</v>
      </c>
      <c r="K35" s="13">
        <v>1819.3533333333339</v>
      </c>
      <c r="L35" s="11">
        <v>1737.5</v>
      </c>
      <c r="M35" s="12">
        <v>1672.4599999999998</v>
      </c>
      <c r="N35" s="13">
        <v>1658.966666666666</v>
      </c>
      <c r="O35" s="19">
        <f t="shared" si="8"/>
        <v>1772.421111111111</v>
      </c>
      <c r="P35" s="38"/>
      <c r="Q35" s="27" t="s">
        <v>52</v>
      </c>
      <c r="R35" s="11">
        <v>2178.34</v>
      </c>
      <c r="S35" s="12">
        <v>2264.4666666666662</v>
      </c>
      <c r="T35" s="13">
        <v>2343.6999999999998</v>
      </c>
      <c r="U35" s="11">
        <v>2361.7200000000003</v>
      </c>
      <c r="V35" s="12">
        <v>2316.7799999999997</v>
      </c>
      <c r="W35" s="13">
        <v>2332.98</v>
      </c>
      <c r="X35" s="11">
        <v>2346.75</v>
      </c>
      <c r="Y35" s="12">
        <v>2160.8599999999997</v>
      </c>
      <c r="Z35" s="13">
        <v>2303.31</v>
      </c>
      <c r="AA35" s="11">
        <v>2346.1099999999997</v>
      </c>
      <c r="AB35" s="12">
        <v>2362.83</v>
      </c>
      <c r="AC35" s="13">
        <v>2113.5833333333339</v>
      </c>
      <c r="AD35" s="19">
        <f t="shared" si="9"/>
        <v>2285.9524999999999</v>
      </c>
    </row>
    <row r="36" spans="1:30" ht="12" customHeight="1">
      <c r="A36" s="38"/>
      <c r="B36" s="25" t="s">
        <v>53</v>
      </c>
      <c r="C36" s="5">
        <v>1695.05</v>
      </c>
      <c r="D36" s="6">
        <v>1565.1333333333339</v>
      </c>
      <c r="E36" s="7">
        <v>1694.7900000000002</v>
      </c>
      <c r="F36" s="5">
        <v>1817.9300000000003</v>
      </c>
      <c r="G36" s="6">
        <v>1913.75</v>
      </c>
      <c r="H36" s="7">
        <v>1930.5700000000002</v>
      </c>
      <c r="I36" s="5">
        <v>1829.72</v>
      </c>
      <c r="J36" s="6">
        <v>1747.42</v>
      </c>
      <c r="K36" s="7">
        <v>1805.1433333333341</v>
      </c>
      <c r="L36" s="5">
        <v>1652.05</v>
      </c>
      <c r="M36" s="6">
        <v>1655.33</v>
      </c>
      <c r="N36" s="7">
        <v>1573.5</v>
      </c>
      <c r="O36" s="17">
        <f t="shared" si="8"/>
        <v>1740.0322222222221</v>
      </c>
      <c r="P36" s="38"/>
      <c r="Q36" s="25" t="s">
        <v>53</v>
      </c>
      <c r="R36" s="5">
        <v>2257.52</v>
      </c>
      <c r="S36" s="6">
        <v>2377.0500000000002</v>
      </c>
      <c r="T36" s="7">
        <v>2424.3599999999997</v>
      </c>
      <c r="U36" s="5">
        <v>2479.33</v>
      </c>
      <c r="V36" s="6">
        <v>2421.7799999999997</v>
      </c>
      <c r="W36" s="7">
        <v>2440.63</v>
      </c>
      <c r="X36" s="5">
        <v>2431.91</v>
      </c>
      <c r="Y36" s="6">
        <v>2222.2599999999998</v>
      </c>
      <c r="Z36" s="7">
        <v>2329.7433333333338</v>
      </c>
      <c r="AA36" s="5">
        <v>2258.02</v>
      </c>
      <c r="AB36" s="6">
        <v>2332.9299999999998</v>
      </c>
      <c r="AC36" s="7">
        <v>2092.7166666666662</v>
      </c>
      <c r="AD36" s="17">
        <f t="shared" si="9"/>
        <v>2339.020833333333</v>
      </c>
    </row>
    <row r="37" spans="1:30" ht="12" customHeight="1">
      <c r="A37" s="38"/>
      <c r="B37" s="26" t="s">
        <v>54</v>
      </c>
      <c r="C37" s="8">
        <v>1533.05</v>
      </c>
      <c r="D37" s="9">
        <v>1522.05</v>
      </c>
      <c r="E37" s="10">
        <v>1642.5099999999998</v>
      </c>
      <c r="F37" s="8">
        <v>1692.78</v>
      </c>
      <c r="G37" s="9">
        <v>1791.2</v>
      </c>
      <c r="H37" s="10">
        <v>1873.95</v>
      </c>
      <c r="I37" s="8">
        <v>1767.9</v>
      </c>
      <c r="J37" s="9">
        <v>1669.1299999999999</v>
      </c>
      <c r="K37" s="10">
        <v>1691.746666666666</v>
      </c>
      <c r="L37" s="8">
        <v>1575.52</v>
      </c>
      <c r="M37" s="9">
        <v>1626.3700000000001</v>
      </c>
      <c r="N37" s="10">
        <v>1547.9</v>
      </c>
      <c r="O37" s="18">
        <f t="shared" si="8"/>
        <v>1661.1755555555553</v>
      </c>
      <c r="P37" s="38"/>
      <c r="Q37" s="26" t="s">
        <v>54</v>
      </c>
      <c r="R37" s="8">
        <v>2067.0300000000002</v>
      </c>
      <c r="S37" s="9">
        <v>2166.0500000000002</v>
      </c>
      <c r="T37" s="10">
        <v>2193.37</v>
      </c>
      <c r="U37" s="8">
        <v>2202.91</v>
      </c>
      <c r="V37" s="9">
        <v>2157.2400000000002</v>
      </c>
      <c r="W37" s="10">
        <v>2237.6999999999998</v>
      </c>
      <c r="X37" s="8">
        <v>2179.5600000000004</v>
      </c>
      <c r="Y37" s="9">
        <v>1921.1</v>
      </c>
      <c r="Z37" s="10">
        <v>2142</v>
      </c>
      <c r="AA37" s="8">
        <v>2082.67</v>
      </c>
      <c r="AB37" s="9">
        <v>2222.54</v>
      </c>
      <c r="AC37" s="10">
        <v>1907.066666666668</v>
      </c>
      <c r="AD37" s="18">
        <f t="shared" si="9"/>
        <v>2123.2697222222223</v>
      </c>
    </row>
    <row r="38" spans="1:30" ht="12" customHeight="1">
      <c r="A38" s="38"/>
      <c r="B38" s="26" t="s">
        <v>55</v>
      </c>
      <c r="C38" s="8">
        <v>1362.7900000000002</v>
      </c>
      <c r="D38" s="9">
        <v>1843.8</v>
      </c>
      <c r="E38" s="10">
        <v>1535.1200000000001</v>
      </c>
      <c r="F38" s="8">
        <v>1593.57</v>
      </c>
      <c r="G38" s="9">
        <v>1652.0099999999998</v>
      </c>
      <c r="H38" s="10">
        <v>1713.2099999999998</v>
      </c>
      <c r="I38" s="8">
        <v>1714.83</v>
      </c>
      <c r="J38" s="9">
        <v>1646.44</v>
      </c>
      <c r="K38" s="10">
        <v>1607.7233333333338</v>
      </c>
      <c r="L38" s="8">
        <v>1539.46</v>
      </c>
      <c r="M38" s="9">
        <v>1555.85</v>
      </c>
      <c r="N38" s="10">
        <v>1487.9</v>
      </c>
      <c r="O38" s="18">
        <f t="shared" si="8"/>
        <v>1604.3919444444443</v>
      </c>
      <c r="P38" s="38"/>
      <c r="Q38" s="26" t="s">
        <v>55</v>
      </c>
      <c r="R38" s="8">
        <v>1870.6299999999999</v>
      </c>
      <c r="S38" s="9">
        <v>1991.7</v>
      </c>
      <c r="T38" s="10">
        <v>2058.5500000000002</v>
      </c>
      <c r="U38" s="8">
        <v>2002.23</v>
      </c>
      <c r="V38" s="9">
        <v>1924.39</v>
      </c>
      <c r="W38" s="10">
        <v>1950.06</v>
      </c>
      <c r="X38" s="8">
        <v>1939.8</v>
      </c>
      <c r="Y38" s="9">
        <v>1864.58</v>
      </c>
      <c r="Z38" s="10">
        <v>2014.3400000000001</v>
      </c>
      <c r="AA38" s="8">
        <v>1899.4599999999998</v>
      </c>
      <c r="AB38" s="9">
        <v>2048.6400000000003</v>
      </c>
      <c r="AC38" s="10">
        <v>1885.466666666666</v>
      </c>
      <c r="AD38" s="18">
        <f t="shared" si="9"/>
        <v>1954.1538888888888</v>
      </c>
    </row>
    <row r="39" spans="1:30" ht="12" customHeight="1">
      <c r="A39" s="38"/>
      <c r="B39" s="26" t="s">
        <v>56</v>
      </c>
      <c r="C39" s="8">
        <v>1474.36</v>
      </c>
      <c r="D39" s="9">
        <v>1569.9333333333338</v>
      </c>
      <c r="E39" s="10">
        <v>1470.67</v>
      </c>
      <c r="F39" s="8">
        <v>1535.08</v>
      </c>
      <c r="G39" s="9">
        <v>1629.98</v>
      </c>
      <c r="H39" s="10">
        <v>1636.56</v>
      </c>
      <c r="I39" s="8">
        <v>1640.65</v>
      </c>
      <c r="J39" s="9">
        <v>1602.55</v>
      </c>
      <c r="K39" s="10">
        <v>1562.84</v>
      </c>
      <c r="L39" s="8">
        <v>1493.1100000000001</v>
      </c>
      <c r="M39" s="9">
        <v>1501.17</v>
      </c>
      <c r="N39" s="10">
        <v>1503.65</v>
      </c>
      <c r="O39" s="18">
        <f t="shared" si="8"/>
        <v>1551.712777777778</v>
      </c>
      <c r="P39" s="38"/>
      <c r="Q39" s="26" t="s">
        <v>56</v>
      </c>
      <c r="R39" s="8">
        <v>1813.92</v>
      </c>
      <c r="S39" s="9">
        <v>1947.6333333333339</v>
      </c>
      <c r="T39" s="10">
        <v>2049.94</v>
      </c>
      <c r="U39" s="8">
        <v>2003.78</v>
      </c>
      <c r="V39" s="9">
        <v>1961.9900000000002</v>
      </c>
      <c r="W39" s="10">
        <v>1989.4599999999998</v>
      </c>
      <c r="X39" s="8">
        <v>1934.2199999999998</v>
      </c>
      <c r="Y39" s="9">
        <v>1852.95</v>
      </c>
      <c r="Z39" s="10">
        <v>2028.56</v>
      </c>
      <c r="AA39" s="8">
        <v>1959.22</v>
      </c>
      <c r="AB39" s="9">
        <v>2067.5299999999997</v>
      </c>
      <c r="AC39" s="10">
        <v>1920.3333333333339</v>
      </c>
      <c r="AD39" s="18">
        <f t="shared" si="9"/>
        <v>1960.7947222222222</v>
      </c>
    </row>
    <row r="40" spans="1:30" ht="12" customHeight="1">
      <c r="A40" s="38"/>
      <c r="B40" s="26" t="s">
        <v>57</v>
      </c>
      <c r="C40" s="8">
        <v>1342.3799999999999</v>
      </c>
      <c r="D40" s="9">
        <v>1576.4166666666661</v>
      </c>
      <c r="E40" s="10">
        <v>1420.3600000000001</v>
      </c>
      <c r="F40" s="8">
        <v>1502.2199999999998</v>
      </c>
      <c r="G40" s="9">
        <v>1602.27</v>
      </c>
      <c r="H40" s="10">
        <v>1618.69</v>
      </c>
      <c r="I40" s="8">
        <v>1601.3300000000002</v>
      </c>
      <c r="J40" s="9">
        <v>1527.02</v>
      </c>
      <c r="K40" s="10">
        <v>1548.533333333334</v>
      </c>
      <c r="L40" s="8">
        <v>1438.3899999999999</v>
      </c>
      <c r="M40" s="9">
        <v>1417.75</v>
      </c>
      <c r="N40" s="10">
        <v>1454.75</v>
      </c>
      <c r="O40" s="18">
        <f t="shared" si="8"/>
        <v>1504.1758333333335</v>
      </c>
      <c r="P40" s="38"/>
      <c r="Q40" s="26" t="s">
        <v>57</v>
      </c>
      <c r="R40" s="8">
        <v>1694.64</v>
      </c>
      <c r="S40" s="9">
        <v>1830.45</v>
      </c>
      <c r="T40" s="10">
        <v>1987.2099999999998</v>
      </c>
      <c r="U40" s="8">
        <v>1928.1799999999998</v>
      </c>
      <c r="V40" s="9">
        <v>1927.5099999999998</v>
      </c>
      <c r="W40" s="10">
        <v>1936.98</v>
      </c>
      <c r="X40" s="8">
        <v>1810.47</v>
      </c>
      <c r="Y40" s="9">
        <v>1713.9</v>
      </c>
      <c r="Z40" s="10">
        <v>1889.0566666666662</v>
      </c>
      <c r="AA40" s="8">
        <v>1809.9299999999998</v>
      </c>
      <c r="AB40" s="9">
        <v>1959.6</v>
      </c>
      <c r="AC40" s="10">
        <v>2007.7666666666678</v>
      </c>
      <c r="AD40" s="18">
        <f t="shared" si="9"/>
        <v>1874.6411111111108</v>
      </c>
    </row>
    <row r="41" spans="1:30" ht="12" customHeight="1">
      <c r="A41" s="39"/>
      <c r="B41" s="27" t="s">
        <v>58</v>
      </c>
      <c r="C41" s="11">
        <v>1157.42</v>
      </c>
      <c r="D41" s="12">
        <v>1156.4999999999982</v>
      </c>
      <c r="E41" s="13">
        <v>1128.53</v>
      </c>
      <c r="F41" s="11">
        <v>1205.69</v>
      </c>
      <c r="G41" s="12">
        <v>1335.69</v>
      </c>
      <c r="H41" s="13">
        <v>1359.0700000000002</v>
      </c>
      <c r="I41" s="11">
        <v>1284.28</v>
      </c>
      <c r="J41" s="12">
        <v>1274.95</v>
      </c>
      <c r="K41" s="13">
        <v>1265.8266666666661</v>
      </c>
      <c r="L41" s="11">
        <v>1162.9299999999998</v>
      </c>
      <c r="M41" s="12">
        <v>1151.5899999999999</v>
      </c>
      <c r="N41" s="13">
        <v>1220.816666666668</v>
      </c>
      <c r="O41" s="19">
        <f t="shared" si="8"/>
        <v>1225.2744444444445</v>
      </c>
      <c r="P41" s="39"/>
      <c r="Q41" s="27" t="s">
        <v>58</v>
      </c>
      <c r="R41" s="11">
        <v>1406.0400000000002</v>
      </c>
      <c r="S41" s="12">
        <v>1554.683333333332</v>
      </c>
      <c r="T41" s="13">
        <v>1593.1</v>
      </c>
      <c r="U41" s="11">
        <v>1570.5800000000002</v>
      </c>
      <c r="V41" s="12">
        <v>1544.21</v>
      </c>
      <c r="W41" s="13">
        <v>1603.49</v>
      </c>
      <c r="X41" s="11">
        <v>1521.33</v>
      </c>
      <c r="Y41" s="12">
        <v>1484.3600000000001</v>
      </c>
      <c r="Z41" s="13">
        <v>1595.1233333333341</v>
      </c>
      <c r="AA41" s="11">
        <v>1485.84</v>
      </c>
      <c r="AB41" s="12">
        <v>1568.8899999999999</v>
      </c>
      <c r="AC41" s="13">
        <v>1613.0666666666662</v>
      </c>
      <c r="AD41" s="19">
        <f t="shared" si="9"/>
        <v>1545.0594444444444</v>
      </c>
    </row>
    <row r="42" spans="1:30" ht="12" customHeight="1">
      <c r="A42" s="37" t="s">
        <v>59</v>
      </c>
      <c r="B42" s="25" t="s">
        <v>42</v>
      </c>
      <c r="C42" s="5">
        <v>1819.8</v>
      </c>
      <c r="D42" s="6">
        <v>959</v>
      </c>
      <c r="E42" s="7">
        <v>1040</v>
      </c>
      <c r="F42" s="5">
        <v>1112.5</v>
      </c>
      <c r="G42" s="6">
        <v>1069</v>
      </c>
      <c r="H42" s="7">
        <v>1147.5</v>
      </c>
      <c r="I42" s="5">
        <v>1167.5</v>
      </c>
      <c r="J42" s="6">
        <v>1106.2</v>
      </c>
      <c r="K42" s="7">
        <v>1225</v>
      </c>
      <c r="L42" s="5">
        <v>1162.8</v>
      </c>
      <c r="M42" s="6">
        <v>1087.5</v>
      </c>
      <c r="N42" s="7">
        <v>1056.6666666666699</v>
      </c>
      <c r="O42" s="17">
        <f t="shared" si="8"/>
        <v>1162.788888888889</v>
      </c>
      <c r="P42" s="37" t="s">
        <v>59</v>
      </c>
      <c r="Q42" s="25" t="s">
        <v>42</v>
      </c>
      <c r="R42" s="5">
        <v>856.6</v>
      </c>
      <c r="S42" s="6">
        <v>1030.3333333333301</v>
      </c>
      <c r="T42" s="7">
        <v>1121.75</v>
      </c>
      <c r="U42" s="5">
        <v>1192.5</v>
      </c>
      <c r="V42" s="6">
        <v>1044.4000000000001</v>
      </c>
      <c r="W42" s="7">
        <v>1126</v>
      </c>
      <c r="X42" s="5">
        <v>1112</v>
      </c>
      <c r="Y42" s="6">
        <v>1101.8</v>
      </c>
      <c r="Z42" s="7">
        <v>1236.25</v>
      </c>
      <c r="AA42" s="5">
        <v>1158.2</v>
      </c>
      <c r="AB42" s="6">
        <v>1185</v>
      </c>
      <c r="AC42" s="7">
        <v>961</v>
      </c>
      <c r="AD42" s="17">
        <f t="shared" si="9"/>
        <v>1093.8194444444441</v>
      </c>
    </row>
    <row r="43" spans="1:30" ht="12" customHeight="1">
      <c r="A43" s="38"/>
      <c r="B43" s="26" t="s">
        <v>43</v>
      </c>
      <c r="C43" s="8">
        <v>2650.2</v>
      </c>
      <c r="D43" s="9">
        <v>1548.3333333333301</v>
      </c>
      <c r="E43" s="10">
        <v>1642.25</v>
      </c>
      <c r="F43" s="8">
        <v>1740.5</v>
      </c>
      <c r="G43" s="9">
        <v>1632.2</v>
      </c>
      <c r="H43" s="10">
        <v>1581</v>
      </c>
      <c r="I43" s="8">
        <v>1835.25</v>
      </c>
      <c r="J43" s="9">
        <v>1578.8</v>
      </c>
      <c r="K43" s="10">
        <v>1795</v>
      </c>
      <c r="L43" s="8">
        <v>1651</v>
      </c>
      <c r="M43" s="9">
        <v>1673.5</v>
      </c>
      <c r="N43" s="10">
        <v>1578.6666666666699</v>
      </c>
      <c r="O43" s="18">
        <f t="shared" si="8"/>
        <v>1742.2250000000001</v>
      </c>
      <c r="P43" s="38"/>
      <c r="Q43" s="26" t="s">
        <v>43</v>
      </c>
      <c r="R43" s="8">
        <v>1272</v>
      </c>
      <c r="S43" s="9">
        <v>1452</v>
      </c>
      <c r="T43" s="10">
        <v>1479.25</v>
      </c>
      <c r="U43" s="8">
        <v>1511.5</v>
      </c>
      <c r="V43" s="9">
        <v>1365.8</v>
      </c>
      <c r="W43" s="10">
        <v>1334</v>
      </c>
      <c r="X43" s="8">
        <v>1499.5</v>
      </c>
      <c r="Y43" s="9">
        <v>1387.2</v>
      </c>
      <c r="Z43" s="10">
        <v>1551.75</v>
      </c>
      <c r="AA43" s="8">
        <v>1482.6</v>
      </c>
      <c r="AB43" s="9">
        <v>1532.25</v>
      </c>
      <c r="AC43" s="10">
        <v>1341</v>
      </c>
      <c r="AD43" s="18">
        <f t="shared" si="9"/>
        <v>1434.0708333333332</v>
      </c>
    </row>
    <row r="44" spans="1:30" ht="12" customHeight="1">
      <c r="A44" s="38"/>
      <c r="B44" s="27" t="s">
        <v>44</v>
      </c>
      <c r="C44" s="11">
        <v>2514.8000000000002</v>
      </c>
      <c r="D44" s="12">
        <v>1657</v>
      </c>
      <c r="E44" s="13">
        <v>1810</v>
      </c>
      <c r="F44" s="11">
        <v>1952.25</v>
      </c>
      <c r="G44" s="12">
        <v>1765</v>
      </c>
      <c r="H44" s="13">
        <v>1898.5</v>
      </c>
      <c r="I44" s="11">
        <v>2001</v>
      </c>
      <c r="J44" s="12">
        <v>1813.8</v>
      </c>
      <c r="K44" s="13">
        <v>1982.25</v>
      </c>
      <c r="L44" s="11">
        <v>1737.4</v>
      </c>
      <c r="M44" s="12">
        <v>1840</v>
      </c>
      <c r="N44" s="13">
        <v>1762.6666666666699</v>
      </c>
      <c r="O44" s="19">
        <f t="shared" si="8"/>
        <v>1894.5555555555559</v>
      </c>
      <c r="P44" s="38"/>
      <c r="Q44" s="27" t="s">
        <v>44</v>
      </c>
      <c r="R44" s="11">
        <v>1609.6</v>
      </c>
      <c r="S44" s="12">
        <v>1734.3333333333301</v>
      </c>
      <c r="T44" s="13">
        <v>1842.25</v>
      </c>
      <c r="U44" s="11">
        <v>1839.5</v>
      </c>
      <c r="V44" s="12">
        <v>1624.4</v>
      </c>
      <c r="W44" s="13">
        <v>1722.25</v>
      </c>
      <c r="X44" s="11">
        <v>1814</v>
      </c>
      <c r="Y44" s="12">
        <v>1656.4</v>
      </c>
      <c r="Z44" s="13">
        <v>1862.5</v>
      </c>
      <c r="AA44" s="11">
        <v>1695.4</v>
      </c>
      <c r="AB44" s="12">
        <v>1863</v>
      </c>
      <c r="AC44" s="13">
        <v>1671</v>
      </c>
      <c r="AD44" s="19">
        <f t="shared" si="9"/>
        <v>1744.5527777777777</v>
      </c>
    </row>
    <row r="45" spans="1:30" ht="12" customHeight="1">
      <c r="A45" s="38"/>
      <c r="B45" s="25" t="s">
        <v>47</v>
      </c>
      <c r="C45" s="5">
        <v>1539.8</v>
      </c>
      <c r="D45" s="6">
        <v>1707.6666666666699</v>
      </c>
      <c r="E45" s="7">
        <v>1777.25</v>
      </c>
      <c r="F45" s="5">
        <v>1919</v>
      </c>
      <c r="G45" s="6">
        <v>1950.4</v>
      </c>
      <c r="H45" s="7">
        <v>1928.25</v>
      </c>
      <c r="I45" s="5">
        <v>1958.25</v>
      </c>
      <c r="J45" s="6">
        <v>1859.4</v>
      </c>
      <c r="K45" s="7">
        <v>1912.25</v>
      </c>
      <c r="L45" s="5">
        <v>1765</v>
      </c>
      <c r="M45" s="6">
        <v>1820</v>
      </c>
      <c r="N45" s="7">
        <v>1967.3333333333301</v>
      </c>
      <c r="O45" s="17">
        <f t="shared" si="8"/>
        <v>1842.05</v>
      </c>
      <c r="P45" s="38"/>
      <c r="Q45" s="25" t="s">
        <v>47</v>
      </c>
      <c r="R45" s="5">
        <v>1768.2</v>
      </c>
      <c r="S45" s="6">
        <v>1863.3333333333301</v>
      </c>
      <c r="T45" s="7">
        <v>2109</v>
      </c>
      <c r="U45" s="5">
        <v>2090.75</v>
      </c>
      <c r="V45" s="6">
        <v>1994.8</v>
      </c>
      <c r="W45" s="7">
        <v>2012</v>
      </c>
      <c r="X45" s="5">
        <v>1995.5</v>
      </c>
      <c r="Y45" s="6">
        <v>1900.6</v>
      </c>
      <c r="Z45" s="7">
        <v>2077.75</v>
      </c>
      <c r="AA45" s="5">
        <v>1955.2</v>
      </c>
      <c r="AB45" s="6">
        <v>2101</v>
      </c>
      <c r="AC45" s="7">
        <v>1824</v>
      </c>
      <c r="AD45" s="17">
        <f t="shared" si="9"/>
        <v>1974.3444444444442</v>
      </c>
    </row>
    <row r="46" spans="1:30" ht="12" customHeight="1">
      <c r="A46" s="38"/>
      <c r="B46" s="27" t="s">
        <v>48</v>
      </c>
      <c r="C46" s="11">
        <v>1492.6</v>
      </c>
      <c r="D46" s="12">
        <v>1703.3333333333301</v>
      </c>
      <c r="E46" s="13">
        <v>1692.75</v>
      </c>
      <c r="F46" s="11">
        <v>1898</v>
      </c>
      <c r="G46" s="12">
        <v>1897</v>
      </c>
      <c r="H46" s="13">
        <v>1914.75</v>
      </c>
      <c r="I46" s="11">
        <v>1975.5</v>
      </c>
      <c r="J46" s="12">
        <v>1812.6</v>
      </c>
      <c r="K46" s="13">
        <v>1904</v>
      </c>
      <c r="L46" s="11">
        <v>1753.8</v>
      </c>
      <c r="M46" s="12">
        <v>1790.5</v>
      </c>
      <c r="N46" s="13">
        <v>1949.6666666666699</v>
      </c>
      <c r="O46" s="19">
        <f t="shared" si="8"/>
        <v>1815.3750000000002</v>
      </c>
      <c r="P46" s="38"/>
      <c r="Q46" s="27" t="s">
        <v>48</v>
      </c>
      <c r="R46" s="11">
        <v>1943.6</v>
      </c>
      <c r="S46" s="12">
        <v>2067.3333333333298</v>
      </c>
      <c r="T46" s="13">
        <v>2116.5</v>
      </c>
      <c r="U46" s="11">
        <v>2151.75</v>
      </c>
      <c r="V46" s="12">
        <v>2137.8000000000002</v>
      </c>
      <c r="W46" s="13">
        <v>2056</v>
      </c>
      <c r="X46" s="11">
        <v>2116.5</v>
      </c>
      <c r="Y46" s="12">
        <v>1966</v>
      </c>
      <c r="Z46" s="13">
        <v>2166</v>
      </c>
      <c r="AA46" s="11">
        <v>2015.4</v>
      </c>
      <c r="AB46" s="12">
        <v>2186.75</v>
      </c>
      <c r="AC46" s="13">
        <v>1938</v>
      </c>
      <c r="AD46" s="19">
        <f t="shared" si="9"/>
        <v>2071.8027777777775</v>
      </c>
    </row>
    <row r="47" spans="1:30" ht="12" customHeight="1">
      <c r="A47" s="38"/>
      <c r="B47" s="25" t="s">
        <v>52</v>
      </c>
      <c r="C47" s="5">
        <v>2313</v>
      </c>
      <c r="D47" s="6">
        <v>1577.6666666666699</v>
      </c>
      <c r="E47" s="7">
        <v>1663</v>
      </c>
      <c r="F47" s="5">
        <v>1722</v>
      </c>
      <c r="G47" s="6">
        <v>1795.8</v>
      </c>
      <c r="H47" s="7">
        <v>1804.25</v>
      </c>
      <c r="I47" s="5">
        <v>1754.75</v>
      </c>
      <c r="J47" s="6">
        <v>1641</v>
      </c>
      <c r="K47" s="7">
        <v>1746.75</v>
      </c>
      <c r="L47" s="5">
        <v>1586.2</v>
      </c>
      <c r="M47" s="6">
        <v>1489.75</v>
      </c>
      <c r="N47" s="7">
        <v>1703.6666666666699</v>
      </c>
      <c r="O47" s="17">
        <f t="shared" si="8"/>
        <v>1733.1527777777783</v>
      </c>
      <c r="P47" s="38"/>
      <c r="Q47" s="25" t="s">
        <v>52</v>
      </c>
      <c r="R47" s="5">
        <v>1997.6</v>
      </c>
      <c r="S47" s="6">
        <v>2154.3333333333298</v>
      </c>
      <c r="T47" s="7">
        <v>2092.5</v>
      </c>
      <c r="U47" s="5">
        <v>2174</v>
      </c>
      <c r="V47" s="6">
        <v>2124</v>
      </c>
      <c r="W47" s="7">
        <v>2170</v>
      </c>
      <c r="X47" s="5">
        <v>2156</v>
      </c>
      <c r="Y47" s="6">
        <v>2025.6</v>
      </c>
      <c r="Z47" s="7">
        <v>2077</v>
      </c>
      <c r="AA47" s="5">
        <v>2041.8</v>
      </c>
      <c r="AB47" s="6">
        <v>2236</v>
      </c>
      <c r="AC47" s="7">
        <v>2102.3333333333298</v>
      </c>
      <c r="AD47" s="17">
        <f t="shared" si="9"/>
        <v>2112.5972222222213</v>
      </c>
    </row>
    <row r="48" spans="1:30" ht="12" customHeight="1">
      <c r="A48" s="38"/>
      <c r="B48" s="26" t="s">
        <v>53</v>
      </c>
      <c r="C48" s="8">
        <v>1682.8</v>
      </c>
      <c r="D48" s="9">
        <v>1534</v>
      </c>
      <c r="E48" s="10">
        <v>1592</v>
      </c>
      <c r="F48" s="8">
        <v>1628.75</v>
      </c>
      <c r="G48" s="9">
        <v>1739.4</v>
      </c>
      <c r="H48" s="10">
        <v>1705</v>
      </c>
      <c r="I48" s="8">
        <v>1739.75</v>
      </c>
      <c r="J48" s="9">
        <v>1648.4</v>
      </c>
      <c r="K48" s="10">
        <v>1714.25</v>
      </c>
      <c r="L48" s="8">
        <v>1478.2</v>
      </c>
      <c r="M48" s="9">
        <v>1440</v>
      </c>
      <c r="N48" s="10">
        <v>1410.6666666666699</v>
      </c>
      <c r="O48" s="18">
        <f t="shared" si="8"/>
        <v>1609.4347222222225</v>
      </c>
      <c r="P48" s="38"/>
      <c r="Q48" s="26" t="s">
        <v>53</v>
      </c>
      <c r="R48" s="8">
        <v>1972.2</v>
      </c>
      <c r="S48" s="9">
        <v>2057.6666666666702</v>
      </c>
      <c r="T48" s="10">
        <v>2043.25</v>
      </c>
      <c r="U48" s="8">
        <v>2113.75</v>
      </c>
      <c r="V48" s="9">
        <v>1973</v>
      </c>
      <c r="W48" s="10">
        <v>1996.5</v>
      </c>
      <c r="X48" s="8">
        <v>2092</v>
      </c>
      <c r="Y48" s="9">
        <v>1878.2</v>
      </c>
      <c r="Z48" s="10">
        <v>2066.25</v>
      </c>
      <c r="AA48" s="8">
        <v>2008.6</v>
      </c>
      <c r="AB48" s="9">
        <v>2151.75</v>
      </c>
      <c r="AC48" s="10">
        <v>1920.6666666666699</v>
      </c>
      <c r="AD48" s="18">
        <f t="shared" si="9"/>
        <v>2022.8194444444453</v>
      </c>
    </row>
    <row r="49" spans="1:30" ht="12" customHeight="1">
      <c r="A49" s="38"/>
      <c r="B49" s="26" t="s">
        <v>54</v>
      </c>
      <c r="C49" s="8">
        <v>1608.4</v>
      </c>
      <c r="D49" s="9">
        <v>1479.6666666666699</v>
      </c>
      <c r="E49" s="10">
        <v>1487.75</v>
      </c>
      <c r="F49" s="8">
        <v>1548.5</v>
      </c>
      <c r="G49" s="9">
        <v>1572.8</v>
      </c>
      <c r="H49" s="10">
        <v>1607.5</v>
      </c>
      <c r="I49" s="8">
        <v>1552</v>
      </c>
      <c r="J49" s="9">
        <v>1587.6</v>
      </c>
      <c r="K49" s="10">
        <v>1702.25</v>
      </c>
      <c r="L49" s="8">
        <v>1410.2</v>
      </c>
      <c r="M49" s="9">
        <v>1507.75</v>
      </c>
      <c r="N49" s="10">
        <v>1421.6666666666699</v>
      </c>
      <c r="O49" s="18">
        <f t="shared" si="8"/>
        <v>1540.5069444444453</v>
      </c>
      <c r="P49" s="38"/>
      <c r="Q49" s="26" t="s">
        <v>54</v>
      </c>
      <c r="R49" s="8">
        <v>1597.2</v>
      </c>
      <c r="S49" s="9">
        <v>1858</v>
      </c>
      <c r="T49" s="10">
        <v>1861.5</v>
      </c>
      <c r="U49" s="8">
        <v>1852.75</v>
      </c>
      <c r="V49" s="9">
        <v>1703.2</v>
      </c>
      <c r="W49" s="10">
        <v>1731.5</v>
      </c>
      <c r="X49" s="8">
        <v>1781</v>
      </c>
      <c r="Y49" s="9">
        <v>1716.6</v>
      </c>
      <c r="Z49" s="10">
        <v>1878.75</v>
      </c>
      <c r="AA49" s="8">
        <v>1740</v>
      </c>
      <c r="AB49" s="9">
        <v>1897.25</v>
      </c>
      <c r="AC49" s="10">
        <v>1678</v>
      </c>
      <c r="AD49" s="18">
        <f t="shared" si="9"/>
        <v>1774.6458333333333</v>
      </c>
    </row>
    <row r="50" spans="1:30" ht="12" customHeight="1">
      <c r="A50" s="39"/>
      <c r="B50" s="27" t="s">
        <v>55</v>
      </c>
      <c r="C50" s="11">
        <v>1638.6</v>
      </c>
      <c r="D50" s="12">
        <v>1377.6666666666699</v>
      </c>
      <c r="E50" s="13">
        <v>1423.5</v>
      </c>
      <c r="F50" s="11">
        <v>1400</v>
      </c>
      <c r="G50" s="12">
        <v>1377.4</v>
      </c>
      <c r="H50" s="13">
        <v>1445</v>
      </c>
      <c r="I50" s="11">
        <v>1352</v>
      </c>
      <c r="J50" s="12">
        <v>1415.6</v>
      </c>
      <c r="K50" s="13">
        <v>1478.25</v>
      </c>
      <c r="L50" s="11">
        <v>1325.6</v>
      </c>
      <c r="M50" s="12">
        <v>1439</v>
      </c>
      <c r="N50" s="13">
        <v>1342.6666666666699</v>
      </c>
      <c r="O50" s="19">
        <f t="shared" si="8"/>
        <v>1417.9402777777784</v>
      </c>
      <c r="P50" s="39"/>
      <c r="Q50" s="27" t="s">
        <v>55</v>
      </c>
      <c r="R50" s="11">
        <v>1583</v>
      </c>
      <c r="S50" s="12">
        <v>1760</v>
      </c>
      <c r="T50" s="13">
        <v>1780.5</v>
      </c>
      <c r="U50" s="11">
        <v>1780</v>
      </c>
      <c r="V50" s="12">
        <v>1707.2</v>
      </c>
      <c r="W50" s="13">
        <v>1708</v>
      </c>
      <c r="X50" s="11">
        <v>1731.5</v>
      </c>
      <c r="Y50" s="12">
        <v>1636.2</v>
      </c>
      <c r="Z50" s="13">
        <v>1698.5</v>
      </c>
      <c r="AA50" s="11">
        <v>1613.8</v>
      </c>
      <c r="AB50" s="12">
        <v>1779.5</v>
      </c>
      <c r="AC50" s="13">
        <v>1672</v>
      </c>
      <c r="AD50" s="19">
        <f t="shared" si="9"/>
        <v>1704.1833333333334</v>
      </c>
    </row>
    <row r="51" spans="1:30" ht="12" customHeight="1">
      <c r="A51" s="37" t="s">
        <v>60</v>
      </c>
      <c r="B51" s="25" t="s">
        <v>42</v>
      </c>
      <c r="C51" s="5">
        <v>481</v>
      </c>
      <c r="D51" s="6">
        <v>477.25</v>
      </c>
      <c r="E51" s="7">
        <v>552</v>
      </c>
      <c r="F51" s="5">
        <v>637</v>
      </c>
      <c r="G51" s="6">
        <v>694.8</v>
      </c>
      <c r="H51" s="7">
        <v>644.25</v>
      </c>
      <c r="I51" s="5">
        <v>602.25</v>
      </c>
      <c r="J51" s="6">
        <v>601</v>
      </c>
      <c r="K51" s="7">
        <v>640</v>
      </c>
      <c r="L51" s="5">
        <v>610.5</v>
      </c>
      <c r="M51" s="6">
        <v>601.4</v>
      </c>
      <c r="N51" s="7">
        <v>517</v>
      </c>
      <c r="O51" s="17">
        <f t="shared" si="8"/>
        <v>588.20416666666665</v>
      </c>
      <c r="P51" s="37" t="s">
        <v>60</v>
      </c>
      <c r="Q51" s="25" t="s">
        <v>42</v>
      </c>
      <c r="R51" s="5">
        <v>478.75</v>
      </c>
      <c r="S51" s="6">
        <v>547.25</v>
      </c>
      <c r="T51" s="7">
        <v>597.4</v>
      </c>
      <c r="U51" s="5">
        <v>655.25</v>
      </c>
      <c r="V51" s="6">
        <v>607</v>
      </c>
      <c r="W51" s="7">
        <v>591.75</v>
      </c>
      <c r="X51" s="5">
        <v>559.75</v>
      </c>
      <c r="Y51" s="6">
        <v>584.4</v>
      </c>
      <c r="Z51" s="7">
        <v>667.5</v>
      </c>
      <c r="AA51" s="5">
        <v>609.75</v>
      </c>
      <c r="AB51" s="6">
        <v>593</v>
      </c>
      <c r="AC51" s="7">
        <v>494.66666666666703</v>
      </c>
      <c r="AD51" s="17">
        <f t="shared" si="9"/>
        <v>582.20555555555563</v>
      </c>
    </row>
    <row r="52" spans="1:30" ht="12" customHeight="1">
      <c r="A52" s="38"/>
      <c r="B52" s="26" t="s">
        <v>43</v>
      </c>
      <c r="C52" s="8">
        <v>796</v>
      </c>
      <c r="D52" s="9">
        <v>872.75</v>
      </c>
      <c r="E52" s="10">
        <v>916.8</v>
      </c>
      <c r="F52" s="8">
        <v>1020.5</v>
      </c>
      <c r="G52" s="9">
        <v>1060</v>
      </c>
      <c r="H52" s="10">
        <v>1020</v>
      </c>
      <c r="I52" s="8">
        <v>961.5</v>
      </c>
      <c r="J52" s="9">
        <v>947.2</v>
      </c>
      <c r="K52" s="10">
        <v>1045.75</v>
      </c>
      <c r="L52" s="8">
        <v>949.75</v>
      </c>
      <c r="M52" s="9">
        <v>916</v>
      </c>
      <c r="N52" s="10">
        <v>864</v>
      </c>
      <c r="O52" s="18">
        <f t="shared" si="8"/>
        <v>947.52083333333337</v>
      </c>
      <c r="P52" s="38"/>
      <c r="Q52" s="26" t="s">
        <v>43</v>
      </c>
      <c r="R52" s="8">
        <v>734.25</v>
      </c>
      <c r="S52" s="9">
        <v>841.25</v>
      </c>
      <c r="T52" s="10">
        <v>852.6</v>
      </c>
      <c r="U52" s="8">
        <v>893.25</v>
      </c>
      <c r="V52" s="9">
        <v>914.8</v>
      </c>
      <c r="W52" s="10">
        <v>863</v>
      </c>
      <c r="X52" s="8">
        <v>816.25</v>
      </c>
      <c r="Y52" s="9">
        <v>807.6</v>
      </c>
      <c r="Z52" s="10">
        <v>914.75</v>
      </c>
      <c r="AA52" s="8">
        <v>854.75</v>
      </c>
      <c r="AB52" s="9">
        <v>861</v>
      </c>
      <c r="AC52" s="10">
        <v>773.66666666666697</v>
      </c>
      <c r="AD52" s="18">
        <f t="shared" si="9"/>
        <v>843.93055555555566</v>
      </c>
    </row>
    <row r="53" spans="1:30" ht="12" customHeight="1">
      <c r="A53" s="38"/>
      <c r="B53" s="27" t="s">
        <v>44</v>
      </c>
      <c r="C53" s="11">
        <v>1037.5</v>
      </c>
      <c r="D53" s="12">
        <v>1093.25</v>
      </c>
      <c r="E53" s="13">
        <v>1163.2</v>
      </c>
      <c r="F53" s="11">
        <v>1272.5</v>
      </c>
      <c r="G53" s="12">
        <v>1349.8</v>
      </c>
      <c r="H53" s="13">
        <v>1339</v>
      </c>
      <c r="I53" s="11">
        <v>1268.5</v>
      </c>
      <c r="J53" s="12">
        <v>1267.8</v>
      </c>
      <c r="K53" s="13">
        <v>1384</v>
      </c>
      <c r="L53" s="11">
        <v>1250.75</v>
      </c>
      <c r="M53" s="12">
        <v>1218.8</v>
      </c>
      <c r="N53" s="13">
        <v>1229</v>
      </c>
      <c r="O53" s="19">
        <f t="shared" si="8"/>
        <v>1239.5083333333332</v>
      </c>
      <c r="P53" s="38"/>
      <c r="Q53" s="27" t="s">
        <v>44</v>
      </c>
      <c r="R53" s="11">
        <v>965.75</v>
      </c>
      <c r="S53" s="12">
        <v>1034</v>
      </c>
      <c r="T53" s="13">
        <v>1042.2</v>
      </c>
      <c r="U53" s="11">
        <v>1163.5</v>
      </c>
      <c r="V53" s="12">
        <v>1097</v>
      </c>
      <c r="W53" s="13">
        <v>1094.5</v>
      </c>
      <c r="X53" s="11">
        <v>1006.75</v>
      </c>
      <c r="Y53" s="12">
        <v>1028.4000000000001</v>
      </c>
      <c r="Z53" s="13">
        <v>1117.25</v>
      </c>
      <c r="AA53" s="11">
        <v>1051.25</v>
      </c>
      <c r="AB53" s="12">
        <v>1122.4000000000001</v>
      </c>
      <c r="AC53" s="13">
        <v>1044.3333333333301</v>
      </c>
      <c r="AD53" s="19">
        <f t="shared" si="9"/>
        <v>1063.9444444444441</v>
      </c>
    </row>
    <row r="54" spans="1:30" ht="12" customHeight="1">
      <c r="A54" s="38"/>
      <c r="B54" s="25" t="s">
        <v>47</v>
      </c>
      <c r="C54" s="5">
        <v>1211.5</v>
      </c>
      <c r="D54" s="6">
        <v>1378.75</v>
      </c>
      <c r="E54" s="7">
        <v>1373.8</v>
      </c>
      <c r="F54" s="5">
        <v>1576.75</v>
      </c>
      <c r="G54" s="6">
        <v>1621.2</v>
      </c>
      <c r="H54" s="7">
        <v>1564.75</v>
      </c>
      <c r="I54" s="5">
        <v>1520.5</v>
      </c>
      <c r="J54" s="6">
        <v>1493.2</v>
      </c>
      <c r="K54" s="7">
        <v>1560.25</v>
      </c>
      <c r="L54" s="5">
        <v>1438.75</v>
      </c>
      <c r="M54" s="6">
        <v>1464.8</v>
      </c>
      <c r="N54" s="7">
        <v>1627.6666666666699</v>
      </c>
      <c r="O54" s="17">
        <f t="shared" si="8"/>
        <v>1485.9930555555559</v>
      </c>
      <c r="P54" s="38"/>
      <c r="Q54" s="25" t="s">
        <v>47</v>
      </c>
      <c r="R54" s="5">
        <v>1477.5</v>
      </c>
      <c r="S54" s="6">
        <v>1498.25</v>
      </c>
      <c r="T54" s="7">
        <v>1521.6</v>
      </c>
      <c r="U54" s="5">
        <v>1603.75</v>
      </c>
      <c r="V54" s="6">
        <v>1539.6</v>
      </c>
      <c r="W54" s="7">
        <v>1515</v>
      </c>
      <c r="X54" s="5">
        <v>1493.25</v>
      </c>
      <c r="Y54" s="6">
        <v>1506.6</v>
      </c>
      <c r="Z54" s="7">
        <v>1580.75</v>
      </c>
      <c r="AA54" s="5">
        <v>1478</v>
      </c>
      <c r="AB54" s="6">
        <v>1554.4</v>
      </c>
      <c r="AC54" s="7">
        <v>1580.6666666666699</v>
      </c>
      <c r="AD54" s="17">
        <f t="shared" si="9"/>
        <v>1529.1138888888893</v>
      </c>
    </row>
    <row r="55" spans="1:30" ht="12" customHeight="1">
      <c r="A55" s="38"/>
      <c r="B55" s="27" t="s">
        <v>48</v>
      </c>
      <c r="C55" s="11">
        <v>1409.25</v>
      </c>
      <c r="D55" s="12">
        <v>1521.75</v>
      </c>
      <c r="E55" s="13">
        <v>1522.2</v>
      </c>
      <c r="F55" s="11">
        <v>1711.25</v>
      </c>
      <c r="G55" s="12">
        <v>1724.4</v>
      </c>
      <c r="H55" s="13">
        <v>1725</v>
      </c>
      <c r="I55" s="11">
        <v>1623</v>
      </c>
      <c r="J55" s="12">
        <v>1643.2</v>
      </c>
      <c r="K55" s="13">
        <v>1707.75</v>
      </c>
      <c r="L55" s="11">
        <v>1666</v>
      </c>
      <c r="M55" s="12">
        <v>1602.4</v>
      </c>
      <c r="N55" s="13">
        <v>1693.6666666666699</v>
      </c>
      <c r="O55" s="19">
        <f t="shared" si="8"/>
        <v>1629.155555555556</v>
      </c>
      <c r="P55" s="38"/>
      <c r="Q55" s="27" t="s">
        <v>48</v>
      </c>
      <c r="R55" s="11">
        <v>1847.5</v>
      </c>
      <c r="S55" s="12">
        <v>1864.75</v>
      </c>
      <c r="T55" s="13">
        <v>1846.2</v>
      </c>
      <c r="U55" s="11">
        <v>1881.25</v>
      </c>
      <c r="V55" s="12">
        <v>1892.4</v>
      </c>
      <c r="W55" s="13">
        <v>1844</v>
      </c>
      <c r="X55" s="11">
        <v>1818</v>
      </c>
      <c r="Y55" s="12">
        <v>1816.4</v>
      </c>
      <c r="Z55" s="13">
        <v>1934.5</v>
      </c>
      <c r="AA55" s="11">
        <v>1828.25</v>
      </c>
      <c r="AB55" s="12">
        <v>1910</v>
      </c>
      <c r="AC55" s="13">
        <v>1960.3333333333301</v>
      </c>
      <c r="AD55" s="19">
        <f t="shared" si="9"/>
        <v>1870.2986111111106</v>
      </c>
    </row>
    <row r="56" spans="1:30" ht="12" customHeight="1">
      <c r="A56" s="38"/>
      <c r="B56" s="25" t="s">
        <v>52</v>
      </c>
      <c r="C56" s="5">
        <v>2079</v>
      </c>
      <c r="D56" s="6">
        <v>1411.25</v>
      </c>
      <c r="E56" s="7">
        <v>1464.2</v>
      </c>
      <c r="F56" s="5">
        <v>1534.25</v>
      </c>
      <c r="G56" s="6">
        <v>1665.8</v>
      </c>
      <c r="H56" s="7">
        <v>1640.75</v>
      </c>
      <c r="I56" s="5">
        <v>1562.25</v>
      </c>
      <c r="J56" s="6">
        <v>1586.6</v>
      </c>
      <c r="K56" s="7">
        <v>1562.75</v>
      </c>
      <c r="L56" s="5">
        <v>1494.75</v>
      </c>
      <c r="M56" s="6">
        <v>1426.4</v>
      </c>
      <c r="N56" s="7">
        <v>1387.3333333333301</v>
      </c>
      <c r="O56" s="17">
        <f t="shared" si="8"/>
        <v>1567.9444444444441</v>
      </c>
      <c r="P56" s="38"/>
      <c r="Q56" s="25" t="s">
        <v>52</v>
      </c>
      <c r="R56" s="5">
        <v>1649.5</v>
      </c>
      <c r="S56" s="6">
        <v>1896.25</v>
      </c>
      <c r="T56" s="7">
        <v>1834.2</v>
      </c>
      <c r="U56" s="5">
        <v>1874</v>
      </c>
      <c r="V56" s="6">
        <v>1831.2</v>
      </c>
      <c r="W56" s="7">
        <v>1864.75</v>
      </c>
      <c r="X56" s="5">
        <v>1831.5</v>
      </c>
      <c r="Y56" s="6">
        <v>1741.4</v>
      </c>
      <c r="Z56" s="7">
        <v>1835.5</v>
      </c>
      <c r="AA56" s="5">
        <v>1907.75</v>
      </c>
      <c r="AB56" s="6">
        <v>2017.6</v>
      </c>
      <c r="AC56" s="7">
        <v>1753</v>
      </c>
      <c r="AD56" s="17">
        <f t="shared" si="9"/>
        <v>1836.3874999999998</v>
      </c>
    </row>
    <row r="57" spans="1:30" ht="12" customHeight="1">
      <c r="A57" s="38"/>
      <c r="B57" s="26" t="s">
        <v>53</v>
      </c>
      <c r="C57" s="8">
        <v>1557</v>
      </c>
      <c r="D57" s="9">
        <v>1302.25</v>
      </c>
      <c r="E57" s="10">
        <v>1385.8</v>
      </c>
      <c r="F57" s="8">
        <v>1428.5</v>
      </c>
      <c r="G57" s="9">
        <v>1533.8</v>
      </c>
      <c r="H57" s="10">
        <v>1448.5</v>
      </c>
      <c r="I57" s="8">
        <v>1467</v>
      </c>
      <c r="J57" s="9">
        <v>1448.2</v>
      </c>
      <c r="K57" s="10">
        <v>1494.5</v>
      </c>
      <c r="L57" s="8">
        <v>1377.25</v>
      </c>
      <c r="M57" s="9">
        <v>1341</v>
      </c>
      <c r="N57" s="10">
        <v>1213.3333333333301</v>
      </c>
      <c r="O57" s="18">
        <f t="shared" si="8"/>
        <v>1416.4277777777777</v>
      </c>
      <c r="P57" s="38"/>
      <c r="Q57" s="26" t="s">
        <v>53</v>
      </c>
      <c r="R57" s="8">
        <v>1574</v>
      </c>
      <c r="S57" s="9">
        <v>1741.25</v>
      </c>
      <c r="T57" s="10">
        <v>1761.4</v>
      </c>
      <c r="U57" s="8">
        <v>1655.5</v>
      </c>
      <c r="V57" s="9">
        <v>1718.4</v>
      </c>
      <c r="W57" s="10">
        <v>1686.25</v>
      </c>
      <c r="X57" s="8">
        <v>1665.5</v>
      </c>
      <c r="Y57" s="9">
        <v>1620.6</v>
      </c>
      <c r="Z57" s="10">
        <v>1698</v>
      </c>
      <c r="AA57" s="8">
        <v>1743.5</v>
      </c>
      <c r="AB57" s="9">
        <v>1747.8</v>
      </c>
      <c r="AC57" s="10">
        <v>1616.3333333333301</v>
      </c>
      <c r="AD57" s="18">
        <f t="shared" si="9"/>
        <v>1685.7111111111108</v>
      </c>
    </row>
    <row r="58" spans="1:30" ht="12" customHeight="1">
      <c r="A58" s="38"/>
      <c r="B58" s="26" t="s">
        <v>54</v>
      </c>
      <c r="C58" s="8">
        <v>1055.75</v>
      </c>
      <c r="D58" s="9">
        <v>1173</v>
      </c>
      <c r="E58" s="10">
        <v>1286.2</v>
      </c>
      <c r="F58" s="8">
        <v>1279</v>
      </c>
      <c r="G58" s="9">
        <v>1351.4</v>
      </c>
      <c r="H58" s="10">
        <v>1372.5</v>
      </c>
      <c r="I58" s="8">
        <v>1369.5</v>
      </c>
      <c r="J58" s="9">
        <v>1347</v>
      </c>
      <c r="K58" s="10">
        <v>1404</v>
      </c>
      <c r="L58" s="8">
        <v>1296.75</v>
      </c>
      <c r="M58" s="9">
        <v>1271.5999999999999</v>
      </c>
      <c r="N58" s="10">
        <v>1150.3333333333301</v>
      </c>
      <c r="O58" s="18">
        <f t="shared" si="8"/>
        <v>1279.7527777777775</v>
      </c>
      <c r="P58" s="38"/>
      <c r="Q58" s="26" t="s">
        <v>54</v>
      </c>
      <c r="R58" s="8">
        <v>1373.5</v>
      </c>
      <c r="S58" s="9">
        <v>1487.25</v>
      </c>
      <c r="T58" s="10">
        <v>1541</v>
      </c>
      <c r="U58" s="8">
        <v>1548.5</v>
      </c>
      <c r="V58" s="9">
        <v>1536.2</v>
      </c>
      <c r="W58" s="10">
        <v>1533.75</v>
      </c>
      <c r="X58" s="8">
        <v>1508.75</v>
      </c>
      <c r="Y58" s="9">
        <v>1508.6</v>
      </c>
      <c r="Z58" s="10">
        <v>1529.25</v>
      </c>
      <c r="AA58" s="8">
        <v>1550</v>
      </c>
      <c r="AB58" s="9">
        <v>1513</v>
      </c>
      <c r="AC58" s="10">
        <v>1433.3333333333301</v>
      </c>
      <c r="AD58" s="18">
        <f t="shared" si="9"/>
        <v>1505.2611111111109</v>
      </c>
    </row>
    <row r="59" spans="1:30" ht="12" customHeight="1">
      <c r="A59" s="39"/>
      <c r="B59" s="27" t="s">
        <v>55</v>
      </c>
      <c r="C59" s="11">
        <v>1034.75</v>
      </c>
      <c r="D59" s="12">
        <v>1216</v>
      </c>
      <c r="E59" s="13">
        <v>1273</v>
      </c>
      <c r="F59" s="11">
        <v>1334.5</v>
      </c>
      <c r="G59" s="12">
        <v>1406.6</v>
      </c>
      <c r="H59" s="13">
        <v>1416.5</v>
      </c>
      <c r="I59" s="11">
        <v>1417.25</v>
      </c>
      <c r="J59" s="12">
        <v>1313.8</v>
      </c>
      <c r="K59" s="13">
        <v>1406.75</v>
      </c>
      <c r="L59" s="11">
        <v>1321.75</v>
      </c>
      <c r="M59" s="12">
        <v>1331.2</v>
      </c>
      <c r="N59" s="13">
        <v>1105.3333333333301</v>
      </c>
      <c r="O59" s="19">
        <f t="shared" si="8"/>
        <v>1298.1194444444443</v>
      </c>
      <c r="P59" s="39"/>
      <c r="Q59" s="27" t="s">
        <v>55</v>
      </c>
      <c r="R59" s="11">
        <v>1433.75</v>
      </c>
      <c r="S59" s="12">
        <v>1544.25</v>
      </c>
      <c r="T59" s="13">
        <v>1570</v>
      </c>
      <c r="U59" s="11">
        <v>1534.25</v>
      </c>
      <c r="V59" s="12">
        <v>1624</v>
      </c>
      <c r="W59" s="13">
        <v>1676.5</v>
      </c>
      <c r="X59" s="11">
        <v>1555.5</v>
      </c>
      <c r="Y59" s="12">
        <v>1534</v>
      </c>
      <c r="Z59" s="13">
        <v>1518.25</v>
      </c>
      <c r="AA59" s="11">
        <v>1567.25</v>
      </c>
      <c r="AB59" s="12">
        <v>1576.6</v>
      </c>
      <c r="AC59" s="13">
        <v>1424.3333333333301</v>
      </c>
      <c r="AD59" s="19">
        <f t="shared" si="9"/>
        <v>1546.5569444444438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&amp;C- 247 -</oddFooter>
    <firstFooter>&amp;C- 246 -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156</v>
      </c>
      <c r="B1" s="2"/>
      <c r="C1" s="2"/>
      <c r="D1" s="2"/>
      <c r="E1" s="2"/>
      <c r="F1" s="2"/>
      <c r="G1" s="2"/>
      <c r="H1" s="2"/>
      <c r="I1" s="2" t="s">
        <v>155</v>
      </c>
      <c r="J1" s="2"/>
      <c r="K1" s="2"/>
      <c r="L1" s="2"/>
      <c r="M1" s="2"/>
      <c r="N1" s="2"/>
      <c r="O1" s="2"/>
      <c r="P1" s="2" t="s">
        <v>154</v>
      </c>
      <c r="Q1" s="2"/>
      <c r="R1" s="2"/>
      <c r="S1" s="2"/>
      <c r="T1" s="2"/>
      <c r="U1" s="2"/>
      <c r="V1" s="2"/>
      <c r="W1" s="2"/>
      <c r="X1" s="2" t="s">
        <v>153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41260</v>
      </c>
      <c r="D5" s="6" t="s">
        <v>30</v>
      </c>
      <c r="E5" s="7">
        <v>41565</v>
      </c>
      <c r="F5" s="5">
        <v>42059</v>
      </c>
      <c r="G5" s="6">
        <v>42230</v>
      </c>
      <c r="H5" s="7">
        <v>42362</v>
      </c>
      <c r="I5" s="5">
        <v>41957</v>
      </c>
      <c r="J5" s="6">
        <v>41957</v>
      </c>
      <c r="K5" s="7">
        <v>36506</v>
      </c>
      <c r="L5" s="5">
        <v>42130</v>
      </c>
      <c r="M5" s="6">
        <v>42612</v>
      </c>
      <c r="N5" s="7">
        <v>38064</v>
      </c>
      <c r="O5" s="17">
        <f t="shared" ref="O5:O13" si="0">AVERAGE(C5:N5)</f>
        <v>41154.727272727272</v>
      </c>
      <c r="P5" s="31" t="s">
        <v>20</v>
      </c>
      <c r="Q5" s="32"/>
      <c r="R5" s="5">
        <v>33240</v>
      </c>
      <c r="S5" s="6" t="s">
        <v>30</v>
      </c>
      <c r="T5" s="7">
        <v>35149</v>
      </c>
      <c r="U5" s="5">
        <v>35429</v>
      </c>
      <c r="V5" s="6">
        <v>36407</v>
      </c>
      <c r="W5" s="7">
        <v>36109</v>
      </c>
      <c r="X5" s="5">
        <v>35840</v>
      </c>
      <c r="Y5" s="6">
        <v>35682</v>
      </c>
      <c r="Z5" s="7">
        <v>36470</v>
      </c>
      <c r="AA5" s="5">
        <v>36020</v>
      </c>
      <c r="AB5" s="6">
        <v>36548</v>
      </c>
      <c r="AC5" s="7">
        <v>31799</v>
      </c>
      <c r="AD5" s="17">
        <f t="shared" ref="AD5:AD13" si="1">AVERAGE(R5:AC5)</f>
        <v>35335.727272727272</v>
      </c>
    </row>
    <row r="6" spans="1:30" ht="12.75" customHeight="1">
      <c r="A6" s="28" t="s">
        <v>21</v>
      </c>
      <c r="B6" s="29"/>
      <c r="C6" s="8">
        <v>39671</v>
      </c>
      <c r="D6" s="9" t="s">
        <v>30</v>
      </c>
      <c r="E6" s="10">
        <v>41538</v>
      </c>
      <c r="F6" s="8">
        <v>42495</v>
      </c>
      <c r="G6" s="9">
        <v>42450</v>
      </c>
      <c r="H6" s="10">
        <v>42519</v>
      </c>
      <c r="I6" s="8">
        <v>41508</v>
      </c>
      <c r="J6" s="9">
        <v>41818</v>
      </c>
      <c r="K6" s="10">
        <v>41248</v>
      </c>
      <c r="L6" s="8">
        <v>42745</v>
      </c>
      <c r="M6" s="9">
        <v>43193</v>
      </c>
      <c r="N6" s="10">
        <v>42011</v>
      </c>
      <c r="O6" s="18">
        <f t="shared" si="0"/>
        <v>41926.909090909088</v>
      </c>
      <c r="P6" s="28" t="s">
        <v>21</v>
      </c>
      <c r="Q6" s="29"/>
      <c r="R6" s="8">
        <v>32609</v>
      </c>
      <c r="S6" s="9" t="s">
        <v>30</v>
      </c>
      <c r="T6" s="10">
        <v>36106</v>
      </c>
      <c r="U6" s="8">
        <v>36772</v>
      </c>
      <c r="V6" s="9">
        <v>37082</v>
      </c>
      <c r="W6" s="10">
        <v>37174</v>
      </c>
      <c r="X6" s="8">
        <v>36160</v>
      </c>
      <c r="Y6" s="9">
        <v>36438</v>
      </c>
      <c r="Z6" s="10">
        <v>38027</v>
      </c>
      <c r="AA6" s="8">
        <v>37344</v>
      </c>
      <c r="AB6" s="9">
        <v>37476</v>
      </c>
      <c r="AC6" s="10">
        <v>36600</v>
      </c>
      <c r="AD6" s="18">
        <f t="shared" si="1"/>
        <v>36526.181818181816</v>
      </c>
    </row>
    <row r="7" spans="1:30" ht="12.75" customHeight="1">
      <c r="A7" s="28" t="s">
        <v>22</v>
      </c>
      <c r="B7" s="29"/>
      <c r="C7" s="8">
        <v>40847</v>
      </c>
      <c r="D7" s="9" t="s">
        <v>30</v>
      </c>
      <c r="E7" s="10">
        <v>41894</v>
      </c>
      <c r="F7" s="8">
        <v>42297</v>
      </c>
      <c r="G7" s="9">
        <v>43291</v>
      </c>
      <c r="H7" s="10">
        <v>42412</v>
      </c>
      <c r="I7" s="8">
        <v>42782</v>
      </c>
      <c r="J7" s="9">
        <v>42163</v>
      </c>
      <c r="K7" s="10">
        <v>41472</v>
      </c>
      <c r="L7" s="8">
        <v>42955</v>
      </c>
      <c r="M7" s="9">
        <v>43547</v>
      </c>
      <c r="N7" s="10">
        <v>42332</v>
      </c>
      <c r="O7" s="18">
        <f t="shared" si="0"/>
        <v>42362.909090909088</v>
      </c>
      <c r="P7" s="28" t="s">
        <v>22</v>
      </c>
      <c r="Q7" s="29"/>
      <c r="R7" s="8">
        <v>34863</v>
      </c>
      <c r="S7" s="9" t="s">
        <v>30</v>
      </c>
      <c r="T7" s="10">
        <v>36501</v>
      </c>
      <c r="U7" s="8">
        <v>36637</v>
      </c>
      <c r="V7" s="9">
        <v>37526</v>
      </c>
      <c r="W7" s="10">
        <v>36689</v>
      </c>
      <c r="X7" s="8">
        <v>37404</v>
      </c>
      <c r="Y7" s="9">
        <v>36434</v>
      </c>
      <c r="Z7" s="10">
        <v>38609</v>
      </c>
      <c r="AA7" s="8">
        <v>37534</v>
      </c>
      <c r="AB7" s="9">
        <v>38160</v>
      </c>
      <c r="AC7" s="10">
        <v>36982</v>
      </c>
      <c r="AD7" s="18">
        <f t="shared" si="1"/>
        <v>37030.818181818184</v>
      </c>
    </row>
    <row r="8" spans="1:30" ht="12.75" customHeight="1">
      <c r="A8" s="28" t="s">
        <v>23</v>
      </c>
      <c r="B8" s="29"/>
      <c r="C8" s="8">
        <v>40705</v>
      </c>
      <c r="D8" s="9" t="s">
        <v>30</v>
      </c>
      <c r="E8" s="10">
        <v>41869</v>
      </c>
      <c r="F8" s="8">
        <v>43401</v>
      </c>
      <c r="G8" s="9">
        <v>42676</v>
      </c>
      <c r="H8" s="10">
        <v>43340</v>
      </c>
      <c r="I8" s="8">
        <v>42142</v>
      </c>
      <c r="J8" s="9">
        <v>42911</v>
      </c>
      <c r="K8" s="10">
        <v>37781</v>
      </c>
      <c r="L8" s="8">
        <v>44143</v>
      </c>
      <c r="M8" s="9">
        <v>43700</v>
      </c>
      <c r="N8" s="10">
        <v>42090</v>
      </c>
      <c r="O8" s="18">
        <f t="shared" si="0"/>
        <v>42250.727272727272</v>
      </c>
      <c r="P8" s="28" t="s">
        <v>23</v>
      </c>
      <c r="Q8" s="29"/>
      <c r="R8" s="8">
        <v>35521</v>
      </c>
      <c r="S8" s="9" t="s">
        <v>30</v>
      </c>
      <c r="T8" s="10">
        <v>36401</v>
      </c>
      <c r="U8" s="8">
        <v>37751</v>
      </c>
      <c r="V8" s="9">
        <v>37378</v>
      </c>
      <c r="W8" s="10">
        <v>37660</v>
      </c>
      <c r="X8" s="8">
        <v>37093</v>
      </c>
      <c r="Y8" s="9">
        <v>37196</v>
      </c>
      <c r="Z8" s="10">
        <v>37318</v>
      </c>
      <c r="AA8" s="8">
        <v>38763</v>
      </c>
      <c r="AB8" s="9">
        <v>38287</v>
      </c>
      <c r="AC8" s="10">
        <v>37563</v>
      </c>
      <c r="AD8" s="18">
        <f t="shared" si="1"/>
        <v>37357.36363636364</v>
      </c>
    </row>
    <row r="9" spans="1:30" ht="12.75" customHeight="1">
      <c r="A9" s="28" t="s">
        <v>24</v>
      </c>
      <c r="B9" s="29"/>
      <c r="C9" s="8">
        <v>40999</v>
      </c>
      <c r="D9" s="9">
        <v>31405</v>
      </c>
      <c r="E9" s="10">
        <v>43310</v>
      </c>
      <c r="F9" s="8">
        <v>44024</v>
      </c>
      <c r="G9" s="9">
        <v>44855</v>
      </c>
      <c r="H9" s="10">
        <v>44252</v>
      </c>
      <c r="I9" s="8">
        <v>43653</v>
      </c>
      <c r="J9" s="9">
        <v>43332</v>
      </c>
      <c r="K9" s="10">
        <v>39149</v>
      </c>
      <c r="L9" s="8">
        <v>43554</v>
      </c>
      <c r="M9" s="9">
        <v>44291</v>
      </c>
      <c r="N9" s="10">
        <v>42747</v>
      </c>
      <c r="O9" s="18">
        <f t="shared" si="0"/>
        <v>42130.916666666664</v>
      </c>
      <c r="P9" s="28" t="s">
        <v>24</v>
      </c>
      <c r="Q9" s="29"/>
      <c r="R9" s="8">
        <v>34474</v>
      </c>
      <c r="S9" s="9">
        <v>27596</v>
      </c>
      <c r="T9" s="10">
        <v>37521</v>
      </c>
      <c r="U9" s="8">
        <v>37932</v>
      </c>
      <c r="V9" s="9">
        <v>39043</v>
      </c>
      <c r="W9" s="10">
        <v>38608</v>
      </c>
      <c r="X9" s="8">
        <v>37171</v>
      </c>
      <c r="Y9" s="9">
        <v>37219</v>
      </c>
      <c r="Z9" s="10">
        <v>39092</v>
      </c>
      <c r="AA9" s="8">
        <v>38536</v>
      </c>
      <c r="AB9" s="9">
        <v>38742</v>
      </c>
      <c r="AC9" s="10">
        <v>37179</v>
      </c>
      <c r="AD9" s="18">
        <f t="shared" si="1"/>
        <v>36926.083333333336</v>
      </c>
    </row>
    <row r="10" spans="1:30" ht="12.75" customHeight="1">
      <c r="A10" s="28" t="s">
        <v>25</v>
      </c>
      <c r="B10" s="29"/>
      <c r="C10" s="8">
        <v>42139</v>
      </c>
      <c r="D10" s="9">
        <v>26732</v>
      </c>
      <c r="E10" s="10">
        <v>46491</v>
      </c>
      <c r="F10" s="8">
        <v>46726</v>
      </c>
      <c r="G10" s="9">
        <v>44898</v>
      </c>
      <c r="H10" s="10">
        <v>45919</v>
      </c>
      <c r="I10" s="8">
        <v>45750</v>
      </c>
      <c r="J10" s="9">
        <v>45811</v>
      </c>
      <c r="K10" s="10">
        <v>40817</v>
      </c>
      <c r="L10" s="8">
        <v>46186</v>
      </c>
      <c r="M10" s="9">
        <v>46853</v>
      </c>
      <c r="N10" s="10">
        <v>40799</v>
      </c>
      <c r="O10" s="18">
        <f t="shared" si="0"/>
        <v>43260.083333333336</v>
      </c>
      <c r="P10" s="28" t="s">
        <v>25</v>
      </c>
      <c r="Q10" s="29"/>
      <c r="R10" s="8">
        <v>36295</v>
      </c>
      <c r="S10" s="9">
        <v>24771</v>
      </c>
      <c r="T10" s="10">
        <v>40501</v>
      </c>
      <c r="U10" s="8">
        <v>40467</v>
      </c>
      <c r="V10" s="9">
        <v>39133</v>
      </c>
      <c r="W10" s="10">
        <v>40107</v>
      </c>
      <c r="X10" s="8">
        <v>40236</v>
      </c>
      <c r="Y10" s="9">
        <v>39693</v>
      </c>
      <c r="Z10" s="10">
        <v>39232</v>
      </c>
      <c r="AA10" s="8">
        <v>39864</v>
      </c>
      <c r="AB10" s="9">
        <v>41022</v>
      </c>
      <c r="AC10" s="10">
        <v>37132</v>
      </c>
      <c r="AD10" s="18">
        <f t="shared" si="1"/>
        <v>38204.416666666664</v>
      </c>
    </row>
    <row r="11" spans="1:30" ht="12.75" customHeight="1">
      <c r="A11" s="33" t="s">
        <v>26</v>
      </c>
      <c r="B11" s="34"/>
      <c r="C11" s="11">
        <v>37006</v>
      </c>
      <c r="D11" s="12">
        <v>20355</v>
      </c>
      <c r="E11" s="13">
        <v>39635</v>
      </c>
      <c r="F11" s="11">
        <v>39912</v>
      </c>
      <c r="G11" s="12">
        <v>41867</v>
      </c>
      <c r="H11" s="13">
        <v>40520</v>
      </c>
      <c r="I11" s="11">
        <v>39172</v>
      </c>
      <c r="J11" s="12">
        <v>39431</v>
      </c>
      <c r="K11" s="13">
        <v>36161</v>
      </c>
      <c r="L11" s="11">
        <v>41139</v>
      </c>
      <c r="M11" s="12">
        <v>39916</v>
      </c>
      <c r="N11" s="13">
        <v>36549</v>
      </c>
      <c r="O11" s="19">
        <f t="shared" si="0"/>
        <v>37638.583333333336</v>
      </c>
      <c r="P11" s="33" t="s">
        <v>26</v>
      </c>
      <c r="Q11" s="34"/>
      <c r="R11" s="11">
        <v>32027</v>
      </c>
      <c r="S11" s="12">
        <v>16389</v>
      </c>
      <c r="T11" s="13">
        <v>34279</v>
      </c>
      <c r="U11" s="11">
        <v>34770</v>
      </c>
      <c r="V11" s="12">
        <v>35607</v>
      </c>
      <c r="W11" s="13">
        <v>35075</v>
      </c>
      <c r="X11" s="11">
        <v>34073</v>
      </c>
      <c r="Y11" s="12">
        <v>33824</v>
      </c>
      <c r="Z11" s="13">
        <v>33023</v>
      </c>
      <c r="AA11" s="11">
        <v>35661</v>
      </c>
      <c r="AB11" s="12">
        <v>34599</v>
      </c>
      <c r="AC11" s="13">
        <v>31912</v>
      </c>
      <c r="AD11" s="19">
        <f t="shared" si="1"/>
        <v>32603.25</v>
      </c>
    </row>
    <row r="12" spans="1:30" ht="12.75" customHeight="1">
      <c r="A12" s="35" t="s">
        <v>27</v>
      </c>
      <c r="B12" s="36"/>
      <c r="C12" s="14">
        <f t="shared" ref="C12:N12" si="2">AVERAGE(C5:C11)</f>
        <v>40375.285714285717</v>
      </c>
      <c r="D12" s="15">
        <f t="shared" si="2"/>
        <v>26164</v>
      </c>
      <c r="E12" s="16">
        <f t="shared" si="2"/>
        <v>42328.857142857145</v>
      </c>
      <c r="F12" s="14">
        <f t="shared" si="2"/>
        <v>42987.714285714283</v>
      </c>
      <c r="G12" s="15">
        <f t="shared" si="2"/>
        <v>43181</v>
      </c>
      <c r="H12" s="16">
        <f t="shared" si="2"/>
        <v>43046.285714285717</v>
      </c>
      <c r="I12" s="14">
        <f t="shared" si="2"/>
        <v>42423.428571428572</v>
      </c>
      <c r="J12" s="15">
        <f t="shared" si="2"/>
        <v>42489</v>
      </c>
      <c r="K12" s="16">
        <f t="shared" si="2"/>
        <v>39019.142857142855</v>
      </c>
      <c r="L12" s="14">
        <f t="shared" si="2"/>
        <v>43264.571428571428</v>
      </c>
      <c r="M12" s="15">
        <f t="shared" si="2"/>
        <v>43444.571428571428</v>
      </c>
      <c r="N12" s="16">
        <f t="shared" si="2"/>
        <v>40656</v>
      </c>
      <c r="O12" s="20">
        <f t="shared" si="0"/>
        <v>40781.654761904756</v>
      </c>
      <c r="P12" s="35" t="s">
        <v>27</v>
      </c>
      <c r="Q12" s="36"/>
      <c r="R12" s="14">
        <f t="shared" ref="R12:AC12" si="3">AVERAGE(R5:R11)</f>
        <v>34147</v>
      </c>
      <c r="S12" s="15">
        <f t="shared" si="3"/>
        <v>22918.666666666668</v>
      </c>
      <c r="T12" s="16">
        <f t="shared" si="3"/>
        <v>36636.857142857145</v>
      </c>
      <c r="U12" s="14">
        <f t="shared" si="3"/>
        <v>37108.285714285717</v>
      </c>
      <c r="V12" s="15">
        <f t="shared" si="3"/>
        <v>37453.714285714283</v>
      </c>
      <c r="W12" s="16">
        <f t="shared" si="3"/>
        <v>37346</v>
      </c>
      <c r="X12" s="14">
        <f t="shared" si="3"/>
        <v>36853.857142857145</v>
      </c>
      <c r="Y12" s="15">
        <f t="shared" si="3"/>
        <v>36640.857142857145</v>
      </c>
      <c r="Z12" s="16">
        <f t="shared" si="3"/>
        <v>37395.857142857145</v>
      </c>
      <c r="AA12" s="14">
        <f t="shared" si="3"/>
        <v>37674.571428571428</v>
      </c>
      <c r="AB12" s="15">
        <f t="shared" si="3"/>
        <v>37833.428571428572</v>
      </c>
      <c r="AC12" s="16">
        <f t="shared" si="3"/>
        <v>35595.285714285717</v>
      </c>
      <c r="AD12" s="20">
        <f t="shared" si="1"/>
        <v>35633.698412698417</v>
      </c>
    </row>
    <row r="13" spans="1:30" ht="12.75" customHeight="1">
      <c r="A13" s="31" t="s">
        <v>28</v>
      </c>
      <c r="B13" s="32"/>
      <c r="C13" s="5">
        <f t="shared" ref="C13:N13" si="4">AVERAGE(C5:C9)</f>
        <v>40696.400000000001</v>
      </c>
      <c r="D13" s="6">
        <f t="shared" si="4"/>
        <v>31405</v>
      </c>
      <c r="E13" s="7">
        <f t="shared" si="4"/>
        <v>42035.199999999997</v>
      </c>
      <c r="F13" s="5">
        <f t="shared" si="4"/>
        <v>42855.199999999997</v>
      </c>
      <c r="G13" s="6">
        <f t="shared" si="4"/>
        <v>43100.4</v>
      </c>
      <c r="H13" s="7">
        <f t="shared" si="4"/>
        <v>42977</v>
      </c>
      <c r="I13" s="5">
        <f t="shared" si="4"/>
        <v>42408.4</v>
      </c>
      <c r="J13" s="6">
        <f t="shared" si="4"/>
        <v>42436.2</v>
      </c>
      <c r="K13" s="7">
        <f t="shared" si="4"/>
        <v>39231.199999999997</v>
      </c>
      <c r="L13" s="5">
        <f t="shared" si="4"/>
        <v>43105.4</v>
      </c>
      <c r="M13" s="6">
        <f t="shared" si="4"/>
        <v>43468.6</v>
      </c>
      <c r="N13" s="7">
        <f t="shared" si="4"/>
        <v>41448.800000000003</v>
      </c>
      <c r="O13" s="17">
        <f t="shared" si="0"/>
        <v>41263.98333333333</v>
      </c>
      <c r="P13" s="31" t="s">
        <v>28</v>
      </c>
      <c r="Q13" s="32"/>
      <c r="R13" s="5">
        <f t="shared" ref="R13:AC13" si="5">AVERAGE(R5:R9)</f>
        <v>34141.4</v>
      </c>
      <c r="S13" s="6">
        <f t="shared" si="5"/>
        <v>27596</v>
      </c>
      <c r="T13" s="7">
        <f t="shared" si="5"/>
        <v>36335.599999999999</v>
      </c>
      <c r="U13" s="5">
        <f t="shared" si="5"/>
        <v>36904.199999999997</v>
      </c>
      <c r="V13" s="6">
        <f t="shared" si="5"/>
        <v>37487.199999999997</v>
      </c>
      <c r="W13" s="7">
        <f t="shared" si="5"/>
        <v>37248</v>
      </c>
      <c r="X13" s="5">
        <f t="shared" si="5"/>
        <v>36733.599999999999</v>
      </c>
      <c r="Y13" s="6">
        <f t="shared" si="5"/>
        <v>36593.800000000003</v>
      </c>
      <c r="Z13" s="7">
        <f t="shared" si="5"/>
        <v>37903.199999999997</v>
      </c>
      <c r="AA13" s="5">
        <f t="shared" si="5"/>
        <v>37639.4</v>
      </c>
      <c r="AB13" s="6">
        <f t="shared" si="5"/>
        <v>37842.6</v>
      </c>
      <c r="AC13" s="7">
        <f t="shared" si="5"/>
        <v>36024.6</v>
      </c>
      <c r="AD13" s="17">
        <f t="shared" si="1"/>
        <v>36037.466666666667</v>
      </c>
    </row>
    <row r="14" spans="1:30" ht="12.75" customHeight="1">
      <c r="A14" s="33" t="s">
        <v>29</v>
      </c>
      <c r="B14" s="34"/>
      <c r="C14" s="21">
        <f t="shared" ref="C14:O14" si="6">(C13/$O$13)</f>
        <v>0.98624506682381219</v>
      </c>
      <c r="D14" s="22">
        <f t="shared" si="6"/>
        <v>0.76107533648189574</v>
      </c>
      <c r="E14" s="23">
        <f t="shared" si="6"/>
        <v>1.0186898259539494</v>
      </c>
      <c r="F14" s="21">
        <f t="shared" si="6"/>
        <v>1.0385618774080221</v>
      </c>
      <c r="G14" s="22">
        <f t="shared" si="6"/>
        <v>1.0445041054769717</v>
      </c>
      <c r="H14" s="23">
        <f t="shared" si="6"/>
        <v>1.0415136040752246</v>
      </c>
      <c r="I14" s="21">
        <f t="shared" si="6"/>
        <v>1.0277340327864617</v>
      </c>
      <c r="J14" s="22">
        <f t="shared" si="6"/>
        <v>1.0284077437991728</v>
      </c>
      <c r="K14" s="23">
        <f t="shared" si="6"/>
        <v>0.95073710366465669</v>
      </c>
      <c r="L14" s="21">
        <f t="shared" si="6"/>
        <v>1.0446252765224233</v>
      </c>
      <c r="M14" s="22">
        <f t="shared" si="6"/>
        <v>1.0534271412640321</v>
      </c>
      <c r="N14" s="23">
        <f t="shared" si="6"/>
        <v>1.0044788857433784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0.947386238766321</v>
      </c>
      <c r="S14" s="22">
        <f t="shared" si="7"/>
        <v>0.76575859938360447</v>
      </c>
      <c r="T14" s="23">
        <f t="shared" si="7"/>
        <v>1.0082728715669986</v>
      </c>
      <c r="U14" s="21">
        <f t="shared" si="7"/>
        <v>1.0240508951794614</v>
      </c>
      <c r="V14" s="22">
        <f t="shared" si="7"/>
        <v>1.0402285029284337</v>
      </c>
      <c r="W14" s="23">
        <f t="shared" si="7"/>
        <v>1.0335909664386325</v>
      </c>
      <c r="X14" s="21">
        <f t="shared" si="7"/>
        <v>1.0193169331177552</v>
      </c>
      <c r="Y14" s="22">
        <f t="shared" si="7"/>
        <v>1.0154376371258063</v>
      </c>
      <c r="Z14" s="23">
        <f t="shared" si="7"/>
        <v>1.0517720446498273</v>
      </c>
      <c r="AA14" s="21">
        <f t="shared" si="7"/>
        <v>1.0444518852601552</v>
      </c>
      <c r="AB14" s="22">
        <f t="shared" si="7"/>
        <v>1.0500904614086821</v>
      </c>
      <c r="AC14" s="23">
        <f t="shared" si="7"/>
        <v>0.99964296417432219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942.07999999999993</v>
      </c>
      <c r="D18" s="6">
        <v>657</v>
      </c>
      <c r="E18" s="7">
        <v>998.28</v>
      </c>
      <c r="F18" s="5">
        <v>1005.1299999999999</v>
      </c>
      <c r="G18" s="6">
        <v>1070.2</v>
      </c>
      <c r="H18" s="7">
        <v>1058.67</v>
      </c>
      <c r="I18" s="5">
        <v>1048.4999999999998</v>
      </c>
      <c r="J18" s="6">
        <v>1030.8700000000001</v>
      </c>
      <c r="K18" s="7">
        <v>1042.1399999999999</v>
      </c>
      <c r="L18" s="5">
        <v>1024.1399999999999</v>
      </c>
      <c r="M18" s="6">
        <v>988.47</v>
      </c>
      <c r="N18" s="7">
        <v>1042.56</v>
      </c>
      <c r="O18" s="17">
        <f t="shared" ref="O18:O59" si="8">AVERAGE(C18:N18)</f>
        <v>992.33666666666647</v>
      </c>
      <c r="P18" s="37" t="s">
        <v>34</v>
      </c>
      <c r="Q18" s="25" t="s">
        <v>35</v>
      </c>
      <c r="R18" s="5">
        <v>1190.69</v>
      </c>
      <c r="S18" s="6">
        <v>946.5</v>
      </c>
      <c r="T18" s="7">
        <v>1251.51</v>
      </c>
      <c r="U18" s="5">
        <v>1296.3399999999999</v>
      </c>
      <c r="V18" s="6">
        <v>1387.79</v>
      </c>
      <c r="W18" s="7">
        <v>1369.31</v>
      </c>
      <c r="X18" s="5">
        <v>1338.6599999999999</v>
      </c>
      <c r="Y18" s="6">
        <v>1368.1799999999998</v>
      </c>
      <c r="Z18" s="7">
        <v>1268.95</v>
      </c>
      <c r="AA18" s="5">
        <v>1304.45</v>
      </c>
      <c r="AB18" s="6">
        <v>1286.25</v>
      </c>
      <c r="AC18" s="7">
        <v>1328.4299999999998</v>
      </c>
      <c r="AD18" s="17">
        <f t="shared" ref="AD18:AD59" si="9">AVERAGE(R18:AC18)</f>
        <v>1278.0883333333334</v>
      </c>
    </row>
    <row r="19" spans="1:30" ht="12" customHeight="1">
      <c r="A19" s="38"/>
      <c r="B19" s="26" t="s">
        <v>36</v>
      </c>
      <c r="C19" s="8">
        <v>691.57999999999993</v>
      </c>
      <c r="D19" s="9">
        <v>510</v>
      </c>
      <c r="E19" s="10">
        <v>698.42</v>
      </c>
      <c r="F19" s="8">
        <v>716.82</v>
      </c>
      <c r="G19" s="9">
        <v>758.8</v>
      </c>
      <c r="H19" s="10">
        <v>746.21</v>
      </c>
      <c r="I19" s="8">
        <v>751.32999999999993</v>
      </c>
      <c r="J19" s="9">
        <v>730.7</v>
      </c>
      <c r="K19" s="10">
        <v>770.5</v>
      </c>
      <c r="L19" s="8">
        <v>737.33</v>
      </c>
      <c r="M19" s="9">
        <v>721.53</v>
      </c>
      <c r="N19" s="10">
        <v>769.97</v>
      </c>
      <c r="O19" s="18">
        <f t="shared" si="8"/>
        <v>716.93249999999989</v>
      </c>
      <c r="P19" s="38"/>
      <c r="Q19" s="26" t="s">
        <v>36</v>
      </c>
      <c r="R19" s="8">
        <v>853.01</v>
      </c>
      <c r="S19" s="9">
        <v>691.5</v>
      </c>
      <c r="T19" s="10">
        <v>869.56000000000006</v>
      </c>
      <c r="U19" s="8">
        <v>880.83999999999992</v>
      </c>
      <c r="V19" s="9">
        <v>928.3</v>
      </c>
      <c r="W19" s="10">
        <v>910.83999999999992</v>
      </c>
      <c r="X19" s="8">
        <v>918.40999999999985</v>
      </c>
      <c r="Y19" s="9">
        <v>906.08999999999992</v>
      </c>
      <c r="Z19" s="10">
        <v>909.83666666666591</v>
      </c>
      <c r="AA19" s="8">
        <v>900.56000000000006</v>
      </c>
      <c r="AB19" s="9">
        <v>887.25</v>
      </c>
      <c r="AC19" s="10">
        <v>975.76</v>
      </c>
      <c r="AD19" s="18">
        <f t="shared" si="9"/>
        <v>885.99638888888887</v>
      </c>
    </row>
    <row r="20" spans="1:30" ht="12" customHeight="1">
      <c r="A20" s="38"/>
      <c r="B20" s="26" t="s">
        <v>37</v>
      </c>
      <c r="C20" s="8">
        <v>556.17999999999995</v>
      </c>
      <c r="D20" s="9">
        <v>379.5</v>
      </c>
      <c r="E20" s="10">
        <v>555.68999999999994</v>
      </c>
      <c r="F20" s="8">
        <v>579.31999999999994</v>
      </c>
      <c r="G20" s="9">
        <v>621.04999999999995</v>
      </c>
      <c r="H20" s="10">
        <v>604.18999999999994</v>
      </c>
      <c r="I20" s="8">
        <v>597.91999999999996</v>
      </c>
      <c r="J20" s="9">
        <v>590.68000000000006</v>
      </c>
      <c r="K20" s="10">
        <v>614.46666666666658</v>
      </c>
      <c r="L20" s="8">
        <v>605.81000000000006</v>
      </c>
      <c r="M20" s="9">
        <v>584.1</v>
      </c>
      <c r="N20" s="10">
        <v>628.51</v>
      </c>
      <c r="O20" s="18">
        <f t="shared" si="8"/>
        <v>576.45138888888891</v>
      </c>
      <c r="P20" s="38"/>
      <c r="Q20" s="26" t="s">
        <v>37</v>
      </c>
      <c r="R20" s="8">
        <v>603.93999999999994</v>
      </c>
      <c r="S20" s="9">
        <v>463</v>
      </c>
      <c r="T20" s="10">
        <v>605.66999999999996</v>
      </c>
      <c r="U20" s="8">
        <v>616.31999999999994</v>
      </c>
      <c r="V20" s="9">
        <v>669.18999999999994</v>
      </c>
      <c r="W20" s="10">
        <v>642.31000000000006</v>
      </c>
      <c r="X20" s="8">
        <v>642.29000000000008</v>
      </c>
      <c r="Y20" s="9">
        <v>633.26</v>
      </c>
      <c r="Z20" s="10">
        <v>648.18666666666661</v>
      </c>
      <c r="AA20" s="8">
        <v>644.89</v>
      </c>
      <c r="AB20" s="9">
        <v>628.83999999999992</v>
      </c>
      <c r="AC20" s="10">
        <v>702.82999999999993</v>
      </c>
      <c r="AD20" s="18">
        <f t="shared" si="9"/>
        <v>625.06055555555565</v>
      </c>
    </row>
    <row r="21" spans="1:30" ht="12" customHeight="1">
      <c r="A21" s="38"/>
      <c r="B21" s="26" t="s">
        <v>38</v>
      </c>
      <c r="C21" s="8">
        <v>496.21999999999997</v>
      </c>
      <c r="D21" s="9">
        <v>337.5</v>
      </c>
      <c r="E21" s="10">
        <v>513.65</v>
      </c>
      <c r="F21" s="8">
        <v>532.9</v>
      </c>
      <c r="G21" s="9">
        <v>574.14</v>
      </c>
      <c r="H21" s="10">
        <v>557.23</v>
      </c>
      <c r="I21" s="8">
        <v>555.16000000000008</v>
      </c>
      <c r="J21" s="9">
        <v>541.06000000000006</v>
      </c>
      <c r="K21" s="10">
        <v>515.83000000000004</v>
      </c>
      <c r="L21" s="8">
        <v>573.81999999999994</v>
      </c>
      <c r="M21" s="9">
        <v>556.22</v>
      </c>
      <c r="N21" s="10">
        <v>586.11</v>
      </c>
      <c r="O21" s="18">
        <f t="shared" si="8"/>
        <v>528.32000000000005</v>
      </c>
      <c r="P21" s="38"/>
      <c r="Q21" s="26" t="s">
        <v>38</v>
      </c>
      <c r="R21" s="8">
        <v>459.25</v>
      </c>
      <c r="S21" s="9">
        <v>375.5</v>
      </c>
      <c r="T21" s="10">
        <v>480.41999999999996</v>
      </c>
      <c r="U21" s="8">
        <v>502.02</v>
      </c>
      <c r="V21" s="9">
        <v>543.43000000000006</v>
      </c>
      <c r="W21" s="10">
        <v>513.04999999999995</v>
      </c>
      <c r="X21" s="8">
        <v>526.15</v>
      </c>
      <c r="Y21" s="9">
        <v>500.71999999999997</v>
      </c>
      <c r="Z21" s="10">
        <v>516.37333333333333</v>
      </c>
      <c r="AA21" s="8">
        <v>523.71</v>
      </c>
      <c r="AB21" s="9">
        <v>509.38</v>
      </c>
      <c r="AC21" s="10">
        <v>584.75</v>
      </c>
      <c r="AD21" s="18">
        <f t="shared" si="9"/>
        <v>502.89611111111111</v>
      </c>
    </row>
    <row r="22" spans="1:30" ht="12" customHeight="1">
      <c r="A22" s="38"/>
      <c r="B22" s="26" t="s">
        <v>39</v>
      </c>
      <c r="C22" s="8">
        <v>557.75</v>
      </c>
      <c r="D22" s="9">
        <v>394.5</v>
      </c>
      <c r="E22" s="10">
        <v>595.91999999999996</v>
      </c>
      <c r="F22" s="8">
        <v>623.48</v>
      </c>
      <c r="G22" s="9">
        <v>652.22</v>
      </c>
      <c r="H22" s="10">
        <v>653.46</v>
      </c>
      <c r="I22" s="8">
        <v>642.24</v>
      </c>
      <c r="J22" s="9">
        <v>619.95000000000005</v>
      </c>
      <c r="K22" s="10">
        <v>573.20000000000005</v>
      </c>
      <c r="L22" s="8">
        <v>655.21</v>
      </c>
      <c r="M22" s="9">
        <v>615.39</v>
      </c>
      <c r="N22" s="10">
        <v>621.74</v>
      </c>
      <c r="O22" s="18">
        <f t="shared" si="8"/>
        <v>600.42166666666662</v>
      </c>
      <c r="P22" s="38"/>
      <c r="Q22" s="26" t="s">
        <v>39</v>
      </c>
      <c r="R22" s="8">
        <v>420.55</v>
      </c>
      <c r="S22" s="9">
        <v>329</v>
      </c>
      <c r="T22" s="10">
        <v>459.38</v>
      </c>
      <c r="U22" s="8">
        <v>481.4</v>
      </c>
      <c r="V22" s="9">
        <v>501.25</v>
      </c>
      <c r="W22" s="10">
        <v>473.05</v>
      </c>
      <c r="X22" s="8">
        <v>477.37</v>
      </c>
      <c r="Y22" s="9">
        <v>462.11</v>
      </c>
      <c r="Z22" s="10">
        <v>477.83666666666659</v>
      </c>
      <c r="AA22" s="8">
        <v>466.7</v>
      </c>
      <c r="AB22" s="9">
        <v>451.14</v>
      </c>
      <c r="AC22" s="10">
        <v>492.35</v>
      </c>
      <c r="AD22" s="18">
        <f t="shared" si="9"/>
        <v>457.6780555555556</v>
      </c>
    </row>
    <row r="23" spans="1:30" ht="12" customHeight="1">
      <c r="A23" s="38"/>
      <c r="B23" s="27" t="s">
        <v>40</v>
      </c>
      <c r="C23" s="11">
        <v>828.95</v>
      </c>
      <c r="D23" s="12">
        <v>632.5</v>
      </c>
      <c r="E23" s="13">
        <v>1019.9799999999999</v>
      </c>
      <c r="F23" s="11">
        <v>1149.72</v>
      </c>
      <c r="G23" s="12">
        <v>1221.2</v>
      </c>
      <c r="H23" s="13">
        <v>1285.49</v>
      </c>
      <c r="I23" s="11">
        <v>1249.0099999999998</v>
      </c>
      <c r="J23" s="12">
        <v>1170.3600000000001</v>
      </c>
      <c r="K23" s="13">
        <v>999.94333333333418</v>
      </c>
      <c r="L23" s="11">
        <v>1161.77</v>
      </c>
      <c r="M23" s="12">
        <v>1145.94</v>
      </c>
      <c r="N23" s="13">
        <v>1014.7</v>
      </c>
      <c r="O23" s="19">
        <f t="shared" si="8"/>
        <v>1073.2969444444445</v>
      </c>
      <c r="P23" s="38"/>
      <c r="Q23" s="27" t="s">
        <v>40</v>
      </c>
      <c r="R23" s="11">
        <v>462.81000000000006</v>
      </c>
      <c r="S23" s="12">
        <v>382.5</v>
      </c>
      <c r="T23" s="13">
        <v>559.63</v>
      </c>
      <c r="U23" s="11">
        <v>655.87</v>
      </c>
      <c r="V23" s="12">
        <v>660.67</v>
      </c>
      <c r="W23" s="13">
        <v>695.37</v>
      </c>
      <c r="X23" s="11">
        <v>668.45</v>
      </c>
      <c r="Y23" s="12">
        <v>645.48</v>
      </c>
      <c r="Z23" s="13">
        <v>652.77</v>
      </c>
      <c r="AA23" s="11">
        <v>636.16999999999996</v>
      </c>
      <c r="AB23" s="12">
        <v>620.21</v>
      </c>
      <c r="AC23" s="13">
        <v>589.79</v>
      </c>
      <c r="AD23" s="19">
        <f t="shared" si="9"/>
        <v>602.4766666666668</v>
      </c>
    </row>
    <row r="24" spans="1:30" ht="12" customHeight="1">
      <c r="A24" s="38"/>
      <c r="B24" s="25" t="s">
        <v>41</v>
      </c>
      <c r="C24" s="5">
        <v>1667.42</v>
      </c>
      <c r="D24" s="6">
        <v>1275.5</v>
      </c>
      <c r="E24" s="7">
        <v>2196.29</v>
      </c>
      <c r="F24" s="5">
        <v>2409.81</v>
      </c>
      <c r="G24" s="6">
        <v>2273.62</v>
      </c>
      <c r="H24" s="7">
        <v>2405.27</v>
      </c>
      <c r="I24" s="5">
        <v>2361.13</v>
      </c>
      <c r="J24" s="6">
        <v>2299.6400000000003</v>
      </c>
      <c r="K24" s="7">
        <v>1770.0266666666662</v>
      </c>
      <c r="L24" s="5">
        <v>2232.94</v>
      </c>
      <c r="M24" s="6">
        <v>2240.8900000000003</v>
      </c>
      <c r="N24" s="7">
        <v>1943.75</v>
      </c>
      <c r="O24" s="17">
        <f t="shared" si="8"/>
        <v>2089.6905555555554</v>
      </c>
      <c r="P24" s="38"/>
      <c r="Q24" s="25" t="s">
        <v>41</v>
      </c>
      <c r="R24" s="5">
        <v>753.55</v>
      </c>
      <c r="S24" s="6">
        <v>585</v>
      </c>
      <c r="T24" s="7">
        <v>982.12000000000012</v>
      </c>
      <c r="U24" s="5">
        <v>1097.3399999999999</v>
      </c>
      <c r="V24" s="6">
        <v>1073.96</v>
      </c>
      <c r="W24" s="7">
        <v>1105.56</v>
      </c>
      <c r="X24" s="5">
        <v>1060.92</v>
      </c>
      <c r="Y24" s="6">
        <v>1060.6600000000001</v>
      </c>
      <c r="Z24" s="7">
        <v>1113.1733333333339</v>
      </c>
      <c r="AA24" s="5">
        <v>1063.44</v>
      </c>
      <c r="AB24" s="6">
        <v>1107.06</v>
      </c>
      <c r="AC24" s="7">
        <v>966.76</v>
      </c>
      <c r="AD24" s="17">
        <f t="shared" si="9"/>
        <v>997.46194444444461</v>
      </c>
    </row>
    <row r="25" spans="1:30" ht="12" customHeight="1">
      <c r="A25" s="38"/>
      <c r="B25" s="26" t="s">
        <v>42</v>
      </c>
      <c r="C25" s="8">
        <v>2524.54</v>
      </c>
      <c r="D25" s="9">
        <v>2431</v>
      </c>
      <c r="E25" s="10">
        <v>2934.88</v>
      </c>
      <c r="F25" s="8">
        <v>2904.69</v>
      </c>
      <c r="G25" s="9">
        <v>2738</v>
      </c>
      <c r="H25" s="10">
        <v>2872.83</v>
      </c>
      <c r="I25" s="8">
        <v>2852.55</v>
      </c>
      <c r="J25" s="9">
        <v>2808.7</v>
      </c>
      <c r="K25" s="10">
        <v>2336.19</v>
      </c>
      <c r="L25" s="8">
        <v>2865.44</v>
      </c>
      <c r="M25" s="9">
        <v>2975.2599999999998</v>
      </c>
      <c r="N25" s="10">
        <v>2658.9800000000005</v>
      </c>
      <c r="O25" s="18">
        <f t="shared" si="8"/>
        <v>2741.9216666666666</v>
      </c>
      <c r="P25" s="38"/>
      <c r="Q25" s="26" t="s">
        <v>42</v>
      </c>
      <c r="R25" s="8">
        <v>949.87000000000012</v>
      </c>
      <c r="S25" s="9">
        <v>881</v>
      </c>
      <c r="T25" s="10">
        <v>1232.58</v>
      </c>
      <c r="U25" s="8">
        <v>1310.47</v>
      </c>
      <c r="V25" s="9">
        <v>1260.56</v>
      </c>
      <c r="W25" s="10">
        <v>1294.31</v>
      </c>
      <c r="X25" s="8">
        <v>1213.3899999999999</v>
      </c>
      <c r="Y25" s="9">
        <v>1198.4000000000001</v>
      </c>
      <c r="Z25" s="10">
        <v>1503.793333333334</v>
      </c>
      <c r="AA25" s="8">
        <v>1307.1100000000001</v>
      </c>
      <c r="AB25" s="9">
        <v>1341.05</v>
      </c>
      <c r="AC25" s="10">
        <v>1140.0999999999999</v>
      </c>
      <c r="AD25" s="18">
        <f t="shared" si="9"/>
        <v>1219.3861111111112</v>
      </c>
    </row>
    <row r="26" spans="1:30" ht="12" customHeight="1">
      <c r="A26" s="38"/>
      <c r="B26" s="26" t="s">
        <v>43</v>
      </c>
      <c r="C26" s="8">
        <v>2639.71</v>
      </c>
      <c r="D26" s="9">
        <v>2738.5</v>
      </c>
      <c r="E26" s="10">
        <v>2914.18</v>
      </c>
      <c r="F26" s="8">
        <v>2908.4900000000002</v>
      </c>
      <c r="G26" s="9">
        <v>2782.45</v>
      </c>
      <c r="H26" s="10">
        <v>2807.27</v>
      </c>
      <c r="I26" s="8">
        <v>2800.5299999999997</v>
      </c>
      <c r="J26" s="9">
        <v>2721.79</v>
      </c>
      <c r="K26" s="10">
        <v>2355.4333333333338</v>
      </c>
      <c r="L26" s="8">
        <v>2824.29</v>
      </c>
      <c r="M26" s="9">
        <v>2959.33</v>
      </c>
      <c r="N26" s="10">
        <v>2741.2400000000002</v>
      </c>
      <c r="O26" s="18">
        <f t="shared" si="8"/>
        <v>2766.1011111111111</v>
      </c>
      <c r="P26" s="38"/>
      <c r="Q26" s="26" t="s">
        <v>43</v>
      </c>
      <c r="R26" s="8">
        <v>1462.99</v>
      </c>
      <c r="S26" s="9">
        <v>1179.5</v>
      </c>
      <c r="T26" s="10">
        <v>1697.89</v>
      </c>
      <c r="U26" s="8">
        <v>1681.3700000000001</v>
      </c>
      <c r="V26" s="9">
        <v>1662.3</v>
      </c>
      <c r="W26" s="10">
        <v>1695.4</v>
      </c>
      <c r="X26" s="8">
        <v>1630.96</v>
      </c>
      <c r="Y26" s="9">
        <v>1534.75</v>
      </c>
      <c r="Z26" s="10">
        <v>1809.1133333333339</v>
      </c>
      <c r="AA26" s="8">
        <v>1714.4900000000002</v>
      </c>
      <c r="AB26" s="9">
        <v>1768.58</v>
      </c>
      <c r="AC26" s="10">
        <v>1665.69</v>
      </c>
      <c r="AD26" s="18">
        <f t="shared" si="9"/>
        <v>1625.2527777777777</v>
      </c>
    </row>
    <row r="27" spans="1:30" ht="12" customHeight="1">
      <c r="A27" s="38"/>
      <c r="B27" s="26" t="s">
        <v>44</v>
      </c>
      <c r="C27" s="8">
        <v>2327.35</v>
      </c>
      <c r="D27" s="9">
        <v>2090.5</v>
      </c>
      <c r="E27" s="10">
        <v>2514.0700000000002</v>
      </c>
      <c r="F27" s="8">
        <v>2535.33</v>
      </c>
      <c r="G27" s="9">
        <v>2491.54</v>
      </c>
      <c r="H27" s="10">
        <v>2499.08</v>
      </c>
      <c r="I27" s="8">
        <v>2460.13</v>
      </c>
      <c r="J27" s="9">
        <v>2426.9700000000003</v>
      </c>
      <c r="K27" s="10">
        <v>2154.3866666666663</v>
      </c>
      <c r="L27" s="8">
        <v>2481.9900000000002</v>
      </c>
      <c r="M27" s="9">
        <v>2597.25</v>
      </c>
      <c r="N27" s="10">
        <v>2519.6</v>
      </c>
      <c r="O27" s="18">
        <f t="shared" si="8"/>
        <v>2424.8497222222222</v>
      </c>
      <c r="P27" s="38"/>
      <c r="Q27" s="26" t="s">
        <v>44</v>
      </c>
      <c r="R27" s="8">
        <v>1482.6200000000001</v>
      </c>
      <c r="S27" s="9">
        <v>1211</v>
      </c>
      <c r="T27" s="10">
        <v>1627.59</v>
      </c>
      <c r="U27" s="8">
        <v>1659.1</v>
      </c>
      <c r="V27" s="9">
        <v>1632.1299999999999</v>
      </c>
      <c r="W27" s="10">
        <v>1636.27</v>
      </c>
      <c r="X27" s="8">
        <v>1587.1</v>
      </c>
      <c r="Y27" s="9">
        <v>1553</v>
      </c>
      <c r="Z27" s="10">
        <v>1793.8366666666661</v>
      </c>
      <c r="AA27" s="8">
        <v>1661.4900000000002</v>
      </c>
      <c r="AB27" s="9">
        <v>1701.31</v>
      </c>
      <c r="AC27" s="10">
        <v>1584.8200000000002</v>
      </c>
      <c r="AD27" s="18">
        <f t="shared" si="9"/>
        <v>1594.1888888888889</v>
      </c>
    </row>
    <row r="28" spans="1:30" ht="12" customHeight="1">
      <c r="A28" s="38"/>
      <c r="B28" s="26" t="s">
        <v>45</v>
      </c>
      <c r="C28" s="8">
        <v>2195.5500000000002</v>
      </c>
      <c r="D28" s="9">
        <v>1721.5</v>
      </c>
      <c r="E28" s="10">
        <v>2148.41</v>
      </c>
      <c r="F28" s="8">
        <v>2223.98</v>
      </c>
      <c r="G28" s="9">
        <v>2211.98</v>
      </c>
      <c r="H28" s="10">
        <v>2153.34</v>
      </c>
      <c r="I28" s="8">
        <v>2155.4300000000003</v>
      </c>
      <c r="J28" s="9">
        <v>2179.96</v>
      </c>
      <c r="K28" s="10">
        <v>2014.3633333333339</v>
      </c>
      <c r="L28" s="8">
        <v>2241.5099999999998</v>
      </c>
      <c r="M28" s="9">
        <v>2277.09</v>
      </c>
      <c r="N28" s="10">
        <v>2260.9700000000003</v>
      </c>
      <c r="O28" s="18">
        <f t="shared" si="8"/>
        <v>2148.6736111111113</v>
      </c>
      <c r="P28" s="38"/>
      <c r="Q28" s="26" t="s">
        <v>45</v>
      </c>
      <c r="R28" s="8">
        <v>1477.6</v>
      </c>
      <c r="S28" s="9">
        <v>1310.5</v>
      </c>
      <c r="T28" s="10">
        <v>1610.76</v>
      </c>
      <c r="U28" s="8">
        <v>1605.2400000000002</v>
      </c>
      <c r="V28" s="9">
        <v>1624.47</v>
      </c>
      <c r="W28" s="10">
        <v>1603.1299999999999</v>
      </c>
      <c r="X28" s="8">
        <v>1611.6</v>
      </c>
      <c r="Y28" s="9">
        <v>1537.23</v>
      </c>
      <c r="Z28" s="10">
        <v>1836.2233333333338</v>
      </c>
      <c r="AA28" s="8">
        <v>1664.11</v>
      </c>
      <c r="AB28" s="9">
        <v>1662.39</v>
      </c>
      <c r="AC28" s="10">
        <v>1569.21</v>
      </c>
      <c r="AD28" s="18">
        <f t="shared" si="9"/>
        <v>1592.7052777777778</v>
      </c>
    </row>
    <row r="29" spans="1:30" ht="12" customHeight="1">
      <c r="A29" s="38"/>
      <c r="B29" s="27" t="s">
        <v>46</v>
      </c>
      <c r="C29" s="11">
        <v>2091.2799999999997</v>
      </c>
      <c r="D29" s="12">
        <v>1495.5</v>
      </c>
      <c r="E29" s="13">
        <v>1956.73</v>
      </c>
      <c r="F29" s="11">
        <v>2033.5400000000002</v>
      </c>
      <c r="G29" s="12">
        <v>2053.7200000000003</v>
      </c>
      <c r="H29" s="13">
        <v>1992.89</v>
      </c>
      <c r="I29" s="11">
        <v>1977.0900000000001</v>
      </c>
      <c r="J29" s="12">
        <v>2021.9599999999998</v>
      </c>
      <c r="K29" s="13">
        <v>1916.533333333334</v>
      </c>
      <c r="L29" s="11">
        <v>2105.87</v>
      </c>
      <c r="M29" s="12">
        <v>2117.92</v>
      </c>
      <c r="N29" s="13">
        <v>2108.4700000000003</v>
      </c>
      <c r="O29" s="19">
        <f t="shared" si="8"/>
        <v>1989.2919444444444</v>
      </c>
      <c r="P29" s="38"/>
      <c r="Q29" s="27" t="s">
        <v>46</v>
      </c>
      <c r="R29" s="11">
        <v>1553.45</v>
      </c>
      <c r="S29" s="12">
        <v>1325.5</v>
      </c>
      <c r="T29" s="13">
        <v>1573.8600000000001</v>
      </c>
      <c r="U29" s="11">
        <v>1596.21</v>
      </c>
      <c r="V29" s="12">
        <v>1632.84</v>
      </c>
      <c r="W29" s="13">
        <v>1629.1</v>
      </c>
      <c r="X29" s="11">
        <v>1548.1899999999998</v>
      </c>
      <c r="Y29" s="12">
        <v>1595.05</v>
      </c>
      <c r="Z29" s="13">
        <v>1830.1333333333339</v>
      </c>
      <c r="AA29" s="11">
        <v>1664.2900000000002</v>
      </c>
      <c r="AB29" s="12">
        <v>1662.17</v>
      </c>
      <c r="AC29" s="13">
        <v>1593.1299999999999</v>
      </c>
      <c r="AD29" s="19">
        <f t="shared" si="9"/>
        <v>1600.3269444444447</v>
      </c>
    </row>
    <row r="30" spans="1:30" ht="12" customHeight="1">
      <c r="A30" s="38"/>
      <c r="B30" s="25" t="s">
        <v>47</v>
      </c>
      <c r="C30" s="5">
        <v>2045.3100000000002</v>
      </c>
      <c r="D30" s="6">
        <v>1528</v>
      </c>
      <c r="E30" s="7">
        <v>1900.65</v>
      </c>
      <c r="F30" s="5">
        <v>1920.2400000000002</v>
      </c>
      <c r="G30" s="6">
        <v>1956.4</v>
      </c>
      <c r="H30" s="7">
        <v>1909.98</v>
      </c>
      <c r="I30" s="5">
        <v>1895.2900000000002</v>
      </c>
      <c r="J30" s="6">
        <v>1929.98</v>
      </c>
      <c r="K30" s="7">
        <v>1852.31</v>
      </c>
      <c r="L30" s="5">
        <v>1997.1799999999998</v>
      </c>
      <c r="M30" s="6">
        <v>1987.27</v>
      </c>
      <c r="N30" s="7">
        <v>1981.5900000000001</v>
      </c>
      <c r="O30" s="17">
        <f t="shared" si="8"/>
        <v>1908.6833333333334</v>
      </c>
      <c r="P30" s="38"/>
      <c r="Q30" s="25" t="s">
        <v>47</v>
      </c>
      <c r="R30" s="5">
        <v>1596.8799999999999</v>
      </c>
      <c r="S30" s="6">
        <v>1279.5</v>
      </c>
      <c r="T30" s="7">
        <v>1535.56</v>
      </c>
      <c r="U30" s="5">
        <v>1575.1299999999999</v>
      </c>
      <c r="V30" s="6">
        <v>1601.92</v>
      </c>
      <c r="W30" s="7">
        <v>1562.6</v>
      </c>
      <c r="X30" s="5">
        <v>1546.78</v>
      </c>
      <c r="Y30" s="6">
        <v>1534.94</v>
      </c>
      <c r="Z30" s="7">
        <v>1734.5933333333342</v>
      </c>
      <c r="AA30" s="5">
        <v>1644.5700000000002</v>
      </c>
      <c r="AB30" s="6">
        <v>1605.19</v>
      </c>
      <c r="AC30" s="7">
        <v>1567.01</v>
      </c>
      <c r="AD30" s="17">
        <f t="shared" si="9"/>
        <v>1565.3894444444443</v>
      </c>
    </row>
    <row r="31" spans="1:30" ht="12" customHeight="1">
      <c r="A31" s="38"/>
      <c r="B31" s="26" t="s">
        <v>48</v>
      </c>
      <c r="C31" s="8">
        <v>2160.2600000000002</v>
      </c>
      <c r="D31" s="9">
        <v>1581</v>
      </c>
      <c r="E31" s="10">
        <v>2033.5400000000002</v>
      </c>
      <c r="F31" s="8">
        <v>2070.8200000000002</v>
      </c>
      <c r="G31" s="9">
        <v>2102.65</v>
      </c>
      <c r="H31" s="10">
        <v>2052.7400000000002</v>
      </c>
      <c r="I31" s="8">
        <v>2021.1800000000003</v>
      </c>
      <c r="J31" s="9">
        <v>2030.44</v>
      </c>
      <c r="K31" s="10">
        <v>1986.47</v>
      </c>
      <c r="L31" s="8">
        <v>2148.3900000000003</v>
      </c>
      <c r="M31" s="9">
        <v>2138.4900000000002</v>
      </c>
      <c r="N31" s="10">
        <v>2093.0500000000002</v>
      </c>
      <c r="O31" s="18">
        <f t="shared" si="8"/>
        <v>2034.9191666666668</v>
      </c>
      <c r="P31" s="38"/>
      <c r="Q31" s="26" t="s">
        <v>48</v>
      </c>
      <c r="R31" s="8">
        <v>1574.46</v>
      </c>
      <c r="S31" s="9">
        <v>1247</v>
      </c>
      <c r="T31" s="10">
        <v>1557</v>
      </c>
      <c r="U31" s="8">
        <v>1574.72</v>
      </c>
      <c r="V31" s="9">
        <v>1594.06</v>
      </c>
      <c r="W31" s="10">
        <v>1538.58</v>
      </c>
      <c r="X31" s="8">
        <v>1528.17</v>
      </c>
      <c r="Y31" s="9">
        <v>1543.41</v>
      </c>
      <c r="Z31" s="10">
        <v>1745.31</v>
      </c>
      <c r="AA31" s="8">
        <v>1671.67</v>
      </c>
      <c r="AB31" s="9">
        <v>1609.6299999999999</v>
      </c>
      <c r="AC31" s="10">
        <v>1561.89</v>
      </c>
      <c r="AD31" s="18">
        <f t="shared" si="9"/>
        <v>1562.1583333333331</v>
      </c>
    </row>
    <row r="32" spans="1:30" ht="12" customHeight="1">
      <c r="A32" s="38"/>
      <c r="B32" s="26" t="s">
        <v>49</v>
      </c>
      <c r="C32" s="8">
        <v>2168.91</v>
      </c>
      <c r="D32" s="9">
        <v>1520</v>
      </c>
      <c r="E32" s="10">
        <v>2081.4299999999998</v>
      </c>
      <c r="F32" s="8">
        <v>2131.5099999999998</v>
      </c>
      <c r="G32" s="9">
        <v>2136.4</v>
      </c>
      <c r="H32" s="10">
        <v>2041.5700000000002</v>
      </c>
      <c r="I32" s="8">
        <v>2048.63</v>
      </c>
      <c r="J32" s="9">
        <v>2046.0900000000001</v>
      </c>
      <c r="K32" s="10">
        <v>1967.5366666666662</v>
      </c>
      <c r="L32" s="8">
        <v>2141.84</v>
      </c>
      <c r="M32" s="9">
        <v>2203.9</v>
      </c>
      <c r="N32" s="10">
        <v>2142.42</v>
      </c>
      <c r="O32" s="18">
        <f t="shared" si="8"/>
        <v>2052.5197222222228</v>
      </c>
      <c r="P32" s="38"/>
      <c r="Q32" s="26" t="s">
        <v>49</v>
      </c>
      <c r="R32" s="8">
        <v>1689.92</v>
      </c>
      <c r="S32" s="9">
        <v>1314.5</v>
      </c>
      <c r="T32" s="10">
        <v>1628.71</v>
      </c>
      <c r="U32" s="8">
        <v>1676.15</v>
      </c>
      <c r="V32" s="9">
        <v>1712.98</v>
      </c>
      <c r="W32" s="10">
        <v>1631.3200000000002</v>
      </c>
      <c r="X32" s="8">
        <v>1643.47</v>
      </c>
      <c r="Y32" s="9">
        <v>1633.73</v>
      </c>
      <c r="Z32" s="10">
        <v>1829.7900000000002</v>
      </c>
      <c r="AA32" s="8">
        <v>1761.0099999999998</v>
      </c>
      <c r="AB32" s="9">
        <v>1753.67</v>
      </c>
      <c r="AC32" s="10">
        <v>1708.3400000000001</v>
      </c>
      <c r="AD32" s="18">
        <f t="shared" si="9"/>
        <v>1665.2991666666667</v>
      </c>
    </row>
    <row r="33" spans="1:30" ht="12" customHeight="1">
      <c r="A33" s="38"/>
      <c r="B33" s="26" t="s">
        <v>50</v>
      </c>
      <c r="C33" s="8">
        <v>2220.7199999999998</v>
      </c>
      <c r="D33" s="9">
        <v>1642</v>
      </c>
      <c r="E33" s="10">
        <v>2146.04</v>
      </c>
      <c r="F33" s="8">
        <v>2171.37</v>
      </c>
      <c r="G33" s="9">
        <v>2201.9700000000003</v>
      </c>
      <c r="H33" s="10">
        <v>2147.17</v>
      </c>
      <c r="I33" s="8">
        <v>2117.85</v>
      </c>
      <c r="J33" s="9">
        <v>2126.41</v>
      </c>
      <c r="K33" s="10">
        <v>2019.0700000000002</v>
      </c>
      <c r="L33" s="8">
        <v>2235.73</v>
      </c>
      <c r="M33" s="9">
        <v>2233.6400000000003</v>
      </c>
      <c r="N33" s="10">
        <v>2150.5299999999997</v>
      </c>
      <c r="O33" s="18">
        <f t="shared" si="8"/>
        <v>2117.708333333333</v>
      </c>
      <c r="P33" s="38"/>
      <c r="Q33" s="26" t="s">
        <v>50</v>
      </c>
      <c r="R33" s="8">
        <v>1813.4899999999998</v>
      </c>
      <c r="S33" s="9">
        <v>1374.5</v>
      </c>
      <c r="T33" s="10">
        <v>1746.08</v>
      </c>
      <c r="U33" s="8">
        <v>1781.9</v>
      </c>
      <c r="V33" s="9">
        <v>1809.9299999999998</v>
      </c>
      <c r="W33" s="10">
        <v>1797.97</v>
      </c>
      <c r="X33" s="8">
        <v>1779.22</v>
      </c>
      <c r="Y33" s="9">
        <v>1755.9</v>
      </c>
      <c r="Z33" s="10">
        <v>1921.6200000000001</v>
      </c>
      <c r="AA33" s="8">
        <v>1890.22</v>
      </c>
      <c r="AB33" s="9">
        <v>1857.53</v>
      </c>
      <c r="AC33" s="10">
        <v>1782.02</v>
      </c>
      <c r="AD33" s="18">
        <f t="shared" si="9"/>
        <v>1775.8649999999998</v>
      </c>
    </row>
    <row r="34" spans="1:30" ht="12" customHeight="1">
      <c r="A34" s="38"/>
      <c r="B34" s="26" t="s">
        <v>51</v>
      </c>
      <c r="C34" s="8">
        <v>2248.29</v>
      </c>
      <c r="D34" s="9">
        <v>1601</v>
      </c>
      <c r="E34" s="10">
        <v>2184.6999999999998</v>
      </c>
      <c r="F34" s="8">
        <v>2227.02</v>
      </c>
      <c r="G34" s="9">
        <v>2231.67</v>
      </c>
      <c r="H34" s="10">
        <v>2230.75</v>
      </c>
      <c r="I34" s="8">
        <v>2140.5699999999997</v>
      </c>
      <c r="J34" s="9">
        <v>2178.6099999999997</v>
      </c>
      <c r="K34" s="10">
        <v>2083.8233333333342</v>
      </c>
      <c r="L34" s="8">
        <v>2272.81</v>
      </c>
      <c r="M34" s="9">
        <v>2283.3000000000002</v>
      </c>
      <c r="N34" s="10">
        <v>2195.67</v>
      </c>
      <c r="O34" s="18">
        <f t="shared" si="8"/>
        <v>2156.5177777777776</v>
      </c>
      <c r="P34" s="38"/>
      <c r="Q34" s="26" t="s">
        <v>51</v>
      </c>
      <c r="R34" s="8">
        <v>1848.3799999999999</v>
      </c>
      <c r="S34" s="9">
        <v>1429</v>
      </c>
      <c r="T34" s="10">
        <v>1808.92</v>
      </c>
      <c r="U34" s="8">
        <v>1839.2599999999998</v>
      </c>
      <c r="V34" s="9">
        <v>1868.52</v>
      </c>
      <c r="W34" s="10">
        <v>1829.1200000000001</v>
      </c>
      <c r="X34" s="8">
        <v>1832.3899999999999</v>
      </c>
      <c r="Y34" s="9">
        <v>1849.14</v>
      </c>
      <c r="Z34" s="10">
        <v>1940.5700000000002</v>
      </c>
      <c r="AA34" s="8">
        <v>1934.4</v>
      </c>
      <c r="AB34" s="9">
        <v>1908.4900000000002</v>
      </c>
      <c r="AC34" s="10">
        <v>1852.4</v>
      </c>
      <c r="AD34" s="18">
        <f t="shared" si="9"/>
        <v>1828.3825000000004</v>
      </c>
    </row>
    <row r="35" spans="1:30" ht="12" customHeight="1">
      <c r="A35" s="38"/>
      <c r="B35" s="27" t="s">
        <v>52</v>
      </c>
      <c r="C35" s="11">
        <v>2171</v>
      </c>
      <c r="D35" s="12">
        <v>1602.5</v>
      </c>
      <c r="E35" s="13">
        <v>2167.3200000000002</v>
      </c>
      <c r="F35" s="11">
        <v>2194.6999999999998</v>
      </c>
      <c r="G35" s="12">
        <v>2197.2799999999997</v>
      </c>
      <c r="H35" s="13">
        <v>2196.6400000000003</v>
      </c>
      <c r="I35" s="11">
        <v>2155.8199999999997</v>
      </c>
      <c r="J35" s="12">
        <v>2179.63</v>
      </c>
      <c r="K35" s="13">
        <v>2051.1733333333341</v>
      </c>
      <c r="L35" s="11">
        <v>2239.25</v>
      </c>
      <c r="M35" s="12">
        <v>2279.16</v>
      </c>
      <c r="N35" s="13">
        <v>2163.6400000000003</v>
      </c>
      <c r="O35" s="19">
        <f t="shared" si="8"/>
        <v>2133.1761111111109</v>
      </c>
      <c r="P35" s="38"/>
      <c r="Q35" s="27" t="s">
        <v>52</v>
      </c>
      <c r="R35" s="11">
        <v>1935.78</v>
      </c>
      <c r="S35" s="12">
        <v>1572.5</v>
      </c>
      <c r="T35" s="13">
        <v>2032.8200000000002</v>
      </c>
      <c r="U35" s="11">
        <v>2008.73</v>
      </c>
      <c r="V35" s="12">
        <v>2060.27</v>
      </c>
      <c r="W35" s="13">
        <v>2018.36</v>
      </c>
      <c r="X35" s="11">
        <v>1992.3200000000002</v>
      </c>
      <c r="Y35" s="12">
        <v>2003.44</v>
      </c>
      <c r="Z35" s="13">
        <v>2041.3266666666664</v>
      </c>
      <c r="AA35" s="11">
        <v>2116.5099999999998</v>
      </c>
      <c r="AB35" s="12">
        <v>2148.6099999999997</v>
      </c>
      <c r="AC35" s="13">
        <v>2028.08</v>
      </c>
      <c r="AD35" s="19">
        <f t="shared" si="9"/>
        <v>1996.5622222222221</v>
      </c>
    </row>
    <row r="36" spans="1:30" ht="12" customHeight="1">
      <c r="A36" s="38"/>
      <c r="B36" s="25" t="s">
        <v>53</v>
      </c>
      <c r="C36" s="5">
        <v>2097.46</v>
      </c>
      <c r="D36" s="6">
        <v>1598.5</v>
      </c>
      <c r="E36" s="7">
        <v>2185.67</v>
      </c>
      <c r="F36" s="5">
        <v>2178.21</v>
      </c>
      <c r="G36" s="6">
        <v>2215.84</v>
      </c>
      <c r="H36" s="7">
        <v>2213.7599999999998</v>
      </c>
      <c r="I36" s="5">
        <v>2207.02</v>
      </c>
      <c r="J36" s="6">
        <v>2258.3900000000003</v>
      </c>
      <c r="K36" s="7">
        <v>1985.466666666666</v>
      </c>
      <c r="L36" s="5">
        <v>2188.6099999999997</v>
      </c>
      <c r="M36" s="6">
        <v>2199.63</v>
      </c>
      <c r="N36" s="7">
        <v>2059.81</v>
      </c>
      <c r="O36" s="17">
        <f t="shared" si="8"/>
        <v>2115.6972222222225</v>
      </c>
      <c r="P36" s="38"/>
      <c r="Q36" s="25" t="s">
        <v>53</v>
      </c>
      <c r="R36" s="5">
        <v>2155.0500000000002</v>
      </c>
      <c r="S36" s="6">
        <v>1899</v>
      </c>
      <c r="T36" s="7">
        <v>2410.13</v>
      </c>
      <c r="U36" s="5">
        <v>2327.69</v>
      </c>
      <c r="V36" s="6">
        <v>2379.2200000000003</v>
      </c>
      <c r="W36" s="7">
        <v>2405.13</v>
      </c>
      <c r="X36" s="5">
        <v>2346.9800000000005</v>
      </c>
      <c r="Y36" s="6">
        <v>2356.15</v>
      </c>
      <c r="Z36" s="7">
        <v>2223.463333333334</v>
      </c>
      <c r="AA36" s="5">
        <v>2394.3599999999997</v>
      </c>
      <c r="AB36" s="6">
        <v>2468.8000000000002</v>
      </c>
      <c r="AC36" s="7">
        <v>2309.48</v>
      </c>
      <c r="AD36" s="17">
        <f t="shared" si="9"/>
        <v>2306.287777777778</v>
      </c>
    </row>
    <row r="37" spans="1:30" ht="12" customHeight="1">
      <c r="A37" s="38"/>
      <c r="B37" s="26" t="s">
        <v>54</v>
      </c>
      <c r="C37" s="8">
        <v>1781.75</v>
      </c>
      <c r="D37" s="9">
        <v>1304</v>
      </c>
      <c r="E37" s="10">
        <v>1854.39</v>
      </c>
      <c r="F37" s="8">
        <v>1836.1200000000001</v>
      </c>
      <c r="G37" s="9">
        <v>1873.4599999999998</v>
      </c>
      <c r="H37" s="10">
        <v>1875.1200000000001</v>
      </c>
      <c r="I37" s="8">
        <v>1845.6200000000001</v>
      </c>
      <c r="J37" s="9">
        <v>1924.4299999999998</v>
      </c>
      <c r="K37" s="10">
        <v>1767.5099999999998</v>
      </c>
      <c r="L37" s="8">
        <v>1819.02</v>
      </c>
      <c r="M37" s="9">
        <v>1804.08</v>
      </c>
      <c r="N37" s="10">
        <v>1657.8400000000001</v>
      </c>
      <c r="O37" s="18">
        <f t="shared" si="8"/>
        <v>1778.6116666666667</v>
      </c>
      <c r="P37" s="38"/>
      <c r="Q37" s="26" t="s">
        <v>54</v>
      </c>
      <c r="R37" s="8">
        <v>2192.1099999999997</v>
      </c>
      <c r="S37" s="9">
        <v>1861.5</v>
      </c>
      <c r="T37" s="10">
        <v>2495.91</v>
      </c>
      <c r="U37" s="8">
        <v>2407.2799999999997</v>
      </c>
      <c r="V37" s="9">
        <v>2480.5299999999997</v>
      </c>
      <c r="W37" s="10">
        <v>2476.15</v>
      </c>
      <c r="X37" s="8">
        <v>2454.1800000000003</v>
      </c>
      <c r="Y37" s="9">
        <v>2446.73</v>
      </c>
      <c r="Z37" s="10">
        <v>2270.6566666666658</v>
      </c>
      <c r="AA37" s="8">
        <v>2473.52</v>
      </c>
      <c r="AB37" s="9">
        <v>2576.37</v>
      </c>
      <c r="AC37" s="10">
        <v>2301.4499999999998</v>
      </c>
      <c r="AD37" s="18">
        <f t="shared" si="9"/>
        <v>2369.6988888888886</v>
      </c>
    </row>
    <row r="38" spans="1:30" ht="12" customHeight="1">
      <c r="A38" s="38"/>
      <c r="B38" s="26" t="s">
        <v>55</v>
      </c>
      <c r="C38" s="8">
        <v>1686.3700000000001</v>
      </c>
      <c r="D38" s="9">
        <v>1173</v>
      </c>
      <c r="E38" s="10">
        <v>1691.14</v>
      </c>
      <c r="F38" s="8">
        <v>1691.5</v>
      </c>
      <c r="G38" s="9">
        <v>1719.97</v>
      </c>
      <c r="H38" s="10">
        <v>1729.95</v>
      </c>
      <c r="I38" s="8">
        <v>1702.05</v>
      </c>
      <c r="J38" s="9">
        <v>1767.6</v>
      </c>
      <c r="K38" s="10">
        <v>1648.7400000000002</v>
      </c>
      <c r="L38" s="8">
        <v>1723.14</v>
      </c>
      <c r="M38" s="9">
        <v>1710.9099999999999</v>
      </c>
      <c r="N38" s="10">
        <v>1562.56</v>
      </c>
      <c r="O38" s="18">
        <f t="shared" si="8"/>
        <v>1650.5775000000001</v>
      </c>
      <c r="P38" s="38"/>
      <c r="Q38" s="26" t="s">
        <v>55</v>
      </c>
      <c r="R38" s="8">
        <v>2079.3000000000002</v>
      </c>
      <c r="S38" s="9">
        <v>1686</v>
      </c>
      <c r="T38" s="10">
        <v>2306.9499999999998</v>
      </c>
      <c r="U38" s="8">
        <v>2337.12</v>
      </c>
      <c r="V38" s="9">
        <v>2297.4499999999998</v>
      </c>
      <c r="W38" s="10">
        <v>2337.1</v>
      </c>
      <c r="X38" s="8">
        <v>2322.5299999999997</v>
      </c>
      <c r="Y38" s="9">
        <v>2359.71</v>
      </c>
      <c r="Z38" s="10">
        <v>2185.063333333334</v>
      </c>
      <c r="AA38" s="8">
        <v>2330.09</v>
      </c>
      <c r="AB38" s="9">
        <v>2330.0099999999998</v>
      </c>
      <c r="AC38" s="10">
        <v>2087.69</v>
      </c>
      <c r="AD38" s="18">
        <f t="shared" si="9"/>
        <v>2221.5844444444442</v>
      </c>
    </row>
    <row r="39" spans="1:30" ht="12" customHeight="1">
      <c r="A39" s="38"/>
      <c r="B39" s="26" t="s">
        <v>56</v>
      </c>
      <c r="C39" s="8">
        <v>1704.42</v>
      </c>
      <c r="D39" s="9">
        <v>1142</v>
      </c>
      <c r="E39" s="10">
        <v>1705.1200000000001</v>
      </c>
      <c r="F39" s="8">
        <v>1709.89</v>
      </c>
      <c r="G39" s="9">
        <v>1796.6200000000001</v>
      </c>
      <c r="H39" s="10">
        <v>1798.44</v>
      </c>
      <c r="I39" s="8">
        <v>1753.5700000000002</v>
      </c>
      <c r="J39" s="9">
        <v>1774.95</v>
      </c>
      <c r="K39" s="10">
        <v>1716.9433333333341</v>
      </c>
      <c r="L39" s="8">
        <v>1760.44</v>
      </c>
      <c r="M39" s="9">
        <v>1761.2</v>
      </c>
      <c r="N39" s="10">
        <v>1616.84</v>
      </c>
      <c r="O39" s="18">
        <f t="shared" si="8"/>
        <v>1686.7027777777778</v>
      </c>
      <c r="P39" s="38"/>
      <c r="Q39" s="26" t="s">
        <v>56</v>
      </c>
      <c r="R39" s="8">
        <v>1984.61</v>
      </c>
      <c r="S39" s="9">
        <v>1486.5</v>
      </c>
      <c r="T39" s="10">
        <v>2059.98</v>
      </c>
      <c r="U39" s="8">
        <v>2132.81</v>
      </c>
      <c r="V39" s="9">
        <v>2163.27</v>
      </c>
      <c r="W39" s="10">
        <v>2128.6</v>
      </c>
      <c r="X39" s="8">
        <v>2154.16</v>
      </c>
      <c r="Y39" s="9">
        <v>2185.8900000000003</v>
      </c>
      <c r="Z39" s="10">
        <v>2056.6066666666657</v>
      </c>
      <c r="AA39" s="8">
        <v>2109.6799999999998</v>
      </c>
      <c r="AB39" s="9">
        <v>2148.02</v>
      </c>
      <c r="AC39" s="10">
        <v>1961.55</v>
      </c>
      <c r="AD39" s="18">
        <f t="shared" si="9"/>
        <v>2047.6397222222222</v>
      </c>
    </row>
    <row r="40" spans="1:30" ht="12" customHeight="1">
      <c r="A40" s="38"/>
      <c r="B40" s="26" t="s">
        <v>57</v>
      </c>
      <c r="C40" s="8">
        <v>1581.89</v>
      </c>
      <c r="D40" s="9">
        <v>1093</v>
      </c>
      <c r="E40" s="10">
        <v>1679.23</v>
      </c>
      <c r="F40" s="8">
        <v>1692.2599999999998</v>
      </c>
      <c r="G40" s="9">
        <v>1761.52</v>
      </c>
      <c r="H40" s="10">
        <v>1700.9599999999998</v>
      </c>
      <c r="I40" s="8">
        <v>1665.95</v>
      </c>
      <c r="J40" s="9">
        <v>1675.45</v>
      </c>
      <c r="K40" s="10">
        <v>1695.35</v>
      </c>
      <c r="L40" s="8">
        <v>1718.39</v>
      </c>
      <c r="M40" s="9">
        <v>1707.69</v>
      </c>
      <c r="N40" s="10">
        <v>1555.8</v>
      </c>
      <c r="O40" s="18">
        <f t="shared" si="8"/>
        <v>1627.2908333333335</v>
      </c>
      <c r="P40" s="38"/>
      <c r="Q40" s="26" t="s">
        <v>57</v>
      </c>
      <c r="R40" s="8">
        <v>1913.7099999999998</v>
      </c>
      <c r="S40" s="9">
        <v>1431</v>
      </c>
      <c r="T40" s="10">
        <v>2028.1200000000001</v>
      </c>
      <c r="U40" s="8">
        <v>2026.7300000000002</v>
      </c>
      <c r="V40" s="9">
        <v>2094</v>
      </c>
      <c r="W40" s="10">
        <v>2085.6099999999997</v>
      </c>
      <c r="X40" s="8">
        <v>2067.6600000000003</v>
      </c>
      <c r="Y40" s="9">
        <v>2085.8599999999997</v>
      </c>
      <c r="Z40" s="10">
        <v>1934.5966666666659</v>
      </c>
      <c r="AA40" s="8">
        <v>2043.6599999999999</v>
      </c>
      <c r="AB40" s="9">
        <v>2034.61</v>
      </c>
      <c r="AC40" s="10">
        <v>1899.4599999999998</v>
      </c>
      <c r="AD40" s="18">
        <f t="shared" si="9"/>
        <v>1970.4180555555556</v>
      </c>
    </row>
    <row r="41" spans="1:30" ht="12" customHeight="1">
      <c r="A41" s="39"/>
      <c r="B41" s="27" t="s">
        <v>58</v>
      </c>
      <c r="C41" s="11">
        <v>1311.59</v>
      </c>
      <c r="D41" s="12">
        <v>956.5</v>
      </c>
      <c r="E41" s="13">
        <v>1359.5</v>
      </c>
      <c r="F41" s="11">
        <v>1408.5</v>
      </c>
      <c r="G41" s="12">
        <v>1457.59</v>
      </c>
      <c r="H41" s="13">
        <v>1443.9299999999998</v>
      </c>
      <c r="I41" s="11">
        <v>1403.8400000000001</v>
      </c>
      <c r="J41" s="12">
        <v>1401.44</v>
      </c>
      <c r="K41" s="13">
        <v>1393.8066666666659</v>
      </c>
      <c r="L41" s="11">
        <v>1350.59</v>
      </c>
      <c r="M41" s="12">
        <v>1380</v>
      </c>
      <c r="N41" s="13">
        <v>1372.67</v>
      </c>
      <c r="O41" s="19">
        <f t="shared" si="8"/>
        <v>1353.3297222222222</v>
      </c>
      <c r="P41" s="39"/>
      <c r="Q41" s="27" t="s">
        <v>58</v>
      </c>
      <c r="R41" s="11">
        <v>1687.58</v>
      </c>
      <c r="S41" s="12">
        <v>1335</v>
      </c>
      <c r="T41" s="13">
        <v>1774.48</v>
      </c>
      <c r="U41" s="11">
        <v>1833.8800000000003</v>
      </c>
      <c r="V41" s="12">
        <v>1848.0400000000002</v>
      </c>
      <c r="W41" s="13">
        <v>1870.19</v>
      </c>
      <c r="X41" s="11">
        <v>1841.97</v>
      </c>
      <c r="Y41" s="12">
        <v>1843.9599999999998</v>
      </c>
      <c r="Z41" s="13">
        <v>1659.3166666666662</v>
      </c>
      <c r="AA41" s="11">
        <v>1718.33</v>
      </c>
      <c r="AB41" s="12">
        <v>1776.33</v>
      </c>
      <c r="AC41" s="13">
        <v>1771.61</v>
      </c>
      <c r="AD41" s="19">
        <f t="shared" si="9"/>
        <v>1746.723888888889</v>
      </c>
    </row>
    <row r="42" spans="1:30" ht="12" customHeight="1">
      <c r="A42" s="37" t="s">
        <v>59</v>
      </c>
      <c r="B42" s="25" t="s">
        <v>42</v>
      </c>
      <c r="C42" s="5">
        <v>1654.2</v>
      </c>
      <c r="D42" s="6">
        <v>1182.6666666666699</v>
      </c>
      <c r="E42" s="7">
        <v>2046</v>
      </c>
      <c r="F42" s="5">
        <v>2144.5</v>
      </c>
      <c r="G42" s="6">
        <v>1831.6</v>
      </c>
      <c r="H42" s="7">
        <v>2017.75</v>
      </c>
      <c r="I42" s="5">
        <v>2100.5</v>
      </c>
      <c r="J42" s="6">
        <v>2113.6</v>
      </c>
      <c r="K42" s="7">
        <v>1737.5</v>
      </c>
      <c r="L42" s="5">
        <v>2238.6</v>
      </c>
      <c r="M42" s="6">
        <v>2147.25</v>
      </c>
      <c r="N42" s="7">
        <v>1591</v>
      </c>
      <c r="O42" s="17">
        <f t="shared" si="8"/>
        <v>1900.4305555555559</v>
      </c>
      <c r="P42" s="37" t="s">
        <v>59</v>
      </c>
      <c r="Q42" s="25" t="s">
        <v>42</v>
      </c>
      <c r="R42" s="5">
        <v>833.6</v>
      </c>
      <c r="S42" s="6">
        <v>683</v>
      </c>
      <c r="T42" s="7">
        <v>1134</v>
      </c>
      <c r="U42" s="5">
        <v>1220</v>
      </c>
      <c r="V42" s="6">
        <v>1005.2</v>
      </c>
      <c r="W42" s="7">
        <v>1084.5</v>
      </c>
      <c r="X42" s="5">
        <v>1121.5</v>
      </c>
      <c r="Y42" s="6">
        <v>1152.8</v>
      </c>
      <c r="Z42" s="7">
        <v>1300.25</v>
      </c>
      <c r="AA42" s="5">
        <v>1357.6</v>
      </c>
      <c r="AB42" s="6">
        <v>1173</v>
      </c>
      <c r="AC42" s="7">
        <v>975.5</v>
      </c>
      <c r="AD42" s="17">
        <f t="shared" si="9"/>
        <v>1086.7458333333334</v>
      </c>
    </row>
    <row r="43" spans="1:30" ht="12" customHeight="1">
      <c r="A43" s="38"/>
      <c r="B43" s="26" t="s">
        <v>43</v>
      </c>
      <c r="C43" s="8">
        <v>2272.1999999999998</v>
      </c>
      <c r="D43" s="9">
        <v>1717.3333333333301</v>
      </c>
      <c r="E43" s="10">
        <v>2649.75</v>
      </c>
      <c r="F43" s="8">
        <v>2720.25</v>
      </c>
      <c r="G43" s="9">
        <v>2389.1999999999998</v>
      </c>
      <c r="H43" s="10">
        <v>2483.25</v>
      </c>
      <c r="I43" s="8">
        <v>2514.75</v>
      </c>
      <c r="J43" s="9">
        <v>2503.6</v>
      </c>
      <c r="K43" s="10">
        <v>2023.25</v>
      </c>
      <c r="L43" s="8">
        <v>2615</v>
      </c>
      <c r="M43" s="9">
        <v>2752.5</v>
      </c>
      <c r="N43" s="10">
        <v>2045.5</v>
      </c>
      <c r="O43" s="18">
        <f t="shared" si="8"/>
        <v>2390.5486111111109</v>
      </c>
      <c r="P43" s="38"/>
      <c r="Q43" s="26" t="s">
        <v>43</v>
      </c>
      <c r="R43" s="8">
        <v>1221</v>
      </c>
      <c r="S43" s="9">
        <v>942</v>
      </c>
      <c r="T43" s="10">
        <v>1566.5</v>
      </c>
      <c r="U43" s="8">
        <v>1576.25</v>
      </c>
      <c r="V43" s="9">
        <v>1376.8</v>
      </c>
      <c r="W43" s="10">
        <v>1397</v>
      </c>
      <c r="X43" s="8">
        <v>1505</v>
      </c>
      <c r="Y43" s="9">
        <v>1471.6</v>
      </c>
      <c r="Z43" s="10">
        <v>1643.75</v>
      </c>
      <c r="AA43" s="8">
        <v>1822</v>
      </c>
      <c r="AB43" s="9">
        <v>1582</v>
      </c>
      <c r="AC43" s="10">
        <v>1477</v>
      </c>
      <c r="AD43" s="18">
        <f t="shared" si="9"/>
        <v>1465.075</v>
      </c>
    </row>
    <row r="44" spans="1:30" ht="12" customHeight="1">
      <c r="A44" s="38"/>
      <c r="B44" s="27" t="s">
        <v>44</v>
      </c>
      <c r="C44" s="11">
        <v>2325.1999999999998</v>
      </c>
      <c r="D44" s="12">
        <v>1689.6666666666699</v>
      </c>
      <c r="E44" s="13">
        <v>2583.25</v>
      </c>
      <c r="F44" s="11">
        <v>2628</v>
      </c>
      <c r="G44" s="12">
        <v>2330.8000000000002</v>
      </c>
      <c r="H44" s="13">
        <v>2593.75</v>
      </c>
      <c r="I44" s="11">
        <v>2515.25</v>
      </c>
      <c r="J44" s="12">
        <v>2454.4</v>
      </c>
      <c r="K44" s="13">
        <v>2069.75</v>
      </c>
      <c r="L44" s="11">
        <v>2542</v>
      </c>
      <c r="M44" s="12">
        <v>2607</v>
      </c>
      <c r="N44" s="13">
        <v>2154</v>
      </c>
      <c r="O44" s="19">
        <f t="shared" si="8"/>
        <v>2374.4222222222224</v>
      </c>
      <c r="P44" s="38"/>
      <c r="Q44" s="27" t="s">
        <v>44</v>
      </c>
      <c r="R44" s="11">
        <v>1500</v>
      </c>
      <c r="S44" s="12">
        <v>1091.3333333333301</v>
      </c>
      <c r="T44" s="13">
        <v>1686.75</v>
      </c>
      <c r="U44" s="11">
        <v>1713</v>
      </c>
      <c r="V44" s="12">
        <v>1534</v>
      </c>
      <c r="W44" s="13">
        <v>1704</v>
      </c>
      <c r="X44" s="11">
        <v>1724</v>
      </c>
      <c r="Y44" s="12">
        <v>1616.4</v>
      </c>
      <c r="Z44" s="13">
        <v>1768</v>
      </c>
      <c r="AA44" s="11">
        <v>1830.6</v>
      </c>
      <c r="AB44" s="12">
        <v>1774</v>
      </c>
      <c r="AC44" s="13">
        <v>1586.75</v>
      </c>
      <c r="AD44" s="19">
        <f t="shared" si="9"/>
        <v>1627.4027777777774</v>
      </c>
    </row>
    <row r="45" spans="1:30" ht="12" customHeight="1">
      <c r="A45" s="38"/>
      <c r="B45" s="25" t="s">
        <v>47</v>
      </c>
      <c r="C45" s="5">
        <v>2389.8000000000002</v>
      </c>
      <c r="D45" s="6">
        <v>1585.6666666666699</v>
      </c>
      <c r="E45" s="7">
        <v>2598.25</v>
      </c>
      <c r="F45" s="5">
        <v>2510.5</v>
      </c>
      <c r="G45" s="6">
        <v>2478.1999999999998</v>
      </c>
      <c r="H45" s="7">
        <v>2413.25</v>
      </c>
      <c r="I45" s="5">
        <v>2417</v>
      </c>
      <c r="J45" s="6">
        <v>2374.6</v>
      </c>
      <c r="K45" s="7">
        <v>2186.75</v>
      </c>
      <c r="L45" s="5">
        <v>2574.1999999999998</v>
      </c>
      <c r="M45" s="6">
        <v>2601.25</v>
      </c>
      <c r="N45" s="7">
        <v>2207.75</v>
      </c>
      <c r="O45" s="17">
        <f t="shared" si="8"/>
        <v>2361.4347222222227</v>
      </c>
      <c r="P45" s="38"/>
      <c r="Q45" s="25" t="s">
        <v>47</v>
      </c>
      <c r="R45" s="5">
        <v>2072.8000000000002</v>
      </c>
      <c r="S45" s="6">
        <v>1313</v>
      </c>
      <c r="T45" s="7">
        <v>1951.5</v>
      </c>
      <c r="U45" s="5">
        <v>1934.75</v>
      </c>
      <c r="V45" s="6">
        <v>1929.2</v>
      </c>
      <c r="W45" s="7">
        <v>1800.75</v>
      </c>
      <c r="X45" s="5">
        <v>1928.75</v>
      </c>
      <c r="Y45" s="6">
        <v>1913.2</v>
      </c>
      <c r="Z45" s="7">
        <v>1941</v>
      </c>
      <c r="AA45" s="5">
        <v>1952.6</v>
      </c>
      <c r="AB45" s="6">
        <v>2001</v>
      </c>
      <c r="AC45" s="7">
        <v>1884.25</v>
      </c>
      <c r="AD45" s="17">
        <f t="shared" si="9"/>
        <v>1885.2333333333333</v>
      </c>
    </row>
    <row r="46" spans="1:30" ht="12" customHeight="1">
      <c r="A46" s="38"/>
      <c r="B46" s="27" t="s">
        <v>48</v>
      </c>
      <c r="C46" s="11">
        <v>2380.4</v>
      </c>
      <c r="D46" s="12">
        <v>1520.6666666666699</v>
      </c>
      <c r="E46" s="13">
        <v>2567</v>
      </c>
      <c r="F46" s="11">
        <v>2490.75</v>
      </c>
      <c r="G46" s="12">
        <v>2429</v>
      </c>
      <c r="H46" s="13">
        <v>2363</v>
      </c>
      <c r="I46" s="11">
        <v>2398</v>
      </c>
      <c r="J46" s="12">
        <v>2309.8000000000002</v>
      </c>
      <c r="K46" s="13">
        <v>2160</v>
      </c>
      <c r="L46" s="11">
        <v>2539.4</v>
      </c>
      <c r="M46" s="12">
        <v>2532.5</v>
      </c>
      <c r="N46" s="13">
        <v>2232.25</v>
      </c>
      <c r="O46" s="19">
        <f t="shared" si="8"/>
        <v>2326.8972222222224</v>
      </c>
      <c r="P46" s="38"/>
      <c r="Q46" s="27" t="s">
        <v>48</v>
      </c>
      <c r="R46" s="11">
        <v>2095.8000000000002</v>
      </c>
      <c r="S46" s="12">
        <v>1338</v>
      </c>
      <c r="T46" s="13">
        <v>2020.25</v>
      </c>
      <c r="U46" s="11">
        <v>1985.75</v>
      </c>
      <c r="V46" s="12">
        <v>1986</v>
      </c>
      <c r="W46" s="13">
        <v>1994</v>
      </c>
      <c r="X46" s="11">
        <v>2004.75</v>
      </c>
      <c r="Y46" s="12">
        <v>1899</v>
      </c>
      <c r="Z46" s="13">
        <v>1952</v>
      </c>
      <c r="AA46" s="11">
        <v>1990.8</v>
      </c>
      <c r="AB46" s="12">
        <v>2025</v>
      </c>
      <c r="AC46" s="13">
        <v>1836.75</v>
      </c>
      <c r="AD46" s="19">
        <f t="shared" si="9"/>
        <v>1927.3416666666665</v>
      </c>
    </row>
    <row r="47" spans="1:30" ht="12" customHeight="1">
      <c r="A47" s="38"/>
      <c r="B47" s="25" t="s">
        <v>52</v>
      </c>
      <c r="C47" s="5">
        <v>2346.8000000000002</v>
      </c>
      <c r="D47" s="6">
        <v>1524</v>
      </c>
      <c r="E47" s="7">
        <v>2525.5</v>
      </c>
      <c r="F47" s="5">
        <v>2430.75</v>
      </c>
      <c r="G47" s="6">
        <v>2353.8000000000002</v>
      </c>
      <c r="H47" s="7">
        <v>2405.75</v>
      </c>
      <c r="I47" s="5">
        <v>2408.25</v>
      </c>
      <c r="J47" s="6">
        <v>2413.6</v>
      </c>
      <c r="K47" s="7">
        <v>2213</v>
      </c>
      <c r="L47" s="5">
        <v>2392.6</v>
      </c>
      <c r="M47" s="6">
        <v>2482.5</v>
      </c>
      <c r="N47" s="7">
        <v>2145.75</v>
      </c>
      <c r="O47" s="17">
        <f t="shared" si="8"/>
        <v>2303.5249999999996</v>
      </c>
      <c r="P47" s="38"/>
      <c r="Q47" s="25" t="s">
        <v>52</v>
      </c>
      <c r="R47" s="5">
        <v>2235.8000000000002</v>
      </c>
      <c r="S47" s="6">
        <v>1565.3333333333301</v>
      </c>
      <c r="T47" s="7">
        <v>2260</v>
      </c>
      <c r="U47" s="5">
        <v>2247.75</v>
      </c>
      <c r="V47" s="6">
        <v>2211.6</v>
      </c>
      <c r="W47" s="7">
        <v>2194.5</v>
      </c>
      <c r="X47" s="5">
        <v>2265.25</v>
      </c>
      <c r="Y47" s="6">
        <v>2126.8000000000002</v>
      </c>
      <c r="Z47" s="7">
        <v>2167.5</v>
      </c>
      <c r="AA47" s="5">
        <v>2163.6</v>
      </c>
      <c r="AB47" s="6">
        <v>2301.5</v>
      </c>
      <c r="AC47" s="7">
        <v>1963.75</v>
      </c>
      <c r="AD47" s="17">
        <f t="shared" si="9"/>
        <v>2141.9486111111109</v>
      </c>
    </row>
    <row r="48" spans="1:30" ht="12" customHeight="1">
      <c r="A48" s="38"/>
      <c r="B48" s="26" t="s">
        <v>53</v>
      </c>
      <c r="C48" s="8">
        <v>2192.8000000000002</v>
      </c>
      <c r="D48" s="9">
        <v>1433.3333333333301</v>
      </c>
      <c r="E48" s="10">
        <v>2273.75</v>
      </c>
      <c r="F48" s="8">
        <v>2251</v>
      </c>
      <c r="G48" s="9">
        <v>2208.6</v>
      </c>
      <c r="H48" s="10">
        <v>2277.5</v>
      </c>
      <c r="I48" s="8">
        <v>2234</v>
      </c>
      <c r="J48" s="9">
        <v>2287.4</v>
      </c>
      <c r="K48" s="10">
        <v>2096.5</v>
      </c>
      <c r="L48" s="8">
        <v>2167.6</v>
      </c>
      <c r="M48" s="9">
        <v>2224.25</v>
      </c>
      <c r="N48" s="10">
        <v>1952</v>
      </c>
      <c r="O48" s="18">
        <f t="shared" si="8"/>
        <v>2133.2277777777776</v>
      </c>
      <c r="P48" s="38"/>
      <c r="Q48" s="26" t="s">
        <v>53</v>
      </c>
      <c r="R48" s="8">
        <v>2210.1999999999998</v>
      </c>
      <c r="S48" s="9">
        <v>1627</v>
      </c>
      <c r="T48" s="10">
        <v>2223</v>
      </c>
      <c r="U48" s="8">
        <v>2277</v>
      </c>
      <c r="V48" s="9">
        <v>2268.8000000000002</v>
      </c>
      <c r="W48" s="10">
        <v>2298.5</v>
      </c>
      <c r="X48" s="8">
        <v>2292.75</v>
      </c>
      <c r="Y48" s="9">
        <v>2274.8000000000002</v>
      </c>
      <c r="Z48" s="10">
        <v>2084.75</v>
      </c>
      <c r="AA48" s="8">
        <v>2144</v>
      </c>
      <c r="AB48" s="9">
        <v>2188.25</v>
      </c>
      <c r="AC48" s="10">
        <v>1892.25</v>
      </c>
      <c r="AD48" s="18">
        <f t="shared" si="9"/>
        <v>2148.4416666666666</v>
      </c>
    </row>
    <row r="49" spans="1:30" ht="12" customHeight="1">
      <c r="A49" s="38"/>
      <c r="B49" s="26" t="s">
        <v>54</v>
      </c>
      <c r="C49" s="8">
        <v>1799</v>
      </c>
      <c r="D49" s="9">
        <v>1187.3333333333301</v>
      </c>
      <c r="E49" s="10">
        <v>2008.75</v>
      </c>
      <c r="F49" s="8">
        <v>1953.25</v>
      </c>
      <c r="G49" s="9">
        <v>1900.6</v>
      </c>
      <c r="H49" s="10">
        <v>1993.75</v>
      </c>
      <c r="I49" s="8">
        <v>1963.75</v>
      </c>
      <c r="J49" s="9">
        <v>2029.2</v>
      </c>
      <c r="K49" s="10">
        <v>1864</v>
      </c>
      <c r="L49" s="8">
        <v>1918.6</v>
      </c>
      <c r="M49" s="9">
        <v>1883.25</v>
      </c>
      <c r="N49" s="10">
        <v>1704.75</v>
      </c>
      <c r="O49" s="18">
        <f t="shared" si="8"/>
        <v>1850.5194444444442</v>
      </c>
      <c r="P49" s="38"/>
      <c r="Q49" s="26" t="s">
        <v>54</v>
      </c>
      <c r="R49" s="8">
        <v>2014.2</v>
      </c>
      <c r="S49" s="9">
        <v>1392</v>
      </c>
      <c r="T49" s="10">
        <v>2465.25</v>
      </c>
      <c r="U49" s="8">
        <v>2352.75</v>
      </c>
      <c r="V49" s="9">
        <v>2276.4</v>
      </c>
      <c r="W49" s="10">
        <v>2275.5</v>
      </c>
      <c r="X49" s="8">
        <v>2240.25</v>
      </c>
      <c r="Y49" s="9">
        <v>2242.8000000000002</v>
      </c>
      <c r="Z49" s="10">
        <v>2038.75</v>
      </c>
      <c r="AA49" s="8">
        <v>2227.8000000000002</v>
      </c>
      <c r="AB49" s="9">
        <v>2297.75</v>
      </c>
      <c r="AC49" s="10">
        <v>2213.75</v>
      </c>
      <c r="AD49" s="18">
        <f t="shared" si="9"/>
        <v>2169.7666666666669</v>
      </c>
    </row>
    <row r="50" spans="1:30" ht="12" customHeight="1">
      <c r="A50" s="39"/>
      <c r="B50" s="27" t="s">
        <v>55</v>
      </c>
      <c r="C50" s="11">
        <v>1745.6</v>
      </c>
      <c r="D50" s="12">
        <v>1065</v>
      </c>
      <c r="E50" s="13">
        <v>1907.25</v>
      </c>
      <c r="F50" s="11">
        <v>1979.5</v>
      </c>
      <c r="G50" s="12">
        <v>1931.8</v>
      </c>
      <c r="H50" s="13">
        <v>1971</v>
      </c>
      <c r="I50" s="11">
        <v>1947.5</v>
      </c>
      <c r="J50" s="12">
        <v>1968.4</v>
      </c>
      <c r="K50" s="13">
        <v>1741</v>
      </c>
      <c r="L50" s="11">
        <v>1978.2</v>
      </c>
      <c r="M50" s="12">
        <v>1920.75</v>
      </c>
      <c r="N50" s="13">
        <v>1629.25</v>
      </c>
      <c r="O50" s="19">
        <f t="shared" si="8"/>
        <v>1815.4375</v>
      </c>
      <c r="P50" s="39"/>
      <c r="Q50" s="27" t="s">
        <v>55</v>
      </c>
      <c r="R50" s="11">
        <v>1800.6</v>
      </c>
      <c r="S50" s="12">
        <v>1186.6666666666699</v>
      </c>
      <c r="T50" s="13">
        <v>2262</v>
      </c>
      <c r="U50" s="11">
        <v>2233.25</v>
      </c>
      <c r="V50" s="12">
        <v>2147.1999999999998</v>
      </c>
      <c r="W50" s="13">
        <v>2189.5</v>
      </c>
      <c r="X50" s="11">
        <v>2116</v>
      </c>
      <c r="Y50" s="12">
        <v>2087.6</v>
      </c>
      <c r="Z50" s="13">
        <v>2011.25</v>
      </c>
      <c r="AA50" s="11">
        <v>2297.8000000000002</v>
      </c>
      <c r="AB50" s="12">
        <v>2293.25</v>
      </c>
      <c r="AC50" s="13">
        <v>2012.5</v>
      </c>
      <c r="AD50" s="19">
        <f t="shared" si="9"/>
        <v>2053.1347222222225</v>
      </c>
    </row>
    <row r="51" spans="1:30" ht="12" customHeight="1">
      <c r="A51" s="37" t="s">
        <v>60</v>
      </c>
      <c r="B51" s="25" t="s">
        <v>42</v>
      </c>
      <c r="C51" s="5">
        <v>1207.25</v>
      </c>
      <c r="D51" s="6">
        <v>603.66666666666697</v>
      </c>
      <c r="E51" s="7">
        <v>1132.5999999999999</v>
      </c>
      <c r="F51" s="5">
        <v>1165.5</v>
      </c>
      <c r="G51" s="6">
        <v>1400</v>
      </c>
      <c r="H51" s="7">
        <v>1213.75</v>
      </c>
      <c r="I51" s="5">
        <v>1148.75</v>
      </c>
      <c r="J51" s="6">
        <v>1316.6</v>
      </c>
      <c r="K51" s="7">
        <v>1107.25</v>
      </c>
      <c r="L51" s="5">
        <v>1217.25</v>
      </c>
      <c r="M51" s="6">
        <v>1186.8</v>
      </c>
      <c r="N51" s="7">
        <v>1025.6666666666699</v>
      </c>
      <c r="O51" s="17">
        <f t="shared" si="8"/>
        <v>1143.7569444444446</v>
      </c>
      <c r="P51" s="37" t="s">
        <v>60</v>
      </c>
      <c r="Q51" s="25" t="s">
        <v>42</v>
      </c>
      <c r="R51" s="5">
        <v>678.75</v>
      </c>
      <c r="S51" s="6">
        <v>368.33333333333297</v>
      </c>
      <c r="T51" s="7">
        <v>667.6</v>
      </c>
      <c r="U51" s="5">
        <v>699</v>
      </c>
      <c r="V51" s="6">
        <v>734.2</v>
      </c>
      <c r="W51" s="7">
        <v>735.5</v>
      </c>
      <c r="X51" s="5">
        <v>700.5</v>
      </c>
      <c r="Y51" s="6">
        <v>791.4</v>
      </c>
      <c r="Z51" s="7">
        <v>758.25</v>
      </c>
      <c r="AA51" s="5">
        <v>784.5</v>
      </c>
      <c r="AB51" s="6">
        <v>695.4</v>
      </c>
      <c r="AC51" s="7">
        <v>642.66666666666697</v>
      </c>
      <c r="AD51" s="17">
        <f t="shared" si="9"/>
        <v>688.00833333333321</v>
      </c>
    </row>
    <row r="52" spans="1:30" ht="12" customHeight="1">
      <c r="A52" s="38"/>
      <c r="B52" s="26" t="s">
        <v>43</v>
      </c>
      <c r="C52" s="8">
        <v>1765</v>
      </c>
      <c r="D52" s="9">
        <v>889.66666666666697</v>
      </c>
      <c r="E52" s="10">
        <v>1683.6</v>
      </c>
      <c r="F52" s="8">
        <v>1692.75</v>
      </c>
      <c r="G52" s="9">
        <v>1838</v>
      </c>
      <c r="H52" s="10">
        <v>1713.25</v>
      </c>
      <c r="I52" s="8">
        <v>1619.5</v>
      </c>
      <c r="J52" s="9">
        <v>1727.6</v>
      </c>
      <c r="K52" s="10">
        <v>1345</v>
      </c>
      <c r="L52" s="8">
        <v>1764.5</v>
      </c>
      <c r="M52" s="9">
        <v>1723.8</v>
      </c>
      <c r="N52" s="10">
        <v>1620.3333333333301</v>
      </c>
      <c r="O52" s="18">
        <f t="shared" si="8"/>
        <v>1615.2499999999998</v>
      </c>
      <c r="P52" s="38"/>
      <c r="Q52" s="26" t="s">
        <v>43</v>
      </c>
      <c r="R52" s="8">
        <v>1001.75</v>
      </c>
      <c r="S52" s="9">
        <v>469.66666666666703</v>
      </c>
      <c r="T52" s="10">
        <v>1010.4</v>
      </c>
      <c r="U52" s="8">
        <v>988.25</v>
      </c>
      <c r="V52" s="9">
        <v>1108</v>
      </c>
      <c r="W52" s="10">
        <v>1052.75</v>
      </c>
      <c r="X52" s="8">
        <v>1007.25</v>
      </c>
      <c r="Y52" s="9">
        <v>1075.2</v>
      </c>
      <c r="Z52" s="10">
        <v>973.5</v>
      </c>
      <c r="AA52" s="8">
        <v>1077.25</v>
      </c>
      <c r="AB52" s="9">
        <v>993</v>
      </c>
      <c r="AC52" s="10">
        <v>976.33333333333303</v>
      </c>
      <c r="AD52" s="18">
        <f t="shared" si="9"/>
        <v>977.77916666666658</v>
      </c>
    </row>
    <row r="53" spans="1:30" ht="12" customHeight="1">
      <c r="A53" s="38"/>
      <c r="B53" s="27" t="s">
        <v>44</v>
      </c>
      <c r="C53" s="11">
        <v>1674.75</v>
      </c>
      <c r="D53" s="12">
        <v>989.66666666666697</v>
      </c>
      <c r="E53" s="13">
        <v>1915</v>
      </c>
      <c r="F53" s="11">
        <v>2021.5</v>
      </c>
      <c r="G53" s="12">
        <v>2013.8</v>
      </c>
      <c r="H53" s="13">
        <v>1930.5</v>
      </c>
      <c r="I53" s="11">
        <v>1843.75</v>
      </c>
      <c r="J53" s="12">
        <v>1814.4</v>
      </c>
      <c r="K53" s="13">
        <v>1584.5</v>
      </c>
      <c r="L53" s="11">
        <v>1952.25</v>
      </c>
      <c r="M53" s="12">
        <v>1930</v>
      </c>
      <c r="N53" s="13">
        <v>1847</v>
      </c>
      <c r="O53" s="19">
        <f t="shared" si="8"/>
        <v>1793.0930555555558</v>
      </c>
      <c r="P53" s="38"/>
      <c r="Q53" s="27" t="s">
        <v>44</v>
      </c>
      <c r="R53" s="11">
        <v>1160.25</v>
      </c>
      <c r="S53" s="12">
        <v>612.66666666666697</v>
      </c>
      <c r="T53" s="13">
        <v>1265.5999999999999</v>
      </c>
      <c r="U53" s="11">
        <v>1308.5</v>
      </c>
      <c r="V53" s="12">
        <v>1286.4000000000001</v>
      </c>
      <c r="W53" s="13">
        <v>1245.5</v>
      </c>
      <c r="X53" s="11">
        <v>1269.5</v>
      </c>
      <c r="Y53" s="12">
        <v>1255</v>
      </c>
      <c r="Z53" s="13">
        <v>1345.25</v>
      </c>
      <c r="AA53" s="11">
        <v>1350.75</v>
      </c>
      <c r="AB53" s="12">
        <v>1272.5999999999999</v>
      </c>
      <c r="AC53" s="13">
        <v>1223.3333333333301</v>
      </c>
      <c r="AD53" s="19">
        <f t="shared" si="9"/>
        <v>1216.2791666666665</v>
      </c>
    </row>
    <row r="54" spans="1:30" ht="12" customHeight="1">
      <c r="A54" s="38"/>
      <c r="B54" s="25" t="s">
        <v>47</v>
      </c>
      <c r="C54" s="5">
        <v>2187</v>
      </c>
      <c r="D54" s="6">
        <v>1226</v>
      </c>
      <c r="E54" s="7">
        <v>2261.1999999999998</v>
      </c>
      <c r="F54" s="5">
        <v>2358.75</v>
      </c>
      <c r="G54" s="6">
        <v>2356.4</v>
      </c>
      <c r="H54" s="7">
        <v>2211.25</v>
      </c>
      <c r="I54" s="5">
        <v>2174.25</v>
      </c>
      <c r="J54" s="6">
        <v>2090.8000000000002</v>
      </c>
      <c r="K54" s="7">
        <v>1921.75</v>
      </c>
      <c r="L54" s="5">
        <v>2464.25</v>
      </c>
      <c r="M54" s="6">
        <v>2347.1999999999998</v>
      </c>
      <c r="N54" s="7">
        <v>2290.6666666666702</v>
      </c>
      <c r="O54" s="17">
        <f t="shared" si="8"/>
        <v>2157.4597222222228</v>
      </c>
      <c r="P54" s="38"/>
      <c r="Q54" s="25" t="s">
        <v>47</v>
      </c>
      <c r="R54" s="5">
        <v>1637.25</v>
      </c>
      <c r="S54" s="6">
        <v>837.33333333333303</v>
      </c>
      <c r="T54" s="7">
        <v>1618.8</v>
      </c>
      <c r="U54" s="5">
        <v>1702.5</v>
      </c>
      <c r="V54" s="6">
        <v>1724.8</v>
      </c>
      <c r="W54" s="7">
        <v>1649.5</v>
      </c>
      <c r="X54" s="5">
        <v>1687.75</v>
      </c>
      <c r="Y54" s="6">
        <v>1575.8</v>
      </c>
      <c r="Z54" s="7">
        <v>1651.75</v>
      </c>
      <c r="AA54" s="5">
        <v>1715.5</v>
      </c>
      <c r="AB54" s="6">
        <v>1686.8</v>
      </c>
      <c r="AC54" s="7">
        <v>1630.3333333333301</v>
      </c>
      <c r="AD54" s="17">
        <f t="shared" si="9"/>
        <v>1593.1763888888884</v>
      </c>
    </row>
    <row r="55" spans="1:30" ht="12" customHeight="1">
      <c r="A55" s="38"/>
      <c r="B55" s="27" t="s">
        <v>48</v>
      </c>
      <c r="C55" s="11">
        <v>2375.25</v>
      </c>
      <c r="D55" s="12">
        <v>1335.3333333333301</v>
      </c>
      <c r="E55" s="13">
        <v>2438</v>
      </c>
      <c r="F55" s="11">
        <v>2479.5</v>
      </c>
      <c r="G55" s="12">
        <v>2456.6</v>
      </c>
      <c r="H55" s="13">
        <v>2381.5</v>
      </c>
      <c r="I55" s="11">
        <v>2306.5</v>
      </c>
      <c r="J55" s="12">
        <v>2243</v>
      </c>
      <c r="K55" s="13">
        <v>2100.75</v>
      </c>
      <c r="L55" s="11">
        <v>2532.5</v>
      </c>
      <c r="M55" s="12">
        <v>2400.6</v>
      </c>
      <c r="N55" s="13">
        <v>2254.6666666666702</v>
      </c>
      <c r="O55" s="19">
        <f t="shared" si="8"/>
        <v>2275.35</v>
      </c>
      <c r="P55" s="38"/>
      <c r="Q55" s="27" t="s">
        <v>48</v>
      </c>
      <c r="R55" s="11">
        <v>1836.25</v>
      </c>
      <c r="S55" s="12">
        <v>896</v>
      </c>
      <c r="T55" s="13">
        <v>1754.6</v>
      </c>
      <c r="U55" s="11">
        <v>1810.5</v>
      </c>
      <c r="V55" s="12">
        <v>1811.8</v>
      </c>
      <c r="W55" s="13">
        <v>1779.75</v>
      </c>
      <c r="X55" s="11">
        <v>1753.5</v>
      </c>
      <c r="Y55" s="12">
        <v>1704.6</v>
      </c>
      <c r="Z55" s="13">
        <v>1846</v>
      </c>
      <c r="AA55" s="11">
        <v>1881.25</v>
      </c>
      <c r="AB55" s="12">
        <v>1821.8</v>
      </c>
      <c r="AC55" s="13">
        <v>1686.6666666666699</v>
      </c>
      <c r="AD55" s="19">
        <f t="shared" si="9"/>
        <v>1715.2263888888892</v>
      </c>
    </row>
    <row r="56" spans="1:30" ht="12" customHeight="1">
      <c r="A56" s="38"/>
      <c r="B56" s="25" t="s">
        <v>52</v>
      </c>
      <c r="C56" s="5">
        <v>2100.75</v>
      </c>
      <c r="D56" s="6">
        <v>1237.3333333333301</v>
      </c>
      <c r="E56" s="7">
        <v>2223.4</v>
      </c>
      <c r="F56" s="5">
        <v>2147.75</v>
      </c>
      <c r="G56" s="6">
        <v>2227.4</v>
      </c>
      <c r="H56" s="7">
        <v>2191.75</v>
      </c>
      <c r="I56" s="5">
        <v>2249.25</v>
      </c>
      <c r="J56" s="6">
        <v>2236.4</v>
      </c>
      <c r="K56" s="7">
        <v>2075.75</v>
      </c>
      <c r="L56" s="5">
        <v>2293.75</v>
      </c>
      <c r="M56" s="6">
        <v>2266.1999999999998</v>
      </c>
      <c r="N56" s="7">
        <v>1941</v>
      </c>
      <c r="O56" s="17">
        <f t="shared" si="8"/>
        <v>2099.2277777777776</v>
      </c>
      <c r="P56" s="38"/>
      <c r="Q56" s="25" t="s">
        <v>52</v>
      </c>
      <c r="R56" s="5">
        <v>2068</v>
      </c>
      <c r="S56" s="6">
        <v>1091</v>
      </c>
      <c r="T56" s="7">
        <v>2200.1999999999998</v>
      </c>
      <c r="U56" s="5">
        <v>2231.5</v>
      </c>
      <c r="V56" s="6">
        <v>2165.1999999999998</v>
      </c>
      <c r="W56" s="7">
        <v>2148.5</v>
      </c>
      <c r="X56" s="5">
        <v>2033.75</v>
      </c>
      <c r="Y56" s="6">
        <v>2042</v>
      </c>
      <c r="Z56" s="7">
        <v>2060.25</v>
      </c>
      <c r="AA56" s="5">
        <v>2349.25</v>
      </c>
      <c r="AB56" s="6">
        <v>2223.1999999999998</v>
      </c>
      <c r="AC56" s="7">
        <v>1939.6666666666699</v>
      </c>
      <c r="AD56" s="17">
        <f t="shared" si="9"/>
        <v>2046.0430555555561</v>
      </c>
    </row>
    <row r="57" spans="1:30" ht="12" customHeight="1">
      <c r="A57" s="38"/>
      <c r="B57" s="26" t="s">
        <v>53</v>
      </c>
      <c r="C57" s="8">
        <v>1812.5</v>
      </c>
      <c r="D57" s="9">
        <v>1133.3333333333301</v>
      </c>
      <c r="E57" s="10">
        <v>2005.6</v>
      </c>
      <c r="F57" s="8">
        <v>2002.25</v>
      </c>
      <c r="G57" s="9">
        <v>2085.8000000000002</v>
      </c>
      <c r="H57" s="10">
        <v>2091</v>
      </c>
      <c r="I57" s="8">
        <v>2039.75</v>
      </c>
      <c r="J57" s="9">
        <v>2121.8000000000002</v>
      </c>
      <c r="K57" s="10">
        <v>1846</v>
      </c>
      <c r="L57" s="8">
        <v>2069.25</v>
      </c>
      <c r="M57" s="9">
        <v>2016</v>
      </c>
      <c r="N57" s="10">
        <v>1643.3333333333301</v>
      </c>
      <c r="O57" s="18">
        <f t="shared" si="8"/>
        <v>1905.5513888888881</v>
      </c>
      <c r="P57" s="38"/>
      <c r="Q57" s="26" t="s">
        <v>53</v>
      </c>
      <c r="R57" s="8">
        <v>1994</v>
      </c>
      <c r="S57" s="9">
        <v>1188.6666666666699</v>
      </c>
      <c r="T57" s="10">
        <v>2196.6</v>
      </c>
      <c r="U57" s="8">
        <v>2281.25</v>
      </c>
      <c r="V57" s="9">
        <v>2264.8000000000002</v>
      </c>
      <c r="W57" s="10">
        <v>2195</v>
      </c>
      <c r="X57" s="8">
        <v>2093.75</v>
      </c>
      <c r="Y57" s="9">
        <v>2059.8000000000002</v>
      </c>
      <c r="Z57" s="10">
        <v>2032.75</v>
      </c>
      <c r="AA57" s="8">
        <v>2360</v>
      </c>
      <c r="AB57" s="9">
        <v>2245.6</v>
      </c>
      <c r="AC57" s="10">
        <v>1886</v>
      </c>
      <c r="AD57" s="18">
        <f t="shared" si="9"/>
        <v>2066.5180555555557</v>
      </c>
    </row>
    <row r="58" spans="1:30" ht="12" customHeight="1">
      <c r="A58" s="38"/>
      <c r="B58" s="26" t="s">
        <v>54</v>
      </c>
      <c r="C58" s="8">
        <v>1687.25</v>
      </c>
      <c r="D58" s="9">
        <v>957</v>
      </c>
      <c r="E58" s="10">
        <v>1873.4</v>
      </c>
      <c r="F58" s="8">
        <v>1848.25</v>
      </c>
      <c r="G58" s="9">
        <v>1861.6</v>
      </c>
      <c r="H58" s="10">
        <v>1899.25</v>
      </c>
      <c r="I58" s="8">
        <v>1947.25</v>
      </c>
      <c r="J58" s="9">
        <v>2050.8000000000002</v>
      </c>
      <c r="K58" s="10">
        <v>1676</v>
      </c>
      <c r="L58" s="8">
        <v>1965.5</v>
      </c>
      <c r="M58" s="9">
        <v>1878</v>
      </c>
      <c r="N58" s="10">
        <v>1501</v>
      </c>
      <c r="O58" s="18">
        <f t="shared" si="8"/>
        <v>1762.1083333333333</v>
      </c>
      <c r="P58" s="38"/>
      <c r="Q58" s="26" t="s">
        <v>54</v>
      </c>
      <c r="R58" s="8">
        <v>1738.25</v>
      </c>
      <c r="S58" s="9">
        <v>985.33333333333303</v>
      </c>
      <c r="T58" s="10">
        <v>2077</v>
      </c>
      <c r="U58" s="8">
        <v>2077</v>
      </c>
      <c r="V58" s="9">
        <v>2095.8000000000002</v>
      </c>
      <c r="W58" s="10">
        <v>2036.25</v>
      </c>
      <c r="X58" s="8">
        <v>1994.25</v>
      </c>
      <c r="Y58" s="9">
        <v>1983</v>
      </c>
      <c r="Z58" s="10">
        <v>1917.5</v>
      </c>
      <c r="AA58" s="8">
        <v>2229.75</v>
      </c>
      <c r="AB58" s="9">
        <v>2030.2</v>
      </c>
      <c r="AC58" s="10">
        <v>1723.6666666666699</v>
      </c>
      <c r="AD58" s="18">
        <f t="shared" si="9"/>
        <v>1907.3333333333337</v>
      </c>
    </row>
    <row r="59" spans="1:30" ht="12" customHeight="1">
      <c r="A59" s="39"/>
      <c r="B59" s="27" t="s">
        <v>55</v>
      </c>
      <c r="C59" s="11">
        <v>1799.75</v>
      </c>
      <c r="D59" s="12">
        <v>919.33333333333303</v>
      </c>
      <c r="E59" s="13">
        <v>2002.4</v>
      </c>
      <c r="F59" s="11">
        <v>1998.25</v>
      </c>
      <c r="G59" s="12">
        <v>2001.2</v>
      </c>
      <c r="H59" s="13">
        <v>2051.25</v>
      </c>
      <c r="I59" s="11">
        <v>2032.75</v>
      </c>
      <c r="J59" s="12">
        <v>2109.8000000000002</v>
      </c>
      <c r="K59" s="13">
        <v>1646.5</v>
      </c>
      <c r="L59" s="11">
        <v>1951.5</v>
      </c>
      <c r="M59" s="12">
        <v>1978</v>
      </c>
      <c r="N59" s="13">
        <v>1610.3333333333301</v>
      </c>
      <c r="O59" s="19">
        <f t="shared" si="8"/>
        <v>1841.7555555555552</v>
      </c>
      <c r="P59" s="39"/>
      <c r="Q59" s="27" t="s">
        <v>55</v>
      </c>
      <c r="R59" s="11">
        <v>1675.75</v>
      </c>
      <c r="S59" s="12">
        <v>883.33333333333303</v>
      </c>
      <c r="T59" s="13">
        <v>1915.2</v>
      </c>
      <c r="U59" s="11">
        <v>1963.5</v>
      </c>
      <c r="V59" s="12">
        <v>1957.6</v>
      </c>
      <c r="W59" s="13">
        <v>2001</v>
      </c>
      <c r="X59" s="11">
        <v>1984.25</v>
      </c>
      <c r="Y59" s="12">
        <v>1960.2</v>
      </c>
      <c r="Z59" s="13">
        <v>1797.75</v>
      </c>
      <c r="AA59" s="11">
        <v>2033.25</v>
      </c>
      <c r="AB59" s="12">
        <v>1942.2</v>
      </c>
      <c r="AC59" s="13">
        <v>1591.6666666666699</v>
      </c>
      <c r="AD59" s="19">
        <f t="shared" si="9"/>
        <v>1808.8083333333341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&amp;C- 329 -</oddFooter>
    <firstFooter>&amp;C- 328 -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160</v>
      </c>
      <c r="B1" s="2"/>
      <c r="C1" s="2"/>
      <c r="D1" s="2"/>
      <c r="E1" s="2"/>
      <c r="F1" s="2"/>
      <c r="G1" s="2"/>
      <c r="H1" s="2"/>
      <c r="I1" s="2" t="s">
        <v>159</v>
      </c>
      <c r="J1" s="2"/>
      <c r="K1" s="2"/>
      <c r="L1" s="2"/>
      <c r="M1" s="2"/>
      <c r="N1" s="2"/>
      <c r="O1" s="2"/>
      <c r="P1" s="2" t="s">
        <v>158</v>
      </c>
      <c r="Q1" s="2"/>
      <c r="R1" s="2"/>
      <c r="S1" s="2"/>
      <c r="T1" s="2"/>
      <c r="U1" s="2"/>
      <c r="V1" s="2"/>
      <c r="W1" s="2"/>
      <c r="X1" s="2" t="s">
        <v>157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24760</v>
      </c>
      <c r="D5" s="6">
        <v>21062</v>
      </c>
      <c r="E5" s="7">
        <v>26816</v>
      </c>
      <c r="F5" s="5">
        <v>26508</v>
      </c>
      <c r="G5" s="6">
        <v>27176</v>
      </c>
      <c r="H5" s="7">
        <v>27012</v>
      </c>
      <c r="I5" s="5">
        <v>26301</v>
      </c>
      <c r="J5" s="6">
        <v>25694</v>
      </c>
      <c r="K5" s="7">
        <v>25859</v>
      </c>
      <c r="L5" s="5">
        <v>26067</v>
      </c>
      <c r="M5" s="6">
        <v>26276</v>
      </c>
      <c r="N5" s="7">
        <v>23250</v>
      </c>
      <c r="O5" s="17">
        <f t="shared" ref="O5:O13" si="0">AVERAGE(C5:N5)</f>
        <v>25565.083333333332</v>
      </c>
      <c r="P5" s="31" t="s">
        <v>20</v>
      </c>
      <c r="Q5" s="32"/>
      <c r="R5" s="5">
        <v>20560</v>
      </c>
      <c r="S5" s="6">
        <v>14187</v>
      </c>
      <c r="T5" s="7">
        <v>21254</v>
      </c>
      <c r="U5" s="5">
        <v>21347</v>
      </c>
      <c r="V5" s="6">
        <v>20930</v>
      </c>
      <c r="W5" s="7">
        <v>19587</v>
      </c>
      <c r="X5" s="5">
        <v>20769</v>
      </c>
      <c r="Y5" s="6">
        <v>18918</v>
      </c>
      <c r="Z5" s="7">
        <v>17884</v>
      </c>
      <c r="AA5" s="5">
        <v>20879</v>
      </c>
      <c r="AB5" s="6">
        <v>19998</v>
      </c>
      <c r="AC5" s="7">
        <v>18463</v>
      </c>
      <c r="AD5" s="17">
        <f t="shared" ref="AD5:AD13" si="1">AVERAGE(R5:AC5)</f>
        <v>19564.666666666668</v>
      </c>
    </row>
    <row r="6" spans="1:30" ht="12.75" customHeight="1">
      <c r="A6" s="28" t="s">
        <v>21</v>
      </c>
      <c r="B6" s="29"/>
      <c r="C6" s="8">
        <v>25322</v>
      </c>
      <c r="D6" s="9">
        <v>22843</v>
      </c>
      <c r="E6" s="10">
        <v>27870</v>
      </c>
      <c r="F6" s="8">
        <v>28079</v>
      </c>
      <c r="G6" s="9">
        <v>26832</v>
      </c>
      <c r="H6" s="10">
        <v>27346</v>
      </c>
      <c r="I6" s="8">
        <v>26739</v>
      </c>
      <c r="J6" s="9">
        <v>26106</v>
      </c>
      <c r="K6" s="10">
        <v>27429</v>
      </c>
      <c r="L6" s="8">
        <v>26964</v>
      </c>
      <c r="M6" s="9">
        <v>26741</v>
      </c>
      <c r="N6" s="10">
        <v>26392</v>
      </c>
      <c r="O6" s="18">
        <f t="shared" si="0"/>
        <v>26555.25</v>
      </c>
      <c r="P6" s="28" t="s">
        <v>21</v>
      </c>
      <c r="Q6" s="29"/>
      <c r="R6" s="8">
        <v>20565</v>
      </c>
      <c r="S6" s="9">
        <v>14854</v>
      </c>
      <c r="T6" s="10">
        <v>21756</v>
      </c>
      <c r="U6" s="8">
        <v>22232</v>
      </c>
      <c r="V6" s="9">
        <v>20986</v>
      </c>
      <c r="W6" s="10">
        <v>20616</v>
      </c>
      <c r="X6" s="8">
        <v>21172</v>
      </c>
      <c r="Y6" s="9">
        <v>19149</v>
      </c>
      <c r="Z6" s="10">
        <v>19041</v>
      </c>
      <c r="AA6" s="8">
        <v>21204</v>
      </c>
      <c r="AB6" s="9">
        <v>20479</v>
      </c>
      <c r="AC6" s="10">
        <v>21019</v>
      </c>
      <c r="AD6" s="18">
        <f t="shared" si="1"/>
        <v>20256.083333333332</v>
      </c>
    </row>
    <row r="7" spans="1:30" ht="12.75" customHeight="1">
      <c r="A7" s="28" t="s">
        <v>22</v>
      </c>
      <c r="B7" s="29"/>
      <c r="C7" s="8">
        <v>26702</v>
      </c>
      <c r="D7" s="9" t="s">
        <v>30</v>
      </c>
      <c r="E7" s="10">
        <v>27989</v>
      </c>
      <c r="F7" s="8">
        <v>27899</v>
      </c>
      <c r="G7" s="9">
        <v>28044</v>
      </c>
      <c r="H7" s="10">
        <v>27060</v>
      </c>
      <c r="I7" s="8">
        <v>27266</v>
      </c>
      <c r="J7" s="9">
        <v>26395</v>
      </c>
      <c r="K7" s="10">
        <v>27761</v>
      </c>
      <c r="L7" s="8">
        <v>26976</v>
      </c>
      <c r="M7" s="9">
        <v>27266</v>
      </c>
      <c r="N7" s="10">
        <v>26728</v>
      </c>
      <c r="O7" s="18">
        <f t="shared" si="0"/>
        <v>27280.545454545456</v>
      </c>
      <c r="P7" s="28" t="s">
        <v>22</v>
      </c>
      <c r="Q7" s="29"/>
      <c r="R7" s="8">
        <v>21632</v>
      </c>
      <c r="S7" s="9" t="s">
        <v>30</v>
      </c>
      <c r="T7" s="10">
        <v>21657</v>
      </c>
      <c r="U7" s="8">
        <v>22174</v>
      </c>
      <c r="V7" s="9">
        <v>22077</v>
      </c>
      <c r="W7" s="10">
        <v>19934</v>
      </c>
      <c r="X7" s="8">
        <v>21214</v>
      </c>
      <c r="Y7" s="9">
        <v>19325</v>
      </c>
      <c r="Z7" s="10">
        <v>19544</v>
      </c>
      <c r="AA7" s="8">
        <v>21431</v>
      </c>
      <c r="AB7" s="9">
        <v>22236</v>
      </c>
      <c r="AC7" s="10">
        <v>21440</v>
      </c>
      <c r="AD7" s="18">
        <f t="shared" si="1"/>
        <v>21151.272727272728</v>
      </c>
    </row>
    <row r="8" spans="1:30" ht="12.75" customHeight="1">
      <c r="A8" s="28" t="s">
        <v>23</v>
      </c>
      <c r="B8" s="29"/>
      <c r="C8" s="8">
        <v>26236</v>
      </c>
      <c r="D8" s="9">
        <v>22831</v>
      </c>
      <c r="E8" s="10">
        <v>27038</v>
      </c>
      <c r="F8" s="8">
        <v>27702</v>
      </c>
      <c r="G8" s="9">
        <v>28702</v>
      </c>
      <c r="H8" s="10">
        <v>27859</v>
      </c>
      <c r="I8" s="8">
        <v>26918</v>
      </c>
      <c r="J8" s="9">
        <v>26621</v>
      </c>
      <c r="K8" s="10">
        <v>27382</v>
      </c>
      <c r="L8" s="8">
        <v>27400</v>
      </c>
      <c r="M8" s="9">
        <v>27133</v>
      </c>
      <c r="N8" s="10">
        <v>27077</v>
      </c>
      <c r="O8" s="18">
        <f t="shared" si="0"/>
        <v>26908.25</v>
      </c>
      <c r="P8" s="28" t="s">
        <v>23</v>
      </c>
      <c r="Q8" s="29"/>
      <c r="R8" s="8">
        <v>21140</v>
      </c>
      <c r="S8" s="9">
        <v>13562</v>
      </c>
      <c r="T8" s="10">
        <v>22033</v>
      </c>
      <c r="U8" s="8">
        <v>22447</v>
      </c>
      <c r="V8" s="9">
        <v>21576</v>
      </c>
      <c r="W8" s="10">
        <v>20772</v>
      </c>
      <c r="X8" s="8">
        <v>21823</v>
      </c>
      <c r="Y8" s="9">
        <v>19052</v>
      </c>
      <c r="Z8" s="10">
        <v>17676</v>
      </c>
      <c r="AA8" s="8">
        <v>22088</v>
      </c>
      <c r="AB8" s="9">
        <v>21973</v>
      </c>
      <c r="AC8" s="10">
        <v>21460</v>
      </c>
      <c r="AD8" s="18">
        <f t="shared" si="1"/>
        <v>20466.833333333332</v>
      </c>
    </row>
    <row r="9" spans="1:30" ht="12.75" customHeight="1">
      <c r="A9" s="28" t="s">
        <v>24</v>
      </c>
      <c r="B9" s="29"/>
      <c r="C9" s="8">
        <v>26564</v>
      </c>
      <c r="D9" s="9">
        <v>22810</v>
      </c>
      <c r="E9" s="10">
        <v>27806</v>
      </c>
      <c r="F9" s="8">
        <v>28128</v>
      </c>
      <c r="G9" s="9">
        <v>28726</v>
      </c>
      <c r="H9" s="10">
        <v>27588</v>
      </c>
      <c r="I9" s="8">
        <v>27393</v>
      </c>
      <c r="J9" s="9">
        <v>26955</v>
      </c>
      <c r="K9" s="10">
        <v>27966</v>
      </c>
      <c r="L9" s="8">
        <v>26173</v>
      </c>
      <c r="M9" s="9">
        <v>27278</v>
      </c>
      <c r="N9" s="10">
        <v>26666</v>
      </c>
      <c r="O9" s="18">
        <f t="shared" si="0"/>
        <v>27004.416666666668</v>
      </c>
      <c r="P9" s="28" t="s">
        <v>24</v>
      </c>
      <c r="Q9" s="29"/>
      <c r="R9" s="8">
        <v>21416</v>
      </c>
      <c r="S9" s="9">
        <v>14825</v>
      </c>
      <c r="T9" s="10">
        <v>22652</v>
      </c>
      <c r="U9" s="8">
        <v>22743</v>
      </c>
      <c r="V9" s="9">
        <v>22333</v>
      </c>
      <c r="W9" s="10">
        <v>20227</v>
      </c>
      <c r="X9" s="8">
        <v>21374</v>
      </c>
      <c r="Y9" s="9">
        <v>19834</v>
      </c>
      <c r="Z9" s="10">
        <v>19796</v>
      </c>
      <c r="AA9" s="8">
        <v>21566</v>
      </c>
      <c r="AB9" s="9">
        <v>22270</v>
      </c>
      <c r="AC9" s="10">
        <v>21816</v>
      </c>
      <c r="AD9" s="18">
        <f t="shared" si="1"/>
        <v>20904.333333333332</v>
      </c>
    </row>
    <row r="10" spans="1:30" ht="12.75" customHeight="1">
      <c r="A10" s="28" t="s">
        <v>25</v>
      </c>
      <c r="B10" s="29"/>
      <c r="C10" s="8">
        <v>26632</v>
      </c>
      <c r="D10" s="9">
        <v>22956</v>
      </c>
      <c r="E10" s="10">
        <v>28584</v>
      </c>
      <c r="F10" s="8">
        <v>28388</v>
      </c>
      <c r="G10" s="9">
        <v>27746</v>
      </c>
      <c r="H10" s="10">
        <v>28001</v>
      </c>
      <c r="I10" s="8">
        <v>27926</v>
      </c>
      <c r="J10" s="9">
        <v>26792</v>
      </c>
      <c r="K10" s="10">
        <v>28327</v>
      </c>
      <c r="L10" s="8">
        <v>26694</v>
      </c>
      <c r="M10" s="9">
        <v>27692</v>
      </c>
      <c r="N10" s="10">
        <v>24064</v>
      </c>
      <c r="O10" s="18">
        <f t="shared" si="0"/>
        <v>26983.5</v>
      </c>
      <c r="P10" s="28" t="s">
        <v>25</v>
      </c>
      <c r="Q10" s="29"/>
      <c r="R10" s="8">
        <v>21709</v>
      </c>
      <c r="S10" s="9">
        <v>16061</v>
      </c>
      <c r="T10" s="10">
        <v>23528</v>
      </c>
      <c r="U10" s="8">
        <v>23258</v>
      </c>
      <c r="V10" s="9">
        <v>21967</v>
      </c>
      <c r="W10" s="10">
        <v>20255</v>
      </c>
      <c r="X10" s="8">
        <v>21806</v>
      </c>
      <c r="Y10" s="9">
        <v>19938</v>
      </c>
      <c r="Z10" s="10">
        <v>19279</v>
      </c>
      <c r="AA10" s="8">
        <v>22049</v>
      </c>
      <c r="AB10" s="9">
        <v>23455</v>
      </c>
      <c r="AC10" s="10">
        <v>19236</v>
      </c>
      <c r="AD10" s="18">
        <f t="shared" si="1"/>
        <v>21045.083333333332</v>
      </c>
    </row>
    <row r="11" spans="1:30" ht="12.75" customHeight="1">
      <c r="A11" s="33" t="s">
        <v>26</v>
      </c>
      <c r="B11" s="34"/>
      <c r="C11" s="11">
        <v>22020</v>
      </c>
      <c r="D11" s="12">
        <v>19733</v>
      </c>
      <c r="E11" s="13">
        <v>26413</v>
      </c>
      <c r="F11" s="11">
        <v>25714</v>
      </c>
      <c r="G11" s="12">
        <v>24533</v>
      </c>
      <c r="H11" s="13">
        <v>24495</v>
      </c>
      <c r="I11" s="11">
        <v>23108</v>
      </c>
      <c r="J11" s="12">
        <v>22568</v>
      </c>
      <c r="K11" s="13">
        <v>24341</v>
      </c>
      <c r="L11" s="11">
        <v>23187</v>
      </c>
      <c r="M11" s="12">
        <v>23505</v>
      </c>
      <c r="N11" s="13">
        <v>21945</v>
      </c>
      <c r="O11" s="19">
        <f t="shared" si="0"/>
        <v>23463.5</v>
      </c>
      <c r="P11" s="33" t="s">
        <v>26</v>
      </c>
      <c r="Q11" s="34"/>
      <c r="R11" s="11">
        <v>18552</v>
      </c>
      <c r="S11" s="12">
        <v>12992</v>
      </c>
      <c r="T11" s="13">
        <v>20248</v>
      </c>
      <c r="U11" s="11">
        <v>20154</v>
      </c>
      <c r="V11" s="12">
        <v>19154</v>
      </c>
      <c r="W11" s="13">
        <v>20975</v>
      </c>
      <c r="X11" s="11">
        <v>19130</v>
      </c>
      <c r="Y11" s="12">
        <v>16528</v>
      </c>
      <c r="Z11" s="13">
        <v>17081</v>
      </c>
      <c r="AA11" s="11">
        <v>19490</v>
      </c>
      <c r="AB11" s="12">
        <v>20143</v>
      </c>
      <c r="AC11" s="13">
        <v>18489</v>
      </c>
      <c r="AD11" s="19">
        <f t="shared" si="1"/>
        <v>18578</v>
      </c>
    </row>
    <row r="12" spans="1:30" ht="12.75" customHeight="1">
      <c r="A12" s="35" t="s">
        <v>27</v>
      </c>
      <c r="B12" s="36"/>
      <c r="C12" s="14">
        <f t="shared" ref="C12:N12" si="2">AVERAGE(C5:C11)</f>
        <v>25462.285714285714</v>
      </c>
      <c r="D12" s="15">
        <f t="shared" si="2"/>
        <v>22039.166666666668</v>
      </c>
      <c r="E12" s="16">
        <f t="shared" si="2"/>
        <v>27502.285714285714</v>
      </c>
      <c r="F12" s="14">
        <f t="shared" si="2"/>
        <v>27488.285714285714</v>
      </c>
      <c r="G12" s="15">
        <f t="shared" si="2"/>
        <v>27394.142857142859</v>
      </c>
      <c r="H12" s="16">
        <f t="shared" si="2"/>
        <v>27051.571428571428</v>
      </c>
      <c r="I12" s="14">
        <f t="shared" si="2"/>
        <v>26521.571428571428</v>
      </c>
      <c r="J12" s="15">
        <f t="shared" si="2"/>
        <v>25875.857142857141</v>
      </c>
      <c r="K12" s="16">
        <f t="shared" si="2"/>
        <v>27009.285714285714</v>
      </c>
      <c r="L12" s="14">
        <f t="shared" si="2"/>
        <v>26208.714285714286</v>
      </c>
      <c r="M12" s="15">
        <f t="shared" si="2"/>
        <v>26555.857142857141</v>
      </c>
      <c r="N12" s="16">
        <f t="shared" si="2"/>
        <v>25160.285714285714</v>
      </c>
      <c r="O12" s="20">
        <f t="shared" si="0"/>
        <v>26189.109126984127</v>
      </c>
      <c r="P12" s="35" t="s">
        <v>27</v>
      </c>
      <c r="Q12" s="36"/>
      <c r="R12" s="14">
        <f t="shared" ref="R12:AC12" si="3">AVERAGE(R5:R11)</f>
        <v>20796.285714285714</v>
      </c>
      <c r="S12" s="15">
        <f t="shared" si="3"/>
        <v>14413.5</v>
      </c>
      <c r="T12" s="16">
        <f t="shared" si="3"/>
        <v>21875.428571428572</v>
      </c>
      <c r="U12" s="14">
        <f t="shared" si="3"/>
        <v>22050.714285714286</v>
      </c>
      <c r="V12" s="15">
        <f t="shared" si="3"/>
        <v>21289</v>
      </c>
      <c r="W12" s="16">
        <f t="shared" si="3"/>
        <v>20338</v>
      </c>
      <c r="X12" s="14">
        <f t="shared" si="3"/>
        <v>21041.142857142859</v>
      </c>
      <c r="Y12" s="15">
        <f t="shared" si="3"/>
        <v>18963.428571428572</v>
      </c>
      <c r="Z12" s="16">
        <f t="shared" si="3"/>
        <v>18614.428571428572</v>
      </c>
      <c r="AA12" s="14">
        <f t="shared" si="3"/>
        <v>21243.857142857141</v>
      </c>
      <c r="AB12" s="15">
        <f t="shared" si="3"/>
        <v>21507.714285714286</v>
      </c>
      <c r="AC12" s="16">
        <f t="shared" si="3"/>
        <v>20274.714285714286</v>
      </c>
      <c r="AD12" s="20">
        <f t="shared" si="1"/>
        <v>20200.684523809523</v>
      </c>
    </row>
    <row r="13" spans="1:30" ht="12.75" customHeight="1">
      <c r="A13" s="31" t="s">
        <v>28</v>
      </c>
      <c r="B13" s="32"/>
      <c r="C13" s="5">
        <f t="shared" ref="C13:N13" si="4">AVERAGE(C5:C9)</f>
        <v>25916.799999999999</v>
      </c>
      <c r="D13" s="6">
        <f t="shared" si="4"/>
        <v>22386.5</v>
      </c>
      <c r="E13" s="7">
        <f t="shared" si="4"/>
        <v>27503.8</v>
      </c>
      <c r="F13" s="5">
        <f t="shared" si="4"/>
        <v>27663.200000000001</v>
      </c>
      <c r="G13" s="6">
        <f t="shared" si="4"/>
        <v>27896</v>
      </c>
      <c r="H13" s="7">
        <f t="shared" si="4"/>
        <v>27373</v>
      </c>
      <c r="I13" s="5">
        <f t="shared" si="4"/>
        <v>26923.4</v>
      </c>
      <c r="J13" s="6">
        <f t="shared" si="4"/>
        <v>26354.2</v>
      </c>
      <c r="K13" s="7">
        <f t="shared" si="4"/>
        <v>27279.4</v>
      </c>
      <c r="L13" s="5">
        <f t="shared" si="4"/>
        <v>26716</v>
      </c>
      <c r="M13" s="6">
        <f t="shared" si="4"/>
        <v>26938.799999999999</v>
      </c>
      <c r="N13" s="7">
        <f t="shared" si="4"/>
        <v>26022.6</v>
      </c>
      <c r="O13" s="17">
        <f t="shared" si="0"/>
        <v>26581.141666666663</v>
      </c>
      <c r="P13" s="31" t="s">
        <v>28</v>
      </c>
      <c r="Q13" s="32"/>
      <c r="R13" s="5">
        <f t="shared" ref="R13:AC13" si="5">AVERAGE(R5:R9)</f>
        <v>21062.6</v>
      </c>
      <c r="S13" s="6">
        <f t="shared" si="5"/>
        <v>14357</v>
      </c>
      <c r="T13" s="7">
        <f t="shared" si="5"/>
        <v>21870.400000000001</v>
      </c>
      <c r="U13" s="5">
        <f t="shared" si="5"/>
        <v>22188.6</v>
      </c>
      <c r="V13" s="6">
        <f t="shared" si="5"/>
        <v>21580.400000000001</v>
      </c>
      <c r="W13" s="7">
        <f t="shared" si="5"/>
        <v>20227.2</v>
      </c>
      <c r="X13" s="5">
        <f t="shared" si="5"/>
        <v>21270.400000000001</v>
      </c>
      <c r="Y13" s="6">
        <f t="shared" si="5"/>
        <v>19255.599999999999</v>
      </c>
      <c r="Z13" s="7">
        <f t="shared" si="5"/>
        <v>18788.2</v>
      </c>
      <c r="AA13" s="5">
        <f t="shared" si="5"/>
        <v>21433.599999999999</v>
      </c>
      <c r="AB13" s="6">
        <f t="shared" si="5"/>
        <v>21391.200000000001</v>
      </c>
      <c r="AC13" s="7">
        <f t="shared" si="5"/>
        <v>20839.599999999999</v>
      </c>
      <c r="AD13" s="17">
        <f t="shared" si="1"/>
        <v>20355.400000000005</v>
      </c>
    </row>
    <row r="14" spans="1:30" ht="12.75" customHeight="1">
      <c r="A14" s="33" t="s">
        <v>29</v>
      </c>
      <c r="B14" s="34"/>
      <c r="C14" s="21">
        <f t="shared" ref="C14:O14" si="6">(C13/$O$13)</f>
        <v>0.97500703036018344</v>
      </c>
      <c r="D14" s="22">
        <f t="shared" si="6"/>
        <v>0.8421948267208238</v>
      </c>
      <c r="E14" s="23">
        <f t="shared" si="6"/>
        <v>1.0347110122245189</v>
      </c>
      <c r="F14" s="21">
        <f t="shared" si="6"/>
        <v>1.040707744870502</v>
      </c>
      <c r="G14" s="22">
        <f t="shared" si="6"/>
        <v>1.0494658337035312</v>
      </c>
      <c r="H14" s="23">
        <f t="shared" si="6"/>
        <v>1.0297902303544149</v>
      </c>
      <c r="I14" s="21">
        <f t="shared" si="6"/>
        <v>1.0128759831923448</v>
      </c>
      <c r="J14" s="22">
        <f t="shared" si="6"/>
        <v>0.99146230551296255</v>
      </c>
      <c r="K14" s="23">
        <f t="shared" si="6"/>
        <v>1.0262689369060838</v>
      </c>
      <c r="L14" s="21">
        <f t="shared" si="6"/>
        <v>1.005073459034397</v>
      </c>
      <c r="M14" s="22">
        <f t="shared" si="6"/>
        <v>1.0134553413024334</v>
      </c>
      <c r="N14" s="23">
        <f t="shared" si="6"/>
        <v>0.97898729581780575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1.0347426235790007</v>
      </c>
      <c r="S14" s="22">
        <f t="shared" si="7"/>
        <v>0.70531652534462586</v>
      </c>
      <c r="T14" s="23">
        <f t="shared" si="7"/>
        <v>1.0744274246637253</v>
      </c>
      <c r="U14" s="21">
        <f t="shared" si="7"/>
        <v>1.0900596401937566</v>
      </c>
      <c r="V14" s="22">
        <f t="shared" si="7"/>
        <v>1.0601805908997119</v>
      </c>
      <c r="W14" s="23">
        <f t="shared" si="7"/>
        <v>0.99370191693604626</v>
      </c>
      <c r="X14" s="21">
        <f t="shared" si="7"/>
        <v>1.0449512168761113</v>
      </c>
      <c r="Y14" s="22">
        <f t="shared" si="7"/>
        <v>0.94597011112530305</v>
      </c>
      <c r="Z14" s="23">
        <f t="shared" si="7"/>
        <v>0.92300814525875174</v>
      </c>
      <c r="AA14" s="21">
        <f t="shared" si="7"/>
        <v>1.0529687453943422</v>
      </c>
      <c r="AB14" s="22">
        <f t="shared" si="7"/>
        <v>1.0508857600440176</v>
      </c>
      <c r="AC14" s="23">
        <f t="shared" si="7"/>
        <v>1.0237872996846042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846.61</v>
      </c>
      <c r="D18" s="6">
        <v>640.1875</v>
      </c>
      <c r="E18" s="7">
        <v>941.41000000000008</v>
      </c>
      <c r="F18" s="5">
        <v>924.6</v>
      </c>
      <c r="G18" s="6">
        <v>1008.15</v>
      </c>
      <c r="H18" s="7">
        <v>964.86</v>
      </c>
      <c r="I18" s="5">
        <v>873.71</v>
      </c>
      <c r="J18" s="6">
        <v>845.7700000000001</v>
      </c>
      <c r="K18" s="7">
        <v>856.87000000000012</v>
      </c>
      <c r="L18" s="5">
        <v>843.16000000000008</v>
      </c>
      <c r="M18" s="6">
        <v>833.17000000000007</v>
      </c>
      <c r="N18" s="7">
        <v>857.2</v>
      </c>
      <c r="O18" s="17">
        <f t="shared" ref="O18:O59" si="8">AVERAGE(C18:N18)</f>
        <v>869.6414583333335</v>
      </c>
      <c r="P18" s="37" t="s">
        <v>34</v>
      </c>
      <c r="Q18" s="25" t="s">
        <v>35</v>
      </c>
      <c r="R18" s="5">
        <v>689.0200000000001</v>
      </c>
      <c r="S18" s="6">
        <v>372.58333333333326</v>
      </c>
      <c r="T18" s="7">
        <v>711.88</v>
      </c>
      <c r="U18" s="5">
        <v>735.66000000000008</v>
      </c>
      <c r="V18" s="6">
        <v>734.45</v>
      </c>
      <c r="W18" s="7">
        <v>672.33999999999992</v>
      </c>
      <c r="X18" s="5">
        <v>712.99</v>
      </c>
      <c r="Y18" s="6">
        <v>636.02</v>
      </c>
      <c r="Z18" s="7">
        <v>620.48</v>
      </c>
      <c r="AA18" s="5">
        <v>716.35</v>
      </c>
      <c r="AB18" s="6">
        <v>718.75</v>
      </c>
      <c r="AC18" s="7">
        <v>703.9</v>
      </c>
      <c r="AD18" s="17">
        <f t="shared" ref="AD18:AD59" si="9">AVERAGE(R18:AC18)</f>
        <v>668.70194444444439</v>
      </c>
    </row>
    <row r="19" spans="1:30" ht="12" customHeight="1">
      <c r="A19" s="38"/>
      <c r="B19" s="26" t="s">
        <v>36</v>
      </c>
      <c r="C19" s="8">
        <v>708.61</v>
      </c>
      <c r="D19" s="9">
        <v>511.79166666666652</v>
      </c>
      <c r="E19" s="10">
        <v>786.38</v>
      </c>
      <c r="F19" s="8">
        <v>750.74</v>
      </c>
      <c r="G19" s="9">
        <v>886.96</v>
      </c>
      <c r="H19" s="10">
        <v>804.18999999999994</v>
      </c>
      <c r="I19" s="8">
        <v>714.46</v>
      </c>
      <c r="J19" s="9">
        <v>690.43000000000006</v>
      </c>
      <c r="K19" s="10">
        <v>690.61666666666656</v>
      </c>
      <c r="L19" s="8">
        <v>681.03</v>
      </c>
      <c r="M19" s="9">
        <v>672.54</v>
      </c>
      <c r="N19" s="10">
        <v>723.91000000000008</v>
      </c>
      <c r="O19" s="18">
        <f t="shared" si="8"/>
        <v>718.47152777777774</v>
      </c>
      <c r="P19" s="38"/>
      <c r="Q19" s="26" t="s">
        <v>36</v>
      </c>
      <c r="R19" s="8">
        <v>519.70000000000005</v>
      </c>
      <c r="S19" s="9">
        <v>257.6875</v>
      </c>
      <c r="T19" s="10">
        <v>528.16999999999996</v>
      </c>
      <c r="U19" s="8">
        <v>539.47</v>
      </c>
      <c r="V19" s="9">
        <v>577.41000000000008</v>
      </c>
      <c r="W19" s="10">
        <v>503.83000000000004</v>
      </c>
      <c r="X19" s="8">
        <v>544.17000000000007</v>
      </c>
      <c r="Y19" s="9">
        <v>468.16999999999996</v>
      </c>
      <c r="Z19" s="10">
        <v>451.06000000000006</v>
      </c>
      <c r="AA19" s="8">
        <v>541.56000000000006</v>
      </c>
      <c r="AB19" s="9">
        <v>587.68000000000006</v>
      </c>
      <c r="AC19" s="10">
        <v>576.77</v>
      </c>
      <c r="AD19" s="18">
        <f t="shared" si="9"/>
        <v>507.97312500000015</v>
      </c>
    </row>
    <row r="20" spans="1:30" ht="12" customHeight="1">
      <c r="A20" s="38"/>
      <c r="B20" s="26" t="s">
        <v>37</v>
      </c>
      <c r="C20" s="8">
        <v>595.27</v>
      </c>
      <c r="D20" s="9">
        <v>401</v>
      </c>
      <c r="E20" s="10">
        <v>620.13</v>
      </c>
      <c r="F20" s="8">
        <v>594.91000000000008</v>
      </c>
      <c r="G20" s="9">
        <v>728.12</v>
      </c>
      <c r="H20" s="10">
        <v>641.52</v>
      </c>
      <c r="I20" s="8">
        <v>575.06999999999994</v>
      </c>
      <c r="J20" s="9">
        <v>550.78</v>
      </c>
      <c r="K20" s="10">
        <v>541.02666666666664</v>
      </c>
      <c r="L20" s="8">
        <v>546.61</v>
      </c>
      <c r="M20" s="9">
        <v>526.65</v>
      </c>
      <c r="N20" s="10">
        <v>578.07000000000005</v>
      </c>
      <c r="O20" s="18">
        <f t="shared" si="8"/>
        <v>574.92972222222215</v>
      </c>
      <c r="P20" s="38"/>
      <c r="Q20" s="26" t="s">
        <v>37</v>
      </c>
      <c r="R20" s="8">
        <v>415.68999999999994</v>
      </c>
      <c r="S20" s="9">
        <v>198.5</v>
      </c>
      <c r="T20" s="10">
        <v>418.53999999999996</v>
      </c>
      <c r="U20" s="8">
        <v>413.73</v>
      </c>
      <c r="V20" s="9">
        <v>446.38</v>
      </c>
      <c r="W20" s="10">
        <v>383.19</v>
      </c>
      <c r="X20" s="8">
        <v>426.9</v>
      </c>
      <c r="Y20" s="9">
        <v>378.96999999999997</v>
      </c>
      <c r="Z20" s="10">
        <v>349.58666666666659</v>
      </c>
      <c r="AA20" s="8">
        <v>418</v>
      </c>
      <c r="AB20" s="9">
        <v>498.98</v>
      </c>
      <c r="AC20" s="10">
        <v>435.07</v>
      </c>
      <c r="AD20" s="18">
        <f t="shared" si="9"/>
        <v>398.62805555555559</v>
      </c>
    </row>
    <row r="21" spans="1:30" ht="12" customHeight="1">
      <c r="A21" s="38"/>
      <c r="B21" s="26" t="s">
        <v>38</v>
      </c>
      <c r="C21" s="8">
        <v>475.09</v>
      </c>
      <c r="D21" s="9">
        <v>325.75</v>
      </c>
      <c r="E21" s="10">
        <v>510.01000000000005</v>
      </c>
      <c r="F21" s="8">
        <v>512.99</v>
      </c>
      <c r="G21" s="9">
        <v>573.71</v>
      </c>
      <c r="H21" s="10">
        <v>519.79999999999995</v>
      </c>
      <c r="I21" s="8">
        <v>490.62000000000006</v>
      </c>
      <c r="J21" s="9">
        <v>459.31000000000006</v>
      </c>
      <c r="K21" s="10">
        <v>467.37</v>
      </c>
      <c r="L21" s="8">
        <v>458.7</v>
      </c>
      <c r="M21" s="9">
        <v>436.34</v>
      </c>
      <c r="N21" s="10">
        <v>476.93999999999994</v>
      </c>
      <c r="O21" s="18">
        <f t="shared" si="8"/>
        <v>475.55250000000001</v>
      </c>
      <c r="P21" s="38"/>
      <c r="Q21" s="26" t="s">
        <v>38</v>
      </c>
      <c r="R21" s="8">
        <v>338.38</v>
      </c>
      <c r="S21" s="9">
        <v>145.89583333333343</v>
      </c>
      <c r="T21" s="10">
        <v>351.11</v>
      </c>
      <c r="U21" s="8">
        <v>347.43</v>
      </c>
      <c r="V21" s="9">
        <v>354.1</v>
      </c>
      <c r="W21" s="10">
        <v>329.95</v>
      </c>
      <c r="X21" s="8">
        <v>342.33000000000004</v>
      </c>
      <c r="Y21" s="9">
        <v>322.49</v>
      </c>
      <c r="Z21" s="10">
        <v>295.87</v>
      </c>
      <c r="AA21" s="8">
        <v>357.58000000000004</v>
      </c>
      <c r="AB21" s="9">
        <v>448.18</v>
      </c>
      <c r="AC21" s="10">
        <v>364.27</v>
      </c>
      <c r="AD21" s="18">
        <f t="shared" si="9"/>
        <v>333.13215277777778</v>
      </c>
    </row>
    <row r="22" spans="1:30" ht="12" customHeight="1">
      <c r="A22" s="38"/>
      <c r="B22" s="26" t="s">
        <v>39</v>
      </c>
      <c r="C22" s="8">
        <v>443.96999999999997</v>
      </c>
      <c r="D22" s="9">
        <v>328.75</v>
      </c>
      <c r="E22" s="10">
        <v>483.01000000000005</v>
      </c>
      <c r="F22" s="8">
        <v>486.48999999999995</v>
      </c>
      <c r="G22" s="9">
        <v>540.35</v>
      </c>
      <c r="H22" s="10">
        <v>509</v>
      </c>
      <c r="I22" s="8">
        <v>462.61</v>
      </c>
      <c r="J22" s="9">
        <v>440.71999999999997</v>
      </c>
      <c r="K22" s="10">
        <v>459.3633333333334</v>
      </c>
      <c r="L22" s="8">
        <v>449.16</v>
      </c>
      <c r="M22" s="9">
        <v>439.37</v>
      </c>
      <c r="N22" s="10">
        <v>455.02</v>
      </c>
      <c r="O22" s="18">
        <f t="shared" si="8"/>
        <v>458.15111111111111</v>
      </c>
      <c r="P22" s="38"/>
      <c r="Q22" s="26" t="s">
        <v>39</v>
      </c>
      <c r="R22" s="8">
        <v>358.63</v>
      </c>
      <c r="S22" s="9">
        <v>173.02083333333326</v>
      </c>
      <c r="T22" s="10">
        <v>388.03000000000003</v>
      </c>
      <c r="U22" s="8">
        <v>401.08000000000004</v>
      </c>
      <c r="V22" s="9">
        <v>386.28000000000003</v>
      </c>
      <c r="W22" s="10">
        <v>342.46999999999997</v>
      </c>
      <c r="X22" s="8">
        <v>366.15</v>
      </c>
      <c r="Y22" s="9">
        <v>322.63</v>
      </c>
      <c r="Z22" s="10">
        <v>320.88</v>
      </c>
      <c r="AA22" s="8">
        <v>376.84000000000003</v>
      </c>
      <c r="AB22" s="9">
        <v>483.76000000000005</v>
      </c>
      <c r="AC22" s="10">
        <v>370.47999999999996</v>
      </c>
      <c r="AD22" s="18">
        <f t="shared" si="9"/>
        <v>357.52090277777779</v>
      </c>
    </row>
    <row r="23" spans="1:30" ht="12" customHeight="1">
      <c r="A23" s="38"/>
      <c r="B23" s="27" t="s">
        <v>40</v>
      </c>
      <c r="C23" s="11">
        <v>494.96000000000004</v>
      </c>
      <c r="D23" s="12">
        <v>373.02083333333326</v>
      </c>
      <c r="E23" s="13">
        <v>574.41999999999996</v>
      </c>
      <c r="F23" s="11">
        <v>601.97</v>
      </c>
      <c r="G23" s="12">
        <v>656.85</v>
      </c>
      <c r="H23" s="13">
        <v>659.62</v>
      </c>
      <c r="I23" s="11">
        <v>628.06999999999994</v>
      </c>
      <c r="J23" s="12">
        <v>599.41999999999996</v>
      </c>
      <c r="K23" s="13">
        <v>628.01333333333343</v>
      </c>
      <c r="L23" s="11">
        <v>593.36</v>
      </c>
      <c r="M23" s="12">
        <v>571.26</v>
      </c>
      <c r="N23" s="13">
        <v>545.70000000000005</v>
      </c>
      <c r="O23" s="19">
        <f t="shared" si="8"/>
        <v>577.22201388888891</v>
      </c>
      <c r="P23" s="38"/>
      <c r="Q23" s="27" t="s">
        <v>40</v>
      </c>
      <c r="R23" s="11">
        <v>371.69</v>
      </c>
      <c r="S23" s="12">
        <v>227.97916666666674</v>
      </c>
      <c r="T23" s="13">
        <v>426.91</v>
      </c>
      <c r="U23" s="11">
        <v>451.42000000000007</v>
      </c>
      <c r="V23" s="12">
        <v>456.2</v>
      </c>
      <c r="W23" s="13">
        <v>449.46000000000004</v>
      </c>
      <c r="X23" s="11">
        <v>451.3</v>
      </c>
      <c r="Y23" s="12">
        <v>428.26000000000005</v>
      </c>
      <c r="Z23" s="13">
        <v>395.49666666666661</v>
      </c>
      <c r="AA23" s="11">
        <v>456.01000000000005</v>
      </c>
      <c r="AB23" s="12">
        <v>569.33000000000004</v>
      </c>
      <c r="AC23" s="13">
        <v>408.8</v>
      </c>
      <c r="AD23" s="19">
        <f t="shared" si="9"/>
        <v>424.40465277777781</v>
      </c>
    </row>
    <row r="24" spans="1:30" ht="12" customHeight="1">
      <c r="A24" s="38"/>
      <c r="B24" s="25" t="s">
        <v>41</v>
      </c>
      <c r="C24" s="5">
        <v>660.39</v>
      </c>
      <c r="D24" s="6">
        <v>526.04166666666674</v>
      </c>
      <c r="E24" s="7">
        <v>827.95</v>
      </c>
      <c r="F24" s="5">
        <v>856.45</v>
      </c>
      <c r="G24" s="6">
        <v>837.92000000000007</v>
      </c>
      <c r="H24" s="7">
        <v>875.17000000000007</v>
      </c>
      <c r="I24" s="5">
        <v>889.43</v>
      </c>
      <c r="J24" s="6">
        <v>835.26</v>
      </c>
      <c r="K24" s="7">
        <v>924.18</v>
      </c>
      <c r="L24" s="5">
        <v>856.17000000000007</v>
      </c>
      <c r="M24" s="6">
        <v>837.55</v>
      </c>
      <c r="N24" s="7">
        <v>736.37999999999988</v>
      </c>
      <c r="O24" s="17">
        <f t="shared" si="8"/>
        <v>805.24097222222224</v>
      </c>
      <c r="P24" s="38"/>
      <c r="Q24" s="25" t="s">
        <v>41</v>
      </c>
      <c r="R24" s="5">
        <v>548.89</v>
      </c>
      <c r="S24" s="6">
        <v>407.75</v>
      </c>
      <c r="T24" s="7">
        <v>707.37</v>
      </c>
      <c r="U24" s="5">
        <v>753.62</v>
      </c>
      <c r="V24" s="6">
        <v>698.29</v>
      </c>
      <c r="W24" s="7">
        <v>690.01</v>
      </c>
      <c r="X24" s="5">
        <v>707.29</v>
      </c>
      <c r="Y24" s="6">
        <v>630.88</v>
      </c>
      <c r="Z24" s="7">
        <v>670.28666666666663</v>
      </c>
      <c r="AA24" s="5">
        <v>699.58</v>
      </c>
      <c r="AB24" s="6">
        <v>749.43000000000006</v>
      </c>
      <c r="AC24" s="7">
        <v>612.93999999999994</v>
      </c>
      <c r="AD24" s="17">
        <f t="shared" si="9"/>
        <v>656.36138888888888</v>
      </c>
    </row>
    <row r="25" spans="1:30" ht="12" customHeight="1">
      <c r="A25" s="38"/>
      <c r="B25" s="26" t="s">
        <v>42</v>
      </c>
      <c r="C25" s="8">
        <v>1088.6599999999999</v>
      </c>
      <c r="D25" s="9">
        <v>910.77083333333348</v>
      </c>
      <c r="E25" s="10">
        <v>1474.65</v>
      </c>
      <c r="F25" s="8">
        <v>1527.09</v>
      </c>
      <c r="G25" s="9">
        <v>1446.54</v>
      </c>
      <c r="H25" s="10">
        <v>1518.9</v>
      </c>
      <c r="I25" s="8">
        <v>1461.3100000000002</v>
      </c>
      <c r="J25" s="9">
        <v>1342.3</v>
      </c>
      <c r="K25" s="10">
        <v>1541.246666666666</v>
      </c>
      <c r="L25" s="8">
        <v>1452.94</v>
      </c>
      <c r="M25" s="9">
        <v>1435.24</v>
      </c>
      <c r="N25" s="10">
        <v>1262.73</v>
      </c>
      <c r="O25" s="18">
        <f t="shared" si="8"/>
        <v>1371.8647916666666</v>
      </c>
      <c r="P25" s="38"/>
      <c r="Q25" s="26" t="s">
        <v>42</v>
      </c>
      <c r="R25" s="8">
        <v>929.0200000000001</v>
      </c>
      <c r="S25" s="9">
        <v>811.35416666666674</v>
      </c>
      <c r="T25" s="10">
        <v>1148.92</v>
      </c>
      <c r="U25" s="8">
        <v>1183.04</v>
      </c>
      <c r="V25" s="9">
        <v>1088.04</v>
      </c>
      <c r="W25" s="10">
        <v>1075.5899999999999</v>
      </c>
      <c r="X25" s="8">
        <v>1114.25</v>
      </c>
      <c r="Y25" s="9">
        <v>939.57999999999993</v>
      </c>
      <c r="Z25" s="10">
        <v>980.37333333333333</v>
      </c>
      <c r="AA25" s="8">
        <v>1099.23</v>
      </c>
      <c r="AB25" s="9">
        <v>1089.3899999999999</v>
      </c>
      <c r="AC25" s="10">
        <v>980.35</v>
      </c>
      <c r="AD25" s="18">
        <f t="shared" si="9"/>
        <v>1036.5947916666667</v>
      </c>
    </row>
    <row r="26" spans="1:30" ht="12" customHeight="1">
      <c r="A26" s="38"/>
      <c r="B26" s="26" t="s">
        <v>43</v>
      </c>
      <c r="C26" s="8">
        <v>1368.77</v>
      </c>
      <c r="D26" s="9">
        <v>1317.7916666666652</v>
      </c>
      <c r="E26" s="10">
        <v>1563.02</v>
      </c>
      <c r="F26" s="8">
        <v>1579.16</v>
      </c>
      <c r="G26" s="9">
        <v>1496.03</v>
      </c>
      <c r="H26" s="10">
        <v>1515.42</v>
      </c>
      <c r="I26" s="8">
        <v>1470.23</v>
      </c>
      <c r="J26" s="9">
        <v>1441.52</v>
      </c>
      <c r="K26" s="10">
        <v>1531.3066666666659</v>
      </c>
      <c r="L26" s="8">
        <v>1541.78</v>
      </c>
      <c r="M26" s="9">
        <v>1593.3799999999999</v>
      </c>
      <c r="N26" s="10">
        <v>1495.35</v>
      </c>
      <c r="O26" s="18">
        <f t="shared" si="8"/>
        <v>1492.8131944444442</v>
      </c>
      <c r="P26" s="38"/>
      <c r="Q26" s="26" t="s">
        <v>43</v>
      </c>
      <c r="R26" s="8">
        <v>1107.33</v>
      </c>
      <c r="S26" s="9">
        <v>982.22916666666754</v>
      </c>
      <c r="T26" s="10">
        <v>1157.83</v>
      </c>
      <c r="U26" s="8">
        <v>1122.3600000000001</v>
      </c>
      <c r="V26" s="9">
        <v>1088.76</v>
      </c>
      <c r="W26" s="10">
        <v>1062.71</v>
      </c>
      <c r="X26" s="8">
        <v>1131.1299999999999</v>
      </c>
      <c r="Y26" s="9">
        <v>997.47</v>
      </c>
      <c r="Z26" s="10">
        <v>972.71</v>
      </c>
      <c r="AA26" s="8">
        <v>1143.44</v>
      </c>
      <c r="AB26" s="9">
        <v>1164.54</v>
      </c>
      <c r="AC26" s="10">
        <v>1107.31</v>
      </c>
      <c r="AD26" s="18">
        <f t="shared" si="9"/>
        <v>1086.4849305555556</v>
      </c>
    </row>
    <row r="27" spans="1:30" ht="12" customHeight="1">
      <c r="A27" s="38"/>
      <c r="B27" s="26" t="s">
        <v>44</v>
      </c>
      <c r="C27" s="8">
        <v>1287.75</v>
      </c>
      <c r="D27" s="9">
        <v>1112.0416666666658</v>
      </c>
      <c r="E27" s="10">
        <v>1381.91</v>
      </c>
      <c r="F27" s="8">
        <v>1386.98</v>
      </c>
      <c r="G27" s="9">
        <v>1371.83</v>
      </c>
      <c r="H27" s="10">
        <v>1358.03</v>
      </c>
      <c r="I27" s="8">
        <v>1357.68</v>
      </c>
      <c r="J27" s="9">
        <v>1327.05</v>
      </c>
      <c r="K27" s="10">
        <v>1382.6333333333339</v>
      </c>
      <c r="L27" s="8">
        <v>1361.84</v>
      </c>
      <c r="M27" s="9">
        <v>1384.3700000000001</v>
      </c>
      <c r="N27" s="10">
        <v>1277.9900000000002</v>
      </c>
      <c r="O27" s="18">
        <f t="shared" si="8"/>
        <v>1332.5087499999997</v>
      </c>
      <c r="P27" s="38"/>
      <c r="Q27" s="26" t="s">
        <v>44</v>
      </c>
      <c r="R27" s="8">
        <v>1090.1799999999998</v>
      </c>
      <c r="S27" s="9">
        <v>774.33333333333348</v>
      </c>
      <c r="T27" s="10">
        <v>1170.98</v>
      </c>
      <c r="U27" s="8">
        <v>1170.6200000000001</v>
      </c>
      <c r="V27" s="9">
        <v>1109.8899999999999</v>
      </c>
      <c r="W27" s="10">
        <v>1064.3899999999999</v>
      </c>
      <c r="X27" s="8">
        <v>1118.3</v>
      </c>
      <c r="Y27" s="9">
        <v>1022.54</v>
      </c>
      <c r="Z27" s="10">
        <v>991.66333333333353</v>
      </c>
      <c r="AA27" s="8">
        <v>1114.0899999999999</v>
      </c>
      <c r="AB27" s="9">
        <v>1093.29</v>
      </c>
      <c r="AC27" s="10">
        <v>1065.8399999999999</v>
      </c>
      <c r="AD27" s="18">
        <f t="shared" si="9"/>
        <v>1065.5097222222223</v>
      </c>
    </row>
    <row r="28" spans="1:30" ht="12" customHeight="1">
      <c r="A28" s="38"/>
      <c r="B28" s="26" t="s">
        <v>45</v>
      </c>
      <c r="C28" s="8">
        <v>1240.2400000000002</v>
      </c>
      <c r="D28" s="9">
        <v>1084.6666666666667</v>
      </c>
      <c r="E28" s="10">
        <v>1276.96</v>
      </c>
      <c r="F28" s="8">
        <v>1306.4000000000001</v>
      </c>
      <c r="G28" s="9">
        <v>1305.83</v>
      </c>
      <c r="H28" s="10">
        <v>1255.78</v>
      </c>
      <c r="I28" s="8">
        <v>1298.9099999999999</v>
      </c>
      <c r="J28" s="9">
        <v>1270.77</v>
      </c>
      <c r="K28" s="10">
        <v>1321.4733333333338</v>
      </c>
      <c r="L28" s="8">
        <v>1290.1399999999999</v>
      </c>
      <c r="M28" s="9">
        <v>1338.94</v>
      </c>
      <c r="N28" s="10">
        <v>1285.98</v>
      </c>
      <c r="O28" s="18">
        <f t="shared" si="8"/>
        <v>1273.0074999999999</v>
      </c>
      <c r="P28" s="38"/>
      <c r="Q28" s="26" t="s">
        <v>45</v>
      </c>
      <c r="R28" s="8">
        <v>1036.1399999999999</v>
      </c>
      <c r="S28" s="9">
        <v>743.20833333333326</v>
      </c>
      <c r="T28" s="10">
        <v>1091.19</v>
      </c>
      <c r="U28" s="8">
        <v>1098.81</v>
      </c>
      <c r="V28" s="9">
        <v>1083.1100000000001</v>
      </c>
      <c r="W28" s="10">
        <v>985.18999999999994</v>
      </c>
      <c r="X28" s="8">
        <v>1018.57</v>
      </c>
      <c r="Y28" s="9">
        <v>973.7</v>
      </c>
      <c r="Z28" s="10">
        <v>961.89</v>
      </c>
      <c r="AA28" s="8">
        <v>1075.3700000000001</v>
      </c>
      <c r="AB28" s="9">
        <v>1036.71</v>
      </c>
      <c r="AC28" s="10">
        <v>1074.9000000000001</v>
      </c>
      <c r="AD28" s="18">
        <f t="shared" si="9"/>
        <v>1014.8990277777776</v>
      </c>
    </row>
    <row r="29" spans="1:30" ht="12" customHeight="1">
      <c r="A29" s="38"/>
      <c r="B29" s="27" t="s">
        <v>46</v>
      </c>
      <c r="C29" s="11">
        <v>1272.7</v>
      </c>
      <c r="D29" s="12">
        <v>980.125</v>
      </c>
      <c r="E29" s="13">
        <v>1263.8600000000001</v>
      </c>
      <c r="F29" s="11">
        <v>1255.95</v>
      </c>
      <c r="G29" s="12">
        <v>1272.83</v>
      </c>
      <c r="H29" s="13">
        <v>1233.3</v>
      </c>
      <c r="I29" s="11">
        <v>1273.8399999999997</v>
      </c>
      <c r="J29" s="12">
        <v>1273.21</v>
      </c>
      <c r="K29" s="13">
        <v>1289.986666666666</v>
      </c>
      <c r="L29" s="11">
        <v>1291.22</v>
      </c>
      <c r="M29" s="12">
        <v>1284.22</v>
      </c>
      <c r="N29" s="13">
        <v>1257.3300000000002</v>
      </c>
      <c r="O29" s="19">
        <f t="shared" si="8"/>
        <v>1245.7143055555553</v>
      </c>
      <c r="P29" s="38"/>
      <c r="Q29" s="27" t="s">
        <v>46</v>
      </c>
      <c r="R29" s="11">
        <v>1076.57</v>
      </c>
      <c r="S29" s="12">
        <v>709.52083333333348</v>
      </c>
      <c r="T29" s="13">
        <v>1071.78</v>
      </c>
      <c r="U29" s="11">
        <v>1085.6299999999999</v>
      </c>
      <c r="V29" s="12">
        <v>1071.96</v>
      </c>
      <c r="W29" s="13">
        <v>984.85</v>
      </c>
      <c r="X29" s="11">
        <v>1048.5999999999999</v>
      </c>
      <c r="Y29" s="12">
        <v>936.01</v>
      </c>
      <c r="Z29" s="13">
        <v>938.85666666666657</v>
      </c>
      <c r="AA29" s="11">
        <v>1052.21</v>
      </c>
      <c r="AB29" s="12">
        <v>1031.7</v>
      </c>
      <c r="AC29" s="13">
        <v>1037.79</v>
      </c>
      <c r="AD29" s="19">
        <f t="shared" si="9"/>
        <v>1003.7897916666667</v>
      </c>
    </row>
    <row r="30" spans="1:30" ht="12" customHeight="1">
      <c r="A30" s="38"/>
      <c r="B30" s="25" t="s">
        <v>47</v>
      </c>
      <c r="C30" s="5">
        <v>1269.01</v>
      </c>
      <c r="D30" s="6">
        <v>952.25000000000068</v>
      </c>
      <c r="E30" s="7">
        <v>1204.1799999999998</v>
      </c>
      <c r="F30" s="5">
        <v>1222.8599999999999</v>
      </c>
      <c r="G30" s="6">
        <v>1221.3700000000001</v>
      </c>
      <c r="H30" s="7">
        <v>1186.5899999999999</v>
      </c>
      <c r="I30" s="5">
        <v>1202.3499999999999</v>
      </c>
      <c r="J30" s="6">
        <v>1205.03</v>
      </c>
      <c r="K30" s="7">
        <v>1220.226666666666</v>
      </c>
      <c r="L30" s="5">
        <v>1221.56</v>
      </c>
      <c r="M30" s="6">
        <v>1224.42</v>
      </c>
      <c r="N30" s="7">
        <v>1239.3700000000001</v>
      </c>
      <c r="O30" s="17">
        <f t="shared" si="8"/>
        <v>1197.4347222222223</v>
      </c>
      <c r="P30" s="38"/>
      <c r="Q30" s="25" t="s">
        <v>47</v>
      </c>
      <c r="R30" s="5">
        <v>1041.6500000000001</v>
      </c>
      <c r="S30" s="6">
        <v>681.10416666666674</v>
      </c>
      <c r="T30" s="7">
        <v>977.71</v>
      </c>
      <c r="U30" s="5">
        <v>1010.5799999999999</v>
      </c>
      <c r="V30" s="6">
        <v>991.76</v>
      </c>
      <c r="W30" s="7">
        <v>918.93999999999994</v>
      </c>
      <c r="X30" s="5">
        <v>998.7700000000001</v>
      </c>
      <c r="Y30" s="6">
        <v>925.07999999999993</v>
      </c>
      <c r="Z30" s="7">
        <v>895.95666666666659</v>
      </c>
      <c r="AA30" s="5">
        <v>1001.5</v>
      </c>
      <c r="AB30" s="6">
        <v>946</v>
      </c>
      <c r="AC30" s="7">
        <v>1041.96</v>
      </c>
      <c r="AD30" s="17">
        <f t="shared" si="9"/>
        <v>952.58423611111118</v>
      </c>
    </row>
    <row r="31" spans="1:30" ht="12" customHeight="1">
      <c r="A31" s="38"/>
      <c r="B31" s="26" t="s">
        <v>48</v>
      </c>
      <c r="C31" s="8">
        <v>1284.73</v>
      </c>
      <c r="D31" s="9">
        <v>1050.7916666666681</v>
      </c>
      <c r="E31" s="10">
        <v>1268.83</v>
      </c>
      <c r="F31" s="8">
        <v>1266.58</v>
      </c>
      <c r="G31" s="9">
        <v>1264.3399999999999</v>
      </c>
      <c r="H31" s="10">
        <v>1219.1500000000001</v>
      </c>
      <c r="I31" s="8">
        <v>1247.8700000000001</v>
      </c>
      <c r="J31" s="9">
        <v>1230.1600000000001</v>
      </c>
      <c r="K31" s="10">
        <v>1251.6666666666661</v>
      </c>
      <c r="L31" s="8">
        <v>1259.72</v>
      </c>
      <c r="M31" s="9">
        <v>1267.6200000000001</v>
      </c>
      <c r="N31" s="10">
        <v>1249.55</v>
      </c>
      <c r="O31" s="18">
        <f t="shared" si="8"/>
        <v>1238.4173611111112</v>
      </c>
      <c r="P31" s="38"/>
      <c r="Q31" s="26" t="s">
        <v>48</v>
      </c>
      <c r="R31" s="8">
        <v>1086.8900000000001</v>
      </c>
      <c r="S31" s="9">
        <v>737.06249999999977</v>
      </c>
      <c r="T31" s="10">
        <v>1022.8799999999999</v>
      </c>
      <c r="U31" s="8">
        <v>1080.6100000000001</v>
      </c>
      <c r="V31" s="9">
        <v>1052.96</v>
      </c>
      <c r="W31" s="10">
        <v>983.7299999999999</v>
      </c>
      <c r="X31" s="8">
        <v>1029.9299999999998</v>
      </c>
      <c r="Y31" s="9">
        <v>942.24</v>
      </c>
      <c r="Z31" s="10">
        <v>917.42666666666662</v>
      </c>
      <c r="AA31" s="8">
        <v>1056.8200000000002</v>
      </c>
      <c r="AB31" s="9">
        <v>969.0200000000001</v>
      </c>
      <c r="AC31" s="10">
        <v>1022.3299999999999</v>
      </c>
      <c r="AD31" s="18">
        <f t="shared" si="9"/>
        <v>991.82493055555551</v>
      </c>
    </row>
    <row r="32" spans="1:30" ht="12" customHeight="1">
      <c r="A32" s="38"/>
      <c r="B32" s="26" t="s">
        <v>49</v>
      </c>
      <c r="C32" s="8">
        <v>1325.3</v>
      </c>
      <c r="D32" s="9">
        <v>1159.875</v>
      </c>
      <c r="E32" s="10">
        <v>1308.6399999999999</v>
      </c>
      <c r="F32" s="8">
        <v>1337.2099999999998</v>
      </c>
      <c r="G32" s="9">
        <v>1329.8799999999999</v>
      </c>
      <c r="H32" s="10">
        <v>1258.23</v>
      </c>
      <c r="I32" s="8">
        <v>1306.22</v>
      </c>
      <c r="J32" s="9">
        <v>1286.8200000000002</v>
      </c>
      <c r="K32" s="10">
        <v>1317.7233333333338</v>
      </c>
      <c r="L32" s="8">
        <v>1314.53</v>
      </c>
      <c r="M32" s="9">
        <v>1357.3200000000002</v>
      </c>
      <c r="N32" s="10">
        <v>1297.5</v>
      </c>
      <c r="O32" s="18">
        <f t="shared" si="8"/>
        <v>1299.9373611111112</v>
      </c>
      <c r="P32" s="38"/>
      <c r="Q32" s="26" t="s">
        <v>49</v>
      </c>
      <c r="R32" s="8">
        <v>1092.6399999999999</v>
      </c>
      <c r="S32" s="9">
        <v>752.41666666666674</v>
      </c>
      <c r="T32" s="10">
        <v>1057.2</v>
      </c>
      <c r="U32" s="8">
        <v>1099.73</v>
      </c>
      <c r="V32" s="9">
        <v>1063.1600000000001</v>
      </c>
      <c r="W32" s="10">
        <v>959.01</v>
      </c>
      <c r="X32" s="8">
        <v>1043.8200000000002</v>
      </c>
      <c r="Y32" s="9">
        <v>963.14</v>
      </c>
      <c r="Z32" s="10">
        <v>949.93999999999994</v>
      </c>
      <c r="AA32" s="8">
        <v>1053.5899999999999</v>
      </c>
      <c r="AB32" s="9">
        <v>1021.4200000000001</v>
      </c>
      <c r="AC32" s="10">
        <v>1081.33</v>
      </c>
      <c r="AD32" s="18">
        <f t="shared" si="9"/>
        <v>1011.4497222222222</v>
      </c>
    </row>
    <row r="33" spans="1:30" ht="12" customHeight="1">
      <c r="A33" s="38"/>
      <c r="B33" s="26" t="s">
        <v>50</v>
      </c>
      <c r="C33" s="8">
        <v>1349.92</v>
      </c>
      <c r="D33" s="9">
        <v>1181.8958333333326</v>
      </c>
      <c r="E33" s="10">
        <v>1360.75</v>
      </c>
      <c r="F33" s="8">
        <v>1352.67</v>
      </c>
      <c r="G33" s="9">
        <v>1345.1100000000001</v>
      </c>
      <c r="H33" s="10">
        <v>1315.1299999999999</v>
      </c>
      <c r="I33" s="8">
        <v>1349.45</v>
      </c>
      <c r="J33" s="9">
        <v>1318.71</v>
      </c>
      <c r="K33" s="10">
        <v>1372.793333333334</v>
      </c>
      <c r="L33" s="8">
        <v>1346.42</v>
      </c>
      <c r="M33" s="9">
        <v>1362.84</v>
      </c>
      <c r="N33" s="10">
        <v>1323.16</v>
      </c>
      <c r="O33" s="18">
        <f t="shared" si="8"/>
        <v>1331.5707638888891</v>
      </c>
      <c r="P33" s="38"/>
      <c r="Q33" s="26" t="s">
        <v>50</v>
      </c>
      <c r="R33" s="8">
        <v>1105.2099999999998</v>
      </c>
      <c r="S33" s="9">
        <v>729.125</v>
      </c>
      <c r="T33" s="10">
        <v>1093.53</v>
      </c>
      <c r="U33" s="8">
        <v>1106.54</v>
      </c>
      <c r="V33" s="9">
        <v>1074.4299999999998</v>
      </c>
      <c r="W33" s="10">
        <v>1015.9399999999999</v>
      </c>
      <c r="X33" s="8">
        <v>1057.74</v>
      </c>
      <c r="Y33" s="9">
        <v>969.28</v>
      </c>
      <c r="Z33" s="10">
        <v>968.3266666666666</v>
      </c>
      <c r="AA33" s="8">
        <v>1047.8499999999999</v>
      </c>
      <c r="AB33" s="9">
        <v>992.2</v>
      </c>
      <c r="AC33" s="10">
        <v>1038.02</v>
      </c>
      <c r="AD33" s="18">
        <f t="shared" si="9"/>
        <v>1016.5159722222221</v>
      </c>
    </row>
    <row r="34" spans="1:30" ht="12" customHeight="1">
      <c r="A34" s="38"/>
      <c r="B34" s="26" t="s">
        <v>51</v>
      </c>
      <c r="C34" s="8">
        <v>1360.84</v>
      </c>
      <c r="D34" s="9">
        <v>1172.6458333333348</v>
      </c>
      <c r="E34" s="10">
        <v>1382.01</v>
      </c>
      <c r="F34" s="8">
        <v>1361.84</v>
      </c>
      <c r="G34" s="9">
        <v>1344.5700000000002</v>
      </c>
      <c r="H34" s="10">
        <v>1325.22</v>
      </c>
      <c r="I34" s="8">
        <v>1335.25</v>
      </c>
      <c r="J34" s="9">
        <v>1341.74</v>
      </c>
      <c r="K34" s="10">
        <v>1392.9299999999998</v>
      </c>
      <c r="L34" s="8">
        <v>1356.06</v>
      </c>
      <c r="M34" s="9">
        <v>1406.24</v>
      </c>
      <c r="N34" s="10">
        <v>1338.05</v>
      </c>
      <c r="O34" s="18">
        <f t="shared" si="8"/>
        <v>1343.1163194444446</v>
      </c>
      <c r="P34" s="38"/>
      <c r="Q34" s="26" t="s">
        <v>51</v>
      </c>
      <c r="R34" s="8">
        <v>1091.8499999999999</v>
      </c>
      <c r="S34" s="9">
        <v>742.41666666666674</v>
      </c>
      <c r="T34" s="10">
        <v>1099.96</v>
      </c>
      <c r="U34" s="8">
        <v>1085.46</v>
      </c>
      <c r="V34" s="9">
        <v>1056.9100000000001</v>
      </c>
      <c r="W34" s="10">
        <v>1011.95</v>
      </c>
      <c r="X34" s="8">
        <v>1047.29</v>
      </c>
      <c r="Y34" s="9">
        <v>972.2700000000001</v>
      </c>
      <c r="Z34" s="10">
        <v>960.4233333333334</v>
      </c>
      <c r="AA34" s="8">
        <v>1077.47</v>
      </c>
      <c r="AB34" s="9">
        <v>987.21</v>
      </c>
      <c r="AC34" s="10">
        <v>1004.6600000000001</v>
      </c>
      <c r="AD34" s="18">
        <f t="shared" si="9"/>
        <v>1011.4891666666666</v>
      </c>
    </row>
    <row r="35" spans="1:30" ht="12" customHeight="1">
      <c r="A35" s="38"/>
      <c r="B35" s="27" t="s">
        <v>52</v>
      </c>
      <c r="C35" s="11">
        <v>1350.1699999999998</v>
      </c>
      <c r="D35" s="12">
        <v>1229.3333333333348</v>
      </c>
      <c r="E35" s="13">
        <v>1389.02</v>
      </c>
      <c r="F35" s="11">
        <v>1366.1299999999999</v>
      </c>
      <c r="G35" s="12">
        <v>1338.22</v>
      </c>
      <c r="H35" s="13">
        <v>1339.3</v>
      </c>
      <c r="I35" s="11">
        <v>1346.67</v>
      </c>
      <c r="J35" s="12">
        <v>1338.67</v>
      </c>
      <c r="K35" s="13">
        <v>1388.8533333333339</v>
      </c>
      <c r="L35" s="11">
        <v>1363.29</v>
      </c>
      <c r="M35" s="12">
        <v>1377.42</v>
      </c>
      <c r="N35" s="13">
        <v>1310.74</v>
      </c>
      <c r="O35" s="19">
        <f t="shared" si="8"/>
        <v>1344.8180555555557</v>
      </c>
      <c r="P35" s="38"/>
      <c r="Q35" s="27" t="s">
        <v>52</v>
      </c>
      <c r="R35" s="11">
        <v>1067.22</v>
      </c>
      <c r="S35" s="12">
        <v>743.35416666666674</v>
      </c>
      <c r="T35" s="13">
        <v>1107.9299999999998</v>
      </c>
      <c r="U35" s="11">
        <v>1113.27</v>
      </c>
      <c r="V35" s="12">
        <v>1086.21</v>
      </c>
      <c r="W35" s="13">
        <v>1014.25</v>
      </c>
      <c r="X35" s="11">
        <v>1075.45</v>
      </c>
      <c r="Y35" s="12">
        <v>968.25</v>
      </c>
      <c r="Z35" s="13">
        <v>918.28333333333342</v>
      </c>
      <c r="AA35" s="11">
        <v>1069.72</v>
      </c>
      <c r="AB35" s="12">
        <v>985.43</v>
      </c>
      <c r="AC35" s="13">
        <v>979.19000000000017</v>
      </c>
      <c r="AD35" s="19">
        <f t="shared" si="9"/>
        <v>1010.7131250000001</v>
      </c>
    </row>
    <row r="36" spans="1:30" ht="12" customHeight="1">
      <c r="A36" s="38"/>
      <c r="B36" s="25" t="s">
        <v>53</v>
      </c>
      <c r="C36" s="5">
        <v>1357.73</v>
      </c>
      <c r="D36" s="6">
        <v>1451.9166666666674</v>
      </c>
      <c r="E36" s="7">
        <v>1409.71</v>
      </c>
      <c r="F36" s="5">
        <v>1421.73</v>
      </c>
      <c r="G36" s="6">
        <v>1394.29</v>
      </c>
      <c r="H36" s="7">
        <v>1400.6399999999999</v>
      </c>
      <c r="I36" s="5">
        <v>1374.58</v>
      </c>
      <c r="J36" s="6">
        <v>1384</v>
      </c>
      <c r="K36" s="7">
        <v>1391.06</v>
      </c>
      <c r="L36" s="5">
        <v>1368.03</v>
      </c>
      <c r="M36" s="6">
        <v>1379.1799999999998</v>
      </c>
      <c r="N36" s="7">
        <v>1319.14</v>
      </c>
      <c r="O36" s="17">
        <f t="shared" si="8"/>
        <v>1387.6672222222223</v>
      </c>
      <c r="P36" s="38"/>
      <c r="Q36" s="25" t="s">
        <v>53</v>
      </c>
      <c r="R36" s="5">
        <v>1117.6399999999999</v>
      </c>
      <c r="S36" s="6">
        <v>818.25</v>
      </c>
      <c r="T36" s="7">
        <v>1113.98</v>
      </c>
      <c r="U36" s="5">
        <v>1148</v>
      </c>
      <c r="V36" s="6">
        <v>1100.96</v>
      </c>
      <c r="W36" s="7">
        <v>1046.27</v>
      </c>
      <c r="X36" s="5">
        <v>1089.04</v>
      </c>
      <c r="Y36" s="6">
        <v>973.0200000000001</v>
      </c>
      <c r="Z36" s="7">
        <v>918.41666666666663</v>
      </c>
      <c r="AA36" s="5">
        <v>1090.31</v>
      </c>
      <c r="AB36" s="6">
        <v>1017.6</v>
      </c>
      <c r="AC36" s="7">
        <v>1019.79</v>
      </c>
      <c r="AD36" s="17">
        <f t="shared" si="9"/>
        <v>1037.7730555555554</v>
      </c>
    </row>
    <row r="37" spans="1:30" ht="12" customHeight="1">
      <c r="A37" s="38"/>
      <c r="B37" s="26" t="s">
        <v>54</v>
      </c>
      <c r="C37" s="8">
        <v>1324.1</v>
      </c>
      <c r="D37" s="9">
        <v>1503.9166666666674</v>
      </c>
      <c r="E37" s="10">
        <v>1373.29</v>
      </c>
      <c r="F37" s="8">
        <v>1364.3899999999999</v>
      </c>
      <c r="G37" s="9">
        <v>1377.72</v>
      </c>
      <c r="H37" s="10">
        <v>1389.6</v>
      </c>
      <c r="I37" s="8">
        <v>1354.85</v>
      </c>
      <c r="J37" s="9">
        <v>1360.58</v>
      </c>
      <c r="K37" s="10">
        <v>1368.1</v>
      </c>
      <c r="L37" s="8">
        <v>1310.99</v>
      </c>
      <c r="M37" s="9">
        <v>1339.76</v>
      </c>
      <c r="N37" s="10">
        <v>1280.31</v>
      </c>
      <c r="O37" s="18">
        <f t="shared" si="8"/>
        <v>1362.3005555555555</v>
      </c>
      <c r="P37" s="38"/>
      <c r="Q37" s="26" t="s">
        <v>54</v>
      </c>
      <c r="R37" s="8">
        <v>1084.69</v>
      </c>
      <c r="S37" s="9">
        <v>801.4375</v>
      </c>
      <c r="T37" s="10">
        <v>1106.1500000000001</v>
      </c>
      <c r="U37" s="8">
        <v>1109.2099999999998</v>
      </c>
      <c r="V37" s="9">
        <v>1065.44</v>
      </c>
      <c r="W37" s="10">
        <v>1028.8200000000002</v>
      </c>
      <c r="X37" s="8">
        <v>1071.6599999999999</v>
      </c>
      <c r="Y37" s="9">
        <v>1001.9</v>
      </c>
      <c r="Z37" s="10">
        <v>919.36</v>
      </c>
      <c r="AA37" s="8">
        <v>1092.6399999999999</v>
      </c>
      <c r="AB37" s="9">
        <v>1015.0799999999999</v>
      </c>
      <c r="AC37" s="10">
        <v>1037.3499999999999</v>
      </c>
      <c r="AD37" s="18">
        <f t="shared" si="9"/>
        <v>1027.8114583333333</v>
      </c>
    </row>
    <row r="38" spans="1:30" ht="12" customHeight="1">
      <c r="A38" s="38"/>
      <c r="B38" s="26" t="s">
        <v>55</v>
      </c>
      <c r="C38" s="8">
        <v>1273.44</v>
      </c>
      <c r="D38" s="9">
        <v>1216.5208333333348</v>
      </c>
      <c r="E38" s="10">
        <v>1309.6200000000001</v>
      </c>
      <c r="F38" s="8">
        <v>1314.92</v>
      </c>
      <c r="G38" s="9">
        <v>1265.1500000000001</v>
      </c>
      <c r="H38" s="10">
        <v>1290.8200000000002</v>
      </c>
      <c r="I38" s="8">
        <v>1283.2599999999998</v>
      </c>
      <c r="J38" s="9">
        <v>1267.4100000000001</v>
      </c>
      <c r="K38" s="10">
        <v>1270.6266666666661</v>
      </c>
      <c r="L38" s="8">
        <v>1257.9299999999998</v>
      </c>
      <c r="M38" s="9">
        <v>1288.3399999999999</v>
      </c>
      <c r="N38" s="10">
        <v>1243.95</v>
      </c>
      <c r="O38" s="18">
        <f t="shared" si="8"/>
        <v>1273.4989583333336</v>
      </c>
      <c r="P38" s="38"/>
      <c r="Q38" s="26" t="s">
        <v>55</v>
      </c>
      <c r="R38" s="8">
        <v>1013.1600000000001</v>
      </c>
      <c r="S38" s="9">
        <v>706.41666666666652</v>
      </c>
      <c r="T38" s="10">
        <v>1052.8899999999999</v>
      </c>
      <c r="U38" s="8">
        <v>1076.77</v>
      </c>
      <c r="V38" s="9">
        <v>1013.0899999999999</v>
      </c>
      <c r="W38" s="10">
        <v>937.2700000000001</v>
      </c>
      <c r="X38" s="8">
        <v>1010.6599999999999</v>
      </c>
      <c r="Y38" s="9">
        <v>905.04</v>
      </c>
      <c r="Z38" s="10">
        <v>885.09333333333348</v>
      </c>
      <c r="AA38" s="8">
        <v>1027.94</v>
      </c>
      <c r="AB38" s="9">
        <v>1035.97</v>
      </c>
      <c r="AC38" s="10">
        <v>985.00999999999988</v>
      </c>
      <c r="AD38" s="18">
        <f t="shared" si="9"/>
        <v>970.77583333333325</v>
      </c>
    </row>
    <row r="39" spans="1:30" ht="12" customHeight="1">
      <c r="A39" s="38"/>
      <c r="B39" s="26" t="s">
        <v>56</v>
      </c>
      <c r="C39" s="8">
        <v>1248.1500000000001</v>
      </c>
      <c r="D39" s="9">
        <v>1082.1041666666681</v>
      </c>
      <c r="E39" s="10">
        <v>1316.52</v>
      </c>
      <c r="F39" s="8">
        <v>1322.31</v>
      </c>
      <c r="G39" s="9">
        <v>1302.47</v>
      </c>
      <c r="H39" s="10">
        <v>1298.5700000000002</v>
      </c>
      <c r="I39" s="8">
        <v>1276.31</v>
      </c>
      <c r="J39" s="9">
        <v>1267.6299999999999</v>
      </c>
      <c r="K39" s="10">
        <v>1327.5700000000002</v>
      </c>
      <c r="L39" s="8">
        <v>1286.78</v>
      </c>
      <c r="M39" s="9">
        <v>1275.5999999999999</v>
      </c>
      <c r="N39" s="10">
        <v>1206.8</v>
      </c>
      <c r="O39" s="18">
        <f t="shared" si="8"/>
        <v>1267.5678472222223</v>
      </c>
      <c r="P39" s="38"/>
      <c r="Q39" s="26" t="s">
        <v>56</v>
      </c>
      <c r="R39" s="8">
        <v>1043.27</v>
      </c>
      <c r="S39" s="9">
        <v>675.39583333333326</v>
      </c>
      <c r="T39" s="10">
        <v>1083.4100000000001</v>
      </c>
      <c r="U39" s="8">
        <v>1079.6500000000001</v>
      </c>
      <c r="V39" s="9">
        <v>1039.1799999999998</v>
      </c>
      <c r="W39" s="10">
        <v>967.3</v>
      </c>
      <c r="X39" s="8">
        <v>1018.36</v>
      </c>
      <c r="Y39" s="9">
        <v>922.35</v>
      </c>
      <c r="Z39" s="10">
        <v>902.68</v>
      </c>
      <c r="AA39" s="8">
        <v>1013.9799999999999</v>
      </c>
      <c r="AB39" s="9">
        <v>1043.83</v>
      </c>
      <c r="AC39" s="10">
        <v>984.0200000000001</v>
      </c>
      <c r="AD39" s="18">
        <f t="shared" si="9"/>
        <v>981.1188194444444</v>
      </c>
    </row>
    <row r="40" spans="1:30" ht="12" customHeight="1">
      <c r="A40" s="38"/>
      <c r="B40" s="26" t="s">
        <v>57</v>
      </c>
      <c r="C40" s="8">
        <v>1197.6799999999998</v>
      </c>
      <c r="D40" s="9">
        <v>1038.25</v>
      </c>
      <c r="E40" s="10">
        <v>1281.1799999999998</v>
      </c>
      <c r="F40" s="8">
        <v>1314.3799999999999</v>
      </c>
      <c r="G40" s="9">
        <v>1320.3899999999999</v>
      </c>
      <c r="H40" s="10">
        <v>1281.2</v>
      </c>
      <c r="I40" s="8">
        <v>1230.8900000000001</v>
      </c>
      <c r="J40" s="9">
        <v>1206.72</v>
      </c>
      <c r="K40" s="10">
        <v>1239.773333333334</v>
      </c>
      <c r="L40" s="8">
        <v>1218.48</v>
      </c>
      <c r="M40" s="9">
        <v>1248.3499999999999</v>
      </c>
      <c r="N40" s="10">
        <v>1191.01</v>
      </c>
      <c r="O40" s="18">
        <f t="shared" si="8"/>
        <v>1230.6919444444445</v>
      </c>
      <c r="P40" s="38"/>
      <c r="Q40" s="26" t="s">
        <v>57</v>
      </c>
      <c r="R40" s="8">
        <v>965.82999999999993</v>
      </c>
      <c r="S40" s="9">
        <v>624.125</v>
      </c>
      <c r="T40" s="10">
        <v>1049.77</v>
      </c>
      <c r="U40" s="8">
        <v>1050.1099999999999</v>
      </c>
      <c r="V40" s="9">
        <v>1027.58</v>
      </c>
      <c r="W40" s="10">
        <v>942.7700000000001</v>
      </c>
      <c r="X40" s="8">
        <v>972.96</v>
      </c>
      <c r="Y40" s="9">
        <v>872.37000000000012</v>
      </c>
      <c r="Z40" s="10">
        <v>837.51666666666665</v>
      </c>
      <c r="AA40" s="8">
        <v>987.4</v>
      </c>
      <c r="AB40" s="9">
        <v>1000.6299999999999</v>
      </c>
      <c r="AC40" s="10">
        <v>995.5</v>
      </c>
      <c r="AD40" s="18">
        <f t="shared" si="9"/>
        <v>943.88013888888884</v>
      </c>
    </row>
    <row r="41" spans="1:30" ht="12" customHeight="1">
      <c r="A41" s="39"/>
      <c r="B41" s="27" t="s">
        <v>58</v>
      </c>
      <c r="C41" s="11">
        <v>1092.7599999999998</v>
      </c>
      <c r="D41" s="12">
        <v>835.04166666666674</v>
      </c>
      <c r="E41" s="13">
        <v>1196.26</v>
      </c>
      <c r="F41" s="11">
        <v>1234.77</v>
      </c>
      <c r="G41" s="12">
        <v>1267.49</v>
      </c>
      <c r="H41" s="13">
        <v>1212.8200000000002</v>
      </c>
      <c r="I41" s="11">
        <v>1119.7199999999998</v>
      </c>
      <c r="J41" s="12">
        <v>1070.1500000000001</v>
      </c>
      <c r="K41" s="13">
        <v>1104.006666666666</v>
      </c>
      <c r="L41" s="11">
        <v>1046.06</v>
      </c>
      <c r="M41" s="12">
        <v>1058.79</v>
      </c>
      <c r="N41" s="13">
        <v>1070.3399999999999</v>
      </c>
      <c r="O41" s="19">
        <f t="shared" si="8"/>
        <v>1109.0173611111111</v>
      </c>
      <c r="P41" s="39"/>
      <c r="Q41" s="27" t="s">
        <v>58</v>
      </c>
      <c r="R41" s="11">
        <v>871.12000000000012</v>
      </c>
      <c r="S41" s="12">
        <v>542.04166666666674</v>
      </c>
      <c r="T41" s="13">
        <v>932.26</v>
      </c>
      <c r="U41" s="11">
        <v>925.82999999999993</v>
      </c>
      <c r="V41" s="12">
        <v>913.87999999999988</v>
      </c>
      <c r="W41" s="13">
        <v>856.83999999999992</v>
      </c>
      <c r="X41" s="11">
        <v>872.61</v>
      </c>
      <c r="Y41" s="12">
        <v>784</v>
      </c>
      <c r="Z41" s="13">
        <v>765.56333333333328</v>
      </c>
      <c r="AA41" s="11">
        <v>864.18</v>
      </c>
      <c r="AB41" s="12">
        <v>904.93999999999994</v>
      </c>
      <c r="AC41" s="13">
        <v>911.96</v>
      </c>
      <c r="AD41" s="19">
        <f t="shared" si="9"/>
        <v>845.43541666666681</v>
      </c>
    </row>
    <row r="42" spans="1:30" ht="12" customHeight="1">
      <c r="A42" s="37" t="s">
        <v>59</v>
      </c>
      <c r="B42" s="25" t="s">
        <v>42</v>
      </c>
      <c r="C42" s="5">
        <v>844.8</v>
      </c>
      <c r="D42" s="6">
        <v>732.33333333333303</v>
      </c>
      <c r="E42" s="7">
        <v>1154</v>
      </c>
      <c r="F42" s="5">
        <v>1171.25</v>
      </c>
      <c r="G42" s="6">
        <v>1018.2</v>
      </c>
      <c r="H42" s="7">
        <v>1076.5</v>
      </c>
      <c r="I42" s="5">
        <v>1176.5</v>
      </c>
      <c r="J42" s="6">
        <v>1067</v>
      </c>
      <c r="K42" s="7">
        <v>1172.5</v>
      </c>
      <c r="L42" s="5">
        <v>1104.2</v>
      </c>
      <c r="M42" s="6">
        <v>1037.5</v>
      </c>
      <c r="N42" s="7">
        <v>822.75</v>
      </c>
      <c r="O42" s="17">
        <f t="shared" si="8"/>
        <v>1031.461111111111</v>
      </c>
      <c r="P42" s="37" t="s">
        <v>59</v>
      </c>
      <c r="Q42" s="25" t="s">
        <v>42</v>
      </c>
      <c r="R42" s="5">
        <v>637.4</v>
      </c>
      <c r="S42" s="6">
        <v>557.33333333333303</v>
      </c>
      <c r="T42" s="7">
        <v>858.5</v>
      </c>
      <c r="U42" s="5">
        <v>820.5</v>
      </c>
      <c r="V42" s="6">
        <v>717.6</v>
      </c>
      <c r="W42" s="7">
        <v>679</v>
      </c>
      <c r="X42" s="5">
        <v>809.25</v>
      </c>
      <c r="Y42" s="6">
        <v>686</v>
      </c>
      <c r="Z42" s="7">
        <v>696.75</v>
      </c>
      <c r="AA42" s="5">
        <v>793</v>
      </c>
      <c r="AB42" s="6">
        <v>1363.25</v>
      </c>
      <c r="AC42" s="7">
        <v>577.25</v>
      </c>
      <c r="AD42" s="17">
        <f t="shared" si="9"/>
        <v>766.31944444444434</v>
      </c>
    </row>
    <row r="43" spans="1:30" ht="12" customHeight="1">
      <c r="A43" s="38"/>
      <c r="B43" s="26" t="s">
        <v>43</v>
      </c>
      <c r="C43" s="8">
        <v>1157.5999999999999</v>
      </c>
      <c r="D43" s="9">
        <v>1139</v>
      </c>
      <c r="E43" s="10">
        <v>1384</v>
      </c>
      <c r="F43" s="8">
        <v>1332.5</v>
      </c>
      <c r="G43" s="9">
        <v>1183.8</v>
      </c>
      <c r="H43" s="10">
        <v>1206.5</v>
      </c>
      <c r="I43" s="8">
        <v>1331</v>
      </c>
      <c r="J43" s="9">
        <v>1228</v>
      </c>
      <c r="K43" s="10">
        <v>1335.25</v>
      </c>
      <c r="L43" s="8">
        <v>1292</v>
      </c>
      <c r="M43" s="9">
        <v>1348.5</v>
      </c>
      <c r="N43" s="10">
        <v>1112.75</v>
      </c>
      <c r="O43" s="18">
        <f t="shared" si="8"/>
        <v>1254.2416666666668</v>
      </c>
      <c r="P43" s="38"/>
      <c r="Q43" s="26" t="s">
        <v>43</v>
      </c>
      <c r="R43" s="8">
        <v>915.4</v>
      </c>
      <c r="S43" s="9">
        <v>788.66666666666697</v>
      </c>
      <c r="T43" s="10">
        <v>1060.25</v>
      </c>
      <c r="U43" s="8">
        <v>1036</v>
      </c>
      <c r="V43" s="9">
        <v>877.4</v>
      </c>
      <c r="W43" s="10">
        <v>841.75</v>
      </c>
      <c r="X43" s="8">
        <v>957</v>
      </c>
      <c r="Y43" s="9">
        <v>807</v>
      </c>
      <c r="Z43" s="10">
        <v>860.75</v>
      </c>
      <c r="AA43" s="8">
        <v>1044</v>
      </c>
      <c r="AB43" s="9">
        <v>1191.75</v>
      </c>
      <c r="AC43" s="10">
        <v>873.75</v>
      </c>
      <c r="AD43" s="18">
        <f t="shared" si="9"/>
        <v>937.80972222222226</v>
      </c>
    </row>
    <row r="44" spans="1:30" ht="12" customHeight="1">
      <c r="A44" s="38"/>
      <c r="B44" s="27" t="s">
        <v>44</v>
      </c>
      <c r="C44" s="11">
        <v>1276.4000000000001</v>
      </c>
      <c r="D44" s="12">
        <v>1249.3333333333301</v>
      </c>
      <c r="E44" s="13">
        <v>1426.5</v>
      </c>
      <c r="F44" s="11">
        <v>1375.75</v>
      </c>
      <c r="G44" s="12">
        <v>1134.5999999999999</v>
      </c>
      <c r="H44" s="13">
        <v>1333.75</v>
      </c>
      <c r="I44" s="11">
        <v>1428.25</v>
      </c>
      <c r="J44" s="12">
        <v>1318</v>
      </c>
      <c r="K44" s="13">
        <v>1430.5</v>
      </c>
      <c r="L44" s="11">
        <v>1347</v>
      </c>
      <c r="M44" s="12">
        <v>1433</v>
      </c>
      <c r="N44" s="13">
        <v>1170.25</v>
      </c>
      <c r="O44" s="19">
        <f t="shared" si="8"/>
        <v>1326.9444444444441</v>
      </c>
      <c r="P44" s="38"/>
      <c r="Q44" s="27" t="s">
        <v>44</v>
      </c>
      <c r="R44" s="11">
        <v>1034</v>
      </c>
      <c r="S44" s="12">
        <v>842.33333333333303</v>
      </c>
      <c r="T44" s="13">
        <v>1196.5</v>
      </c>
      <c r="U44" s="11">
        <v>1179.25</v>
      </c>
      <c r="V44" s="12">
        <v>976</v>
      </c>
      <c r="W44" s="13">
        <v>1011.25</v>
      </c>
      <c r="X44" s="11">
        <v>1074.5</v>
      </c>
      <c r="Y44" s="12">
        <v>980</v>
      </c>
      <c r="Z44" s="13">
        <v>988.5</v>
      </c>
      <c r="AA44" s="11">
        <v>1033</v>
      </c>
      <c r="AB44" s="12">
        <v>1181.75</v>
      </c>
      <c r="AC44" s="13">
        <v>885.5</v>
      </c>
      <c r="AD44" s="19">
        <f t="shared" si="9"/>
        <v>1031.8819444444443</v>
      </c>
    </row>
    <row r="45" spans="1:30" ht="12" customHeight="1">
      <c r="A45" s="38"/>
      <c r="B45" s="25" t="s">
        <v>47</v>
      </c>
      <c r="C45" s="5">
        <v>1369</v>
      </c>
      <c r="D45" s="6">
        <v>1068.6666666666699</v>
      </c>
      <c r="E45" s="7">
        <v>1386.5</v>
      </c>
      <c r="F45" s="5">
        <v>1347</v>
      </c>
      <c r="G45" s="6">
        <v>1333</v>
      </c>
      <c r="H45" s="7">
        <v>1271.75</v>
      </c>
      <c r="I45" s="5">
        <v>1350.75</v>
      </c>
      <c r="J45" s="6">
        <v>1292</v>
      </c>
      <c r="K45" s="7">
        <v>1391</v>
      </c>
      <c r="L45" s="5">
        <v>1369.6</v>
      </c>
      <c r="M45" s="6">
        <v>1389.75</v>
      </c>
      <c r="N45" s="7">
        <v>1190.5</v>
      </c>
      <c r="O45" s="17">
        <f t="shared" si="8"/>
        <v>1313.2930555555558</v>
      </c>
      <c r="P45" s="38"/>
      <c r="Q45" s="25" t="s">
        <v>47</v>
      </c>
      <c r="R45" s="5">
        <v>1117.5999999999999</v>
      </c>
      <c r="S45" s="6">
        <v>814.66666666666697</v>
      </c>
      <c r="T45" s="7">
        <v>1141</v>
      </c>
      <c r="U45" s="5">
        <v>1112.25</v>
      </c>
      <c r="V45" s="6">
        <v>1086.8</v>
      </c>
      <c r="W45" s="7">
        <v>993.5</v>
      </c>
      <c r="X45" s="5">
        <v>1112.75</v>
      </c>
      <c r="Y45" s="6">
        <v>960</v>
      </c>
      <c r="Z45" s="7">
        <v>984.5</v>
      </c>
      <c r="AA45" s="5">
        <v>1055</v>
      </c>
      <c r="AB45" s="6">
        <v>987.25</v>
      </c>
      <c r="AC45" s="7">
        <v>881.75</v>
      </c>
      <c r="AD45" s="17">
        <f t="shared" si="9"/>
        <v>1020.5888888888888</v>
      </c>
    </row>
    <row r="46" spans="1:30" ht="12" customHeight="1">
      <c r="A46" s="38"/>
      <c r="B46" s="27" t="s">
        <v>48</v>
      </c>
      <c r="C46" s="11">
        <v>1403</v>
      </c>
      <c r="D46" s="12">
        <v>1038.3333333333301</v>
      </c>
      <c r="E46" s="13">
        <v>1448.75</v>
      </c>
      <c r="F46" s="11">
        <v>1357</v>
      </c>
      <c r="G46" s="12">
        <v>1339.8</v>
      </c>
      <c r="H46" s="13">
        <v>1305.75</v>
      </c>
      <c r="I46" s="11">
        <v>1330.5</v>
      </c>
      <c r="J46" s="12">
        <v>1299.8</v>
      </c>
      <c r="K46" s="13">
        <v>1400.5</v>
      </c>
      <c r="L46" s="11">
        <v>1370.4</v>
      </c>
      <c r="M46" s="12">
        <v>1404</v>
      </c>
      <c r="N46" s="13">
        <v>1229</v>
      </c>
      <c r="O46" s="19">
        <f t="shared" si="8"/>
        <v>1327.2361111111109</v>
      </c>
      <c r="P46" s="38"/>
      <c r="Q46" s="27" t="s">
        <v>48</v>
      </c>
      <c r="R46" s="11">
        <v>1140.4000000000001</v>
      </c>
      <c r="S46" s="12">
        <v>847</v>
      </c>
      <c r="T46" s="13">
        <v>1168</v>
      </c>
      <c r="U46" s="11">
        <v>1229.5</v>
      </c>
      <c r="V46" s="12">
        <v>1153.4000000000001</v>
      </c>
      <c r="W46" s="13">
        <v>986</v>
      </c>
      <c r="X46" s="11">
        <v>1100.25</v>
      </c>
      <c r="Y46" s="12">
        <v>992.6</v>
      </c>
      <c r="Z46" s="13">
        <v>1035</v>
      </c>
      <c r="AA46" s="11">
        <v>1179</v>
      </c>
      <c r="AB46" s="12">
        <v>1031.25</v>
      </c>
      <c r="AC46" s="13">
        <v>976</v>
      </c>
      <c r="AD46" s="19">
        <f t="shared" si="9"/>
        <v>1069.8666666666666</v>
      </c>
    </row>
    <row r="47" spans="1:30" ht="12" customHeight="1">
      <c r="A47" s="38"/>
      <c r="B47" s="25" t="s">
        <v>52</v>
      </c>
      <c r="C47" s="5">
        <v>1418.4</v>
      </c>
      <c r="D47" s="6">
        <v>1360.6666666666699</v>
      </c>
      <c r="E47" s="7">
        <v>1440.25</v>
      </c>
      <c r="F47" s="5">
        <v>1411.5</v>
      </c>
      <c r="G47" s="6">
        <v>1361.4</v>
      </c>
      <c r="H47" s="7">
        <v>1342.5</v>
      </c>
      <c r="I47" s="5">
        <v>1359.5</v>
      </c>
      <c r="J47" s="6">
        <v>1342</v>
      </c>
      <c r="K47" s="7">
        <v>1412.25</v>
      </c>
      <c r="L47" s="5">
        <v>1329.2</v>
      </c>
      <c r="M47" s="6">
        <v>1342</v>
      </c>
      <c r="N47" s="7">
        <v>1244</v>
      </c>
      <c r="O47" s="17">
        <f t="shared" si="8"/>
        <v>1363.6388888888894</v>
      </c>
      <c r="P47" s="38"/>
      <c r="Q47" s="25" t="s">
        <v>52</v>
      </c>
      <c r="R47" s="5">
        <v>1103.4000000000001</v>
      </c>
      <c r="S47" s="6">
        <v>893</v>
      </c>
      <c r="T47" s="7">
        <v>1170.75</v>
      </c>
      <c r="U47" s="5">
        <v>1162.75</v>
      </c>
      <c r="V47" s="6">
        <v>1118</v>
      </c>
      <c r="W47" s="7">
        <v>989.25</v>
      </c>
      <c r="X47" s="5">
        <v>1061.5</v>
      </c>
      <c r="Y47" s="6">
        <v>940.8</v>
      </c>
      <c r="Z47" s="7">
        <v>921.25</v>
      </c>
      <c r="AA47" s="5">
        <v>1126.4000000000001</v>
      </c>
      <c r="AB47" s="6">
        <v>973.75</v>
      </c>
      <c r="AC47" s="7">
        <v>1031.25</v>
      </c>
      <c r="AD47" s="17">
        <f t="shared" si="9"/>
        <v>1041.0083333333332</v>
      </c>
    </row>
    <row r="48" spans="1:30" ht="12" customHeight="1">
      <c r="A48" s="38"/>
      <c r="B48" s="26" t="s">
        <v>53</v>
      </c>
      <c r="C48" s="8">
        <v>1366</v>
      </c>
      <c r="D48" s="9">
        <v>1360.6666666666699</v>
      </c>
      <c r="E48" s="10">
        <v>1386.5</v>
      </c>
      <c r="F48" s="8">
        <v>1388.25</v>
      </c>
      <c r="G48" s="9">
        <v>1385.8</v>
      </c>
      <c r="H48" s="10">
        <v>1372.5</v>
      </c>
      <c r="I48" s="8">
        <v>1386.75</v>
      </c>
      <c r="J48" s="9">
        <v>1358.2</v>
      </c>
      <c r="K48" s="10">
        <v>1411.5</v>
      </c>
      <c r="L48" s="8">
        <v>1309.2</v>
      </c>
      <c r="M48" s="9">
        <v>1356</v>
      </c>
      <c r="N48" s="10">
        <v>1210.75</v>
      </c>
      <c r="O48" s="18">
        <f t="shared" si="8"/>
        <v>1357.6763888888893</v>
      </c>
      <c r="P48" s="38"/>
      <c r="Q48" s="26" t="s">
        <v>53</v>
      </c>
      <c r="R48" s="8">
        <v>1092.5999999999999</v>
      </c>
      <c r="S48" s="9">
        <v>909.33333333333303</v>
      </c>
      <c r="T48" s="10">
        <v>1177</v>
      </c>
      <c r="U48" s="8">
        <v>1167.75</v>
      </c>
      <c r="V48" s="9">
        <v>1144.8</v>
      </c>
      <c r="W48" s="10">
        <v>1062.25</v>
      </c>
      <c r="X48" s="8">
        <v>1106.75</v>
      </c>
      <c r="Y48" s="9">
        <v>899.2</v>
      </c>
      <c r="Z48" s="10">
        <v>964.5</v>
      </c>
      <c r="AA48" s="8">
        <v>1093</v>
      </c>
      <c r="AB48" s="9">
        <v>929</v>
      </c>
      <c r="AC48" s="10">
        <v>867</v>
      </c>
      <c r="AD48" s="18">
        <f t="shared" si="9"/>
        <v>1034.4319444444443</v>
      </c>
    </row>
    <row r="49" spans="1:30" ht="12" customHeight="1">
      <c r="A49" s="38"/>
      <c r="B49" s="26" t="s">
        <v>54</v>
      </c>
      <c r="C49" s="8">
        <v>1289.5999999999999</v>
      </c>
      <c r="D49" s="9">
        <v>1319.3333333333301</v>
      </c>
      <c r="E49" s="10">
        <v>1338</v>
      </c>
      <c r="F49" s="8">
        <v>1296</v>
      </c>
      <c r="G49" s="9">
        <v>1329</v>
      </c>
      <c r="H49" s="10">
        <v>1358.75</v>
      </c>
      <c r="I49" s="8">
        <v>1304.5</v>
      </c>
      <c r="J49" s="9">
        <v>1281.4000000000001</v>
      </c>
      <c r="K49" s="10">
        <v>1287.75</v>
      </c>
      <c r="L49" s="8">
        <v>1278.8</v>
      </c>
      <c r="M49" s="9">
        <v>1307.25</v>
      </c>
      <c r="N49" s="10">
        <v>1186</v>
      </c>
      <c r="O49" s="18">
        <f t="shared" si="8"/>
        <v>1298.0319444444442</v>
      </c>
      <c r="P49" s="38"/>
      <c r="Q49" s="26" t="s">
        <v>54</v>
      </c>
      <c r="R49" s="8">
        <v>1117.5999999999999</v>
      </c>
      <c r="S49" s="9">
        <v>826</v>
      </c>
      <c r="T49" s="10">
        <v>1161</v>
      </c>
      <c r="U49" s="8">
        <v>1156.75</v>
      </c>
      <c r="V49" s="9">
        <v>1096.8</v>
      </c>
      <c r="W49" s="10">
        <v>1013.25</v>
      </c>
      <c r="X49" s="8">
        <v>1091.25</v>
      </c>
      <c r="Y49" s="9">
        <v>904.6</v>
      </c>
      <c r="Z49" s="10">
        <v>911.25</v>
      </c>
      <c r="AA49" s="8">
        <v>1145.4000000000001</v>
      </c>
      <c r="AB49" s="9">
        <v>1111.75</v>
      </c>
      <c r="AC49" s="10">
        <v>993.5</v>
      </c>
      <c r="AD49" s="18">
        <f t="shared" si="9"/>
        <v>1044.0958333333333</v>
      </c>
    </row>
    <row r="50" spans="1:30" ht="12" customHeight="1">
      <c r="A50" s="39"/>
      <c r="B50" s="27" t="s">
        <v>55</v>
      </c>
      <c r="C50" s="11">
        <v>1243.4000000000001</v>
      </c>
      <c r="D50" s="12">
        <v>1203.3333333333301</v>
      </c>
      <c r="E50" s="13">
        <v>1264</v>
      </c>
      <c r="F50" s="11">
        <v>1256.25</v>
      </c>
      <c r="G50" s="12">
        <v>1273.2</v>
      </c>
      <c r="H50" s="13">
        <v>1262</v>
      </c>
      <c r="I50" s="11">
        <v>1238.75</v>
      </c>
      <c r="J50" s="12">
        <v>1214.2</v>
      </c>
      <c r="K50" s="13">
        <v>1250</v>
      </c>
      <c r="L50" s="11">
        <v>1216.8</v>
      </c>
      <c r="M50" s="12">
        <v>1257</v>
      </c>
      <c r="N50" s="13">
        <v>1086.75</v>
      </c>
      <c r="O50" s="19">
        <f t="shared" si="8"/>
        <v>1230.4736111111108</v>
      </c>
      <c r="P50" s="39"/>
      <c r="Q50" s="27" t="s">
        <v>55</v>
      </c>
      <c r="R50" s="11">
        <v>1065.4000000000001</v>
      </c>
      <c r="S50" s="12">
        <v>802.33333333333303</v>
      </c>
      <c r="T50" s="13">
        <v>1127</v>
      </c>
      <c r="U50" s="11">
        <v>1118</v>
      </c>
      <c r="V50" s="12">
        <v>1051.5999999999999</v>
      </c>
      <c r="W50" s="13">
        <v>972.75</v>
      </c>
      <c r="X50" s="11">
        <v>1088.25</v>
      </c>
      <c r="Y50" s="12">
        <v>946.4</v>
      </c>
      <c r="Z50" s="13">
        <v>924.5</v>
      </c>
      <c r="AA50" s="11">
        <v>1145.5999999999999</v>
      </c>
      <c r="AB50" s="12">
        <v>1075</v>
      </c>
      <c r="AC50" s="13">
        <v>935</v>
      </c>
      <c r="AD50" s="19">
        <f t="shared" si="9"/>
        <v>1020.9861111111112</v>
      </c>
    </row>
    <row r="51" spans="1:30" ht="12" customHeight="1">
      <c r="A51" s="37" t="s">
        <v>60</v>
      </c>
      <c r="B51" s="25" t="s">
        <v>42</v>
      </c>
      <c r="C51" s="5">
        <v>493.75</v>
      </c>
      <c r="D51" s="6">
        <v>448.66666666666703</v>
      </c>
      <c r="E51" s="7">
        <v>810.4</v>
      </c>
      <c r="F51" s="5">
        <v>656.25</v>
      </c>
      <c r="G51" s="6">
        <v>633</v>
      </c>
      <c r="H51" s="7">
        <v>605</v>
      </c>
      <c r="I51" s="5">
        <v>626.25</v>
      </c>
      <c r="J51" s="6">
        <v>613.6</v>
      </c>
      <c r="K51" s="7">
        <v>653.75</v>
      </c>
      <c r="L51" s="5">
        <v>599.5</v>
      </c>
      <c r="M51" s="6">
        <v>571.4</v>
      </c>
      <c r="N51" s="7">
        <v>714.75</v>
      </c>
      <c r="O51" s="17">
        <f t="shared" si="8"/>
        <v>618.85972222222233</v>
      </c>
      <c r="P51" s="37" t="s">
        <v>60</v>
      </c>
      <c r="Q51" s="25" t="s">
        <v>42</v>
      </c>
      <c r="R51" s="5">
        <v>386.5</v>
      </c>
      <c r="S51" s="6">
        <v>299.66666666666703</v>
      </c>
      <c r="T51" s="7">
        <v>483.2</v>
      </c>
      <c r="U51" s="5">
        <v>528</v>
      </c>
      <c r="V51" s="6">
        <v>494.4</v>
      </c>
      <c r="W51" s="7">
        <v>441</v>
      </c>
      <c r="X51" s="5">
        <v>487.75</v>
      </c>
      <c r="Y51" s="6">
        <v>387.8</v>
      </c>
      <c r="Z51" s="7">
        <v>424.75</v>
      </c>
      <c r="AA51" s="5">
        <v>457.75</v>
      </c>
      <c r="AB51" s="6">
        <v>606.4</v>
      </c>
      <c r="AC51" s="7">
        <v>533.25</v>
      </c>
      <c r="AD51" s="17">
        <f t="shared" si="9"/>
        <v>460.87222222222226</v>
      </c>
    </row>
    <row r="52" spans="1:30" ht="12" customHeight="1">
      <c r="A52" s="38"/>
      <c r="B52" s="26" t="s">
        <v>43</v>
      </c>
      <c r="C52" s="8">
        <v>732.5</v>
      </c>
      <c r="D52" s="9">
        <v>581.33333333333303</v>
      </c>
      <c r="E52" s="10">
        <v>1189.2</v>
      </c>
      <c r="F52" s="8">
        <v>1125</v>
      </c>
      <c r="G52" s="9">
        <v>879.8</v>
      </c>
      <c r="H52" s="10">
        <v>886</v>
      </c>
      <c r="I52" s="8">
        <v>877.75</v>
      </c>
      <c r="J52" s="9">
        <v>856.8</v>
      </c>
      <c r="K52" s="10">
        <v>906.5</v>
      </c>
      <c r="L52" s="8">
        <v>864.75</v>
      </c>
      <c r="M52" s="9">
        <v>834.4</v>
      </c>
      <c r="N52" s="10">
        <v>951.5</v>
      </c>
      <c r="O52" s="18">
        <f t="shared" si="8"/>
        <v>890.46111111111111</v>
      </c>
      <c r="P52" s="38"/>
      <c r="Q52" s="26" t="s">
        <v>43</v>
      </c>
      <c r="R52" s="8">
        <v>630.25</v>
      </c>
      <c r="S52" s="9">
        <v>419.66666666666703</v>
      </c>
      <c r="T52" s="10">
        <v>716</v>
      </c>
      <c r="U52" s="8">
        <v>753.25</v>
      </c>
      <c r="V52" s="9">
        <v>649.4</v>
      </c>
      <c r="W52" s="10">
        <v>647.25</v>
      </c>
      <c r="X52" s="8">
        <v>742.5</v>
      </c>
      <c r="Y52" s="9">
        <v>575.20000000000005</v>
      </c>
      <c r="Z52" s="10">
        <v>712.25</v>
      </c>
      <c r="AA52" s="8">
        <v>674.5</v>
      </c>
      <c r="AB52" s="9">
        <v>778.8</v>
      </c>
      <c r="AC52" s="10">
        <v>803.75</v>
      </c>
      <c r="AD52" s="18">
        <f t="shared" si="9"/>
        <v>675.23472222222233</v>
      </c>
    </row>
    <row r="53" spans="1:30" ht="12" customHeight="1">
      <c r="A53" s="38"/>
      <c r="B53" s="27" t="s">
        <v>44</v>
      </c>
      <c r="C53" s="11">
        <v>928.75</v>
      </c>
      <c r="D53" s="12">
        <v>1167</v>
      </c>
      <c r="E53" s="13">
        <v>1371.4</v>
      </c>
      <c r="F53" s="11">
        <v>1232.25</v>
      </c>
      <c r="G53" s="12">
        <v>1044.5999999999999</v>
      </c>
      <c r="H53" s="13">
        <v>1048.75</v>
      </c>
      <c r="I53" s="11">
        <v>1005</v>
      </c>
      <c r="J53" s="12">
        <v>1016.6</v>
      </c>
      <c r="K53" s="13">
        <v>1053.75</v>
      </c>
      <c r="L53" s="11">
        <v>1010.5</v>
      </c>
      <c r="M53" s="12">
        <v>1001.2</v>
      </c>
      <c r="N53" s="13">
        <v>932.75</v>
      </c>
      <c r="O53" s="19">
        <f t="shared" si="8"/>
        <v>1067.7125000000001</v>
      </c>
      <c r="P53" s="38"/>
      <c r="Q53" s="27" t="s">
        <v>44</v>
      </c>
      <c r="R53" s="11">
        <v>818.75</v>
      </c>
      <c r="S53" s="12">
        <v>578.66666666666697</v>
      </c>
      <c r="T53" s="13">
        <v>885.2</v>
      </c>
      <c r="U53" s="11">
        <v>922.75</v>
      </c>
      <c r="V53" s="12">
        <v>833.4</v>
      </c>
      <c r="W53" s="13">
        <v>821.25</v>
      </c>
      <c r="X53" s="11">
        <v>832</v>
      </c>
      <c r="Y53" s="12">
        <v>686.6</v>
      </c>
      <c r="Z53" s="13">
        <v>781.5</v>
      </c>
      <c r="AA53" s="11">
        <v>833.75</v>
      </c>
      <c r="AB53" s="12">
        <v>1036.8</v>
      </c>
      <c r="AC53" s="13">
        <v>773</v>
      </c>
      <c r="AD53" s="19">
        <f t="shared" si="9"/>
        <v>816.97222222222217</v>
      </c>
    </row>
    <row r="54" spans="1:30" ht="12" customHeight="1">
      <c r="A54" s="38"/>
      <c r="B54" s="25" t="s">
        <v>47</v>
      </c>
      <c r="C54" s="5">
        <v>1194.5</v>
      </c>
      <c r="D54" s="6">
        <v>996.66666666666697</v>
      </c>
      <c r="E54" s="7">
        <v>1387.2</v>
      </c>
      <c r="F54" s="5">
        <v>1378</v>
      </c>
      <c r="G54" s="6">
        <v>1208.2</v>
      </c>
      <c r="H54" s="7">
        <v>1203.25</v>
      </c>
      <c r="I54" s="5">
        <v>1149.75</v>
      </c>
      <c r="J54" s="6">
        <v>1130.8</v>
      </c>
      <c r="K54" s="7">
        <v>1246</v>
      </c>
      <c r="L54" s="5">
        <v>1208.5</v>
      </c>
      <c r="M54" s="6">
        <v>1232</v>
      </c>
      <c r="N54" s="7">
        <v>1156.75</v>
      </c>
      <c r="O54" s="17">
        <f t="shared" si="8"/>
        <v>1207.6347222222221</v>
      </c>
      <c r="P54" s="38"/>
      <c r="Q54" s="25" t="s">
        <v>47</v>
      </c>
      <c r="R54" s="5">
        <v>965.75</v>
      </c>
      <c r="S54" s="6">
        <v>691.66666666666697</v>
      </c>
      <c r="T54" s="7">
        <v>999.6</v>
      </c>
      <c r="U54" s="5">
        <v>979.5</v>
      </c>
      <c r="V54" s="6">
        <v>927.6</v>
      </c>
      <c r="W54" s="7">
        <v>928.5</v>
      </c>
      <c r="X54" s="5">
        <v>928.5</v>
      </c>
      <c r="Y54" s="6">
        <v>803.2</v>
      </c>
      <c r="Z54" s="7">
        <v>851.25</v>
      </c>
      <c r="AA54" s="5">
        <v>962.75</v>
      </c>
      <c r="AB54" s="6">
        <v>1048.4000000000001</v>
      </c>
      <c r="AC54" s="7">
        <v>972.75</v>
      </c>
      <c r="AD54" s="17">
        <f t="shared" si="9"/>
        <v>921.62222222222215</v>
      </c>
    </row>
    <row r="55" spans="1:30" ht="12" customHeight="1">
      <c r="A55" s="38"/>
      <c r="B55" s="27" t="s">
        <v>48</v>
      </c>
      <c r="C55" s="11">
        <v>1222.5</v>
      </c>
      <c r="D55" s="12">
        <v>1090</v>
      </c>
      <c r="E55" s="13">
        <v>1412.8</v>
      </c>
      <c r="F55" s="11">
        <v>1442</v>
      </c>
      <c r="G55" s="12">
        <v>1307.4000000000001</v>
      </c>
      <c r="H55" s="13">
        <v>1284.25</v>
      </c>
      <c r="I55" s="11">
        <v>1266</v>
      </c>
      <c r="J55" s="12">
        <v>1199.2</v>
      </c>
      <c r="K55" s="13">
        <v>1287</v>
      </c>
      <c r="L55" s="11">
        <v>1265</v>
      </c>
      <c r="M55" s="12">
        <v>1316.2</v>
      </c>
      <c r="N55" s="13">
        <v>1253</v>
      </c>
      <c r="O55" s="19">
        <f t="shared" si="8"/>
        <v>1278.7791666666669</v>
      </c>
      <c r="P55" s="38"/>
      <c r="Q55" s="27" t="s">
        <v>48</v>
      </c>
      <c r="R55" s="11">
        <v>1033</v>
      </c>
      <c r="S55" s="12">
        <v>811.66666666666697</v>
      </c>
      <c r="T55" s="13">
        <v>1092</v>
      </c>
      <c r="U55" s="11">
        <v>1066.75</v>
      </c>
      <c r="V55" s="12">
        <v>993.2</v>
      </c>
      <c r="W55" s="13">
        <v>954</v>
      </c>
      <c r="X55" s="11">
        <v>1033.5</v>
      </c>
      <c r="Y55" s="12">
        <v>884.8</v>
      </c>
      <c r="Z55" s="13">
        <v>944.75</v>
      </c>
      <c r="AA55" s="11">
        <v>1060</v>
      </c>
      <c r="AB55" s="12">
        <v>1077.4000000000001</v>
      </c>
      <c r="AC55" s="13">
        <v>981.5</v>
      </c>
      <c r="AD55" s="19">
        <f t="shared" si="9"/>
        <v>994.38055555555559</v>
      </c>
    </row>
    <row r="56" spans="1:30" ht="12" customHeight="1">
      <c r="A56" s="38"/>
      <c r="B56" s="25" t="s">
        <v>52</v>
      </c>
      <c r="C56" s="5">
        <v>1208.5</v>
      </c>
      <c r="D56" s="6">
        <v>1179.3333333333301</v>
      </c>
      <c r="E56" s="7">
        <v>1270</v>
      </c>
      <c r="F56" s="5">
        <v>1338</v>
      </c>
      <c r="G56" s="6">
        <v>1216</v>
      </c>
      <c r="H56" s="7">
        <v>1259.75</v>
      </c>
      <c r="I56" s="5">
        <v>1230</v>
      </c>
      <c r="J56" s="6">
        <v>1203</v>
      </c>
      <c r="K56" s="7">
        <v>1245</v>
      </c>
      <c r="L56" s="5">
        <v>1273.25</v>
      </c>
      <c r="M56" s="6">
        <v>1276.2</v>
      </c>
      <c r="N56" s="7">
        <v>1173.25</v>
      </c>
      <c r="O56" s="17">
        <f t="shared" si="8"/>
        <v>1239.3569444444443</v>
      </c>
      <c r="P56" s="38"/>
      <c r="Q56" s="25" t="s">
        <v>52</v>
      </c>
      <c r="R56" s="5">
        <v>1060</v>
      </c>
      <c r="S56" s="6">
        <v>755</v>
      </c>
      <c r="T56" s="7">
        <v>1128.5999999999999</v>
      </c>
      <c r="U56" s="5">
        <v>1105</v>
      </c>
      <c r="V56" s="6">
        <v>1045.2</v>
      </c>
      <c r="W56" s="7">
        <v>974.25</v>
      </c>
      <c r="X56" s="5">
        <v>1047.75</v>
      </c>
      <c r="Y56" s="6">
        <v>901.8</v>
      </c>
      <c r="Z56" s="7">
        <v>922.25</v>
      </c>
      <c r="AA56" s="5">
        <v>1095.75</v>
      </c>
      <c r="AB56" s="6">
        <v>1010</v>
      </c>
      <c r="AC56" s="7">
        <v>937.25</v>
      </c>
      <c r="AD56" s="17">
        <f t="shared" si="9"/>
        <v>998.57083333333333</v>
      </c>
    </row>
    <row r="57" spans="1:30" ht="12" customHeight="1">
      <c r="A57" s="38"/>
      <c r="B57" s="26" t="s">
        <v>53</v>
      </c>
      <c r="C57" s="8">
        <v>1152.75</v>
      </c>
      <c r="D57" s="9">
        <v>1243.6666666666699</v>
      </c>
      <c r="E57" s="10">
        <v>1236</v>
      </c>
      <c r="F57" s="8">
        <v>1359.5</v>
      </c>
      <c r="G57" s="9">
        <v>1247.5999999999999</v>
      </c>
      <c r="H57" s="10">
        <v>1258.25</v>
      </c>
      <c r="I57" s="8">
        <v>1196</v>
      </c>
      <c r="J57" s="9">
        <v>1181</v>
      </c>
      <c r="K57" s="10">
        <v>1212</v>
      </c>
      <c r="L57" s="8">
        <v>1207.75</v>
      </c>
      <c r="M57" s="9">
        <v>1259</v>
      </c>
      <c r="N57" s="10">
        <v>1069.75</v>
      </c>
      <c r="O57" s="18">
        <f t="shared" si="8"/>
        <v>1218.6055555555558</v>
      </c>
      <c r="P57" s="38"/>
      <c r="Q57" s="26" t="s">
        <v>53</v>
      </c>
      <c r="R57" s="8">
        <v>995.25</v>
      </c>
      <c r="S57" s="9">
        <v>801</v>
      </c>
      <c r="T57" s="10">
        <v>1096</v>
      </c>
      <c r="U57" s="8">
        <v>1087.75</v>
      </c>
      <c r="V57" s="9">
        <v>1074.4000000000001</v>
      </c>
      <c r="W57" s="10">
        <v>958.25</v>
      </c>
      <c r="X57" s="8">
        <v>1012.75</v>
      </c>
      <c r="Y57" s="9">
        <v>858</v>
      </c>
      <c r="Z57" s="10">
        <v>901.75</v>
      </c>
      <c r="AA57" s="8">
        <v>1076</v>
      </c>
      <c r="AB57" s="9">
        <v>1047.2</v>
      </c>
      <c r="AC57" s="10">
        <v>902</v>
      </c>
      <c r="AD57" s="18">
        <f t="shared" si="9"/>
        <v>984.19583333333333</v>
      </c>
    </row>
    <row r="58" spans="1:30" ht="12" customHeight="1">
      <c r="A58" s="38"/>
      <c r="B58" s="26" t="s">
        <v>54</v>
      </c>
      <c r="C58" s="8">
        <v>1096.25</v>
      </c>
      <c r="D58" s="9">
        <v>1187.3333333333301</v>
      </c>
      <c r="E58" s="10">
        <v>1254.8</v>
      </c>
      <c r="F58" s="8">
        <v>1200.25</v>
      </c>
      <c r="G58" s="9">
        <v>1171.8</v>
      </c>
      <c r="H58" s="10">
        <v>1227.25</v>
      </c>
      <c r="I58" s="8">
        <v>1150</v>
      </c>
      <c r="J58" s="9">
        <v>1109.4000000000001</v>
      </c>
      <c r="K58" s="10">
        <v>1221.75</v>
      </c>
      <c r="L58" s="8">
        <v>1190.25</v>
      </c>
      <c r="M58" s="9">
        <v>1178.8</v>
      </c>
      <c r="N58" s="10">
        <v>1036.75</v>
      </c>
      <c r="O58" s="18">
        <f t="shared" si="8"/>
        <v>1168.7194444444442</v>
      </c>
      <c r="P58" s="38"/>
      <c r="Q58" s="26" t="s">
        <v>54</v>
      </c>
      <c r="R58" s="8">
        <v>927.25</v>
      </c>
      <c r="S58" s="9">
        <v>710.33333333333303</v>
      </c>
      <c r="T58" s="10">
        <v>1107.8</v>
      </c>
      <c r="U58" s="8">
        <v>1049</v>
      </c>
      <c r="V58" s="9">
        <v>1050.8</v>
      </c>
      <c r="W58" s="10">
        <v>929.25</v>
      </c>
      <c r="X58" s="8">
        <v>1016</v>
      </c>
      <c r="Y58" s="9">
        <v>862.8</v>
      </c>
      <c r="Z58" s="10">
        <v>847.25</v>
      </c>
      <c r="AA58" s="8">
        <v>1034</v>
      </c>
      <c r="AB58" s="9">
        <v>948.6</v>
      </c>
      <c r="AC58" s="10">
        <v>874.75</v>
      </c>
      <c r="AD58" s="18">
        <f t="shared" si="9"/>
        <v>946.4861111111112</v>
      </c>
    </row>
    <row r="59" spans="1:30" ht="12" customHeight="1">
      <c r="A59" s="39"/>
      <c r="B59" s="27" t="s">
        <v>55</v>
      </c>
      <c r="C59" s="11">
        <v>1101.25</v>
      </c>
      <c r="D59" s="12">
        <v>1032.3333333333301</v>
      </c>
      <c r="E59" s="13">
        <v>1227.2</v>
      </c>
      <c r="F59" s="11">
        <v>1177.75</v>
      </c>
      <c r="G59" s="12">
        <v>1195.4000000000001</v>
      </c>
      <c r="H59" s="13">
        <v>1146</v>
      </c>
      <c r="I59" s="11">
        <v>1132</v>
      </c>
      <c r="J59" s="12">
        <v>1144</v>
      </c>
      <c r="K59" s="13">
        <v>1168.25</v>
      </c>
      <c r="L59" s="11">
        <v>1158.75</v>
      </c>
      <c r="M59" s="12">
        <v>1160</v>
      </c>
      <c r="N59" s="13">
        <v>1013</v>
      </c>
      <c r="O59" s="19">
        <f t="shared" si="8"/>
        <v>1137.9944444444443</v>
      </c>
      <c r="P59" s="39"/>
      <c r="Q59" s="27" t="s">
        <v>55</v>
      </c>
      <c r="R59" s="11">
        <v>911.5</v>
      </c>
      <c r="S59" s="12">
        <v>686.33333333333303</v>
      </c>
      <c r="T59" s="13">
        <v>1069.4000000000001</v>
      </c>
      <c r="U59" s="11">
        <v>1014.25</v>
      </c>
      <c r="V59" s="12">
        <v>994.8</v>
      </c>
      <c r="W59" s="13">
        <v>912</v>
      </c>
      <c r="X59" s="11">
        <v>909.25</v>
      </c>
      <c r="Y59" s="12">
        <v>869.8</v>
      </c>
      <c r="Z59" s="13">
        <v>849.25</v>
      </c>
      <c r="AA59" s="11">
        <v>974.75</v>
      </c>
      <c r="AB59" s="12">
        <v>901.4</v>
      </c>
      <c r="AC59" s="13">
        <v>892.25</v>
      </c>
      <c r="AD59" s="19">
        <f t="shared" si="9"/>
        <v>915.41527777777765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&amp;C- 333 -</oddFooter>
    <firstFooter>&amp;C- 332 -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C000"/>
  </sheetPr>
  <dimension ref="A1:AD59"/>
  <sheetViews>
    <sheetView view="pageBreakPreview" zoomScale="60" zoomScaleNormal="100" workbookViewId="0">
      <selection activeCell="M12" sqref="M12"/>
    </sheetView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164</v>
      </c>
      <c r="B1" s="2"/>
      <c r="C1" s="2"/>
      <c r="D1" s="2"/>
      <c r="E1" s="2"/>
      <c r="F1" s="2"/>
      <c r="G1" s="2"/>
      <c r="H1" s="2"/>
      <c r="I1" s="2" t="s">
        <v>163</v>
      </c>
      <c r="J1" s="2"/>
      <c r="K1" s="2"/>
      <c r="L1" s="2"/>
      <c r="M1" s="2"/>
      <c r="N1" s="2"/>
      <c r="O1" s="2"/>
      <c r="P1" s="2" t="s">
        <v>162</v>
      </c>
      <c r="Q1" s="2"/>
      <c r="R1" s="2"/>
      <c r="S1" s="2"/>
      <c r="T1" s="2"/>
      <c r="U1" s="2"/>
      <c r="V1" s="2"/>
      <c r="W1" s="2"/>
      <c r="X1" s="2" t="s">
        <v>161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64531</v>
      </c>
      <c r="D5" s="6">
        <v>66576</v>
      </c>
      <c r="E5" s="7">
        <v>67846</v>
      </c>
      <c r="F5" s="5">
        <v>68102</v>
      </c>
      <c r="G5" s="6">
        <v>66646</v>
      </c>
      <c r="H5" s="7">
        <v>65601</v>
      </c>
      <c r="I5" s="5">
        <v>59671</v>
      </c>
      <c r="J5" s="6">
        <v>57459</v>
      </c>
      <c r="K5" s="7">
        <v>51412</v>
      </c>
      <c r="L5" s="5">
        <v>50773</v>
      </c>
      <c r="M5" s="6" t="s">
        <v>30</v>
      </c>
      <c r="N5" s="7" t="s">
        <v>30</v>
      </c>
      <c r="O5" s="17">
        <f t="shared" ref="O5:O11" si="0">AVERAGE(C5:N5)</f>
        <v>61861.7</v>
      </c>
      <c r="P5" s="31" t="s">
        <v>20</v>
      </c>
      <c r="Q5" s="32"/>
      <c r="R5" s="5">
        <v>54228</v>
      </c>
      <c r="S5" s="6">
        <v>55576</v>
      </c>
      <c r="T5" s="7">
        <v>57417</v>
      </c>
      <c r="U5" s="5">
        <v>57630</v>
      </c>
      <c r="V5" s="6">
        <v>57743</v>
      </c>
      <c r="W5" s="7">
        <v>58141</v>
      </c>
      <c r="X5" s="5">
        <v>57525</v>
      </c>
      <c r="Y5" s="6">
        <v>56889</v>
      </c>
      <c r="Z5" s="7">
        <v>41276</v>
      </c>
      <c r="AA5" s="5">
        <v>39164</v>
      </c>
      <c r="AB5" s="6" t="s">
        <v>30</v>
      </c>
      <c r="AC5" s="7" t="s">
        <v>30</v>
      </c>
      <c r="AD5" s="17">
        <f t="shared" ref="AD5:AD11" si="1">AVERAGE(R5:AC5)</f>
        <v>53558.9</v>
      </c>
    </row>
    <row r="6" spans="1:30" ht="12.75" customHeight="1">
      <c r="A6" s="28" t="s">
        <v>21</v>
      </c>
      <c r="B6" s="29"/>
      <c r="C6" s="8">
        <v>64367</v>
      </c>
      <c r="D6" s="9">
        <v>69138</v>
      </c>
      <c r="E6" s="10">
        <v>69231</v>
      </c>
      <c r="F6" s="8">
        <v>70525</v>
      </c>
      <c r="G6" s="9">
        <v>66677</v>
      </c>
      <c r="H6" s="10">
        <v>67849</v>
      </c>
      <c r="I6" s="8">
        <v>61673</v>
      </c>
      <c r="J6" s="9">
        <v>58359</v>
      </c>
      <c r="K6" s="10">
        <v>54508</v>
      </c>
      <c r="L6" s="8">
        <v>51910</v>
      </c>
      <c r="M6" s="9" t="s">
        <v>30</v>
      </c>
      <c r="N6" s="10" t="s">
        <v>30</v>
      </c>
      <c r="O6" s="18">
        <f t="shared" si="0"/>
        <v>63423.7</v>
      </c>
      <c r="P6" s="28" t="s">
        <v>21</v>
      </c>
      <c r="Q6" s="29"/>
      <c r="R6" s="8">
        <v>54503</v>
      </c>
      <c r="S6" s="9">
        <v>58690</v>
      </c>
      <c r="T6" s="10">
        <v>59088</v>
      </c>
      <c r="U6" s="8">
        <v>59763</v>
      </c>
      <c r="V6" s="9">
        <v>58550</v>
      </c>
      <c r="W6" s="10">
        <v>59672</v>
      </c>
      <c r="X6" s="8">
        <v>57763</v>
      </c>
      <c r="Y6" s="9">
        <v>57666</v>
      </c>
      <c r="Z6" s="10">
        <v>44785</v>
      </c>
      <c r="AA6" s="8">
        <v>40932</v>
      </c>
      <c r="AB6" s="9" t="s">
        <v>30</v>
      </c>
      <c r="AC6" s="10" t="s">
        <v>30</v>
      </c>
      <c r="AD6" s="18">
        <f t="shared" si="1"/>
        <v>55141.2</v>
      </c>
    </row>
    <row r="7" spans="1:30" ht="12.75" customHeight="1">
      <c r="A7" s="28" t="s">
        <v>22</v>
      </c>
      <c r="B7" s="29"/>
      <c r="C7" s="8">
        <v>68096</v>
      </c>
      <c r="D7" s="9">
        <v>69212</v>
      </c>
      <c r="E7" s="10">
        <v>70204</v>
      </c>
      <c r="F7" s="8">
        <v>70316</v>
      </c>
      <c r="G7" s="9">
        <v>70410</v>
      </c>
      <c r="H7" s="10">
        <v>68888</v>
      </c>
      <c r="I7" s="8">
        <v>62020</v>
      </c>
      <c r="J7" s="9">
        <v>58282</v>
      </c>
      <c r="K7" s="10">
        <v>55185</v>
      </c>
      <c r="L7" s="8">
        <v>52066</v>
      </c>
      <c r="M7" s="9" t="s">
        <v>30</v>
      </c>
      <c r="N7" s="10" t="s">
        <v>30</v>
      </c>
      <c r="O7" s="18">
        <f t="shared" si="0"/>
        <v>64467.9</v>
      </c>
      <c r="P7" s="28" t="s">
        <v>22</v>
      </c>
      <c r="Q7" s="29"/>
      <c r="R7" s="8">
        <v>57042</v>
      </c>
      <c r="S7" s="9">
        <v>58502</v>
      </c>
      <c r="T7" s="10">
        <v>59847</v>
      </c>
      <c r="U7" s="8">
        <v>60085</v>
      </c>
      <c r="V7" s="9">
        <v>60193</v>
      </c>
      <c r="W7" s="10">
        <v>59874</v>
      </c>
      <c r="X7" s="8">
        <v>59853</v>
      </c>
      <c r="Y7" s="9">
        <v>57889</v>
      </c>
      <c r="Z7" s="10">
        <v>44496</v>
      </c>
      <c r="AA7" s="8">
        <v>40018</v>
      </c>
      <c r="AB7" s="9" t="s">
        <v>30</v>
      </c>
      <c r="AC7" s="10" t="s">
        <v>30</v>
      </c>
      <c r="AD7" s="18">
        <f t="shared" si="1"/>
        <v>55779.9</v>
      </c>
    </row>
    <row r="8" spans="1:30" ht="12.75" customHeight="1">
      <c r="A8" s="28" t="s">
        <v>23</v>
      </c>
      <c r="B8" s="29"/>
      <c r="C8" s="8">
        <v>66476</v>
      </c>
      <c r="D8" s="9">
        <v>70039</v>
      </c>
      <c r="E8" s="10">
        <v>70248</v>
      </c>
      <c r="F8" s="8">
        <v>71737</v>
      </c>
      <c r="G8" s="9">
        <v>70466</v>
      </c>
      <c r="H8" s="10">
        <v>69088</v>
      </c>
      <c r="I8" s="8">
        <v>63745</v>
      </c>
      <c r="J8" s="9">
        <v>59014</v>
      </c>
      <c r="K8" s="10">
        <v>55580</v>
      </c>
      <c r="L8" s="8">
        <v>53240</v>
      </c>
      <c r="M8" s="9" t="s">
        <v>30</v>
      </c>
      <c r="N8" s="10" t="s">
        <v>30</v>
      </c>
      <c r="O8" s="18">
        <f t="shared" si="0"/>
        <v>64963.3</v>
      </c>
      <c r="P8" s="28" t="s">
        <v>23</v>
      </c>
      <c r="Q8" s="29"/>
      <c r="R8" s="8">
        <v>56334</v>
      </c>
      <c r="S8" s="9">
        <v>59228</v>
      </c>
      <c r="T8" s="10">
        <v>59552</v>
      </c>
      <c r="U8" s="8">
        <v>61206</v>
      </c>
      <c r="V8" s="9">
        <v>60254</v>
      </c>
      <c r="W8" s="10">
        <v>60693</v>
      </c>
      <c r="X8" s="8">
        <v>59031</v>
      </c>
      <c r="Y8" s="9">
        <v>58610</v>
      </c>
      <c r="Z8" s="10">
        <v>46313</v>
      </c>
      <c r="AA8" s="8">
        <v>40200</v>
      </c>
      <c r="AB8" s="9" t="s">
        <v>30</v>
      </c>
      <c r="AC8" s="10" t="s">
        <v>30</v>
      </c>
      <c r="AD8" s="18">
        <f t="shared" si="1"/>
        <v>56142.1</v>
      </c>
    </row>
    <row r="9" spans="1:30" ht="12.75" customHeight="1">
      <c r="A9" s="28" t="s">
        <v>24</v>
      </c>
      <c r="B9" s="29"/>
      <c r="C9" s="8">
        <v>68074</v>
      </c>
      <c r="D9" s="9">
        <v>71286</v>
      </c>
      <c r="E9" s="10">
        <v>72448</v>
      </c>
      <c r="F9" s="8">
        <v>72956</v>
      </c>
      <c r="G9" s="9">
        <v>71848</v>
      </c>
      <c r="H9" s="10">
        <v>68385</v>
      </c>
      <c r="I9" s="8">
        <v>62631</v>
      </c>
      <c r="J9" s="9">
        <v>59976</v>
      </c>
      <c r="K9" s="10">
        <v>55188</v>
      </c>
      <c r="L9" s="8">
        <v>52614</v>
      </c>
      <c r="M9" s="9" t="s">
        <v>30</v>
      </c>
      <c r="N9" s="10" t="s">
        <v>30</v>
      </c>
      <c r="O9" s="18">
        <f t="shared" si="0"/>
        <v>65540.600000000006</v>
      </c>
      <c r="P9" s="28" t="s">
        <v>24</v>
      </c>
      <c r="Q9" s="29"/>
      <c r="R9" s="8">
        <v>56757</v>
      </c>
      <c r="S9" s="9">
        <v>59828</v>
      </c>
      <c r="T9" s="10">
        <v>60928</v>
      </c>
      <c r="U9" s="8">
        <v>61584</v>
      </c>
      <c r="V9" s="9">
        <v>60610</v>
      </c>
      <c r="W9" s="10">
        <v>61245</v>
      </c>
      <c r="X9" s="8">
        <v>60251</v>
      </c>
      <c r="Y9" s="9">
        <v>58636</v>
      </c>
      <c r="Z9" s="10">
        <v>44023</v>
      </c>
      <c r="AA9" s="8">
        <v>40598</v>
      </c>
      <c r="AB9" s="9" t="s">
        <v>30</v>
      </c>
      <c r="AC9" s="10" t="s">
        <v>30</v>
      </c>
      <c r="AD9" s="18">
        <f t="shared" si="1"/>
        <v>56446</v>
      </c>
    </row>
    <row r="10" spans="1:30" ht="12.75" customHeight="1">
      <c r="A10" s="28" t="s">
        <v>25</v>
      </c>
      <c r="B10" s="29"/>
      <c r="C10" s="8">
        <v>64394</v>
      </c>
      <c r="D10" s="9">
        <v>69234</v>
      </c>
      <c r="E10" s="10">
        <v>71889</v>
      </c>
      <c r="F10" s="8">
        <v>71571</v>
      </c>
      <c r="G10" s="9">
        <v>68231</v>
      </c>
      <c r="H10" s="10">
        <v>67634</v>
      </c>
      <c r="I10" s="8">
        <v>62417</v>
      </c>
      <c r="J10" s="9">
        <v>62971</v>
      </c>
      <c r="K10" s="10">
        <v>56490</v>
      </c>
      <c r="L10" s="8">
        <v>52685</v>
      </c>
      <c r="M10" s="9" t="s">
        <v>30</v>
      </c>
      <c r="N10" s="10" t="s">
        <v>30</v>
      </c>
      <c r="O10" s="18">
        <f t="shared" si="0"/>
        <v>64751.6</v>
      </c>
      <c r="P10" s="28" t="s">
        <v>25</v>
      </c>
      <c r="Q10" s="29"/>
      <c r="R10" s="8">
        <v>56030</v>
      </c>
      <c r="S10" s="9">
        <v>60041</v>
      </c>
      <c r="T10" s="10">
        <v>62558</v>
      </c>
      <c r="U10" s="8">
        <v>62594</v>
      </c>
      <c r="V10" s="9">
        <v>59146</v>
      </c>
      <c r="W10" s="10">
        <v>60106</v>
      </c>
      <c r="X10" s="8">
        <v>59860</v>
      </c>
      <c r="Y10" s="9">
        <v>59064</v>
      </c>
      <c r="Z10" s="10">
        <v>46270</v>
      </c>
      <c r="AA10" s="8">
        <v>41183</v>
      </c>
      <c r="AB10" s="9" t="s">
        <v>30</v>
      </c>
      <c r="AC10" s="10" t="s">
        <v>30</v>
      </c>
      <c r="AD10" s="18">
        <f t="shared" si="1"/>
        <v>56685.2</v>
      </c>
    </row>
    <row r="11" spans="1:30" ht="12.75" customHeight="1">
      <c r="A11" s="33" t="s">
        <v>26</v>
      </c>
      <c r="B11" s="34"/>
      <c r="C11" s="11">
        <v>53760</v>
      </c>
      <c r="D11" s="12">
        <v>58837</v>
      </c>
      <c r="E11" s="13">
        <v>60168</v>
      </c>
      <c r="F11" s="11">
        <v>61258</v>
      </c>
      <c r="G11" s="12">
        <v>60965</v>
      </c>
      <c r="H11" s="13">
        <v>56915</v>
      </c>
      <c r="I11" s="11">
        <v>52409</v>
      </c>
      <c r="J11" s="12">
        <v>52313</v>
      </c>
      <c r="K11" s="13">
        <v>59967</v>
      </c>
      <c r="L11" s="11">
        <v>48585</v>
      </c>
      <c r="M11" s="12" t="s">
        <v>30</v>
      </c>
      <c r="N11" s="13" t="s">
        <v>30</v>
      </c>
      <c r="O11" s="19">
        <f t="shared" si="0"/>
        <v>56517.7</v>
      </c>
      <c r="P11" s="33" t="s">
        <v>26</v>
      </c>
      <c r="Q11" s="34"/>
      <c r="R11" s="11">
        <v>48195</v>
      </c>
      <c r="S11" s="12">
        <v>52994</v>
      </c>
      <c r="T11" s="13">
        <v>54476</v>
      </c>
      <c r="U11" s="11">
        <v>55817</v>
      </c>
      <c r="V11" s="12">
        <v>55215</v>
      </c>
      <c r="W11" s="13">
        <v>53876</v>
      </c>
      <c r="X11" s="11">
        <v>51567</v>
      </c>
      <c r="Y11" s="12">
        <v>51490</v>
      </c>
      <c r="Z11" s="13">
        <v>43543</v>
      </c>
      <c r="AA11" s="11">
        <v>38714</v>
      </c>
      <c r="AB11" s="12" t="s">
        <v>30</v>
      </c>
      <c r="AC11" s="13" t="s">
        <v>30</v>
      </c>
      <c r="AD11" s="19">
        <f t="shared" si="1"/>
        <v>50588.7</v>
      </c>
    </row>
    <row r="12" spans="1:30" ht="12.75" customHeight="1">
      <c r="A12" s="35" t="s">
        <v>27</v>
      </c>
      <c r="B12" s="36"/>
      <c r="C12" s="14">
        <f t="shared" ref="C12:L12" si="2">AVERAGE(C5:C11)</f>
        <v>64242.571428571428</v>
      </c>
      <c r="D12" s="15">
        <f t="shared" si="2"/>
        <v>67760.28571428571</v>
      </c>
      <c r="E12" s="16">
        <f t="shared" si="2"/>
        <v>68862</v>
      </c>
      <c r="F12" s="14">
        <f t="shared" si="2"/>
        <v>69495</v>
      </c>
      <c r="G12" s="15">
        <f t="shared" si="2"/>
        <v>67891.857142857145</v>
      </c>
      <c r="H12" s="16">
        <f t="shared" si="2"/>
        <v>66337.142857142855</v>
      </c>
      <c r="I12" s="14">
        <f t="shared" si="2"/>
        <v>60652.285714285717</v>
      </c>
      <c r="J12" s="15">
        <f t="shared" si="2"/>
        <v>58339.142857142855</v>
      </c>
      <c r="K12" s="16">
        <f t="shared" si="2"/>
        <v>55475.714285714283</v>
      </c>
      <c r="L12" s="14">
        <f t="shared" si="2"/>
        <v>51696.142857142855</v>
      </c>
      <c r="M12" s="15" t="s">
        <v>295</v>
      </c>
      <c r="N12" s="16" t="s">
        <v>295</v>
      </c>
      <c r="O12" s="20" t="s">
        <v>295</v>
      </c>
      <c r="P12" s="35" t="s">
        <v>27</v>
      </c>
      <c r="Q12" s="36"/>
      <c r="R12" s="14">
        <f t="shared" ref="R12:AA12" si="3">AVERAGE(R5:R11)</f>
        <v>54727</v>
      </c>
      <c r="S12" s="15">
        <f t="shared" si="3"/>
        <v>57837</v>
      </c>
      <c r="T12" s="16">
        <f t="shared" si="3"/>
        <v>59123.714285714283</v>
      </c>
      <c r="U12" s="14">
        <f t="shared" si="3"/>
        <v>59811.285714285717</v>
      </c>
      <c r="V12" s="15">
        <f t="shared" si="3"/>
        <v>58815.857142857145</v>
      </c>
      <c r="W12" s="16">
        <f t="shared" si="3"/>
        <v>59086.714285714283</v>
      </c>
      <c r="X12" s="14">
        <f t="shared" si="3"/>
        <v>57978.571428571428</v>
      </c>
      <c r="Y12" s="15">
        <f t="shared" si="3"/>
        <v>57177.714285714283</v>
      </c>
      <c r="Z12" s="16">
        <f t="shared" si="3"/>
        <v>44386.571428571428</v>
      </c>
      <c r="AA12" s="14">
        <f t="shared" si="3"/>
        <v>40115.571428571428</v>
      </c>
      <c r="AB12" s="15" t="s">
        <v>295</v>
      </c>
      <c r="AC12" s="16" t="s">
        <v>295</v>
      </c>
      <c r="AD12" s="20" t="s">
        <v>295</v>
      </c>
    </row>
    <row r="13" spans="1:30" ht="12.75" customHeight="1">
      <c r="A13" s="31" t="s">
        <v>28</v>
      </c>
      <c r="B13" s="32"/>
      <c r="C13" s="5">
        <f t="shared" ref="C13:L13" si="4">AVERAGE(C5:C9)</f>
        <v>66308.800000000003</v>
      </c>
      <c r="D13" s="6">
        <f t="shared" si="4"/>
        <v>69250.2</v>
      </c>
      <c r="E13" s="7">
        <f t="shared" si="4"/>
        <v>69995.399999999994</v>
      </c>
      <c r="F13" s="5">
        <f t="shared" si="4"/>
        <v>70727.199999999997</v>
      </c>
      <c r="G13" s="6">
        <f t="shared" si="4"/>
        <v>69209.399999999994</v>
      </c>
      <c r="H13" s="7">
        <f t="shared" si="4"/>
        <v>67962.2</v>
      </c>
      <c r="I13" s="5">
        <f t="shared" si="4"/>
        <v>61948</v>
      </c>
      <c r="J13" s="6">
        <f t="shared" si="4"/>
        <v>58618</v>
      </c>
      <c r="K13" s="7">
        <f t="shared" si="4"/>
        <v>54374.6</v>
      </c>
      <c r="L13" s="5">
        <f t="shared" si="4"/>
        <v>52120.6</v>
      </c>
      <c r="M13" s="6" t="s">
        <v>295</v>
      </c>
      <c r="N13" s="7" t="s">
        <v>295</v>
      </c>
      <c r="O13" s="17" t="s">
        <v>295</v>
      </c>
      <c r="P13" s="31" t="s">
        <v>28</v>
      </c>
      <c r="Q13" s="32"/>
      <c r="R13" s="5">
        <f t="shared" ref="R13:AA13" si="5">AVERAGE(R5:R9)</f>
        <v>55772.800000000003</v>
      </c>
      <c r="S13" s="6">
        <f t="shared" si="5"/>
        <v>58364.800000000003</v>
      </c>
      <c r="T13" s="7">
        <f t="shared" si="5"/>
        <v>59366.400000000001</v>
      </c>
      <c r="U13" s="5">
        <f t="shared" si="5"/>
        <v>60053.599999999999</v>
      </c>
      <c r="V13" s="6">
        <f t="shared" si="5"/>
        <v>59470</v>
      </c>
      <c r="W13" s="7">
        <f t="shared" si="5"/>
        <v>59925</v>
      </c>
      <c r="X13" s="5">
        <f t="shared" si="5"/>
        <v>58884.6</v>
      </c>
      <c r="Y13" s="6">
        <f t="shared" si="5"/>
        <v>57938</v>
      </c>
      <c r="Z13" s="7">
        <f t="shared" si="5"/>
        <v>44178.6</v>
      </c>
      <c r="AA13" s="5">
        <f t="shared" si="5"/>
        <v>40182.400000000001</v>
      </c>
      <c r="AB13" s="6" t="s">
        <v>295</v>
      </c>
      <c r="AC13" s="7" t="s">
        <v>295</v>
      </c>
      <c r="AD13" s="17" t="s">
        <v>295</v>
      </c>
    </row>
    <row r="14" spans="1:30" ht="12.75" customHeight="1">
      <c r="A14" s="33" t="s">
        <v>29</v>
      </c>
      <c r="B14" s="34"/>
      <c r="C14" s="21" t="s">
        <v>295</v>
      </c>
      <c r="D14" s="22" t="s">
        <v>295</v>
      </c>
      <c r="E14" s="23" t="s">
        <v>295</v>
      </c>
      <c r="F14" s="21" t="s">
        <v>295</v>
      </c>
      <c r="G14" s="22" t="s">
        <v>295</v>
      </c>
      <c r="H14" s="23" t="s">
        <v>295</v>
      </c>
      <c r="I14" s="21" t="s">
        <v>295</v>
      </c>
      <c r="J14" s="22" t="s">
        <v>295</v>
      </c>
      <c r="K14" s="23" t="s">
        <v>295</v>
      </c>
      <c r="L14" s="21" t="s">
        <v>295</v>
      </c>
      <c r="M14" s="22" t="s">
        <v>295</v>
      </c>
      <c r="N14" s="23" t="s">
        <v>295</v>
      </c>
      <c r="O14" s="24" t="s">
        <v>295</v>
      </c>
      <c r="P14" s="33" t="s">
        <v>29</v>
      </c>
      <c r="Q14" s="34"/>
      <c r="R14" s="21" t="s">
        <v>295</v>
      </c>
      <c r="S14" s="22" t="s">
        <v>295</v>
      </c>
      <c r="T14" s="23" t="s">
        <v>295</v>
      </c>
      <c r="U14" s="21" t="s">
        <v>295</v>
      </c>
      <c r="V14" s="22" t="s">
        <v>295</v>
      </c>
      <c r="W14" s="23" t="s">
        <v>295</v>
      </c>
      <c r="X14" s="21" t="s">
        <v>295</v>
      </c>
      <c r="Y14" s="22" t="s">
        <v>295</v>
      </c>
      <c r="Z14" s="23" t="s">
        <v>295</v>
      </c>
      <c r="AA14" s="21" t="s">
        <v>295</v>
      </c>
      <c r="AB14" s="22" t="s">
        <v>295</v>
      </c>
      <c r="AC14" s="23" t="s">
        <v>295</v>
      </c>
      <c r="AD14" s="24" t="s">
        <v>295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1807.05</v>
      </c>
      <c r="D18" s="6">
        <v>2022.033333333334</v>
      </c>
      <c r="E18" s="7">
        <v>2010.33</v>
      </c>
      <c r="F18" s="5">
        <v>2024.65</v>
      </c>
      <c r="G18" s="6">
        <v>2085.2799999999997</v>
      </c>
      <c r="H18" s="7">
        <v>2068.87</v>
      </c>
      <c r="I18" s="5">
        <v>1862.7100000000003</v>
      </c>
      <c r="J18" s="6">
        <v>1706.58</v>
      </c>
      <c r="K18" s="7">
        <v>1921.3066666666659</v>
      </c>
      <c r="L18" s="5">
        <v>1815.67</v>
      </c>
      <c r="M18" s="6" t="s">
        <v>30</v>
      </c>
      <c r="N18" s="7" t="s">
        <v>30</v>
      </c>
      <c r="O18" s="17">
        <f t="shared" ref="O18:O59" si="6">AVERAGE(C18:N18)</f>
        <v>1932.4480000000003</v>
      </c>
      <c r="P18" s="37" t="s">
        <v>34</v>
      </c>
      <c r="Q18" s="25" t="s">
        <v>35</v>
      </c>
      <c r="R18" s="5">
        <v>1797.1</v>
      </c>
      <c r="S18" s="6">
        <v>1998.05</v>
      </c>
      <c r="T18" s="7">
        <v>2011.9299999999998</v>
      </c>
      <c r="U18" s="5">
        <v>2057.08</v>
      </c>
      <c r="V18" s="6">
        <v>2105.7400000000002</v>
      </c>
      <c r="W18" s="7">
        <v>2095.17</v>
      </c>
      <c r="X18" s="5">
        <v>2027.19</v>
      </c>
      <c r="Y18" s="6">
        <v>1967.2599999999998</v>
      </c>
      <c r="Z18" s="7">
        <v>1888.3333333333339</v>
      </c>
      <c r="AA18" s="5">
        <v>1744.31</v>
      </c>
      <c r="AB18" s="6" t="s">
        <v>30</v>
      </c>
      <c r="AC18" s="7" t="s">
        <v>30</v>
      </c>
      <c r="AD18" s="17">
        <f t="shared" ref="AD18:AD59" si="7">AVERAGE(R18:AC18)</f>
        <v>1969.2163333333333</v>
      </c>
    </row>
    <row r="19" spans="1:30" ht="12" customHeight="1">
      <c r="A19" s="38"/>
      <c r="B19" s="26" t="s">
        <v>36</v>
      </c>
      <c r="C19" s="8">
        <v>1348.94</v>
      </c>
      <c r="D19" s="9">
        <v>1495.9333333333338</v>
      </c>
      <c r="E19" s="10">
        <v>1468.1</v>
      </c>
      <c r="F19" s="8">
        <v>1482.67</v>
      </c>
      <c r="G19" s="9">
        <v>1549.15</v>
      </c>
      <c r="H19" s="10">
        <v>1528.1100000000001</v>
      </c>
      <c r="I19" s="8">
        <v>1412.9099999999999</v>
      </c>
      <c r="J19" s="9">
        <v>1271.67</v>
      </c>
      <c r="K19" s="10">
        <v>1446.1466666666661</v>
      </c>
      <c r="L19" s="8">
        <v>1370.1299999999999</v>
      </c>
      <c r="M19" s="9" t="s">
        <v>30</v>
      </c>
      <c r="N19" s="10" t="s">
        <v>30</v>
      </c>
      <c r="O19" s="18">
        <f t="shared" si="6"/>
        <v>1437.3759999999997</v>
      </c>
      <c r="P19" s="38"/>
      <c r="Q19" s="26" t="s">
        <v>36</v>
      </c>
      <c r="R19" s="8">
        <v>1357.16</v>
      </c>
      <c r="S19" s="9">
        <v>1472</v>
      </c>
      <c r="T19" s="10">
        <v>1469.5</v>
      </c>
      <c r="U19" s="8">
        <v>1491</v>
      </c>
      <c r="V19" s="9">
        <v>1554.24</v>
      </c>
      <c r="W19" s="10">
        <v>1513.54</v>
      </c>
      <c r="X19" s="8">
        <v>1479.65</v>
      </c>
      <c r="Y19" s="9">
        <v>1467.06</v>
      </c>
      <c r="Z19" s="10">
        <v>1415.97</v>
      </c>
      <c r="AA19" s="8">
        <v>1298.5999999999999</v>
      </c>
      <c r="AB19" s="9" t="s">
        <v>30</v>
      </c>
      <c r="AC19" s="10" t="s">
        <v>30</v>
      </c>
      <c r="AD19" s="18">
        <f t="shared" si="7"/>
        <v>1451.8719999999998</v>
      </c>
    </row>
    <row r="20" spans="1:30" ht="12" customHeight="1">
      <c r="A20" s="38"/>
      <c r="B20" s="26" t="s">
        <v>37</v>
      </c>
      <c r="C20" s="8">
        <v>956.8599999999999</v>
      </c>
      <c r="D20" s="9">
        <v>1036.9166666666665</v>
      </c>
      <c r="E20" s="10">
        <v>1018.47</v>
      </c>
      <c r="F20" s="8">
        <v>1005.0900000000001</v>
      </c>
      <c r="G20" s="9">
        <v>1099.79</v>
      </c>
      <c r="H20" s="10">
        <v>1064.04</v>
      </c>
      <c r="I20" s="8">
        <v>989.85</v>
      </c>
      <c r="J20" s="9">
        <v>910.79</v>
      </c>
      <c r="K20" s="10">
        <v>1005.8833333333339</v>
      </c>
      <c r="L20" s="8">
        <v>978.93999999999994</v>
      </c>
      <c r="M20" s="9" t="s">
        <v>30</v>
      </c>
      <c r="N20" s="10" t="s">
        <v>30</v>
      </c>
      <c r="O20" s="18">
        <f t="shared" si="6"/>
        <v>1006.6630000000001</v>
      </c>
      <c r="P20" s="38"/>
      <c r="Q20" s="26" t="s">
        <v>37</v>
      </c>
      <c r="R20" s="8">
        <v>987.33999999999992</v>
      </c>
      <c r="S20" s="9">
        <v>1045.4166666666674</v>
      </c>
      <c r="T20" s="10">
        <v>1017.25</v>
      </c>
      <c r="U20" s="8">
        <v>1005.3799999999999</v>
      </c>
      <c r="V20" s="9">
        <v>1086.95</v>
      </c>
      <c r="W20" s="10">
        <v>1034.1100000000001</v>
      </c>
      <c r="X20" s="8">
        <v>1033.6100000000001</v>
      </c>
      <c r="Y20" s="9">
        <v>1007.36</v>
      </c>
      <c r="Z20" s="10">
        <v>964.95666666666602</v>
      </c>
      <c r="AA20" s="8">
        <v>942.93999999999994</v>
      </c>
      <c r="AB20" s="9" t="s">
        <v>30</v>
      </c>
      <c r="AC20" s="10" t="s">
        <v>30</v>
      </c>
      <c r="AD20" s="18">
        <f t="shared" si="7"/>
        <v>1012.5313333333334</v>
      </c>
    </row>
    <row r="21" spans="1:30" ht="12" customHeight="1">
      <c r="A21" s="38"/>
      <c r="B21" s="26" t="s">
        <v>38</v>
      </c>
      <c r="C21" s="8">
        <v>688.57999999999993</v>
      </c>
      <c r="D21" s="9">
        <v>753.56666666666661</v>
      </c>
      <c r="E21" s="10">
        <v>741.91000000000008</v>
      </c>
      <c r="F21" s="8">
        <v>757.93999999999994</v>
      </c>
      <c r="G21" s="9">
        <v>794.65</v>
      </c>
      <c r="H21" s="10">
        <v>767.3</v>
      </c>
      <c r="I21" s="8">
        <v>720.81000000000006</v>
      </c>
      <c r="J21" s="9">
        <v>683.95</v>
      </c>
      <c r="K21" s="10">
        <v>720.53666666666663</v>
      </c>
      <c r="L21" s="8">
        <v>727.7</v>
      </c>
      <c r="M21" s="9" t="s">
        <v>30</v>
      </c>
      <c r="N21" s="10" t="s">
        <v>30</v>
      </c>
      <c r="O21" s="18">
        <f t="shared" si="6"/>
        <v>735.69433333333336</v>
      </c>
      <c r="P21" s="38"/>
      <c r="Q21" s="26" t="s">
        <v>38</v>
      </c>
      <c r="R21" s="8">
        <v>671.39</v>
      </c>
      <c r="S21" s="9">
        <v>725.8</v>
      </c>
      <c r="T21" s="10">
        <v>723.33</v>
      </c>
      <c r="U21" s="8">
        <v>738.0200000000001</v>
      </c>
      <c r="V21" s="9">
        <v>780.23</v>
      </c>
      <c r="W21" s="10">
        <v>758.76</v>
      </c>
      <c r="X21" s="8">
        <v>754.61999999999989</v>
      </c>
      <c r="Y21" s="9">
        <v>738.91000000000008</v>
      </c>
      <c r="Z21" s="10">
        <v>699.83999999999992</v>
      </c>
      <c r="AA21" s="8">
        <v>706.62</v>
      </c>
      <c r="AB21" s="9" t="s">
        <v>30</v>
      </c>
      <c r="AC21" s="10" t="s">
        <v>30</v>
      </c>
      <c r="AD21" s="18">
        <f t="shared" si="7"/>
        <v>729.75199999999995</v>
      </c>
    </row>
    <row r="22" spans="1:30" ht="12" customHeight="1">
      <c r="A22" s="38"/>
      <c r="B22" s="26" t="s">
        <v>39</v>
      </c>
      <c r="C22" s="8">
        <v>700.1</v>
      </c>
      <c r="D22" s="9">
        <v>728.21666666666658</v>
      </c>
      <c r="E22" s="10">
        <v>745.24</v>
      </c>
      <c r="F22" s="8">
        <v>794.56000000000006</v>
      </c>
      <c r="G22" s="9">
        <v>798.46</v>
      </c>
      <c r="H22" s="10">
        <v>803.38</v>
      </c>
      <c r="I22" s="8">
        <v>726.6</v>
      </c>
      <c r="J22" s="9">
        <v>679.6</v>
      </c>
      <c r="K22" s="10">
        <v>769.11</v>
      </c>
      <c r="L22" s="8">
        <v>732.92</v>
      </c>
      <c r="M22" s="9" t="s">
        <v>30</v>
      </c>
      <c r="N22" s="10" t="s">
        <v>30</v>
      </c>
      <c r="O22" s="18">
        <f t="shared" si="6"/>
        <v>747.81866666666667</v>
      </c>
      <c r="P22" s="38"/>
      <c r="Q22" s="26" t="s">
        <v>39</v>
      </c>
      <c r="R22" s="8">
        <v>579.83999999999992</v>
      </c>
      <c r="S22" s="9">
        <v>605.70000000000005</v>
      </c>
      <c r="T22" s="10">
        <v>619.56999999999994</v>
      </c>
      <c r="U22" s="8">
        <v>641.68999999999994</v>
      </c>
      <c r="V22" s="9">
        <v>662.26</v>
      </c>
      <c r="W22" s="10">
        <v>650.81999999999994</v>
      </c>
      <c r="X22" s="8">
        <v>644.95000000000005</v>
      </c>
      <c r="Y22" s="9">
        <v>641.45000000000005</v>
      </c>
      <c r="Z22" s="10">
        <v>606.75666666666655</v>
      </c>
      <c r="AA22" s="8">
        <v>603.06000000000006</v>
      </c>
      <c r="AB22" s="9" t="s">
        <v>30</v>
      </c>
      <c r="AC22" s="10" t="s">
        <v>30</v>
      </c>
      <c r="AD22" s="18">
        <f t="shared" si="7"/>
        <v>625.6096666666665</v>
      </c>
    </row>
    <row r="23" spans="1:30" ht="12" customHeight="1">
      <c r="A23" s="38"/>
      <c r="B23" s="27" t="s">
        <v>40</v>
      </c>
      <c r="C23" s="11">
        <v>1028.0700000000002</v>
      </c>
      <c r="D23" s="12">
        <v>1116.1833333333338</v>
      </c>
      <c r="E23" s="13">
        <v>1167.71</v>
      </c>
      <c r="F23" s="11">
        <v>1286.42</v>
      </c>
      <c r="G23" s="12">
        <v>1301.7</v>
      </c>
      <c r="H23" s="13">
        <v>1360.19</v>
      </c>
      <c r="I23" s="11">
        <v>1204.3599999999999</v>
      </c>
      <c r="J23" s="12">
        <v>1071.26</v>
      </c>
      <c r="K23" s="13">
        <v>1229.25</v>
      </c>
      <c r="L23" s="11">
        <v>1212.05</v>
      </c>
      <c r="M23" s="12" t="s">
        <v>30</v>
      </c>
      <c r="N23" s="13" t="s">
        <v>30</v>
      </c>
      <c r="O23" s="19">
        <f t="shared" si="6"/>
        <v>1197.7193333333335</v>
      </c>
      <c r="P23" s="38"/>
      <c r="Q23" s="27" t="s">
        <v>40</v>
      </c>
      <c r="R23" s="11">
        <v>751.4</v>
      </c>
      <c r="S23" s="12">
        <v>852.11666666666656</v>
      </c>
      <c r="T23" s="13">
        <v>873.74</v>
      </c>
      <c r="U23" s="11">
        <v>923.25</v>
      </c>
      <c r="V23" s="12">
        <v>966.14</v>
      </c>
      <c r="W23" s="13">
        <v>989.95</v>
      </c>
      <c r="X23" s="11">
        <v>981.93999999999994</v>
      </c>
      <c r="Y23" s="12">
        <v>941.93</v>
      </c>
      <c r="Z23" s="13">
        <v>925.09333333333348</v>
      </c>
      <c r="AA23" s="11">
        <v>872.62999999999988</v>
      </c>
      <c r="AB23" s="12" t="s">
        <v>30</v>
      </c>
      <c r="AC23" s="13" t="s">
        <v>30</v>
      </c>
      <c r="AD23" s="19">
        <f t="shared" si="7"/>
        <v>907.81899999999985</v>
      </c>
    </row>
    <row r="24" spans="1:30" ht="12" customHeight="1">
      <c r="A24" s="38"/>
      <c r="B24" s="25" t="s">
        <v>41</v>
      </c>
      <c r="C24" s="5">
        <v>2109.6400000000003</v>
      </c>
      <c r="D24" s="6">
        <v>2396.3000000000002</v>
      </c>
      <c r="E24" s="7">
        <v>2629.56</v>
      </c>
      <c r="F24" s="5">
        <v>2898.83</v>
      </c>
      <c r="G24" s="6">
        <v>2836.62</v>
      </c>
      <c r="H24" s="7">
        <v>2955.38</v>
      </c>
      <c r="I24" s="5">
        <v>2631.2300000000005</v>
      </c>
      <c r="J24" s="6">
        <v>2292.19</v>
      </c>
      <c r="K24" s="7">
        <v>2623.91</v>
      </c>
      <c r="L24" s="5">
        <v>2350.56</v>
      </c>
      <c r="M24" s="6" t="s">
        <v>30</v>
      </c>
      <c r="N24" s="7" t="s">
        <v>30</v>
      </c>
      <c r="O24" s="17">
        <f t="shared" si="6"/>
        <v>2572.422</v>
      </c>
      <c r="P24" s="38"/>
      <c r="Q24" s="25" t="s">
        <v>41</v>
      </c>
      <c r="R24" s="5">
        <v>1537.4599999999998</v>
      </c>
      <c r="S24" s="6">
        <v>1726.6833333333338</v>
      </c>
      <c r="T24" s="7">
        <v>1872.55</v>
      </c>
      <c r="U24" s="5">
        <v>2069</v>
      </c>
      <c r="V24" s="6">
        <v>2031.3700000000001</v>
      </c>
      <c r="W24" s="7">
        <v>2122.0099999999998</v>
      </c>
      <c r="X24" s="5">
        <v>2053.54</v>
      </c>
      <c r="Y24" s="6">
        <v>2004.05</v>
      </c>
      <c r="Z24" s="7">
        <v>1920.996666666666</v>
      </c>
      <c r="AA24" s="5">
        <v>1709.2599999999998</v>
      </c>
      <c r="AB24" s="6" t="s">
        <v>30</v>
      </c>
      <c r="AC24" s="7" t="s">
        <v>30</v>
      </c>
      <c r="AD24" s="17">
        <f t="shared" si="7"/>
        <v>1904.6919999999998</v>
      </c>
    </row>
    <row r="25" spans="1:30" ht="12" customHeight="1">
      <c r="A25" s="38"/>
      <c r="B25" s="26" t="s">
        <v>42</v>
      </c>
      <c r="C25" s="8">
        <v>3518.7400000000002</v>
      </c>
      <c r="D25" s="9">
        <v>3830.5</v>
      </c>
      <c r="E25" s="10">
        <v>3890.75</v>
      </c>
      <c r="F25" s="8">
        <v>3922.2300000000005</v>
      </c>
      <c r="G25" s="9">
        <v>3738.8</v>
      </c>
      <c r="H25" s="10">
        <v>3905.41</v>
      </c>
      <c r="I25" s="8">
        <v>3530.85</v>
      </c>
      <c r="J25" s="9">
        <v>3164.96</v>
      </c>
      <c r="K25" s="10">
        <v>2837.9266666666658</v>
      </c>
      <c r="L25" s="8">
        <v>2854.45</v>
      </c>
      <c r="M25" s="9" t="s">
        <v>30</v>
      </c>
      <c r="N25" s="10" t="s">
        <v>30</v>
      </c>
      <c r="O25" s="18">
        <f t="shared" si="6"/>
        <v>3519.4616666666661</v>
      </c>
      <c r="P25" s="38"/>
      <c r="Q25" s="26" t="s">
        <v>42</v>
      </c>
      <c r="R25" s="8">
        <v>2294.67</v>
      </c>
      <c r="S25" s="9">
        <v>2527.1666666666661</v>
      </c>
      <c r="T25" s="10">
        <v>2750.17</v>
      </c>
      <c r="U25" s="8">
        <v>2812.15</v>
      </c>
      <c r="V25" s="9">
        <v>2688.7599999999998</v>
      </c>
      <c r="W25" s="10">
        <v>2753.04</v>
      </c>
      <c r="X25" s="8">
        <v>2651.1</v>
      </c>
      <c r="Y25" s="9">
        <v>2598.5</v>
      </c>
      <c r="Z25" s="10">
        <v>2031.483333333334</v>
      </c>
      <c r="AA25" s="8">
        <v>1796.4900000000002</v>
      </c>
      <c r="AB25" s="9" t="s">
        <v>30</v>
      </c>
      <c r="AC25" s="10" t="s">
        <v>30</v>
      </c>
      <c r="AD25" s="18">
        <f t="shared" si="7"/>
        <v>2490.3530000000001</v>
      </c>
    </row>
    <row r="26" spans="1:30" ht="12" customHeight="1">
      <c r="A26" s="38"/>
      <c r="B26" s="26" t="s">
        <v>43</v>
      </c>
      <c r="C26" s="8">
        <v>3560.1</v>
      </c>
      <c r="D26" s="9">
        <v>3783.75</v>
      </c>
      <c r="E26" s="10">
        <v>3854.04</v>
      </c>
      <c r="F26" s="8">
        <v>3831.22</v>
      </c>
      <c r="G26" s="9">
        <v>3685.2400000000002</v>
      </c>
      <c r="H26" s="10">
        <v>3858.56</v>
      </c>
      <c r="I26" s="8">
        <v>3491.0299999999997</v>
      </c>
      <c r="J26" s="9">
        <v>3083.37</v>
      </c>
      <c r="K26" s="10">
        <v>2683.3300000000004</v>
      </c>
      <c r="L26" s="8">
        <v>2720.1</v>
      </c>
      <c r="M26" s="9" t="s">
        <v>30</v>
      </c>
      <c r="N26" s="10" t="s">
        <v>30</v>
      </c>
      <c r="O26" s="18">
        <f t="shared" si="6"/>
        <v>3455.0739999999996</v>
      </c>
      <c r="P26" s="38"/>
      <c r="Q26" s="26" t="s">
        <v>43</v>
      </c>
      <c r="R26" s="8">
        <v>2548.0099999999998</v>
      </c>
      <c r="S26" s="9">
        <v>2694.8</v>
      </c>
      <c r="T26" s="10">
        <v>2713.43</v>
      </c>
      <c r="U26" s="8">
        <v>2687.04</v>
      </c>
      <c r="V26" s="9">
        <v>2599.27</v>
      </c>
      <c r="W26" s="10">
        <v>2639.25</v>
      </c>
      <c r="X26" s="8">
        <v>2627.55</v>
      </c>
      <c r="Y26" s="9">
        <v>2634.96</v>
      </c>
      <c r="Z26" s="10">
        <v>1997.1466666666661</v>
      </c>
      <c r="AA26" s="8">
        <v>1768.8</v>
      </c>
      <c r="AB26" s="9" t="s">
        <v>30</v>
      </c>
      <c r="AC26" s="10" t="s">
        <v>30</v>
      </c>
      <c r="AD26" s="18">
        <f t="shared" si="7"/>
        <v>2491.0256666666664</v>
      </c>
    </row>
    <row r="27" spans="1:30" ht="12" customHeight="1">
      <c r="A27" s="38"/>
      <c r="B27" s="26" t="s">
        <v>44</v>
      </c>
      <c r="C27" s="8">
        <v>3565.2599999999998</v>
      </c>
      <c r="D27" s="9">
        <v>3842.5166666666655</v>
      </c>
      <c r="E27" s="10">
        <v>3889.4800000000005</v>
      </c>
      <c r="F27" s="8">
        <v>3909.84</v>
      </c>
      <c r="G27" s="9">
        <v>3750.13</v>
      </c>
      <c r="H27" s="10">
        <v>3907.34</v>
      </c>
      <c r="I27" s="8">
        <v>3434.7599999999998</v>
      </c>
      <c r="J27" s="9">
        <v>3050.7599999999998</v>
      </c>
      <c r="K27" s="10">
        <v>2599.8266666666659</v>
      </c>
      <c r="L27" s="8">
        <v>2540.09</v>
      </c>
      <c r="M27" s="9" t="s">
        <v>30</v>
      </c>
      <c r="N27" s="10" t="s">
        <v>30</v>
      </c>
      <c r="O27" s="18">
        <f t="shared" si="6"/>
        <v>3449.0003333333325</v>
      </c>
      <c r="P27" s="38"/>
      <c r="Q27" s="26" t="s">
        <v>44</v>
      </c>
      <c r="R27" s="8">
        <v>2674.9300000000003</v>
      </c>
      <c r="S27" s="9">
        <v>2860.8166666666662</v>
      </c>
      <c r="T27" s="10">
        <v>2979.57</v>
      </c>
      <c r="U27" s="8">
        <v>2955.82</v>
      </c>
      <c r="V27" s="9">
        <v>2945.3</v>
      </c>
      <c r="W27" s="10">
        <v>2998.3900000000003</v>
      </c>
      <c r="X27" s="8">
        <v>2884.8799999999997</v>
      </c>
      <c r="Y27" s="9">
        <v>2820.56</v>
      </c>
      <c r="Z27" s="10">
        <v>2179.1999999999998</v>
      </c>
      <c r="AA27" s="8">
        <v>1949.17</v>
      </c>
      <c r="AB27" s="9" t="s">
        <v>30</v>
      </c>
      <c r="AC27" s="10" t="s">
        <v>30</v>
      </c>
      <c r="AD27" s="18">
        <f t="shared" si="7"/>
        <v>2724.8636666666666</v>
      </c>
    </row>
    <row r="28" spans="1:30" ht="12" customHeight="1">
      <c r="A28" s="38"/>
      <c r="B28" s="26" t="s">
        <v>45</v>
      </c>
      <c r="C28" s="8">
        <v>3619.2599999999998</v>
      </c>
      <c r="D28" s="9">
        <v>3897.0166666666655</v>
      </c>
      <c r="E28" s="10">
        <v>3817.3199999999997</v>
      </c>
      <c r="F28" s="8">
        <v>3867.5800000000004</v>
      </c>
      <c r="G28" s="9">
        <v>3761.95</v>
      </c>
      <c r="H28" s="10">
        <v>3793.4300000000003</v>
      </c>
      <c r="I28" s="8">
        <v>3354.69</v>
      </c>
      <c r="J28" s="9">
        <v>3074.8900000000003</v>
      </c>
      <c r="K28" s="10">
        <v>2546.54</v>
      </c>
      <c r="L28" s="8">
        <v>2535.66</v>
      </c>
      <c r="M28" s="9" t="s">
        <v>30</v>
      </c>
      <c r="N28" s="10" t="s">
        <v>30</v>
      </c>
      <c r="O28" s="18">
        <f t="shared" si="6"/>
        <v>3426.8336666666664</v>
      </c>
      <c r="P28" s="38"/>
      <c r="Q28" s="26" t="s">
        <v>45</v>
      </c>
      <c r="R28" s="8">
        <v>2795.0099999999998</v>
      </c>
      <c r="S28" s="9">
        <v>3041.1833333333338</v>
      </c>
      <c r="T28" s="10">
        <v>2993.83</v>
      </c>
      <c r="U28" s="8">
        <v>3052.33</v>
      </c>
      <c r="V28" s="9">
        <v>3017.18</v>
      </c>
      <c r="W28" s="10">
        <v>2993.59</v>
      </c>
      <c r="X28" s="8">
        <v>3008.0099999999998</v>
      </c>
      <c r="Y28" s="9">
        <v>2866.8</v>
      </c>
      <c r="Z28" s="10">
        <v>2086.3566666666657</v>
      </c>
      <c r="AA28" s="8">
        <v>1889.7099999999998</v>
      </c>
      <c r="AB28" s="9" t="s">
        <v>30</v>
      </c>
      <c r="AC28" s="10" t="s">
        <v>30</v>
      </c>
      <c r="AD28" s="18">
        <f t="shared" si="7"/>
        <v>2774.4</v>
      </c>
    </row>
    <row r="29" spans="1:30" ht="12" customHeight="1">
      <c r="A29" s="38"/>
      <c r="B29" s="27" t="s">
        <v>46</v>
      </c>
      <c r="C29" s="11">
        <v>3647.4199999999996</v>
      </c>
      <c r="D29" s="12">
        <v>3697.1833333333343</v>
      </c>
      <c r="E29" s="13">
        <v>3655.97</v>
      </c>
      <c r="F29" s="11">
        <v>3700.79</v>
      </c>
      <c r="G29" s="12">
        <v>3626.71</v>
      </c>
      <c r="H29" s="13">
        <v>3578.37</v>
      </c>
      <c r="I29" s="11">
        <v>3260.03</v>
      </c>
      <c r="J29" s="12">
        <v>3012.35</v>
      </c>
      <c r="K29" s="13">
        <v>2615.7433333333342</v>
      </c>
      <c r="L29" s="11">
        <v>2606.2400000000002</v>
      </c>
      <c r="M29" s="12" t="s">
        <v>30</v>
      </c>
      <c r="N29" s="13" t="s">
        <v>30</v>
      </c>
      <c r="O29" s="19">
        <f t="shared" si="6"/>
        <v>3340.0806666666663</v>
      </c>
      <c r="P29" s="38"/>
      <c r="Q29" s="27" t="s">
        <v>46</v>
      </c>
      <c r="R29" s="11">
        <v>2898.2400000000002</v>
      </c>
      <c r="S29" s="12">
        <v>2980.9166666666679</v>
      </c>
      <c r="T29" s="13">
        <v>3012.0099999999998</v>
      </c>
      <c r="U29" s="11">
        <v>3057.3399999999997</v>
      </c>
      <c r="V29" s="12">
        <v>3006.35</v>
      </c>
      <c r="W29" s="13">
        <v>3009.6</v>
      </c>
      <c r="X29" s="11">
        <v>2959.9700000000003</v>
      </c>
      <c r="Y29" s="12">
        <v>2860.75</v>
      </c>
      <c r="Z29" s="13">
        <v>2100.5866666666661</v>
      </c>
      <c r="AA29" s="11">
        <v>1799.98</v>
      </c>
      <c r="AB29" s="12" t="s">
        <v>30</v>
      </c>
      <c r="AC29" s="13" t="s">
        <v>30</v>
      </c>
      <c r="AD29" s="19">
        <f t="shared" si="7"/>
        <v>2768.5743333333335</v>
      </c>
    </row>
    <row r="30" spans="1:30" ht="12" customHeight="1">
      <c r="A30" s="38"/>
      <c r="B30" s="25" t="s">
        <v>47</v>
      </c>
      <c r="C30" s="5">
        <v>3398.78</v>
      </c>
      <c r="D30" s="6">
        <v>3242.5833333333339</v>
      </c>
      <c r="E30" s="7">
        <v>3216.67</v>
      </c>
      <c r="F30" s="5">
        <v>3240.7300000000005</v>
      </c>
      <c r="G30" s="6">
        <v>3258.95</v>
      </c>
      <c r="H30" s="7">
        <v>3097.2799999999997</v>
      </c>
      <c r="I30" s="5">
        <v>2860.7400000000002</v>
      </c>
      <c r="J30" s="6">
        <v>2845.34</v>
      </c>
      <c r="K30" s="7">
        <v>2662.706666666666</v>
      </c>
      <c r="L30" s="5">
        <v>2487.4</v>
      </c>
      <c r="M30" s="6" t="s">
        <v>30</v>
      </c>
      <c r="N30" s="7" t="s">
        <v>30</v>
      </c>
      <c r="O30" s="17">
        <f t="shared" si="6"/>
        <v>3031.1180000000004</v>
      </c>
      <c r="P30" s="38"/>
      <c r="Q30" s="25" t="s">
        <v>47</v>
      </c>
      <c r="R30" s="5">
        <v>2855.5099999999998</v>
      </c>
      <c r="S30" s="6">
        <v>2827.45</v>
      </c>
      <c r="T30" s="7">
        <v>2835.95</v>
      </c>
      <c r="U30" s="5">
        <v>2930.0899999999997</v>
      </c>
      <c r="V30" s="6">
        <v>2881.83</v>
      </c>
      <c r="W30" s="7">
        <v>2869.66</v>
      </c>
      <c r="X30" s="5">
        <v>2854.21</v>
      </c>
      <c r="Y30" s="6">
        <v>2915.41</v>
      </c>
      <c r="Z30" s="7">
        <v>2115.253333333334</v>
      </c>
      <c r="AA30" s="5">
        <v>1849.85</v>
      </c>
      <c r="AB30" s="6" t="s">
        <v>30</v>
      </c>
      <c r="AC30" s="7" t="s">
        <v>30</v>
      </c>
      <c r="AD30" s="17">
        <f t="shared" si="7"/>
        <v>2693.5213333333331</v>
      </c>
    </row>
    <row r="31" spans="1:30" ht="12" customHeight="1">
      <c r="A31" s="38"/>
      <c r="B31" s="26" t="s">
        <v>48</v>
      </c>
      <c r="C31" s="8">
        <v>3639.84</v>
      </c>
      <c r="D31" s="9">
        <v>3625</v>
      </c>
      <c r="E31" s="10">
        <v>3582</v>
      </c>
      <c r="F31" s="8">
        <v>3635.35</v>
      </c>
      <c r="G31" s="9">
        <v>3568.3</v>
      </c>
      <c r="H31" s="10">
        <v>3315.75</v>
      </c>
      <c r="I31" s="8">
        <v>3056.11</v>
      </c>
      <c r="J31" s="9">
        <v>3011.07</v>
      </c>
      <c r="K31" s="10">
        <v>2612.246666666666</v>
      </c>
      <c r="L31" s="8">
        <v>2549.31</v>
      </c>
      <c r="M31" s="9" t="s">
        <v>30</v>
      </c>
      <c r="N31" s="10" t="s">
        <v>30</v>
      </c>
      <c r="O31" s="18">
        <f t="shared" si="6"/>
        <v>3259.4976666666671</v>
      </c>
      <c r="P31" s="38"/>
      <c r="Q31" s="26" t="s">
        <v>48</v>
      </c>
      <c r="R31" s="8">
        <v>2879.22</v>
      </c>
      <c r="S31" s="9">
        <v>2865.5</v>
      </c>
      <c r="T31" s="10">
        <v>2881.84</v>
      </c>
      <c r="U31" s="8">
        <v>2949.85</v>
      </c>
      <c r="V31" s="9">
        <v>2900.88</v>
      </c>
      <c r="W31" s="10">
        <v>2904.6099999999997</v>
      </c>
      <c r="X31" s="8">
        <v>2890.3799999999997</v>
      </c>
      <c r="Y31" s="9">
        <v>2878.4700000000003</v>
      </c>
      <c r="Z31" s="10">
        <v>2018.8433333333342</v>
      </c>
      <c r="AA31" s="8">
        <v>1848.6299999999999</v>
      </c>
      <c r="AB31" s="9" t="s">
        <v>30</v>
      </c>
      <c r="AC31" s="10" t="s">
        <v>30</v>
      </c>
      <c r="AD31" s="18">
        <f t="shared" si="7"/>
        <v>2701.822333333334</v>
      </c>
    </row>
    <row r="32" spans="1:30" ht="12" customHeight="1">
      <c r="A32" s="38"/>
      <c r="B32" s="26" t="s">
        <v>49</v>
      </c>
      <c r="C32" s="8">
        <v>3709.62</v>
      </c>
      <c r="D32" s="9">
        <v>3735.4666666666681</v>
      </c>
      <c r="E32" s="10">
        <v>3650.6</v>
      </c>
      <c r="F32" s="8">
        <v>3698.75</v>
      </c>
      <c r="G32" s="9">
        <v>3635.05</v>
      </c>
      <c r="H32" s="10">
        <v>3246.54</v>
      </c>
      <c r="I32" s="8">
        <v>3112.4100000000003</v>
      </c>
      <c r="J32" s="9">
        <v>3046.9</v>
      </c>
      <c r="K32" s="10">
        <v>2583.2699999999995</v>
      </c>
      <c r="L32" s="8">
        <v>2506.67</v>
      </c>
      <c r="M32" s="9" t="s">
        <v>30</v>
      </c>
      <c r="N32" s="10" t="s">
        <v>30</v>
      </c>
      <c r="O32" s="18">
        <f t="shared" si="6"/>
        <v>3292.5276666666673</v>
      </c>
      <c r="P32" s="38"/>
      <c r="Q32" s="26" t="s">
        <v>49</v>
      </c>
      <c r="R32" s="8">
        <v>2958.29</v>
      </c>
      <c r="S32" s="9">
        <v>2998.6333333333341</v>
      </c>
      <c r="T32" s="10">
        <v>3000.81</v>
      </c>
      <c r="U32" s="8">
        <v>3054.4900000000002</v>
      </c>
      <c r="V32" s="9">
        <v>3030.32</v>
      </c>
      <c r="W32" s="10">
        <v>2975.0099999999998</v>
      </c>
      <c r="X32" s="8">
        <v>2976.5699999999997</v>
      </c>
      <c r="Y32" s="9">
        <v>2927.04</v>
      </c>
      <c r="Z32" s="10">
        <v>2033.98</v>
      </c>
      <c r="AA32" s="8">
        <v>1787.5</v>
      </c>
      <c r="AB32" s="9" t="s">
        <v>30</v>
      </c>
      <c r="AC32" s="10" t="s">
        <v>30</v>
      </c>
      <c r="AD32" s="18">
        <f t="shared" si="7"/>
        <v>2774.2643333333335</v>
      </c>
    </row>
    <row r="33" spans="1:30" ht="12" customHeight="1">
      <c r="A33" s="38"/>
      <c r="B33" s="26" t="s">
        <v>50</v>
      </c>
      <c r="C33" s="8">
        <v>3693.4</v>
      </c>
      <c r="D33" s="9">
        <v>3804.9166666666656</v>
      </c>
      <c r="E33" s="10">
        <v>3717.9800000000005</v>
      </c>
      <c r="F33" s="8">
        <v>3730.8300000000004</v>
      </c>
      <c r="G33" s="9">
        <v>3567.1800000000003</v>
      </c>
      <c r="H33" s="10">
        <v>3337.3199999999997</v>
      </c>
      <c r="I33" s="8">
        <v>3102.8599999999997</v>
      </c>
      <c r="J33" s="9">
        <v>3113.6400000000003</v>
      </c>
      <c r="K33" s="10">
        <v>2612.0966666666659</v>
      </c>
      <c r="L33" s="8">
        <v>2543.9700000000003</v>
      </c>
      <c r="M33" s="9" t="s">
        <v>30</v>
      </c>
      <c r="N33" s="10" t="s">
        <v>30</v>
      </c>
      <c r="O33" s="18">
        <f t="shared" si="6"/>
        <v>3322.4193333333328</v>
      </c>
      <c r="P33" s="38"/>
      <c r="Q33" s="26" t="s">
        <v>50</v>
      </c>
      <c r="R33" s="8">
        <v>2996.06</v>
      </c>
      <c r="S33" s="9">
        <v>3054.3666666666677</v>
      </c>
      <c r="T33" s="10">
        <v>3048.88</v>
      </c>
      <c r="U33" s="8">
        <v>3066.9700000000003</v>
      </c>
      <c r="V33" s="9">
        <v>2979.1</v>
      </c>
      <c r="W33" s="10">
        <v>3053.16</v>
      </c>
      <c r="X33" s="8">
        <v>2992.2</v>
      </c>
      <c r="Y33" s="9">
        <v>2951.38</v>
      </c>
      <c r="Z33" s="10">
        <v>2073.1166666666659</v>
      </c>
      <c r="AA33" s="8">
        <v>1813.9299999999998</v>
      </c>
      <c r="AB33" s="9" t="s">
        <v>30</v>
      </c>
      <c r="AC33" s="10" t="s">
        <v>30</v>
      </c>
      <c r="AD33" s="18">
        <f t="shared" si="7"/>
        <v>2802.9163333333336</v>
      </c>
    </row>
    <row r="34" spans="1:30" ht="12" customHeight="1">
      <c r="A34" s="38"/>
      <c r="B34" s="26" t="s">
        <v>51</v>
      </c>
      <c r="C34" s="8">
        <v>3699.0099999999998</v>
      </c>
      <c r="D34" s="9">
        <v>3756.8666666666659</v>
      </c>
      <c r="E34" s="10">
        <v>3751.8199999999997</v>
      </c>
      <c r="F34" s="8">
        <v>3724.8900000000003</v>
      </c>
      <c r="G34" s="9">
        <v>3472.95</v>
      </c>
      <c r="H34" s="10">
        <v>3339.3300000000004</v>
      </c>
      <c r="I34" s="8">
        <v>3135.8</v>
      </c>
      <c r="J34" s="9">
        <v>3161.8900000000003</v>
      </c>
      <c r="K34" s="10">
        <v>2595.266666666666</v>
      </c>
      <c r="L34" s="8">
        <v>2522.83</v>
      </c>
      <c r="M34" s="9" t="s">
        <v>30</v>
      </c>
      <c r="N34" s="10" t="s">
        <v>30</v>
      </c>
      <c r="O34" s="18">
        <f t="shared" si="6"/>
        <v>3316.0653333333335</v>
      </c>
      <c r="P34" s="38"/>
      <c r="Q34" s="26" t="s">
        <v>51</v>
      </c>
      <c r="R34" s="8">
        <v>3051.8399999999997</v>
      </c>
      <c r="S34" s="9">
        <v>3140.8833333333323</v>
      </c>
      <c r="T34" s="10">
        <v>3096.33</v>
      </c>
      <c r="U34" s="8">
        <v>3059.5299999999997</v>
      </c>
      <c r="V34" s="9">
        <v>3033.29</v>
      </c>
      <c r="W34" s="10">
        <v>3068.38</v>
      </c>
      <c r="X34" s="8">
        <v>3022.84</v>
      </c>
      <c r="Y34" s="9">
        <v>3019.2</v>
      </c>
      <c r="Z34" s="10">
        <v>2006.716666666666</v>
      </c>
      <c r="AA34" s="8">
        <v>1836.69</v>
      </c>
      <c r="AB34" s="9" t="s">
        <v>30</v>
      </c>
      <c r="AC34" s="10" t="s">
        <v>30</v>
      </c>
      <c r="AD34" s="18">
        <f t="shared" si="7"/>
        <v>2833.57</v>
      </c>
    </row>
    <row r="35" spans="1:30" ht="12" customHeight="1">
      <c r="A35" s="38"/>
      <c r="B35" s="27" t="s">
        <v>52</v>
      </c>
      <c r="C35" s="11">
        <v>3645.78</v>
      </c>
      <c r="D35" s="12">
        <v>3698.3333333333321</v>
      </c>
      <c r="E35" s="13">
        <v>3799.05</v>
      </c>
      <c r="F35" s="11">
        <v>3779.03</v>
      </c>
      <c r="G35" s="12">
        <v>3538.84</v>
      </c>
      <c r="H35" s="13">
        <v>3380.95</v>
      </c>
      <c r="I35" s="11">
        <v>3143.42</v>
      </c>
      <c r="J35" s="12">
        <v>3093.83</v>
      </c>
      <c r="K35" s="13">
        <v>2612.15</v>
      </c>
      <c r="L35" s="11">
        <v>2501.13</v>
      </c>
      <c r="M35" s="12" t="s">
        <v>30</v>
      </c>
      <c r="N35" s="13" t="s">
        <v>30</v>
      </c>
      <c r="O35" s="19">
        <f t="shared" si="6"/>
        <v>3319.2513333333336</v>
      </c>
      <c r="P35" s="38"/>
      <c r="Q35" s="27" t="s">
        <v>52</v>
      </c>
      <c r="R35" s="11">
        <v>3047.8</v>
      </c>
      <c r="S35" s="12">
        <v>3104.65</v>
      </c>
      <c r="T35" s="13">
        <v>3164.68</v>
      </c>
      <c r="U35" s="11">
        <v>3127.38</v>
      </c>
      <c r="V35" s="12">
        <v>3136.0299999999997</v>
      </c>
      <c r="W35" s="13">
        <v>3123.3599999999997</v>
      </c>
      <c r="X35" s="11">
        <v>3059.75</v>
      </c>
      <c r="Y35" s="12">
        <v>3044.9</v>
      </c>
      <c r="Z35" s="13">
        <v>2102.2366666666662</v>
      </c>
      <c r="AA35" s="11">
        <v>1910.3799999999999</v>
      </c>
      <c r="AB35" s="12" t="s">
        <v>30</v>
      </c>
      <c r="AC35" s="13" t="s">
        <v>30</v>
      </c>
      <c r="AD35" s="19">
        <f t="shared" si="7"/>
        <v>2882.1166666666672</v>
      </c>
    </row>
    <row r="36" spans="1:30" ht="12" customHeight="1">
      <c r="A36" s="38"/>
      <c r="B36" s="25" t="s">
        <v>53</v>
      </c>
      <c r="C36" s="5">
        <v>3544.1</v>
      </c>
      <c r="D36" s="6">
        <v>3675.05</v>
      </c>
      <c r="E36" s="7">
        <v>3776.2599999999998</v>
      </c>
      <c r="F36" s="5">
        <v>3805.97</v>
      </c>
      <c r="G36" s="6">
        <v>3680.1</v>
      </c>
      <c r="H36" s="7">
        <v>3458.1800000000003</v>
      </c>
      <c r="I36" s="5">
        <v>3209.3300000000004</v>
      </c>
      <c r="J36" s="6">
        <v>3174.9700000000003</v>
      </c>
      <c r="K36" s="7">
        <v>2686.233333333334</v>
      </c>
      <c r="L36" s="5">
        <v>2509.06</v>
      </c>
      <c r="M36" s="6" t="s">
        <v>30</v>
      </c>
      <c r="N36" s="7" t="s">
        <v>30</v>
      </c>
      <c r="O36" s="17">
        <f t="shared" si="6"/>
        <v>3351.9253333333336</v>
      </c>
      <c r="P36" s="38"/>
      <c r="Q36" s="25" t="s">
        <v>53</v>
      </c>
      <c r="R36" s="5">
        <v>3002.87</v>
      </c>
      <c r="S36" s="6">
        <v>3071.0333333333338</v>
      </c>
      <c r="T36" s="7">
        <v>3166.69</v>
      </c>
      <c r="U36" s="5">
        <v>3176.31</v>
      </c>
      <c r="V36" s="6">
        <v>3173.19</v>
      </c>
      <c r="W36" s="7">
        <v>3194.32</v>
      </c>
      <c r="X36" s="5">
        <v>3070.34</v>
      </c>
      <c r="Y36" s="6">
        <v>3020.16</v>
      </c>
      <c r="Z36" s="7">
        <v>1984.9</v>
      </c>
      <c r="AA36" s="5">
        <v>1859.69</v>
      </c>
      <c r="AB36" s="6" t="s">
        <v>30</v>
      </c>
      <c r="AC36" s="7" t="s">
        <v>30</v>
      </c>
      <c r="AD36" s="17">
        <f t="shared" si="7"/>
        <v>2871.9503333333332</v>
      </c>
    </row>
    <row r="37" spans="1:30" ht="12" customHeight="1">
      <c r="A37" s="38"/>
      <c r="B37" s="26" t="s">
        <v>54</v>
      </c>
      <c r="C37" s="8">
        <v>3087.6400000000003</v>
      </c>
      <c r="D37" s="9">
        <v>3222.7666666666678</v>
      </c>
      <c r="E37" s="10">
        <v>3299.5199999999995</v>
      </c>
      <c r="F37" s="8">
        <v>3318.62</v>
      </c>
      <c r="G37" s="9">
        <v>3239.32</v>
      </c>
      <c r="H37" s="10">
        <v>3042.68</v>
      </c>
      <c r="I37" s="8">
        <v>2791.67</v>
      </c>
      <c r="J37" s="9">
        <v>2819.91</v>
      </c>
      <c r="K37" s="10">
        <v>2566.5533333333342</v>
      </c>
      <c r="L37" s="8">
        <v>2466.91</v>
      </c>
      <c r="M37" s="9" t="s">
        <v>30</v>
      </c>
      <c r="N37" s="10" t="s">
        <v>30</v>
      </c>
      <c r="O37" s="18">
        <f t="shared" si="6"/>
        <v>2985.5590000000002</v>
      </c>
      <c r="P37" s="38"/>
      <c r="Q37" s="26" t="s">
        <v>54</v>
      </c>
      <c r="R37" s="8">
        <v>2973.46</v>
      </c>
      <c r="S37" s="9">
        <v>3149.25</v>
      </c>
      <c r="T37" s="10">
        <v>3178.0299999999997</v>
      </c>
      <c r="U37" s="8">
        <v>3139.62</v>
      </c>
      <c r="V37" s="9">
        <v>3116.56</v>
      </c>
      <c r="W37" s="10">
        <v>3226.2200000000003</v>
      </c>
      <c r="X37" s="8">
        <v>3119.07</v>
      </c>
      <c r="Y37" s="9">
        <v>3050.43</v>
      </c>
      <c r="Z37" s="10">
        <v>2066.8466666666659</v>
      </c>
      <c r="AA37" s="8">
        <v>1931.22</v>
      </c>
      <c r="AB37" s="9" t="s">
        <v>30</v>
      </c>
      <c r="AC37" s="10" t="s">
        <v>30</v>
      </c>
      <c r="AD37" s="18">
        <f t="shared" si="7"/>
        <v>2895.0706666666665</v>
      </c>
    </row>
    <row r="38" spans="1:30" ht="12" customHeight="1">
      <c r="A38" s="38"/>
      <c r="B38" s="26" t="s">
        <v>55</v>
      </c>
      <c r="C38" s="8">
        <v>2994.93</v>
      </c>
      <c r="D38" s="9">
        <v>3047.0333333333338</v>
      </c>
      <c r="E38" s="10">
        <v>3126.95</v>
      </c>
      <c r="F38" s="8">
        <v>3134.83</v>
      </c>
      <c r="G38" s="9">
        <v>3068.98</v>
      </c>
      <c r="H38" s="10">
        <v>3009.8599999999997</v>
      </c>
      <c r="I38" s="8">
        <v>2680.43</v>
      </c>
      <c r="J38" s="9">
        <v>2608.7200000000003</v>
      </c>
      <c r="K38" s="10">
        <v>2558.8066666666664</v>
      </c>
      <c r="L38" s="8">
        <v>2379.15</v>
      </c>
      <c r="M38" s="9" t="s">
        <v>30</v>
      </c>
      <c r="N38" s="10" t="s">
        <v>30</v>
      </c>
      <c r="O38" s="18">
        <f t="shared" si="6"/>
        <v>2860.9690000000001</v>
      </c>
      <c r="P38" s="38"/>
      <c r="Q38" s="26" t="s">
        <v>55</v>
      </c>
      <c r="R38" s="8">
        <v>2947.65</v>
      </c>
      <c r="S38" s="9">
        <v>3057.2333333333322</v>
      </c>
      <c r="T38" s="10">
        <v>3083.44</v>
      </c>
      <c r="U38" s="8">
        <v>3096.1099999999997</v>
      </c>
      <c r="V38" s="9">
        <v>2949.7</v>
      </c>
      <c r="W38" s="10">
        <v>3087.4700000000003</v>
      </c>
      <c r="X38" s="8">
        <v>3038.35</v>
      </c>
      <c r="Y38" s="9">
        <v>2971.93</v>
      </c>
      <c r="Z38" s="10">
        <v>2132.0566666666659</v>
      </c>
      <c r="AA38" s="8">
        <v>2038.53</v>
      </c>
      <c r="AB38" s="9" t="s">
        <v>30</v>
      </c>
      <c r="AC38" s="10" t="s">
        <v>30</v>
      </c>
      <c r="AD38" s="18">
        <f t="shared" si="7"/>
        <v>2840.2469999999998</v>
      </c>
    </row>
    <row r="39" spans="1:30" ht="12" customHeight="1">
      <c r="A39" s="38"/>
      <c r="B39" s="26" t="s">
        <v>56</v>
      </c>
      <c r="C39" s="8">
        <v>2988.2799999999997</v>
      </c>
      <c r="D39" s="9">
        <v>3108.7166666666681</v>
      </c>
      <c r="E39" s="10">
        <v>3213.82</v>
      </c>
      <c r="F39" s="8">
        <v>3208.9199999999996</v>
      </c>
      <c r="G39" s="9">
        <v>3187.62</v>
      </c>
      <c r="H39" s="10">
        <v>3164.48</v>
      </c>
      <c r="I39" s="8">
        <v>2853.84</v>
      </c>
      <c r="J39" s="9">
        <v>2696.3</v>
      </c>
      <c r="K39" s="10">
        <v>2690.3933333333339</v>
      </c>
      <c r="L39" s="8">
        <v>2509.06</v>
      </c>
      <c r="M39" s="9" t="s">
        <v>30</v>
      </c>
      <c r="N39" s="10" t="s">
        <v>30</v>
      </c>
      <c r="O39" s="18">
        <f t="shared" si="6"/>
        <v>2962.143</v>
      </c>
      <c r="P39" s="38"/>
      <c r="Q39" s="26" t="s">
        <v>56</v>
      </c>
      <c r="R39" s="8">
        <v>2853.6099999999997</v>
      </c>
      <c r="S39" s="9">
        <v>2937.8</v>
      </c>
      <c r="T39" s="10">
        <v>2995.2400000000002</v>
      </c>
      <c r="U39" s="8">
        <v>3021.7400000000002</v>
      </c>
      <c r="V39" s="9">
        <v>2971.34</v>
      </c>
      <c r="W39" s="10">
        <v>2958.06</v>
      </c>
      <c r="X39" s="8">
        <v>2988.22</v>
      </c>
      <c r="Y39" s="9">
        <v>2941.5</v>
      </c>
      <c r="Z39" s="10">
        <v>2240.1933333333341</v>
      </c>
      <c r="AA39" s="8">
        <v>2116.96</v>
      </c>
      <c r="AB39" s="9" t="s">
        <v>30</v>
      </c>
      <c r="AC39" s="10" t="s">
        <v>30</v>
      </c>
      <c r="AD39" s="18">
        <f t="shared" si="7"/>
        <v>2802.4663333333333</v>
      </c>
    </row>
    <row r="40" spans="1:30" ht="12" customHeight="1">
      <c r="A40" s="38"/>
      <c r="B40" s="26" t="s">
        <v>57</v>
      </c>
      <c r="C40" s="8">
        <v>2863.51</v>
      </c>
      <c r="D40" s="9">
        <v>3012.45</v>
      </c>
      <c r="E40" s="10">
        <v>3171.59</v>
      </c>
      <c r="F40" s="8">
        <v>3177.32</v>
      </c>
      <c r="G40" s="9">
        <v>3191.65</v>
      </c>
      <c r="H40" s="10">
        <v>3182.93</v>
      </c>
      <c r="I40" s="8">
        <v>2841.0199999999995</v>
      </c>
      <c r="J40" s="9">
        <v>2679.7799999999997</v>
      </c>
      <c r="K40" s="10">
        <v>2686.2566666666658</v>
      </c>
      <c r="L40" s="8">
        <v>2433.56</v>
      </c>
      <c r="M40" s="9" t="s">
        <v>30</v>
      </c>
      <c r="N40" s="10" t="s">
        <v>30</v>
      </c>
      <c r="O40" s="18">
        <f t="shared" si="6"/>
        <v>2924.0066666666662</v>
      </c>
      <c r="P40" s="38"/>
      <c r="Q40" s="26" t="s">
        <v>57</v>
      </c>
      <c r="R40" s="8">
        <v>2773.9700000000003</v>
      </c>
      <c r="S40" s="9">
        <v>2923.1333333333341</v>
      </c>
      <c r="T40" s="10">
        <v>3080.82</v>
      </c>
      <c r="U40" s="8">
        <v>3113.2699999999995</v>
      </c>
      <c r="V40" s="9">
        <v>3025.85</v>
      </c>
      <c r="W40" s="10">
        <v>3062.16</v>
      </c>
      <c r="X40" s="8">
        <v>2967.75</v>
      </c>
      <c r="Y40" s="9">
        <v>2920.83</v>
      </c>
      <c r="Z40" s="10">
        <v>2265.71</v>
      </c>
      <c r="AA40" s="8">
        <v>2060.85</v>
      </c>
      <c r="AB40" s="9" t="s">
        <v>30</v>
      </c>
      <c r="AC40" s="10" t="s">
        <v>30</v>
      </c>
      <c r="AD40" s="18">
        <f t="shared" si="7"/>
        <v>2819.4343333333331</v>
      </c>
    </row>
    <row r="41" spans="1:30" ht="12" customHeight="1">
      <c r="A41" s="39"/>
      <c r="B41" s="27" t="s">
        <v>58</v>
      </c>
      <c r="C41" s="11">
        <v>2494.12</v>
      </c>
      <c r="D41" s="12">
        <v>2721.05</v>
      </c>
      <c r="E41" s="13">
        <v>2800.29</v>
      </c>
      <c r="F41" s="11">
        <v>2790.08</v>
      </c>
      <c r="G41" s="12">
        <v>2771.95</v>
      </c>
      <c r="H41" s="13">
        <v>2796.66</v>
      </c>
      <c r="I41" s="11">
        <v>2540.4299999999998</v>
      </c>
      <c r="J41" s="12">
        <v>2363.1999999999998</v>
      </c>
      <c r="K41" s="13">
        <v>2508.87</v>
      </c>
      <c r="L41" s="11">
        <v>2266.8599999999997</v>
      </c>
      <c r="M41" s="12" t="s">
        <v>30</v>
      </c>
      <c r="N41" s="13" t="s">
        <v>30</v>
      </c>
      <c r="O41" s="19">
        <f t="shared" si="6"/>
        <v>2605.3510000000001</v>
      </c>
      <c r="P41" s="39"/>
      <c r="Q41" s="27" t="s">
        <v>58</v>
      </c>
      <c r="R41" s="11">
        <v>2539.66</v>
      </c>
      <c r="S41" s="12">
        <v>2704.2166666666681</v>
      </c>
      <c r="T41" s="13">
        <v>2796.84</v>
      </c>
      <c r="U41" s="11">
        <v>2828.09</v>
      </c>
      <c r="V41" s="12">
        <v>2828.04</v>
      </c>
      <c r="W41" s="13">
        <v>2844.23</v>
      </c>
      <c r="X41" s="11">
        <v>2798.05</v>
      </c>
      <c r="Y41" s="12">
        <v>2747.1400000000003</v>
      </c>
      <c r="Z41" s="13">
        <v>2321.9299999999998</v>
      </c>
      <c r="AA41" s="11">
        <v>2046.31</v>
      </c>
      <c r="AB41" s="12" t="s">
        <v>30</v>
      </c>
      <c r="AC41" s="13" t="s">
        <v>30</v>
      </c>
      <c r="AD41" s="19">
        <f t="shared" si="7"/>
        <v>2645.4506666666666</v>
      </c>
    </row>
    <row r="42" spans="1:30" ht="12" customHeight="1">
      <c r="A42" s="37" t="s">
        <v>59</v>
      </c>
      <c r="B42" s="25" t="s">
        <v>42</v>
      </c>
      <c r="C42" s="5">
        <v>1972.6</v>
      </c>
      <c r="D42" s="6">
        <v>2449.25</v>
      </c>
      <c r="E42" s="7">
        <v>2720.5</v>
      </c>
      <c r="F42" s="5">
        <v>2826.25</v>
      </c>
      <c r="G42" s="6">
        <v>2455.4</v>
      </c>
      <c r="H42" s="7">
        <v>2601.25</v>
      </c>
      <c r="I42" s="5">
        <v>2548.5</v>
      </c>
      <c r="J42" s="6">
        <v>2535.6</v>
      </c>
      <c r="K42" s="7">
        <v>2526</v>
      </c>
      <c r="L42" s="5">
        <v>2527.4</v>
      </c>
      <c r="M42" s="6" t="s">
        <v>30</v>
      </c>
      <c r="N42" s="7" t="s">
        <v>30</v>
      </c>
      <c r="O42" s="17">
        <f t="shared" si="6"/>
        <v>2516.2750000000001</v>
      </c>
      <c r="P42" s="37" t="s">
        <v>59</v>
      </c>
      <c r="Q42" s="25" t="s">
        <v>42</v>
      </c>
      <c r="R42" s="5">
        <v>1545.8</v>
      </c>
      <c r="S42" s="6">
        <v>1908.5</v>
      </c>
      <c r="T42" s="7">
        <v>2139.75</v>
      </c>
      <c r="U42" s="5">
        <v>2293.5</v>
      </c>
      <c r="V42" s="6">
        <v>1940.2</v>
      </c>
      <c r="W42" s="7">
        <v>2056</v>
      </c>
      <c r="X42" s="5">
        <v>1994</v>
      </c>
      <c r="Y42" s="6">
        <v>2032.6</v>
      </c>
      <c r="Z42" s="7">
        <v>2019.25</v>
      </c>
      <c r="AA42" s="5">
        <v>1989.4</v>
      </c>
      <c r="AB42" s="6" t="s">
        <v>30</v>
      </c>
      <c r="AC42" s="7" t="s">
        <v>30</v>
      </c>
      <c r="AD42" s="17">
        <f t="shared" si="7"/>
        <v>1991.9</v>
      </c>
    </row>
    <row r="43" spans="1:30" ht="12" customHeight="1">
      <c r="A43" s="38"/>
      <c r="B43" s="26" t="s">
        <v>43</v>
      </c>
      <c r="C43" s="8">
        <v>2851.4</v>
      </c>
      <c r="D43" s="9">
        <v>3353.5</v>
      </c>
      <c r="E43" s="10">
        <v>3470</v>
      </c>
      <c r="F43" s="8">
        <v>3551.25</v>
      </c>
      <c r="G43" s="9">
        <v>3089</v>
      </c>
      <c r="H43" s="10">
        <v>3210.25</v>
      </c>
      <c r="I43" s="8">
        <v>3286</v>
      </c>
      <c r="J43" s="9">
        <v>3058.6</v>
      </c>
      <c r="K43" s="10">
        <v>2685.75</v>
      </c>
      <c r="L43" s="8">
        <v>2731.4</v>
      </c>
      <c r="M43" s="9" t="s">
        <v>30</v>
      </c>
      <c r="N43" s="10" t="s">
        <v>30</v>
      </c>
      <c r="O43" s="18">
        <f t="shared" si="6"/>
        <v>3128.7150000000001</v>
      </c>
      <c r="P43" s="38"/>
      <c r="Q43" s="26" t="s">
        <v>43</v>
      </c>
      <c r="R43" s="8">
        <v>2141</v>
      </c>
      <c r="S43" s="9">
        <v>2602</v>
      </c>
      <c r="T43" s="10">
        <v>2733.5</v>
      </c>
      <c r="U43" s="8">
        <v>2818</v>
      </c>
      <c r="V43" s="9">
        <v>2439.6</v>
      </c>
      <c r="W43" s="10">
        <v>2440.5</v>
      </c>
      <c r="X43" s="8">
        <v>2521.25</v>
      </c>
      <c r="Y43" s="9">
        <v>2496</v>
      </c>
      <c r="Z43" s="10">
        <v>2104</v>
      </c>
      <c r="AA43" s="8">
        <v>2237.4</v>
      </c>
      <c r="AB43" s="9" t="s">
        <v>30</v>
      </c>
      <c r="AC43" s="10" t="s">
        <v>30</v>
      </c>
      <c r="AD43" s="18">
        <f t="shared" si="7"/>
        <v>2453.3249999999998</v>
      </c>
    </row>
    <row r="44" spans="1:30" ht="12" customHeight="1">
      <c r="A44" s="38"/>
      <c r="B44" s="27" t="s">
        <v>44</v>
      </c>
      <c r="C44" s="11">
        <v>3317</v>
      </c>
      <c r="D44" s="12">
        <v>3540</v>
      </c>
      <c r="E44" s="13">
        <v>3841</v>
      </c>
      <c r="F44" s="11">
        <v>3895.5</v>
      </c>
      <c r="G44" s="12">
        <v>3405</v>
      </c>
      <c r="H44" s="13">
        <v>3677</v>
      </c>
      <c r="I44" s="11">
        <v>3605</v>
      </c>
      <c r="J44" s="12">
        <v>3337.8</v>
      </c>
      <c r="K44" s="13">
        <v>2528.25</v>
      </c>
      <c r="L44" s="11">
        <v>2559.6</v>
      </c>
      <c r="M44" s="12" t="s">
        <v>30</v>
      </c>
      <c r="N44" s="13" t="s">
        <v>30</v>
      </c>
      <c r="O44" s="19">
        <f t="shared" si="6"/>
        <v>3370.6150000000002</v>
      </c>
      <c r="P44" s="38"/>
      <c r="Q44" s="27" t="s">
        <v>44</v>
      </c>
      <c r="R44" s="11">
        <v>2730.8</v>
      </c>
      <c r="S44" s="12">
        <v>2831.5</v>
      </c>
      <c r="T44" s="13">
        <v>3045</v>
      </c>
      <c r="U44" s="11">
        <v>3215.25</v>
      </c>
      <c r="V44" s="12">
        <v>2827.4</v>
      </c>
      <c r="W44" s="13">
        <v>2991.25</v>
      </c>
      <c r="X44" s="11">
        <v>2963.75</v>
      </c>
      <c r="Y44" s="12">
        <v>2835</v>
      </c>
      <c r="Z44" s="13">
        <v>2220.75</v>
      </c>
      <c r="AA44" s="11">
        <v>2038</v>
      </c>
      <c r="AB44" s="12" t="s">
        <v>30</v>
      </c>
      <c r="AC44" s="13" t="s">
        <v>30</v>
      </c>
      <c r="AD44" s="19">
        <f t="shared" si="7"/>
        <v>2769.87</v>
      </c>
    </row>
    <row r="45" spans="1:30" ht="12" customHeight="1">
      <c r="A45" s="38"/>
      <c r="B45" s="25" t="s">
        <v>47</v>
      </c>
      <c r="C45" s="5">
        <v>3686.2</v>
      </c>
      <c r="D45" s="6">
        <v>3875.75</v>
      </c>
      <c r="E45" s="7">
        <v>3855.75</v>
      </c>
      <c r="F45" s="5">
        <v>3804</v>
      </c>
      <c r="G45" s="6">
        <v>3743</v>
      </c>
      <c r="H45" s="7">
        <v>3585</v>
      </c>
      <c r="I45" s="5">
        <v>3053.5</v>
      </c>
      <c r="J45" s="6">
        <v>3349.6</v>
      </c>
      <c r="K45" s="7">
        <v>2599</v>
      </c>
      <c r="L45" s="5">
        <v>2708.4</v>
      </c>
      <c r="M45" s="6" t="s">
        <v>30</v>
      </c>
      <c r="N45" s="7" t="s">
        <v>30</v>
      </c>
      <c r="O45" s="17">
        <f t="shared" si="6"/>
        <v>3426.0199999999995</v>
      </c>
      <c r="P45" s="38"/>
      <c r="Q45" s="25" t="s">
        <v>47</v>
      </c>
      <c r="R45" s="5">
        <v>2949.4</v>
      </c>
      <c r="S45" s="6">
        <v>3099.25</v>
      </c>
      <c r="T45" s="7">
        <v>3216</v>
      </c>
      <c r="U45" s="5">
        <v>3142.75</v>
      </c>
      <c r="V45" s="6">
        <v>3023.4</v>
      </c>
      <c r="W45" s="7">
        <v>2913</v>
      </c>
      <c r="X45" s="5">
        <v>3021.75</v>
      </c>
      <c r="Y45" s="6">
        <v>2994.8</v>
      </c>
      <c r="Z45" s="7">
        <v>2160</v>
      </c>
      <c r="AA45" s="5">
        <v>1716.2</v>
      </c>
      <c r="AB45" s="6" t="s">
        <v>30</v>
      </c>
      <c r="AC45" s="7" t="s">
        <v>30</v>
      </c>
      <c r="AD45" s="17">
        <f t="shared" si="7"/>
        <v>2823.6549999999997</v>
      </c>
    </row>
    <row r="46" spans="1:30" ht="12" customHeight="1">
      <c r="A46" s="38"/>
      <c r="B46" s="27" t="s">
        <v>48</v>
      </c>
      <c r="C46" s="11">
        <v>3717.8</v>
      </c>
      <c r="D46" s="12">
        <v>3962.25</v>
      </c>
      <c r="E46" s="13">
        <v>3870.5</v>
      </c>
      <c r="F46" s="11">
        <v>3772.5</v>
      </c>
      <c r="G46" s="12">
        <v>3768.2</v>
      </c>
      <c r="H46" s="13">
        <v>3482.25</v>
      </c>
      <c r="I46" s="11">
        <v>3024.25</v>
      </c>
      <c r="J46" s="12">
        <v>3290.6</v>
      </c>
      <c r="K46" s="13">
        <v>2692.75</v>
      </c>
      <c r="L46" s="11">
        <v>2529.8000000000002</v>
      </c>
      <c r="M46" s="12" t="s">
        <v>30</v>
      </c>
      <c r="N46" s="13" t="s">
        <v>30</v>
      </c>
      <c r="O46" s="19">
        <f t="shared" si="6"/>
        <v>3411.09</v>
      </c>
      <c r="P46" s="38"/>
      <c r="Q46" s="27" t="s">
        <v>48</v>
      </c>
      <c r="R46" s="11">
        <v>2955.6</v>
      </c>
      <c r="S46" s="12">
        <v>3161.5</v>
      </c>
      <c r="T46" s="13">
        <v>3130.75</v>
      </c>
      <c r="U46" s="11">
        <v>3107.75</v>
      </c>
      <c r="V46" s="12">
        <v>2952.8</v>
      </c>
      <c r="W46" s="13">
        <v>2865</v>
      </c>
      <c r="X46" s="11">
        <v>3052</v>
      </c>
      <c r="Y46" s="12">
        <v>2889.4</v>
      </c>
      <c r="Z46" s="13">
        <v>2021.5</v>
      </c>
      <c r="AA46" s="11">
        <v>1645.6</v>
      </c>
      <c r="AB46" s="12" t="s">
        <v>30</v>
      </c>
      <c r="AC46" s="13" t="s">
        <v>30</v>
      </c>
      <c r="AD46" s="19">
        <f t="shared" si="7"/>
        <v>2778.19</v>
      </c>
    </row>
    <row r="47" spans="1:30" ht="12" customHeight="1">
      <c r="A47" s="38"/>
      <c r="B47" s="25" t="s">
        <v>52</v>
      </c>
      <c r="C47" s="5">
        <v>3605.6</v>
      </c>
      <c r="D47" s="6">
        <v>3745.25</v>
      </c>
      <c r="E47" s="7">
        <v>3782</v>
      </c>
      <c r="F47" s="5">
        <v>3776</v>
      </c>
      <c r="G47" s="6">
        <v>3632</v>
      </c>
      <c r="H47" s="7">
        <v>3209</v>
      </c>
      <c r="I47" s="5">
        <v>3093.5</v>
      </c>
      <c r="J47" s="6">
        <v>3204.8</v>
      </c>
      <c r="K47" s="7">
        <v>2582.75</v>
      </c>
      <c r="L47" s="5">
        <v>2529</v>
      </c>
      <c r="M47" s="6" t="s">
        <v>30</v>
      </c>
      <c r="N47" s="7" t="s">
        <v>30</v>
      </c>
      <c r="O47" s="17">
        <f t="shared" si="6"/>
        <v>3315.9899999999993</v>
      </c>
      <c r="P47" s="38"/>
      <c r="Q47" s="25" t="s">
        <v>52</v>
      </c>
      <c r="R47" s="5">
        <v>3056.6</v>
      </c>
      <c r="S47" s="6">
        <v>3153</v>
      </c>
      <c r="T47" s="7">
        <v>3195.25</v>
      </c>
      <c r="U47" s="5">
        <v>3103.75</v>
      </c>
      <c r="V47" s="6">
        <v>2898.6</v>
      </c>
      <c r="W47" s="7">
        <v>3018.25</v>
      </c>
      <c r="X47" s="5">
        <v>3046.75</v>
      </c>
      <c r="Y47" s="6">
        <v>2992.8</v>
      </c>
      <c r="Z47" s="7">
        <v>2005</v>
      </c>
      <c r="AA47" s="5">
        <v>1748.8</v>
      </c>
      <c r="AB47" s="6" t="s">
        <v>30</v>
      </c>
      <c r="AC47" s="7" t="s">
        <v>30</v>
      </c>
      <c r="AD47" s="17">
        <f t="shared" si="7"/>
        <v>2821.88</v>
      </c>
    </row>
    <row r="48" spans="1:30" ht="12" customHeight="1">
      <c r="A48" s="38"/>
      <c r="B48" s="26" t="s">
        <v>53</v>
      </c>
      <c r="C48" s="8">
        <v>3206.8</v>
      </c>
      <c r="D48" s="9">
        <v>3405.75</v>
      </c>
      <c r="E48" s="10">
        <v>3561.75</v>
      </c>
      <c r="F48" s="8">
        <v>3485.25</v>
      </c>
      <c r="G48" s="9">
        <v>3443.6</v>
      </c>
      <c r="H48" s="10">
        <v>3012.25</v>
      </c>
      <c r="I48" s="8">
        <v>2759</v>
      </c>
      <c r="J48" s="9">
        <v>3137.6</v>
      </c>
      <c r="K48" s="10">
        <v>2642.75</v>
      </c>
      <c r="L48" s="8">
        <v>2425</v>
      </c>
      <c r="M48" s="9" t="s">
        <v>30</v>
      </c>
      <c r="N48" s="10" t="s">
        <v>30</v>
      </c>
      <c r="O48" s="18">
        <f t="shared" si="6"/>
        <v>3107.9749999999995</v>
      </c>
      <c r="P48" s="38"/>
      <c r="Q48" s="26" t="s">
        <v>53</v>
      </c>
      <c r="R48" s="8">
        <v>3105.4</v>
      </c>
      <c r="S48" s="9">
        <v>3148</v>
      </c>
      <c r="T48" s="10">
        <v>3211.5</v>
      </c>
      <c r="U48" s="8">
        <v>3229.5</v>
      </c>
      <c r="V48" s="9">
        <v>2999.6</v>
      </c>
      <c r="W48" s="10">
        <v>3108.75</v>
      </c>
      <c r="X48" s="8">
        <v>3027.25</v>
      </c>
      <c r="Y48" s="9">
        <v>3076.4</v>
      </c>
      <c r="Z48" s="10">
        <v>2062</v>
      </c>
      <c r="AA48" s="8">
        <v>1943.8</v>
      </c>
      <c r="AB48" s="9" t="s">
        <v>30</v>
      </c>
      <c r="AC48" s="10" t="s">
        <v>30</v>
      </c>
      <c r="AD48" s="18">
        <f t="shared" si="7"/>
        <v>2891.2200000000003</v>
      </c>
    </row>
    <row r="49" spans="1:30" ht="12" customHeight="1">
      <c r="A49" s="38"/>
      <c r="B49" s="26" t="s">
        <v>54</v>
      </c>
      <c r="C49" s="8">
        <v>2793.6</v>
      </c>
      <c r="D49" s="9">
        <v>3017.25</v>
      </c>
      <c r="E49" s="10">
        <v>3112.5</v>
      </c>
      <c r="F49" s="8">
        <v>3009</v>
      </c>
      <c r="G49" s="9">
        <v>2891.8</v>
      </c>
      <c r="H49" s="10">
        <v>2901</v>
      </c>
      <c r="I49" s="8">
        <v>2445.75</v>
      </c>
      <c r="J49" s="9">
        <v>2656.4</v>
      </c>
      <c r="K49" s="10">
        <v>2462.5</v>
      </c>
      <c r="L49" s="8">
        <v>2351.6</v>
      </c>
      <c r="M49" s="9" t="s">
        <v>30</v>
      </c>
      <c r="N49" s="10" t="s">
        <v>30</v>
      </c>
      <c r="O49" s="18">
        <f t="shared" si="6"/>
        <v>2764.1400000000003</v>
      </c>
      <c r="P49" s="38"/>
      <c r="Q49" s="26" t="s">
        <v>54</v>
      </c>
      <c r="R49" s="8">
        <v>2825.8</v>
      </c>
      <c r="S49" s="9">
        <v>3126.5</v>
      </c>
      <c r="T49" s="10">
        <v>3168</v>
      </c>
      <c r="U49" s="8">
        <v>3084.75</v>
      </c>
      <c r="V49" s="9">
        <v>2954</v>
      </c>
      <c r="W49" s="10">
        <v>2997.75</v>
      </c>
      <c r="X49" s="8">
        <v>2931</v>
      </c>
      <c r="Y49" s="9">
        <v>2885.8</v>
      </c>
      <c r="Z49" s="10">
        <v>2068</v>
      </c>
      <c r="AA49" s="8">
        <v>2040.2</v>
      </c>
      <c r="AB49" s="9" t="s">
        <v>30</v>
      </c>
      <c r="AC49" s="10" t="s">
        <v>30</v>
      </c>
      <c r="AD49" s="18">
        <f t="shared" si="7"/>
        <v>2808.18</v>
      </c>
    </row>
    <row r="50" spans="1:30" ht="12" customHeight="1">
      <c r="A50" s="39"/>
      <c r="B50" s="27" t="s">
        <v>55</v>
      </c>
      <c r="C50" s="11">
        <v>2794.8</v>
      </c>
      <c r="D50" s="12">
        <v>3162.75</v>
      </c>
      <c r="E50" s="13">
        <v>3185.25</v>
      </c>
      <c r="F50" s="11">
        <v>3129.75</v>
      </c>
      <c r="G50" s="12">
        <v>3028</v>
      </c>
      <c r="H50" s="13">
        <v>2977</v>
      </c>
      <c r="I50" s="11">
        <v>2641.75</v>
      </c>
      <c r="J50" s="12">
        <v>2689.2</v>
      </c>
      <c r="K50" s="13">
        <v>2443.75</v>
      </c>
      <c r="L50" s="11">
        <v>2422.8000000000002</v>
      </c>
      <c r="M50" s="12" t="s">
        <v>30</v>
      </c>
      <c r="N50" s="13" t="s">
        <v>30</v>
      </c>
      <c r="O50" s="19">
        <f t="shared" si="6"/>
        <v>2847.5050000000001</v>
      </c>
      <c r="P50" s="39"/>
      <c r="Q50" s="27" t="s">
        <v>55</v>
      </c>
      <c r="R50" s="11">
        <v>2624.2</v>
      </c>
      <c r="S50" s="12">
        <v>3007</v>
      </c>
      <c r="T50" s="13">
        <v>3027.5</v>
      </c>
      <c r="U50" s="11">
        <v>3015</v>
      </c>
      <c r="V50" s="12">
        <v>2905.4</v>
      </c>
      <c r="W50" s="13">
        <v>2778</v>
      </c>
      <c r="X50" s="11">
        <v>2786</v>
      </c>
      <c r="Y50" s="12">
        <v>2649.8</v>
      </c>
      <c r="Z50" s="13">
        <v>2166</v>
      </c>
      <c r="AA50" s="11">
        <v>2171.8000000000002</v>
      </c>
      <c r="AB50" s="12" t="s">
        <v>30</v>
      </c>
      <c r="AC50" s="13" t="s">
        <v>30</v>
      </c>
      <c r="AD50" s="19">
        <f t="shared" si="7"/>
        <v>2713.0699999999997</v>
      </c>
    </row>
    <row r="51" spans="1:30" ht="12" customHeight="1">
      <c r="A51" s="37" t="s">
        <v>60</v>
      </c>
      <c r="B51" s="25" t="s">
        <v>42</v>
      </c>
      <c r="C51" s="5">
        <v>1351</v>
      </c>
      <c r="D51" s="6">
        <v>1502.75</v>
      </c>
      <c r="E51" s="7">
        <v>1621.4</v>
      </c>
      <c r="F51" s="5">
        <v>1816</v>
      </c>
      <c r="G51" s="6">
        <v>1703</v>
      </c>
      <c r="H51" s="7">
        <v>1659.25</v>
      </c>
      <c r="I51" s="5">
        <v>1533.75</v>
      </c>
      <c r="J51" s="6">
        <v>1618.2</v>
      </c>
      <c r="K51" s="7">
        <v>4001.25</v>
      </c>
      <c r="L51" s="5">
        <v>1604.5</v>
      </c>
      <c r="M51" s="6" t="s">
        <v>30</v>
      </c>
      <c r="N51" s="7" t="s">
        <v>30</v>
      </c>
      <c r="O51" s="17">
        <f t="shared" si="6"/>
        <v>1841.11</v>
      </c>
      <c r="P51" s="37" t="s">
        <v>60</v>
      </c>
      <c r="Q51" s="25" t="s">
        <v>42</v>
      </c>
      <c r="R51" s="5">
        <v>978.75</v>
      </c>
      <c r="S51" s="6">
        <v>1127.75</v>
      </c>
      <c r="T51" s="7">
        <v>1195.8</v>
      </c>
      <c r="U51" s="5">
        <v>1405.25</v>
      </c>
      <c r="V51" s="6">
        <v>1305.4000000000001</v>
      </c>
      <c r="W51" s="7">
        <v>1261.5</v>
      </c>
      <c r="X51" s="5">
        <v>1180</v>
      </c>
      <c r="Y51" s="6">
        <v>1234.5999999999999</v>
      </c>
      <c r="Z51" s="7">
        <v>1180.5</v>
      </c>
      <c r="AA51" s="5">
        <v>1198.5</v>
      </c>
      <c r="AB51" s="6" t="s">
        <v>30</v>
      </c>
      <c r="AC51" s="7" t="s">
        <v>30</v>
      </c>
      <c r="AD51" s="17">
        <f t="shared" si="7"/>
        <v>1206.8050000000001</v>
      </c>
    </row>
    <row r="52" spans="1:30" ht="12" customHeight="1">
      <c r="A52" s="38"/>
      <c r="B52" s="26" t="s">
        <v>43</v>
      </c>
      <c r="C52" s="8">
        <v>2024.5</v>
      </c>
      <c r="D52" s="9">
        <v>2229.5</v>
      </c>
      <c r="E52" s="10">
        <v>2317.6</v>
      </c>
      <c r="F52" s="8">
        <v>2521.75</v>
      </c>
      <c r="G52" s="9">
        <v>2451.6</v>
      </c>
      <c r="H52" s="10">
        <v>2299.75</v>
      </c>
      <c r="I52" s="8">
        <v>2141.25</v>
      </c>
      <c r="J52" s="9">
        <v>2234.6</v>
      </c>
      <c r="K52" s="10">
        <v>2526.5</v>
      </c>
      <c r="L52" s="8">
        <v>2146</v>
      </c>
      <c r="M52" s="9" t="s">
        <v>30</v>
      </c>
      <c r="N52" s="10" t="s">
        <v>30</v>
      </c>
      <c r="O52" s="18">
        <f t="shared" si="6"/>
        <v>2289.3049999999998</v>
      </c>
      <c r="P52" s="38"/>
      <c r="Q52" s="26" t="s">
        <v>43</v>
      </c>
      <c r="R52" s="8">
        <v>1440.5</v>
      </c>
      <c r="S52" s="9">
        <v>1629.5</v>
      </c>
      <c r="T52" s="10">
        <v>1714</v>
      </c>
      <c r="U52" s="8">
        <v>1859.25</v>
      </c>
      <c r="V52" s="9">
        <v>1860.4</v>
      </c>
      <c r="W52" s="10">
        <v>1784.5</v>
      </c>
      <c r="X52" s="8">
        <v>1660.25</v>
      </c>
      <c r="Y52" s="9">
        <v>1633</v>
      </c>
      <c r="Z52" s="10">
        <v>1681</v>
      </c>
      <c r="AA52" s="8">
        <v>1559.25</v>
      </c>
      <c r="AB52" s="9" t="s">
        <v>30</v>
      </c>
      <c r="AC52" s="10" t="s">
        <v>30</v>
      </c>
      <c r="AD52" s="18">
        <f t="shared" si="7"/>
        <v>1682.1650000000002</v>
      </c>
    </row>
    <row r="53" spans="1:30" ht="12" customHeight="1">
      <c r="A53" s="38"/>
      <c r="B53" s="27" t="s">
        <v>44</v>
      </c>
      <c r="C53" s="11">
        <v>2652.75</v>
      </c>
      <c r="D53" s="12">
        <v>2831</v>
      </c>
      <c r="E53" s="13">
        <v>2884.6</v>
      </c>
      <c r="F53" s="11">
        <v>2980.75</v>
      </c>
      <c r="G53" s="12">
        <v>2973.2</v>
      </c>
      <c r="H53" s="13">
        <v>2782.5</v>
      </c>
      <c r="I53" s="11">
        <v>2574</v>
      </c>
      <c r="J53" s="12">
        <v>2750.6</v>
      </c>
      <c r="K53" s="13">
        <v>2564.25</v>
      </c>
      <c r="L53" s="11">
        <v>2423.25</v>
      </c>
      <c r="M53" s="12" t="s">
        <v>30</v>
      </c>
      <c r="N53" s="13" t="s">
        <v>30</v>
      </c>
      <c r="O53" s="19">
        <f t="shared" si="6"/>
        <v>2741.6899999999996</v>
      </c>
      <c r="P53" s="38"/>
      <c r="Q53" s="27" t="s">
        <v>44</v>
      </c>
      <c r="R53" s="11">
        <v>2110.25</v>
      </c>
      <c r="S53" s="12">
        <v>2358.75</v>
      </c>
      <c r="T53" s="13">
        <v>2451.4</v>
      </c>
      <c r="U53" s="11">
        <v>2641.5</v>
      </c>
      <c r="V53" s="12">
        <v>2569.6</v>
      </c>
      <c r="W53" s="13">
        <v>2482.25</v>
      </c>
      <c r="X53" s="11">
        <v>2168.25</v>
      </c>
      <c r="Y53" s="12">
        <v>2205.4</v>
      </c>
      <c r="Z53" s="13">
        <v>2219.5</v>
      </c>
      <c r="AA53" s="11">
        <v>1791.25</v>
      </c>
      <c r="AB53" s="12" t="s">
        <v>30</v>
      </c>
      <c r="AC53" s="13" t="s">
        <v>30</v>
      </c>
      <c r="AD53" s="19">
        <f t="shared" si="7"/>
        <v>2299.8150000000001</v>
      </c>
    </row>
    <row r="54" spans="1:30" ht="12" customHeight="1">
      <c r="A54" s="38"/>
      <c r="B54" s="25" t="s">
        <v>47</v>
      </c>
      <c r="C54" s="5">
        <v>3178.75</v>
      </c>
      <c r="D54" s="6">
        <v>3318.25</v>
      </c>
      <c r="E54" s="7">
        <v>3300.6</v>
      </c>
      <c r="F54" s="5">
        <v>3284</v>
      </c>
      <c r="G54" s="6">
        <v>3347</v>
      </c>
      <c r="H54" s="7">
        <v>3038.5</v>
      </c>
      <c r="I54" s="5">
        <v>2743.75</v>
      </c>
      <c r="J54" s="6">
        <v>2965.2</v>
      </c>
      <c r="K54" s="7">
        <v>2691.25</v>
      </c>
      <c r="L54" s="5">
        <v>2774.25</v>
      </c>
      <c r="M54" s="6" t="s">
        <v>30</v>
      </c>
      <c r="N54" s="7" t="s">
        <v>30</v>
      </c>
      <c r="O54" s="17">
        <f t="shared" si="6"/>
        <v>3064.1549999999997</v>
      </c>
      <c r="P54" s="38"/>
      <c r="Q54" s="25" t="s">
        <v>47</v>
      </c>
      <c r="R54" s="5">
        <v>2679</v>
      </c>
      <c r="S54" s="6">
        <v>2729</v>
      </c>
      <c r="T54" s="7">
        <v>2922.6</v>
      </c>
      <c r="U54" s="5">
        <v>2995.5</v>
      </c>
      <c r="V54" s="6">
        <v>2893.2</v>
      </c>
      <c r="W54" s="7">
        <v>2806.5</v>
      </c>
      <c r="X54" s="5">
        <v>2625.25</v>
      </c>
      <c r="Y54" s="6">
        <v>2625.8</v>
      </c>
      <c r="Z54" s="7">
        <v>2085</v>
      </c>
      <c r="AA54" s="5">
        <v>1889</v>
      </c>
      <c r="AB54" s="6" t="s">
        <v>30</v>
      </c>
      <c r="AC54" s="7" t="s">
        <v>30</v>
      </c>
      <c r="AD54" s="17">
        <f t="shared" si="7"/>
        <v>2625.085</v>
      </c>
    </row>
    <row r="55" spans="1:30" ht="12" customHeight="1">
      <c r="A55" s="38"/>
      <c r="B55" s="27" t="s">
        <v>48</v>
      </c>
      <c r="C55" s="11">
        <v>3384</v>
      </c>
      <c r="D55" s="12">
        <v>3594.5</v>
      </c>
      <c r="E55" s="13">
        <v>3555.6</v>
      </c>
      <c r="F55" s="11">
        <v>3518</v>
      </c>
      <c r="G55" s="12">
        <v>3508.6</v>
      </c>
      <c r="H55" s="13">
        <v>3182.75</v>
      </c>
      <c r="I55" s="11">
        <v>2956.5</v>
      </c>
      <c r="J55" s="12">
        <v>3019.2</v>
      </c>
      <c r="K55" s="13">
        <v>2653</v>
      </c>
      <c r="L55" s="11">
        <v>2608.75</v>
      </c>
      <c r="M55" s="12" t="s">
        <v>30</v>
      </c>
      <c r="N55" s="13" t="s">
        <v>30</v>
      </c>
      <c r="O55" s="19">
        <f t="shared" si="6"/>
        <v>3198.09</v>
      </c>
      <c r="P55" s="38"/>
      <c r="Q55" s="27" t="s">
        <v>48</v>
      </c>
      <c r="R55" s="11">
        <v>2796.5</v>
      </c>
      <c r="S55" s="12">
        <v>2989</v>
      </c>
      <c r="T55" s="13">
        <v>3065.6</v>
      </c>
      <c r="U55" s="11">
        <v>3100.5</v>
      </c>
      <c r="V55" s="12">
        <v>2988.8</v>
      </c>
      <c r="W55" s="13">
        <v>2951</v>
      </c>
      <c r="X55" s="11">
        <v>2827.75</v>
      </c>
      <c r="Y55" s="12">
        <v>2802.8</v>
      </c>
      <c r="Z55" s="13">
        <v>2028.5</v>
      </c>
      <c r="AA55" s="11">
        <v>1729.75</v>
      </c>
      <c r="AB55" s="12" t="s">
        <v>30</v>
      </c>
      <c r="AC55" s="13" t="s">
        <v>30</v>
      </c>
      <c r="AD55" s="19">
        <f t="shared" si="7"/>
        <v>2728.02</v>
      </c>
    </row>
    <row r="56" spans="1:30" ht="12" customHeight="1">
      <c r="A56" s="38"/>
      <c r="B56" s="25" t="s">
        <v>52</v>
      </c>
      <c r="C56" s="5">
        <v>3161.75</v>
      </c>
      <c r="D56" s="6">
        <v>3468.5</v>
      </c>
      <c r="E56" s="7">
        <v>3468.6</v>
      </c>
      <c r="F56" s="5">
        <v>3394.25</v>
      </c>
      <c r="G56" s="6">
        <v>3407.6</v>
      </c>
      <c r="H56" s="7">
        <v>3080.75</v>
      </c>
      <c r="I56" s="5">
        <v>2781.75</v>
      </c>
      <c r="J56" s="6">
        <v>2737.4</v>
      </c>
      <c r="K56" s="7">
        <v>2684.5</v>
      </c>
      <c r="L56" s="5">
        <v>2482.5</v>
      </c>
      <c r="M56" s="6" t="s">
        <v>30</v>
      </c>
      <c r="N56" s="7" t="s">
        <v>30</v>
      </c>
      <c r="O56" s="17">
        <f t="shared" si="6"/>
        <v>3066.76</v>
      </c>
      <c r="P56" s="38"/>
      <c r="Q56" s="25" t="s">
        <v>52</v>
      </c>
      <c r="R56" s="5">
        <v>2941</v>
      </c>
      <c r="S56" s="6">
        <v>3177.5</v>
      </c>
      <c r="T56" s="7">
        <v>3186.8</v>
      </c>
      <c r="U56" s="5">
        <v>3216.25</v>
      </c>
      <c r="V56" s="6">
        <v>3148.6</v>
      </c>
      <c r="W56" s="7">
        <v>3066.25</v>
      </c>
      <c r="X56" s="5">
        <v>3014.25</v>
      </c>
      <c r="Y56" s="6">
        <v>2981.8</v>
      </c>
      <c r="Z56" s="7">
        <v>2207.75</v>
      </c>
      <c r="AA56" s="5">
        <v>2007.75</v>
      </c>
      <c r="AB56" s="6" t="s">
        <v>30</v>
      </c>
      <c r="AC56" s="7" t="s">
        <v>30</v>
      </c>
      <c r="AD56" s="17">
        <f t="shared" si="7"/>
        <v>2894.7950000000001</v>
      </c>
    </row>
    <row r="57" spans="1:30" ht="12" customHeight="1">
      <c r="A57" s="38"/>
      <c r="B57" s="26" t="s">
        <v>53</v>
      </c>
      <c r="C57" s="8">
        <v>2836.5</v>
      </c>
      <c r="D57" s="9">
        <v>3223.25</v>
      </c>
      <c r="E57" s="10">
        <v>3287.6</v>
      </c>
      <c r="F57" s="8">
        <v>3246.25</v>
      </c>
      <c r="G57" s="9">
        <v>3318.6</v>
      </c>
      <c r="H57" s="10">
        <v>2905.25</v>
      </c>
      <c r="I57" s="8">
        <v>2623.75</v>
      </c>
      <c r="J57" s="9">
        <v>2558.4</v>
      </c>
      <c r="K57" s="10">
        <v>2665.5</v>
      </c>
      <c r="L57" s="8">
        <v>2443</v>
      </c>
      <c r="M57" s="9" t="s">
        <v>30</v>
      </c>
      <c r="N57" s="10" t="s">
        <v>30</v>
      </c>
      <c r="O57" s="18">
        <f t="shared" si="6"/>
        <v>2910.8100000000004</v>
      </c>
      <c r="P57" s="38"/>
      <c r="Q57" s="26" t="s">
        <v>53</v>
      </c>
      <c r="R57" s="8">
        <v>2769.25</v>
      </c>
      <c r="S57" s="9">
        <v>3030.25</v>
      </c>
      <c r="T57" s="10">
        <v>3123.2</v>
      </c>
      <c r="U57" s="8">
        <v>3123</v>
      </c>
      <c r="V57" s="9">
        <v>3041.2</v>
      </c>
      <c r="W57" s="10">
        <v>2963</v>
      </c>
      <c r="X57" s="8">
        <v>2869.5</v>
      </c>
      <c r="Y57" s="9">
        <v>2800</v>
      </c>
      <c r="Z57" s="10">
        <v>2359.25</v>
      </c>
      <c r="AA57" s="8">
        <v>2073.5</v>
      </c>
      <c r="AB57" s="9" t="s">
        <v>30</v>
      </c>
      <c r="AC57" s="10" t="s">
        <v>30</v>
      </c>
      <c r="AD57" s="18">
        <f t="shared" si="7"/>
        <v>2815.2150000000001</v>
      </c>
    </row>
    <row r="58" spans="1:30" ht="12" customHeight="1">
      <c r="A58" s="38"/>
      <c r="B58" s="26" t="s">
        <v>54</v>
      </c>
      <c r="C58" s="8">
        <v>2475.75</v>
      </c>
      <c r="D58" s="9">
        <v>2875.5</v>
      </c>
      <c r="E58" s="10">
        <v>3114</v>
      </c>
      <c r="F58" s="8">
        <v>3053</v>
      </c>
      <c r="G58" s="9">
        <v>3064.4</v>
      </c>
      <c r="H58" s="10">
        <v>2734.25</v>
      </c>
      <c r="I58" s="8">
        <v>2311.25</v>
      </c>
      <c r="J58" s="9">
        <v>2329.6</v>
      </c>
      <c r="K58" s="10">
        <v>2568.75</v>
      </c>
      <c r="L58" s="8">
        <v>2376.5</v>
      </c>
      <c r="M58" s="9" t="s">
        <v>30</v>
      </c>
      <c r="N58" s="10" t="s">
        <v>30</v>
      </c>
      <c r="O58" s="18">
        <f t="shared" si="6"/>
        <v>2690.3</v>
      </c>
      <c r="P58" s="38"/>
      <c r="Q58" s="26" t="s">
        <v>54</v>
      </c>
      <c r="R58" s="8">
        <v>2410.5</v>
      </c>
      <c r="S58" s="9">
        <v>2819.5</v>
      </c>
      <c r="T58" s="10">
        <v>2887</v>
      </c>
      <c r="U58" s="8">
        <v>2812</v>
      </c>
      <c r="V58" s="9">
        <v>2800.2</v>
      </c>
      <c r="W58" s="10">
        <v>2697.5</v>
      </c>
      <c r="X58" s="8">
        <v>2584.5</v>
      </c>
      <c r="Y58" s="9">
        <v>2710.2</v>
      </c>
      <c r="Z58" s="10">
        <v>2243</v>
      </c>
      <c r="AA58" s="8">
        <v>2092.75</v>
      </c>
      <c r="AB58" s="9" t="s">
        <v>30</v>
      </c>
      <c r="AC58" s="10" t="s">
        <v>30</v>
      </c>
      <c r="AD58" s="18">
        <f t="shared" si="7"/>
        <v>2605.7150000000001</v>
      </c>
    </row>
    <row r="59" spans="1:30" ht="12" customHeight="1">
      <c r="A59" s="39"/>
      <c r="B59" s="27" t="s">
        <v>55</v>
      </c>
      <c r="C59" s="11">
        <v>2477.5</v>
      </c>
      <c r="D59" s="12">
        <v>2824.25</v>
      </c>
      <c r="E59" s="13">
        <v>2994.2</v>
      </c>
      <c r="F59" s="11">
        <v>3147.5</v>
      </c>
      <c r="G59" s="12">
        <v>3017.8</v>
      </c>
      <c r="H59" s="13">
        <v>2902.5</v>
      </c>
      <c r="I59" s="11">
        <v>2600.5</v>
      </c>
      <c r="J59" s="12">
        <v>2424.1999999999998</v>
      </c>
      <c r="K59" s="13">
        <v>2523.25</v>
      </c>
      <c r="L59" s="11">
        <v>2425.75</v>
      </c>
      <c r="M59" s="12" t="s">
        <v>30</v>
      </c>
      <c r="N59" s="13" t="s">
        <v>30</v>
      </c>
      <c r="O59" s="19">
        <f t="shared" si="6"/>
        <v>2733.7449999999999</v>
      </c>
      <c r="P59" s="39"/>
      <c r="Q59" s="27" t="s">
        <v>55</v>
      </c>
      <c r="R59" s="11">
        <v>2498</v>
      </c>
      <c r="S59" s="12">
        <v>2815.25</v>
      </c>
      <c r="T59" s="13">
        <v>2893.2</v>
      </c>
      <c r="U59" s="11">
        <v>2834.75</v>
      </c>
      <c r="V59" s="12">
        <v>2839.6</v>
      </c>
      <c r="W59" s="13">
        <v>2791.75</v>
      </c>
      <c r="X59" s="11">
        <v>2748.25</v>
      </c>
      <c r="Y59" s="12">
        <v>2700.8</v>
      </c>
      <c r="Z59" s="13">
        <v>2152</v>
      </c>
      <c r="AA59" s="11">
        <v>2167</v>
      </c>
      <c r="AB59" s="12" t="s">
        <v>30</v>
      </c>
      <c r="AC59" s="13" t="s">
        <v>30</v>
      </c>
      <c r="AD59" s="19">
        <f t="shared" si="7"/>
        <v>2644.0600000000004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&amp;C- 325 -</oddFooter>
    <firstFooter>&amp;C- 324 -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C000"/>
  </sheetPr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168</v>
      </c>
      <c r="B1" s="2"/>
      <c r="C1" s="2"/>
      <c r="D1" s="2"/>
      <c r="E1" s="2"/>
      <c r="F1" s="2"/>
      <c r="G1" s="2"/>
      <c r="H1" s="2"/>
      <c r="I1" s="2" t="s">
        <v>167</v>
      </c>
      <c r="J1" s="2"/>
      <c r="K1" s="2"/>
      <c r="L1" s="2"/>
      <c r="M1" s="2"/>
      <c r="N1" s="2"/>
      <c r="O1" s="2"/>
      <c r="P1" s="2" t="s">
        <v>166</v>
      </c>
      <c r="Q1" s="2"/>
      <c r="R1" s="2"/>
      <c r="S1" s="2"/>
      <c r="T1" s="2"/>
      <c r="U1" s="2"/>
      <c r="V1" s="2"/>
      <c r="W1" s="2"/>
      <c r="X1" s="2" t="s">
        <v>165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47620</v>
      </c>
      <c r="D5" s="6">
        <v>37079</v>
      </c>
      <c r="E5" s="7" t="s">
        <v>30</v>
      </c>
      <c r="F5" s="5">
        <v>47253</v>
      </c>
      <c r="G5" s="6">
        <v>44774</v>
      </c>
      <c r="H5" s="7">
        <v>45037</v>
      </c>
      <c r="I5" s="5">
        <v>45670</v>
      </c>
      <c r="J5" s="6">
        <v>44251</v>
      </c>
      <c r="K5" s="7">
        <v>46447</v>
      </c>
      <c r="L5" s="5">
        <v>44555</v>
      </c>
      <c r="M5" s="6">
        <v>47807</v>
      </c>
      <c r="N5" s="7" t="s">
        <v>30</v>
      </c>
      <c r="O5" s="17">
        <f t="shared" ref="O5:O11" si="0">AVERAGE(C5:N5)</f>
        <v>45049.3</v>
      </c>
      <c r="P5" s="31" t="s">
        <v>20</v>
      </c>
      <c r="Q5" s="32"/>
      <c r="R5" s="5">
        <v>41568</v>
      </c>
      <c r="S5" s="6">
        <v>39472</v>
      </c>
      <c r="T5" s="7" t="s">
        <v>30</v>
      </c>
      <c r="U5" s="5">
        <v>54218</v>
      </c>
      <c r="V5" s="6">
        <v>52483</v>
      </c>
      <c r="W5" s="7">
        <v>53289</v>
      </c>
      <c r="X5" s="5">
        <v>54732</v>
      </c>
      <c r="Y5" s="6">
        <v>53773</v>
      </c>
      <c r="Z5" s="7">
        <v>56077</v>
      </c>
      <c r="AA5" s="5">
        <v>54130</v>
      </c>
      <c r="AB5" s="6">
        <v>55601</v>
      </c>
      <c r="AC5" s="7" t="s">
        <v>30</v>
      </c>
      <c r="AD5" s="17">
        <f t="shared" ref="AD5:AD11" si="1">AVERAGE(R5:AC5)</f>
        <v>51534.3</v>
      </c>
    </row>
    <row r="6" spans="1:30" ht="12.75" customHeight="1">
      <c r="A6" s="28" t="s">
        <v>21</v>
      </c>
      <c r="B6" s="29"/>
      <c r="C6" s="8">
        <v>49523</v>
      </c>
      <c r="D6" s="9">
        <v>37784</v>
      </c>
      <c r="E6" s="10" t="s">
        <v>30</v>
      </c>
      <c r="F6" s="8">
        <v>49297</v>
      </c>
      <c r="G6" s="9">
        <v>45842</v>
      </c>
      <c r="H6" s="10">
        <v>48072</v>
      </c>
      <c r="I6" s="8">
        <v>47444</v>
      </c>
      <c r="J6" s="9">
        <v>45652</v>
      </c>
      <c r="K6" s="10">
        <v>47772</v>
      </c>
      <c r="L6" s="8">
        <v>47580</v>
      </c>
      <c r="M6" s="9">
        <v>49946</v>
      </c>
      <c r="N6" s="10" t="s">
        <v>30</v>
      </c>
      <c r="O6" s="18">
        <f t="shared" si="0"/>
        <v>46891.199999999997</v>
      </c>
      <c r="P6" s="28" t="s">
        <v>21</v>
      </c>
      <c r="Q6" s="29"/>
      <c r="R6" s="8">
        <v>43746</v>
      </c>
      <c r="S6" s="9">
        <v>38411</v>
      </c>
      <c r="T6" s="10" t="s">
        <v>30</v>
      </c>
      <c r="U6" s="8">
        <v>55710</v>
      </c>
      <c r="V6" s="9">
        <v>54562</v>
      </c>
      <c r="W6" s="10">
        <v>56797</v>
      </c>
      <c r="X6" s="8">
        <v>56630</v>
      </c>
      <c r="Y6" s="9">
        <v>55073</v>
      </c>
      <c r="Z6" s="10">
        <v>57660</v>
      </c>
      <c r="AA6" s="8">
        <v>57684</v>
      </c>
      <c r="AB6" s="9">
        <v>57970</v>
      </c>
      <c r="AC6" s="10" t="s">
        <v>30</v>
      </c>
      <c r="AD6" s="18">
        <f t="shared" si="1"/>
        <v>53424.3</v>
      </c>
    </row>
    <row r="7" spans="1:30" ht="12.75" customHeight="1">
      <c r="A7" s="28" t="s">
        <v>22</v>
      </c>
      <c r="B7" s="29"/>
      <c r="C7" s="8">
        <v>50352</v>
      </c>
      <c r="D7" s="9">
        <v>37667</v>
      </c>
      <c r="E7" s="10">
        <v>50317</v>
      </c>
      <c r="F7" s="8">
        <v>48989</v>
      </c>
      <c r="G7" s="9">
        <v>49074</v>
      </c>
      <c r="H7" s="10">
        <v>49029</v>
      </c>
      <c r="I7" s="8">
        <v>48747</v>
      </c>
      <c r="J7" s="9">
        <v>46033</v>
      </c>
      <c r="K7" s="10">
        <v>48587</v>
      </c>
      <c r="L7" s="8">
        <v>48274</v>
      </c>
      <c r="M7" s="9">
        <v>50338</v>
      </c>
      <c r="N7" s="10" t="s">
        <v>30</v>
      </c>
      <c r="O7" s="18">
        <f t="shared" si="0"/>
        <v>47946.090909090912</v>
      </c>
      <c r="P7" s="28" t="s">
        <v>22</v>
      </c>
      <c r="Q7" s="29"/>
      <c r="R7" s="8">
        <v>44411</v>
      </c>
      <c r="S7" s="9">
        <v>37621</v>
      </c>
      <c r="T7" s="10">
        <v>55949</v>
      </c>
      <c r="U7" s="8">
        <v>55183</v>
      </c>
      <c r="V7" s="9">
        <v>56947</v>
      </c>
      <c r="W7" s="10">
        <v>57746</v>
      </c>
      <c r="X7" s="8">
        <v>57513</v>
      </c>
      <c r="Y7" s="9">
        <v>55566</v>
      </c>
      <c r="Z7" s="10">
        <v>58375</v>
      </c>
      <c r="AA7" s="8">
        <v>58461</v>
      </c>
      <c r="AB7" s="9">
        <v>58128</v>
      </c>
      <c r="AC7" s="10" t="s">
        <v>30</v>
      </c>
      <c r="AD7" s="18">
        <f t="shared" si="1"/>
        <v>54172.727272727272</v>
      </c>
    </row>
    <row r="8" spans="1:30" ht="12.75" customHeight="1">
      <c r="A8" s="28" t="s">
        <v>23</v>
      </c>
      <c r="B8" s="29"/>
      <c r="C8" s="8">
        <v>44449</v>
      </c>
      <c r="D8" s="9">
        <v>39769</v>
      </c>
      <c r="E8" s="10">
        <v>50067</v>
      </c>
      <c r="F8" s="8">
        <v>50241</v>
      </c>
      <c r="G8" s="9">
        <v>49112</v>
      </c>
      <c r="H8" s="10">
        <v>49032</v>
      </c>
      <c r="I8" s="8">
        <v>48020</v>
      </c>
      <c r="J8" s="9">
        <v>47826</v>
      </c>
      <c r="K8" s="10">
        <v>47942</v>
      </c>
      <c r="L8" s="8">
        <v>48634</v>
      </c>
      <c r="M8" s="9">
        <v>49982</v>
      </c>
      <c r="N8" s="10" t="s">
        <v>30</v>
      </c>
      <c r="O8" s="18">
        <f t="shared" si="0"/>
        <v>47734</v>
      </c>
      <c r="P8" s="28" t="s">
        <v>23</v>
      </c>
      <c r="Q8" s="29"/>
      <c r="R8" s="8">
        <v>39502</v>
      </c>
      <c r="S8" s="9">
        <v>61970</v>
      </c>
      <c r="T8" s="10">
        <v>55534</v>
      </c>
      <c r="U8" s="8">
        <v>57379</v>
      </c>
      <c r="V8" s="9">
        <v>57460</v>
      </c>
      <c r="W8" s="10">
        <v>57400</v>
      </c>
      <c r="X8" s="8">
        <v>57056</v>
      </c>
      <c r="Y8" s="9">
        <v>56630</v>
      </c>
      <c r="Z8" s="10">
        <v>57142</v>
      </c>
      <c r="AA8" s="8">
        <v>59237</v>
      </c>
      <c r="AB8" s="9">
        <v>58288</v>
      </c>
      <c r="AC8" s="10" t="s">
        <v>30</v>
      </c>
      <c r="AD8" s="18">
        <f t="shared" si="1"/>
        <v>56145.272727272728</v>
      </c>
    </row>
    <row r="9" spans="1:30" ht="12.75" customHeight="1">
      <c r="A9" s="28" t="s">
        <v>24</v>
      </c>
      <c r="B9" s="29"/>
      <c r="C9" s="8">
        <v>45980</v>
      </c>
      <c r="D9" s="9">
        <v>38003</v>
      </c>
      <c r="E9" s="10">
        <v>51891</v>
      </c>
      <c r="F9" s="8">
        <v>51766</v>
      </c>
      <c r="G9" s="9">
        <v>49574</v>
      </c>
      <c r="H9" s="10">
        <v>46764</v>
      </c>
      <c r="I9" s="8">
        <v>49617</v>
      </c>
      <c r="J9" s="9">
        <v>47838</v>
      </c>
      <c r="K9" s="10">
        <v>49688</v>
      </c>
      <c r="L9" s="8">
        <v>45646</v>
      </c>
      <c r="M9" s="9" t="s">
        <v>30</v>
      </c>
      <c r="N9" s="10" t="s">
        <v>30</v>
      </c>
      <c r="O9" s="18">
        <f t="shared" si="0"/>
        <v>47676.7</v>
      </c>
      <c r="P9" s="28" t="s">
        <v>24</v>
      </c>
      <c r="Q9" s="29"/>
      <c r="R9" s="8">
        <v>40875</v>
      </c>
      <c r="S9" s="9">
        <v>39010</v>
      </c>
      <c r="T9" s="10">
        <v>57943</v>
      </c>
      <c r="U9" s="8">
        <v>58033</v>
      </c>
      <c r="V9" s="9">
        <v>57578</v>
      </c>
      <c r="W9" s="10">
        <v>53951</v>
      </c>
      <c r="X9" s="8">
        <v>58216</v>
      </c>
      <c r="Y9" s="9">
        <v>56679</v>
      </c>
      <c r="Z9" s="10">
        <v>59288</v>
      </c>
      <c r="AA9" s="8">
        <v>56027</v>
      </c>
      <c r="AB9" s="9" t="s">
        <v>30</v>
      </c>
      <c r="AC9" s="10" t="s">
        <v>30</v>
      </c>
      <c r="AD9" s="18">
        <f t="shared" si="1"/>
        <v>53760</v>
      </c>
    </row>
    <row r="10" spans="1:30" ht="12.75" customHeight="1">
      <c r="A10" s="28" t="s">
        <v>25</v>
      </c>
      <c r="B10" s="29"/>
      <c r="C10" s="8">
        <v>42655</v>
      </c>
      <c r="D10" s="9">
        <v>42597</v>
      </c>
      <c r="E10" s="10">
        <v>46038</v>
      </c>
      <c r="F10" s="8">
        <v>46633</v>
      </c>
      <c r="G10" s="9">
        <v>46552</v>
      </c>
      <c r="H10" s="10">
        <v>44266</v>
      </c>
      <c r="I10" s="8">
        <v>42547</v>
      </c>
      <c r="J10" s="9">
        <v>40311</v>
      </c>
      <c r="K10" s="10">
        <v>45440</v>
      </c>
      <c r="L10" s="8">
        <v>44301</v>
      </c>
      <c r="M10" s="9">
        <v>46416</v>
      </c>
      <c r="N10" s="10" t="s">
        <v>30</v>
      </c>
      <c r="O10" s="18">
        <f t="shared" si="0"/>
        <v>44341.454545454544</v>
      </c>
      <c r="P10" s="28" t="s">
        <v>25</v>
      </c>
      <c r="Q10" s="29"/>
      <c r="R10" s="8">
        <v>38373</v>
      </c>
      <c r="S10" s="9">
        <v>41283</v>
      </c>
      <c r="T10" s="10">
        <v>41111</v>
      </c>
      <c r="U10" s="8">
        <v>41610</v>
      </c>
      <c r="V10" s="9">
        <v>42318</v>
      </c>
      <c r="W10" s="10">
        <v>41889</v>
      </c>
      <c r="X10" s="8">
        <v>39763</v>
      </c>
      <c r="Y10" s="9">
        <v>38652</v>
      </c>
      <c r="Z10" s="10">
        <v>43777</v>
      </c>
      <c r="AA10" s="8">
        <v>42538</v>
      </c>
      <c r="AB10" s="9">
        <v>43237</v>
      </c>
      <c r="AC10" s="10" t="s">
        <v>30</v>
      </c>
      <c r="AD10" s="18">
        <f t="shared" si="1"/>
        <v>41322.818181818184</v>
      </c>
    </row>
    <row r="11" spans="1:30" ht="12.75" customHeight="1">
      <c r="A11" s="33" t="s">
        <v>26</v>
      </c>
      <c r="B11" s="34"/>
      <c r="C11" s="11">
        <v>33572</v>
      </c>
      <c r="D11" s="12">
        <v>30990</v>
      </c>
      <c r="E11" s="13" t="s">
        <v>30</v>
      </c>
      <c r="F11" s="11">
        <v>38178</v>
      </c>
      <c r="G11" s="12">
        <v>36727</v>
      </c>
      <c r="H11" s="13">
        <v>35680</v>
      </c>
      <c r="I11" s="11">
        <v>34245</v>
      </c>
      <c r="J11" s="12">
        <v>32096</v>
      </c>
      <c r="K11" s="13">
        <v>36544</v>
      </c>
      <c r="L11" s="11">
        <v>35554</v>
      </c>
      <c r="M11" s="12">
        <v>37727</v>
      </c>
      <c r="N11" s="13" t="s">
        <v>30</v>
      </c>
      <c r="O11" s="19">
        <f t="shared" si="0"/>
        <v>35131.300000000003</v>
      </c>
      <c r="P11" s="33" t="s">
        <v>26</v>
      </c>
      <c r="Q11" s="34"/>
      <c r="R11" s="11">
        <v>30610</v>
      </c>
      <c r="S11" s="12">
        <v>43426</v>
      </c>
      <c r="T11" s="13" t="s">
        <v>30</v>
      </c>
      <c r="U11" s="11">
        <v>35232</v>
      </c>
      <c r="V11" s="12">
        <v>35043</v>
      </c>
      <c r="W11" s="13">
        <v>34836</v>
      </c>
      <c r="X11" s="11">
        <v>32950</v>
      </c>
      <c r="Y11" s="12">
        <v>33220</v>
      </c>
      <c r="Z11" s="13">
        <v>35206</v>
      </c>
      <c r="AA11" s="11">
        <v>34865</v>
      </c>
      <c r="AB11" s="12">
        <v>35100</v>
      </c>
      <c r="AC11" s="13" t="s">
        <v>30</v>
      </c>
      <c r="AD11" s="19">
        <f t="shared" si="1"/>
        <v>35048.800000000003</v>
      </c>
    </row>
    <row r="12" spans="1:30" ht="12.75" customHeight="1">
      <c r="A12" s="35" t="s">
        <v>27</v>
      </c>
      <c r="B12" s="36"/>
      <c r="C12" s="14">
        <f t="shared" ref="C12:M12" si="2">AVERAGE(C5:C11)</f>
        <v>44878.714285714283</v>
      </c>
      <c r="D12" s="15">
        <f t="shared" si="2"/>
        <v>37698.428571428572</v>
      </c>
      <c r="E12" s="16">
        <f t="shared" si="2"/>
        <v>49578.25</v>
      </c>
      <c r="F12" s="14">
        <f t="shared" si="2"/>
        <v>47479.571428571428</v>
      </c>
      <c r="G12" s="15">
        <f t="shared" si="2"/>
        <v>45950.714285714283</v>
      </c>
      <c r="H12" s="16">
        <f t="shared" si="2"/>
        <v>45411.428571428572</v>
      </c>
      <c r="I12" s="14">
        <f t="shared" si="2"/>
        <v>45184.285714285717</v>
      </c>
      <c r="J12" s="15">
        <f t="shared" si="2"/>
        <v>43429.571428571428</v>
      </c>
      <c r="K12" s="16">
        <f t="shared" si="2"/>
        <v>46060</v>
      </c>
      <c r="L12" s="14">
        <f t="shared" si="2"/>
        <v>44934.857142857145</v>
      </c>
      <c r="M12" s="15">
        <f t="shared" si="2"/>
        <v>47036</v>
      </c>
      <c r="N12" s="16" t="s">
        <v>295</v>
      </c>
      <c r="O12" s="20" t="s">
        <v>295</v>
      </c>
      <c r="P12" s="35" t="s">
        <v>27</v>
      </c>
      <c r="Q12" s="36"/>
      <c r="R12" s="14">
        <f t="shared" ref="R12:AB12" si="3">AVERAGE(R5:R11)</f>
        <v>39869.285714285717</v>
      </c>
      <c r="S12" s="15">
        <f t="shared" si="3"/>
        <v>43027.571428571428</v>
      </c>
      <c r="T12" s="16">
        <f t="shared" si="3"/>
        <v>52634.25</v>
      </c>
      <c r="U12" s="14">
        <f t="shared" si="3"/>
        <v>51052.142857142855</v>
      </c>
      <c r="V12" s="15">
        <f t="shared" si="3"/>
        <v>50913</v>
      </c>
      <c r="W12" s="16">
        <f t="shared" si="3"/>
        <v>50844</v>
      </c>
      <c r="X12" s="14">
        <f t="shared" si="3"/>
        <v>50980</v>
      </c>
      <c r="Y12" s="15">
        <f t="shared" si="3"/>
        <v>49941.857142857145</v>
      </c>
      <c r="Z12" s="16">
        <f t="shared" si="3"/>
        <v>52503.571428571428</v>
      </c>
      <c r="AA12" s="14">
        <f t="shared" si="3"/>
        <v>51848.857142857145</v>
      </c>
      <c r="AB12" s="15">
        <f t="shared" si="3"/>
        <v>51387.333333333336</v>
      </c>
      <c r="AC12" s="16" t="s">
        <v>295</v>
      </c>
      <c r="AD12" s="20" t="s">
        <v>295</v>
      </c>
    </row>
    <row r="13" spans="1:30" ht="12.75" customHeight="1">
      <c r="A13" s="31" t="s">
        <v>28</v>
      </c>
      <c r="B13" s="32"/>
      <c r="C13" s="5">
        <f t="shared" ref="C13:M13" si="4">AVERAGE(C5:C9)</f>
        <v>47584.800000000003</v>
      </c>
      <c r="D13" s="6">
        <f t="shared" si="4"/>
        <v>38060.400000000001</v>
      </c>
      <c r="E13" s="7">
        <f t="shared" si="4"/>
        <v>50758.333333333336</v>
      </c>
      <c r="F13" s="5">
        <f t="shared" si="4"/>
        <v>49509.2</v>
      </c>
      <c r="G13" s="6">
        <f t="shared" si="4"/>
        <v>47675.199999999997</v>
      </c>
      <c r="H13" s="7">
        <f t="shared" si="4"/>
        <v>47586.8</v>
      </c>
      <c r="I13" s="5">
        <f t="shared" si="4"/>
        <v>47899.6</v>
      </c>
      <c r="J13" s="6">
        <f t="shared" si="4"/>
        <v>46320</v>
      </c>
      <c r="K13" s="7">
        <f t="shared" si="4"/>
        <v>48087.199999999997</v>
      </c>
      <c r="L13" s="5">
        <f t="shared" si="4"/>
        <v>46937.8</v>
      </c>
      <c r="M13" s="6">
        <f t="shared" si="4"/>
        <v>49518.25</v>
      </c>
      <c r="N13" s="7" t="s">
        <v>295</v>
      </c>
      <c r="O13" s="17" t="s">
        <v>295</v>
      </c>
      <c r="P13" s="31" t="s">
        <v>28</v>
      </c>
      <c r="Q13" s="32"/>
      <c r="R13" s="5">
        <f t="shared" ref="R13:AB13" si="5">AVERAGE(R5:R9)</f>
        <v>42020.4</v>
      </c>
      <c r="S13" s="6">
        <f t="shared" si="5"/>
        <v>43296.800000000003</v>
      </c>
      <c r="T13" s="7">
        <f t="shared" si="5"/>
        <v>56475.333333333336</v>
      </c>
      <c r="U13" s="5">
        <f t="shared" si="5"/>
        <v>56104.6</v>
      </c>
      <c r="V13" s="6">
        <f t="shared" si="5"/>
        <v>55806</v>
      </c>
      <c r="W13" s="7">
        <f t="shared" si="5"/>
        <v>55836.6</v>
      </c>
      <c r="X13" s="5">
        <f t="shared" si="5"/>
        <v>56829.4</v>
      </c>
      <c r="Y13" s="6">
        <f t="shared" si="5"/>
        <v>55544.2</v>
      </c>
      <c r="Z13" s="7">
        <f t="shared" si="5"/>
        <v>57708.4</v>
      </c>
      <c r="AA13" s="5">
        <f t="shared" si="5"/>
        <v>57107.8</v>
      </c>
      <c r="AB13" s="6">
        <f t="shared" si="5"/>
        <v>57496.75</v>
      </c>
      <c r="AC13" s="7" t="s">
        <v>295</v>
      </c>
      <c r="AD13" s="17" t="s">
        <v>295</v>
      </c>
    </row>
    <row r="14" spans="1:30" ht="12.75" customHeight="1">
      <c r="A14" s="33" t="s">
        <v>29</v>
      </c>
      <c r="B14" s="34"/>
      <c r="C14" s="21" t="s">
        <v>295</v>
      </c>
      <c r="D14" s="22" t="s">
        <v>295</v>
      </c>
      <c r="E14" s="23" t="s">
        <v>295</v>
      </c>
      <c r="F14" s="21" t="s">
        <v>295</v>
      </c>
      <c r="G14" s="22" t="s">
        <v>295</v>
      </c>
      <c r="H14" s="23" t="s">
        <v>295</v>
      </c>
      <c r="I14" s="21" t="s">
        <v>295</v>
      </c>
      <c r="J14" s="22" t="s">
        <v>295</v>
      </c>
      <c r="K14" s="23" t="s">
        <v>295</v>
      </c>
      <c r="L14" s="21" t="s">
        <v>295</v>
      </c>
      <c r="M14" s="22" t="s">
        <v>295</v>
      </c>
      <c r="N14" s="23" t="s">
        <v>295</v>
      </c>
      <c r="O14" s="24" t="s">
        <v>295</v>
      </c>
      <c r="P14" s="33" t="s">
        <v>29</v>
      </c>
      <c r="Q14" s="34"/>
      <c r="R14" s="21" t="s">
        <v>295</v>
      </c>
      <c r="S14" s="22" t="s">
        <v>295</v>
      </c>
      <c r="T14" s="23" t="s">
        <v>295</v>
      </c>
      <c r="U14" s="21" t="s">
        <v>295</v>
      </c>
      <c r="V14" s="22" t="s">
        <v>295</v>
      </c>
      <c r="W14" s="23" t="s">
        <v>295</v>
      </c>
      <c r="X14" s="21" t="s">
        <v>295</v>
      </c>
      <c r="Y14" s="22" t="s">
        <v>295</v>
      </c>
      <c r="Z14" s="23" t="s">
        <v>295</v>
      </c>
      <c r="AA14" s="21" t="s">
        <v>295</v>
      </c>
      <c r="AB14" s="22" t="s">
        <v>295</v>
      </c>
      <c r="AC14" s="23" t="s">
        <v>295</v>
      </c>
      <c r="AD14" s="24" t="s">
        <v>295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1131.7333333333322</v>
      </c>
      <c r="D18" s="6">
        <v>1054.1666666666661</v>
      </c>
      <c r="E18" s="7">
        <v>1459.6666666666667</v>
      </c>
      <c r="F18" s="5">
        <v>1286.4000000000001</v>
      </c>
      <c r="G18" s="6">
        <v>1292.9000000000001</v>
      </c>
      <c r="H18" s="7">
        <v>1287.4666666666667</v>
      </c>
      <c r="I18" s="5">
        <v>1222.8499999999999</v>
      </c>
      <c r="J18" s="6">
        <v>1180.1100000000001</v>
      </c>
      <c r="K18" s="7">
        <v>1239.24</v>
      </c>
      <c r="L18" s="5">
        <v>1196.06</v>
      </c>
      <c r="M18" s="6">
        <v>1178</v>
      </c>
      <c r="N18" s="7" t="s">
        <v>30</v>
      </c>
      <c r="O18" s="17">
        <f t="shared" ref="O18:O59" si="6">AVERAGE(C18:N18)</f>
        <v>1229.8721212121211</v>
      </c>
      <c r="P18" s="37" t="s">
        <v>34</v>
      </c>
      <c r="Q18" s="25" t="s">
        <v>35</v>
      </c>
      <c r="R18" s="5">
        <v>1220.466666666666</v>
      </c>
      <c r="S18" s="6">
        <v>1160.4666666666681</v>
      </c>
      <c r="T18" s="7">
        <v>1809.3333333333333</v>
      </c>
      <c r="U18" s="5">
        <v>1618.5</v>
      </c>
      <c r="V18" s="6">
        <v>1693.6</v>
      </c>
      <c r="W18" s="7">
        <v>1612.6666666666661</v>
      </c>
      <c r="X18" s="5">
        <v>1644.2800000000002</v>
      </c>
      <c r="Y18" s="6">
        <v>1636.97</v>
      </c>
      <c r="Z18" s="7">
        <v>1673.9033333333341</v>
      </c>
      <c r="AA18" s="5">
        <v>1659.1</v>
      </c>
      <c r="AB18" s="6">
        <v>1569.5</v>
      </c>
      <c r="AC18" s="7" t="s">
        <v>30</v>
      </c>
      <c r="AD18" s="17">
        <f t="shared" ref="AD18:AD59" si="7">AVERAGE(R18:AC18)</f>
        <v>1572.6169696969698</v>
      </c>
    </row>
    <row r="19" spans="1:30" ht="12" customHeight="1">
      <c r="A19" s="38"/>
      <c r="B19" s="26" t="s">
        <v>36</v>
      </c>
      <c r="C19" s="8">
        <v>830.2999999999995</v>
      </c>
      <c r="D19" s="9">
        <v>805</v>
      </c>
      <c r="E19" s="10">
        <v>1082.6666666666667</v>
      </c>
      <c r="F19" s="8">
        <v>953.2299999999999</v>
      </c>
      <c r="G19" s="9">
        <v>934.75</v>
      </c>
      <c r="H19" s="10">
        <v>939.76666666666665</v>
      </c>
      <c r="I19" s="8">
        <v>919.43999999999994</v>
      </c>
      <c r="J19" s="9">
        <v>869.83999999999992</v>
      </c>
      <c r="K19" s="10">
        <v>923.32999999999993</v>
      </c>
      <c r="L19" s="8">
        <v>880.9</v>
      </c>
      <c r="M19" s="9">
        <v>838.25</v>
      </c>
      <c r="N19" s="10" t="s">
        <v>30</v>
      </c>
      <c r="O19" s="18">
        <f t="shared" si="6"/>
        <v>907.04303030303026</v>
      </c>
      <c r="P19" s="38"/>
      <c r="Q19" s="26" t="s">
        <v>36</v>
      </c>
      <c r="R19" s="8">
        <v>918.53333333333262</v>
      </c>
      <c r="S19" s="9">
        <v>1163.7333333333331</v>
      </c>
      <c r="T19" s="10">
        <v>1242</v>
      </c>
      <c r="U19" s="8">
        <v>1160.19</v>
      </c>
      <c r="V19" s="9">
        <v>1225.05</v>
      </c>
      <c r="W19" s="10">
        <v>1164.0333333333333</v>
      </c>
      <c r="X19" s="8">
        <v>1191.6400000000001</v>
      </c>
      <c r="Y19" s="9">
        <v>1167.28</v>
      </c>
      <c r="Z19" s="10">
        <v>1220.77</v>
      </c>
      <c r="AA19" s="8">
        <v>1202.04</v>
      </c>
      <c r="AB19" s="9">
        <v>1101.75</v>
      </c>
      <c r="AC19" s="10" t="s">
        <v>30</v>
      </c>
      <c r="AD19" s="18">
        <f t="shared" si="7"/>
        <v>1159.7290909090909</v>
      </c>
    </row>
    <row r="20" spans="1:30" ht="12" customHeight="1">
      <c r="A20" s="38"/>
      <c r="B20" s="26" t="s">
        <v>37</v>
      </c>
      <c r="C20" s="8">
        <v>565.6</v>
      </c>
      <c r="D20" s="9">
        <v>602.56666666666661</v>
      </c>
      <c r="E20" s="10">
        <v>728.33333333333337</v>
      </c>
      <c r="F20" s="8">
        <v>626.75</v>
      </c>
      <c r="G20" s="9">
        <v>644.85</v>
      </c>
      <c r="H20" s="10">
        <v>653.03333333333342</v>
      </c>
      <c r="I20" s="8">
        <v>606.15</v>
      </c>
      <c r="J20" s="9">
        <v>592.97</v>
      </c>
      <c r="K20" s="10">
        <v>604.75333333333333</v>
      </c>
      <c r="L20" s="8">
        <v>603.87</v>
      </c>
      <c r="M20" s="9">
        <v>558.5</v>
      </c>
      <c r="N20" s="10" t="s">
        <v>30</v>
      </c>
      <c r="O20" s="18">
        <f t="shared" si="6"/>
        <v>617.03424242424239</v>
      </c>
      <c r="P20" s="38"/>
      <c r="Q20" s="26" t="s">
        <v>37</v>
      </c>
      <c r="R20" s="8">
        <v>639.86666666666656</v>
      </c>
      <c r="S20" s="9">
        <v>1177.3666666666675</v>
      </c>
      <c r="T20" s="10">
        <v>956.66666666666663</v>
      </c>
      <c r="U20" s="8">
        <v>843.0200000000001</v>
      </c>
      <c r="V20" s="9">
        <v>878</v>
      </c>
      <c r="W20" s="10">
        <v>845.83333333333337</v>
      </c>
      <c r="X20" s="8">
        <v>884.55999999999983</v>
      </c>
      <c r="Y20" s="9">
        <v>869.78</v>
      </c>
      <c r="Z20" s="10">
        <v>895.43333333333339</v>
      </c>
      <c r="AA20" s="8">
        <v>885.46</v>
      </c>
      <c r="AB20" s="9">
        <v>811.4375</v>
      </c>
      <c r="AC20" s="10" t="s">
        <v>30</v>
      </c>
      <c r="AD20" s="18">
        <f t="shared" si="7"/>
        <v>880.67492424242414</v>
      </c>
    </row>
    <row r="21" spans="1:30" ht="12" customHeight="1">
      <c r="A21" s="38"/>
      <c r="B21" s="26" t="s">
        <v>38</v>
      </c>
      <c r="C21" s="8">
        <v>451.6</v>
      </c>
      <c r="D21" s="9">
        <v>504.7</v>
      </c>
      <c r="E21" s="10">
        <v>457.66666666666669</v>
      </c>
      <c r="F21" s="8">
        <v>439.59</v>
      </c>
      <c r="G21" s="9">
        <v>436.85</v>
      </c>
      <c r="H21" s="10">
        <v>467.8</v>
      </c>
      <c r="I21" s="8">
        <v>411.66999999999996</v>
      </c>
      <c r="J21" s="9">
        <v>392.73</v>
      </c>
      <c r="K21" s="10">
        <v>412.10333333333335</v>
      </c>
      <c r="L21" s="8">
        <v>398.68</v>
      </c>
      <c r="M21" s="9">
        <v>395.75</v>
      </c>
      <c r="N21" s="10" t="s">
        <v>30</v>
      </c>
      <c r="O21" s="18">
        <f t="shared" si="6"/>
        <v>433.55818181818182</v>
      </c>
      <c r="P21" s="38"/>
      <c r="Q21" s="26" t="s">
        <v>38</v>
      </c>
      <c r="R21" s="8">
        <v>439.1</v>
      </c>
      <c r="S21" s="9">
        <v>864.79999999999927</v>
      </c>
      <c r="T21" s="10">
        <v>652.33333333333337</v>
      </c>
      <c r="U21" s="8">
        <v>594.72</v>
      </c>
      <c r="V21" s="9">
        <v>619.35</v>
      </c>
      <c r="W21" s="10">
        <v>606.46666666666658</v>
      </c>
      <c r="X21" s="8">
        <v>618.33999999999992</v>
      </c>
      <c r="Y21" s="9">
        <v>603.81000000000006</v>
      </c>
      <c r="Z21" s="10">
        <v>627.91333333333341</v>
      </c>
      <c r="AA21" s="8">
        <v>609.31999999999994</v>
      </c>
      <c r="AB21" s="9">
        <v>579.375</v>
      </c>
      <c r="AC21" s="10" t="s">
        <v>30</v>
      </c>
      <c r="AD21" s="18">
        <f t="shared" si="7"/>
        <v>619.59348484848488</v>
      </c>
    </row>
    <row r="22" spans="1:30" ht="12" customHeight="1">
      <c r="A22" s="38"/>
      <c r="B22" s="26" t="s">
        <v>39</v>
      </c>
      <c r="C22" s="8">
        <v>468.36666666666662</v>
      </c>
      <c r="D22" s="9">
        <v>438.76666666666677</v>
      </c>
      <c r="E22" s="10">
        <v>485.33333333333331</v>
      </c>
      <c r="F22" s="8">
        <v>423.23999999999995</v>
      </c>
      <c r="G22" s="9">
        <v>428</v>
      </c>
      <c r="H22" s="10">
        <v>457.03333333333342</v>
      </c>
      <c r="I22" s="8">
        <v>429.21999999999997</v>
      </c>
      <c r="J22" s="9">
        <v>424.91</v>
      </c>
      <c r="K22" s="10">
        <v>434.78666666666658</v>
      </c>
      <c r="L22" s="8">
        <v>426.16999999999996</v>
      </c>
      <c r="M22" s="9">
        <v>425.9375</v>
      </c>
      <c r="N22" s="10" t="s">
        <v>30</v>
      </c>
      <c r="O22" s="18">
        <f t="shared" si="6"/>
        <v>440.1603787878787</v>
      </c>
      <c r="P22" s="38"/>
      <c r="Q22" s="26" t="s">
        <v>39</v>
      </c>
      <c r="R22" s="8">
        <v>374.86666666666662</v>
      </c>
      <c r="S22" s="9">
        <v>1272.7666666666671</v>
      </c>
      <c r="T22" s="10">
        <v>565</v>
      </c>
      <c r="U22" s="8">
        <v>511.2299999999999</v>
      </c>
      <c r="V22" s="9">
        <v>530.29999999999995</v>
      </c>
      <c r="W22" s="10">
        <v>528.76666666666665</v>
      </c>
      <c r="X22" s="8">
        <v>527.27</v>
      </c>
      <c r="Y22" s="9">
        <v>529.56999999999994</v>
      </c>
      <c r="Z22" s="10">
        <v>583.45666666666659</v>
      </c>
      <c r="AA22" s="8">
        <v>534.98</v>
      </c>
      <c r="AB22" s="9">
        <v>510.1875</v>
      </c>
      <c r="AC22" s="10" t="s">
        <v>30</v>
      </c>
      <c r="AD22" s="18">
        <f t="shared" si="7"/>
        <v>588.03583333333336</v>
      </c>
    </row>
    <row r="23" spans="1:30" ht="12" customHeight="1">
      <c r="A23" s="38"/>
      <c r="B23" s="27" t="s">
        <v>40</v>
      </c>
      <c r="C23" s="11">
        <v>661.5</v>
      </c>
      <c r="D23" s="12">
        <v>474.3333333333332</v>
      </c>
      <c r="E23" s="13">
        <v>712.33333333333337</v>
      </c>
      <c r="F23" s="11">
        <v>756.3</v>
      </c>
      <c r="G23" s="12">
        <v>782.7</v>
      </c>
      <c r="H23" s="13">
        <v>757.13333333333344</v>
      </c>
      <c r="I23" s="11">
        <v>783.93000000000006</v>
      </c>
      <c r="J23" s="12">
        <v>736.83999999999992</v>
      </c>
      <c r="K23" s="13">
        <v>754.91666666666663</v>
      </c>
      <c r="L23" s="11">
        <v>776.11</v>
      </c>
      <c r="M23" s="12">
        <v>793.125</v>
      </c>
      <c r="N23" s="13" t="s">
        <v>30</v>
      </c>
      <c r="O23" s="19">
        <f t="shared" si="6"/>
        <v>726.29287878787875</v>
      </c>
      <c r="P23" s="38"/>
      <c r="Q23" s="27" t="s">
        <v>40</v>
      </c>
      <c r="R23" s="11">
        <v>503.3</v>
      </c>
      <c r="S23" s="12">
        <v>1480.6</v>
      </c>
      <c r="T23" s="13">
        <v>706.33333333333337</v>
      </c>
      <c r="U23" s="11">
        <v>680.91000000000008</v>
      </c>
      <c r="V23" s="12">
        <v>719.2</v>
      </c>
      <c r="W23" s="13">
        <v>732.8</v>
      </c>
      <c r="X23" s="11">
        <v>738.85</v>
      </c>
      <c r="Y23" s="12">
        <v>708.42</v>
      </c>
      <c r="Z23" s="13">
        <v>760.9466666666666</v>
      </c>
      <c r="AA23" s="11">
        <v>720.58</v>
      </c>
      <c r="AB23" s="12">
        <v>733.3125</v>
      </c>
      <c r="AC23" s="13" t="s">
        <v>30</v>
      </c>
      <c r="AD23" s="19">
        <f t="shared" si="7"/>
        <v>771.38659090909096</v>
      </c>
    </row>
    <row r="24" spans="1:30" ht="12" customHeight="1">
      <c r="A24" s="38"/>
      <c r="B24" s="25" t="s">
        <v>41</v>
      </c>
      <c r="C24" s="5">
        <v>1726.4666666666678</v>
      </c>
      <c r="D24" s="6">
        <v>814.56666666666661</v>
      </c>
      <c r="E24" s="7">
        <v>1799.6666666666667</v>
      </c>
      <c r="F24" s="5">
        <v>2024.9299999999998</v>
      </c>
      <c r="G24" s="6">
        <v>1983.3</v>
      </c>
      <c r="H24" s="7">
        <v>1862.6666666666661</v>
      </c>
      <c r="I24" s="5">
        <v>2023.75</v>
      </c>
      <c r="J24" s="6">
        <v>1906.94</v>
      </c>
      <c r="K24" s="7">
        <v>2045.15</v>
      </c>
      <c r="L24" s="5">
        <v>1947.98</v>
      </c>
      <c r="M24" s="6">
        <v>2027.6875</v>
      </c>
      <c r="N24" s="7" t="s">
        <v>30</v>
      </c>
      <c r="O24" s="17">
        <f t="shared" si="6"/>
        <v>1833.0094696969697</v>
      </c>
      <c r="P24" s="38"/>
      <c r="Q24" s="25" t="s">
        <v>41</v>
      </c>
      <c r="R24" s="5">
        <v>1007.8666666666666</v>
      </c>
      <c r="S24" s="6">
        <v>1533.266666666668</v>
      </c>
      <c r="T24" s="7">
        <v>1446.6666666666667</v>
      </c>
      <c r="U24" s="5">
        <v>1556.05</v>
      </c>
      <c r="V24" s="6">
        <v>1516.2</v>
      </c>
      <c r="W24" s="7">
        <v>1507.6666666666661</v>
      </c>
      <c r="X24" s="5">
        <v>1536.2</v>
      </c>
      <c r="Y24" s="6">
        <v>1488.23</v>
      </c>
      <c r="Z24" s="7">
        <v>1589.8799999999999</v>
      </c>
      <c r="AA24" s="5">
        <v>1462.28</v>
      </c>
      <c r="AB24" s="6">
        <v>1476.4375</v>
      </c>
      <c r="AC24" s="7" t="s">
        <v>30</v>
      </c>
      <c r="AD24" s="17">
        <f t="shared" si="7"/>
        <v>1465.522196969697</v>
      </c>
    </row>
    <row r="25" spans="1:30" ht="12" customHeight="1">
      <c r="A25" s="38"/>
      <c r="B25" s="26" t="s">
        <v>42</v>
      </c>
      <c r="C25" s="8">
        <v>3469.7333333333345</v>
      </c>
      <c r="D25" s="9">
        <v>1941.3</v>
      </c>
      <c r="E25" s="10">
        <v>3683.6666666666665</v>
      </c>
      <c r="F25" s="8">
        <v>3571.9300000000003</v>
      </c>
      <c r="G25" s="9">
        <v>3333.4</v>
      </c>
      <c r="H25" s="10">
        <v>3266.3333333333339</v>
      </c>
      <c r="I25" s="8">
        <v>3478.2600000000007</v>
      </c>
      <c r="J25" s="9">
        <v>3348.5699999999997</v>
      </c>
      <c r="K25" s="10">
        <v>3499.7366666666662</v>
      </c>
      <c r="L25" s="8">
        <v>3439.9199999999996</v>
      </c>
      <c r="M25" s="9">
        <v>3593.8125</v>
      </c>
      <c r="N25" s="10" t="s">
        <v>30</v>
      </c>
      <c r="O25" s="18">
        <f t="shared" si="6"/>
        <v>3329.6965909090914</v>
      </c>
      <c r="P25" s="38"/>
      <c r="Q25" s="26" t="s">
        <v>42</v>
      </c>
      <c r="R25" s="8">
        <v>1924.3666666666661</v>
      </c>
      <c r="S25" s="9">
        <v>2495.3333333333321</v>
      </c>
      <c r="T25" s="10">
        <v>2906</v>
      </c>
      <c r="U25" s="8">
        <v>2915.7400000000002</v>
      </c>
      <c r="V25" s="9">
        <v>2858.7</v>
      </c>
      <c r="W25" s="10">
        <v>2770.266666666666</v>
      </c>
      <c r="X25" s="8">
        <v>2891.2</v>
      </c>
      <c r="Y25" s="9">
        <v>2780.52</v>
      </c>
      <c r="Z25" s="10">
        <v>2929.5333333333338</v>
      </c>
      <c r="AA25" s="8">
        <v>2885.0099999999998</v>
      </c>
      <c r="AB25" s="9">
        <v>2876.25</v>
      </c>
      <c r="AC25" s="10" t="s">
        <v>30</v>
      </c>
      <c r="AD25" s="18">
        <f t="shared" si="7"/>
        <v>2748.4472727272728</v>
      </c>
    </row>
    <row r="26" spans="1:30" ht="12" customHeight="1">
      <c r="A26" s="38"/>
      <c r="B26" s="26" t="s">
        <v>43</v>
      </c>
      <c r="C26" s="8">
        <v>3537.433333333332</v>
      </c>
      <c r="D26" s="9">
        <v>2359.9666666666681</v>
      </c>
      <c r="E26" s="10">
        <v>3911</v>
      </c>
      <c r="F26" s="8">
        <v>3550.3199999999997</v>
      </c>
      <c r="G26" s="9">
        <v>3397.35</v>
      </c>
      <c r="H26" s="10">
        <v>3337.8666666666659</v>
      </c>
      <c r="I26" s="8">
        <v>3448.1800000000003</v>
      </c>
      <c r="J26" s="9">
        <v>3241.0299999999997</v>
      </c>
      <c r="K26" s="10">
        <v>3453.8266666666664</v>
      </c>
      <c r="L26" s="8">
        <v>3412.45</v>
      </c>
      <c r="M26" s="9">
        <v>3614.0625</v>
      </c>
      <c r="N26" s="10" t="s">
        <v>30</v>
      </c>
      <c r="O26" s="18">
        <f t="shared" si="6"/>
        <v>3387.5896212121211</v>
      </c>
      <c r="P26" s="38"/>
      <c r="Q26" s="26" t="s">
        <v>43</v>
      </c>
      <c r="R26" s="8">
        <v>2294.9666666666662</v>
      </c>
      <c r="S26" s="9">
        <v>2430.4</v>
      </c>
      <c r="T26" s="10">
        <v>3357.3333333333335</v>
      </c>
      <c r="U26" s="8">
        <v>3131.0199999999995</v>
      </c>
      <c r="V26" s="9">
        <v>3120.55</v>
      </c>
      <c r="W26" s="10">
        <v>3148.9666666666662</v>
      </c>
      <c r="X26" s="8">
        <v>3212.86</v>
      </c>
      <c r="Y26" s="9">
        <v>3125.54</v>
      </c>
      <c r="Z26" s="10">
        <v>3325.9733333333338</v>
      </c>
      <c r="AA26" s="8">
        <v>3217.45</v>
      </c>
      <c r="AB26" s="9">
        <v>3285.3125</v>
      </c>
      <c r="AC26" s="10" t="s">
        <v>30</v>
      </c>
      <c r="AD26" s="18">
        <f t="shared" si="7"/>
        <v>3059.124772727273</v>
      </c>
    </row>
    <row r="27" spans="1:30" ht="12" customHeight="1">
      <c r="A27" s="38"/>
      <c r="B27" s="26" t="s">
        <v>44</v>
      </c>
      <c r="C27" s="8">
        <v>3188.3333333333339</v>
      </c>
      <c r="D27" s="9">
        <v>2099.3000000000002</v>
      </c>
      <c r="E27" s="10">
        <v>3313.3333333333335</v>
      </c>
      <c r="F27" s="8">
        <v>3155.9700000000003</v>
      </c>
      <c r="G27" s="9">
        <v>2985.4</v>
      </c>
      <c r="H27" s="10">
        <v>2867.3</v>
      </c>
      <c r="I27" s="8">
        <v>2971.6</v>
      </c>
      <c r="J27" s="9">
        <v>2778.19</v>
      </c>
      <c r="K27" s="10">
        <v>3090.2</v>
      </c>
      <c r="L27" s="8">
        <v>2957.6400000000003</v>
      </c>
      <c r="M27" s="9">
        <v>3326.6875</v>
      </c>
      <c r="N27" s="10" t="s">
        <v>30</v>
      </c>
      <c r="O27" s="18">
        <f t="shared" si="6"/>
        <v>2975.8140151515149</v>
      </c>
      <c r="P27" s="38"/>
      <c r="Q27" s="26" t="s">
        <v>44</v>
      </c>
      <c r="R27" s="8">
        <v>2105.6666666666661</v>
      </c>
      <c r="S27" s="9">
        <v>2268.4</v>
      </c>
      <c r="T27" s="10">
        <v>3091</v>
      </c>
      <c r="U27" s="8">
        <v>2848.9</v>
      </c>
      <c r="V27" s="9">
        <v>2862.25</v>
      </c>
      <c r="W27" s="10">
        <v>2827.6</v>
      </c>
      <c r="X27" s="8">
        <v>2938.87</v>
      </c>
      <c r="Y27" s="9">
        <v>2825.32</v>
      </c>
      <c r="Z27" s="10">
        <v>2972.3533333333339</v>
      </c>
      <c r="AA27" s="8">
        <v>3022.58</v>
      </c>
      <c r="AB27" s="9">
        <v>3080.4375</v>
      </c>
      <c r="AC27" s="10" t="s">
        <v>30</v>
      </c>
      <c r="AD27" s="18">
        <f t="shared" si="7"/>
        <v>2803.9434090909085</v>
      </c>
    </row>
    <row r="28" spans="1:30" ht="12" customHeight="1">
      <c r="A28" s="38"/>
      <c r="B28" s="26" t="s">
        <v>45</v>
      </c>
      <c r="C28" s="8">
        <v>2614.8333333333321</v>
      </c>
      <c r="D28" s="9">
        <v>1947.6000000000017</v>
      </c>
      <c r="E28" s="10">
        <v>2777.3333333333335</v>
      </c>
      <c r="F28" s="8">
        <v>2700.12</v>
      </c>
      <c r="G28" s="9">
        <v>2625.1</v>
      </c>
      <c r="H28" s="10">
        <v>2572.5333333333338</v>
      </c>
      <c r="I28" s="8">
        <v>2597.3599999999997</v>
      </c>
      <c r="J28" s="9">
        <v>2535.9</v>
      </c>
      <c r="K28" s="10">
        <v>2577.6733333333341</v>
      </c>
      <c r="L28" s="8">
        <v>2556.92</v>
      </c>
      <c r="M28" s="9">
        <v>2813.875</v>
      </c>
      <c r="N28" s="10" t="s">
        <v>30</v>
      </c>
      <c r="O28" s="18">
        <f t="shared" si="6"/>
        <v>2574.4771212121213</v>
      </c>
      <c r="P28" s="38"/>
      <c r="Q28" s="26" t="s">
        <v>45</v>
      </c>
      <c r="R28" s="8">
        <v>1958.7</v>
      </c>
      <c r="S28" s="9">
        <v>2040.7</v>
      </c>
      <c r="T28" s="10">
        <v>2798.3333333333335</v>
      </c>
      <c r="U28" s="8">
        <v>2766.3599999999997</v>
      </c>
      <c r="V28" s="9">
        <v>2756.9</v>
      </c>
      <c r="W28" s="10">
        <v>2664.5666666666662</v>
      </c>
      <c r="X28" s="8">
        <v>2809.92</v>
      </c>
      <c r="Y28" s="9">
        <v>2721.88</v>
      </c>
      <c r="Z28" s="10">
        <v>2820.44</v>
      </c>
      <c r="AA28" s="8">
        <v>2841.34</v>
      </c>
      <c r="AB28" s="9">
        <v>2909.875</v>
      </c>
      <c r="AC28" s="10" t="s">
        <v>30</v>
      </c>
      <c r="AD28" s="18">
        <f t="shared" si="7"/>
        <v>2644.4559090909092</v>
      </c>
    </row>
    <row r="29" spans="1:30" ht="12" customHeight="1">
      <c r="A29" s="38"/>
      <c r="B29" s="27" t="s">
        <v>46</v>
      </c>
      <c r="C29" s="11">
        <v>2479.9</v>
      </c>
      <c r="D29" s="12">
        <v>1937.3666666666661</v>
      </c>
      <c r="E29" s="13">
        <v>2519</v>
      </c>
      <c r="F29" s="11">
        <v>2497.84</v>
      </c>
      <c r="G29" s="12">
        <v>2488.4499999999998</v>
      </c>
      <c r="H29" s="13">
        <v>2397.233333333334</v>
      </c>
      <c r="I29" s="11">
        <v>2449.44</v>
      </c>
      <c r="J29" s="12">
        <v>2377.4700000000003</v>
      </c>
      <c r="K29" s="13">
        <v>2438.8200000000002</v>
      </c>
      <c r="L29" s="11">
        <v>2407.0700000000002</v>
      </c>
      <c r="M29" s="12">
        <v>2535.8125</v>
      </c>
      <c r="N29" s="13" t="s">
        <v>30</v>
      </c>
      <c r="O29" s="19">
        <f t="shared" si="6"/>
        <v>2411.6729545454546</v>
      </c>
      <c r="P29" s="38"/>
      <c r="Q29" s="27" t="s">
        <v>46</v>
      </c>
      <c r="R29" s="11">
        <v>1972.4333333333338</v>
      </c>
      <c r="S29" s="12">
        <v>1937.566666666668</v>
      </c>
      <c r="T29" s="13">
        <v>2649.6666666666665</v>
      </c>
      <c r="U29" s="11">
        <v>2661.58</v>
      </c>
      <c r="V29" s="12">
        <v>2620.3000000000002</v>
      </c>
      <c r="W29" s="13">
        <v>2587.5666666666662</v>
      </c>
      <c r="X29" s="11">
        <v>2706.1200000000003</v>
      </c>
      <c r="Y29" s="12">
        <v>2604.5</v>
      </c>
      <c r="Z29" s="13">
        <v>2682.956666666666</v>
      </c>
      <c r="AA29" s="11">
        <v>2715.3900000000003</v>
      </c>
      <c r="AB29" s="12">
        <v>2743.25</v>
      </c>
      <c r="AC29" s="13" t="s">
        <v>30</v>
      </c>
      <c r="AD29" s="19">
        <f t="shared" si="7"/>
        <v>2534.6663636363633</v>
      </c>
    </row>
    <row r="30" spans="1:30" ht="12" customHeight="1">
      <c r="A30" s="38"/>
      <c r="B30" s="25" t="s">
        <v>47</v>
      </c>
      <c r="C30" s="5">
        <v>2056.1</v>
      </c>
      <c r="D30" s="6">
        <v>1667.233333333334</v>
      </c>
      <c r="E30" s="7">
        <v>2143</v>
      </c>
      <c r="F30" s="5">
        <v>2021.9</v>
      </c>
      <c r="G30" s="6">
        <v>1981.85</v>
      </c>
      <c r="H30" s="7">
        <v>1913.6333333333339</v>
      </c>
      <c r="I30" s="5">
        <v>2024.1</v>
      </c>
      <c r="J30" s="6">
        <v>2002.4099999999999</v>
      </c>
      <c r="K30" s="7">
        <v>1964.4266666666663</v>
      </c>
      <c r="L30" s="5">
        <v>2007.5</v>
      </c>
      <c r="M30" s="6">
        <v>2102.125</v>
      </c>
      <c r="N30" s="7" t="s">
        <v>30</v>
      </c>
      <c r="O30" s="17">
        <f t="shared" si="6"/>
        <v>1989.4798484848486</v>
      </c>
      <c r="P30" s="38"/>
      <c r="Q30" s="25" t="s">
        <v>47</v>
      </c>
      <c r="R30" s="5">
        <v>1806.7</v>
      </c>
      <c r="S30" s="6">
        <v>1779.8</v>
      </c>
      <c r="T30" s="7">
        <v>2431</v>
      </c>
      <c r="U30" s="5">
        <v>2401.54</v>
      </c>
      <c r="V30" s="6">
        <v>2402.4</v>
      </c>
      <c r="W30" s="7">
        <v>2382.4666666666662</v>
      </c>
      <c r="X30" s="5">
        <v>2486.19</v>
      </c>
      <c r="Y30" s="6">
        <v>2449.73</v>
      </c>
      <c r="Z30" s="7">
        <v>2476.253333333334</v>
      </c>
      <c r="AA30" s="5">
        <v>2437.1799999999998</v>
      </c>
      <c r="AB30" s="6">
        <v>2452.5</v>
      </c>
      <c r="AC30" s="7" t="s">
        <v>30</v>
      </c>
      <c r="AD30" s="17">
        <f t="shared" si="7"/>
        <v>2318.7054545454548</v>
      </c>
    </row>
    <row r="31" spans="1:30" ht="12" customHeight="1">
      <c r="A31" s="38"/>
      <c r="B31" s="26" t="s">
        <v>48</v>
      </c>
      <c r="C31" s="8">
        <v>2323.233333333334</v>
      </c>
      <c r="D31" s="9">
        <v>1885.9333333333338</v>
      </c>
      <c r="E31" s="10">
        <v>2316</v>
      </c>
      <c r="F31" s="8">
        <v>2247.0500000000002</v>
      </c>
      <c r="G31" s="9">
        <v>2176.6999999999998</v>
      </c>
      <c r="H31" s="10">
        <v>2183.5666666666662</v>
      </c>
      <c r="I31" s="8">
        <v>2237.23</v>
      </c>
      <c r="J31" s="9">
        <v>2218.06</v>
      </c>
      <c r="K31" s="10">
        <v>2210.4666666666662</v>
      </c>
      <c r="L31" s="8">
        <v>2212.71</v>
      </c>
      <c r="M31" s="9">
        <v>2334.375</v>
      </c>
      <c r="N31" s="10" t="s">
        <v>30</v>
      </c>
      <c r="O31" s="18">
        <f t="shared" si="6"/>
        <v>2213.2113636363638</v>
      </c>
      <c r="P31" s="38"/>
      <c r="Q31" s="26" t="s">
        <v>48</v>
      </c>
      <c r="R31" s="8">
        <v>2018</v>
      </c>
      <c r="S31" s="9">
        <v>1951.4</v>
      </c>
      <c r="T31" s="10">
        <v>2579.6666666666665</v>
      </c>
      <c r="U31" s="8">
        <v>2585.91</v>
      </c>
      <c r="V31" s="9">
        <v>2570</v>
      </c>
      <c r="W31" s="10">
        <v>2598.6</v>
      </c>
      <c r="X31" s="8">
        <v>2672.4900000000002</v>
      </c>
      <c r="Y31" s="9">
        <v>2631.32</v>
      </c>
      <c r="Z31" s="10">
        <v>2673.5066666666662</v>
      </c>
      <c r="AA31" s="8">
        <v>2691.2</v>
      </c>
      <c r="AB31" s="9">
        <v>2748.1875</v>
      </c>
      <c r="AC31" s="10" t="s">
        <v>30</v>
      </c>
      <c r="AD31" s="18">
        <f t="shared" si="7"/>
        <v>2520.0255303030303</v>
      </c>
    </row>
    <row r="32" spans="1:30" ht="12" customHeight="1">
      <c r="A32" s="38"/>
      <c r="B32" s="26" t="s">
        <v>49</v>
      </c>
      <c r="C32" s="8">
        <v>2413.733333333334</v>
      </c>
      <c r="D32" s="9">
        <v>2028.6666666666661</v>
      </c>
      <c r="E32" s="10">
        <v>2527.3333333333335</v>
      </c>
      <c r="F32" s="8">
        <v>2431.96</v>
      </c>
      <c r="G32" s="9">
        <v>2271.35</v>
      </c>
      <c r="H32" s="10">
        <v>2292.0333333333338</v>
      </c>
      <c r="I32" s="8">
        <v>2319.4200000000005</v>
      </c>
      <c r="J32" s="9">
        <v>2251.83</v>
      </c>
      <c r="K32" s="10">
        <v>2311.7433333333338</v>
      </c>
      <c r="L32" s="8">
        <v>2295.0299999999997</v>
      </c>
      <c r="M32" s="9">
        <v>2465.5</v>
      </c>
      <c r="N32" s="10" t="s">
        <v>30</v>
      </c>
      <c r="O32" s="18">
        <f t="shared" si="6"/>
        <v>2328.0545454545454</v>
      </c>
      <c r="P32" s="38"/>
      <c r="Q32" s="26" t="s">
        <v>49</v>
      </c>
      <c r="R32" s="8">
        <v>2097.7333333333322</v>
      </c>
      <c r="S32" s="9">
        <v>1978.533333333334</v>
      </c>
      <c r="T32" s="10">
        <v>2759.3333333333335</v>
      </c>
      <c r="U32" s="8">
        <v>2748.43</v>
      </c>
      <c r="V32" s="9">
        <v>2623.95</v>
      </c>
      <c r="W32" s="10">
        <v>2662.6</v>
      </c>
      <c r="X32" s="8">
        <v>2759.4300000000003</v>
      </c>
      <c r="Y32" s="9">
        <v>2696.8</v>
      </c>
      <c r="Z32" s="10">
        <v>2746</v>
      </c>
      <c r="AA32" s="8">
        <v>2768.77</v>
      </c>
      <c r="AB32" s="9">
        <v>2842.5625</v>
      </c>
      <c r="AC32" s="10" t="s">
        <v>30</v>
      </c>
      <c r="AD32" s="18">
        <f t="shared" si="7"/>
        <v>2607.6493181818182</v>
      </c>
    </row>
    <row r="33" spans="1:30" ht="12" customHeight="1">
      <c r="A33" s="38"/>
      <c r="B33" s="26" t="s">
        <v>50</v>
      </c>
      <c r="C33" s="8">
        <v>2391.5</v>
      </c>
      <c r="D33" s="9">
        <v>2069.9666666666662</v>
      </c>
      <c r="E33" s="10">
        <v>2409.3333333333335</v>
      </c>
      <c r="F33" s="8">
        <v>2450.37</v>
      </c>
      <c r="G33" s="9">
        <v>2324</v>
      </c>
      <c r="H33" s="10">
        <v>2331.3333333333339</v>
      </c>
      <c r="I33" s="8">
        <v>2305.46</v>
      </c>
      <c r="J33" s="9">
        <v>2287.0700000000002</v>
      </c>
      <c r="K33" s="10">
        <v>2314.0266666666657</v>
      </c>
      <c r="L33" s="8">
        <v>2279.1799999999998</v>
      </c>
      <c r="M33" s="9">
        <v>2460.875</v>
      </c>
      <c r="N33" s="10" t="s">
        <v>30</v>
      </c>
      <c r="O33" s="18">
        <f t="shared" si="6"/>
        <v>2329.3740909090907</v>
      </c>
      <c r="P33" s="38"/>
      <c r="Q33" s="26" t="s">
        <v>50</v>
      </c>
      <c r="R33" s="8">
        <v>2180.1666666666661</v>
      </c>
      <c r="S33" s="9">
        <v>2042.6</v>
      </c>
      <c r="T33" s="10">
        <v>2865.6666666666665</v>
      </c>
      <c r="U33" s="8">
        <v>2950.7799999999997</v>
      </c>
      <c r="V33" s="9">
        <v>2874.6</v>
      </c>
      <c r="W33" s="10">
        <v>2921.7</v>
      </c>
      <c r="X33" s="8">
        <v>2944.05</v>
      </c>
      <c r="Y33" s="9">
        <v>2867.92</v>
      </c>
      <c r="Z33" s="10">
        <v>2985.996666666666</v>
      </c>
      <c r="AA33" s="8">
        <v>2968.91</v>
      </c>
      <c r="AB33" s="9">
        <v>3040.25</v>
      </c>
      <c r="AC33" s="10" t="s">
        <v>30</v>
      </c>
      <c r="AD33" s="18">
        <f t="shared" si="7"/>
        <v>2785.6945454545453</v>
      </c>
    </row>
    <row r="34" spans="1:30" ht="12" customHeight="1">
      <c r="A34" s="38"/>
      <c r="B34" s="26" t="s">
        <v>51</v>
      </c>
      <c r="C34" s="8">
        <v>2390.733333333334</v>
      </c>
      <c r="D34" s="9">
        <v>2070.3666666666677</v>
      </c>
      <c r="E34" s="10">
        <v>2495.6666666666665</v>
      </c>
      <c r="F34" s="8">
        <v>2482.79</v>
      </c>
      <c r="G34" s="9">
        <v>2357.35</v>
      </c>
      <c r="H34" s="10">
        <v>2358.1333333333341</v>
      </c>
      <c r="I34" s="8">
        <v>2346.6400000000003</v>
      </c>
      <c r="J34" s="9">
        <v>2294.08</v>
      </c>
      <c r="K34" s="10">
        <v>2362.3966666666661</v>
      </c>
      <c r="L34" s="8">
        <v>2352.09</v>
      </c>
      <c r="M34" s="9">
        <v>2540.5625</v>
      </c>
      <c r="N34" s="10" t="s">
        <v>30</v>
      </c>
      <c r="O34" s="18">
        <f t="shared" si="6"/>
        <v>2368.2553787878792</v>
      </c>
      <c r="P34" s="38"/>
      <c r="Q34" s="26" t="s">
        <v>51</v>
      </c>
      <c r="R34" s="8">
        <v>2286.4</v>
      </c>
      <c r="S34" s="9">
        <v>2067.6333333333341</v>
      </c>
      <c r="T34" s="10">
        <v>2868</v>
      </c>
      <c r="U34" s="8">
        <v>2951.5199999999995</v>
      </c>
      <c r="V34" s="9">
        <v>2920.35</v>
      </c>
      <c r="W34" s="10">
        <v>2992.8333333333339</v>
      </c>
      <c r="X34" s="8">
        <v>2957.28</v>
      </c>
      <c r="Y34" s="9">
        <v>2916.66</v>
      </c>
      <c r="Z34" s="10">
        <v>3052.496666666666</v>
      </c>
      <c r="AA34" s="8">
        <v>3048.6099999999997</v>
      </c>
      <c r="AB34" s="9">
        <v>3056.6875</v>
      </c>
      <c r="AC34" s="10" t="s">
        <v>30</v>
      </c>
      <c r="AD34" s="18">
        <f t="shared" si="7"/>
        <v>2828.9518939393938</v>
      </c>
    </row>
    <row r="35" spans="1:30" ht="12" customHeight="1">
      <c r="A35" s="38"/>
      <c r="B35" s="27" t="s">
        <v>52</v>
      </c>
      <c r="C35" s="11">
        <v>2516.266666666666</v>
      </c>
      <c r="D35" s="12">
        <v>2057.1666666666679</v>
      </c>
      <c r="E35" s="13">
        <v>2681.3333333333335</v>
      </c>
      <c r="F35" s="11">
        <v>2573.8900000000003</v>
      </c>
      <c r="G35" s="12">
        <v>2420.15</v>
      </c>
      <c r="H35" s="13">
        <v>2507</v>
      </c>
      <c r="I35" s="11">
        <v>2463.1699999999996</v>
      </c>
      <c r="J35" s="12">
        <v>2387.6799999999998</v>
      </c>
      <c r="K35" s="13">
        <v>2517.753333333334</v>
      </c>
      <c r="L35" s="11">
        <v>2413.71</v>
      </c>
      <c r="M35" s="12">
        <v>2605.5</v>
      </c>
      <c r="N35" s="13" t="s">
        <v>30</v>
      </c>
      <c r="O35" s="19">
        <f t="shared" si="6"/>
        <v>2467.6018181818185</v>
      </c>
      <c r="P35" s="38"/>
      <c r="Q35" s="27" t="s">
        <v>52</v>
      </c>
      <c r="R35" s="11">
        <v>2438.766666666666</v>
      </c>
      <c r="S35" s="12">
        <v>2089.1333333333341</v>
      </c>
      <c r="T35" s="13">
        <v>3224.6666666666665</v>
      </c>
      <c r="U35" s="11">
        <v>3141</v>
      </c>
      <c r="V35" s="12">
        <v>3041.5</v>
      </c>
      <c r="W35" s="13">
        <v>3104.8333333333339</v>
      </c>
      <c r="X35" s="11">
        <v>3165.9900000000002</v>
      </c>
      <c r="Y35" s="12">
        <v>3104.81</v>
      </c>
      <c r="Z35" s="13">
        <v>3220.766666666666</v>
      </c>
      <c r="AA35" s="11">
        <v>3350.53</v>
      </c>
      <c r="AB35" s="12">
        <v>3307.4375</v>
      </c>
      <c r="AC35" s="13" t="s">
        <v>30</v>
      </c>
      <c r="AD35" s="19">
        <f t="shared" si="7"/>
        <v>3017.2212878787886</v>
      </c>
    </row>
    <row r="36" spans="1:30" ht="12" customHeight="1">
      <c r="A36" s="38"/>
      <c r="B36" s="25" t="s">
        <v>53</v>
      </c>
      <c r="C36" s="5">
        <v>2597.9</v>
      </c>
      <c r="D36" s="6">
        <v>2258.9666666666681</v>
      </c>
      <c r="E36" s="7">
        <v>2716</v>
      </c>
      <c r="F36" s="5">
        <v>2665.8900000000003</v>
      </c>
      <c r="G36" s="6">
        <v>2640.85</v>
      </c>
      <c r="H36" s="7">
        <v>2739.3666666666659</v>
      </c>
      <c r="I36" s="5">
        <v>2605.3000000000002</v>
      </c>
      <c r="J36" s="6">
        <v>2543.12</v>
      </c>
      <c r="K36" s="7">
        <v>2605.2566666666662</v>
      </c>
      <c r="L36" s="5">
        <v>2537.85</v>
      </c>
      <c r="M36" s="6">
        <v>2680.5625</v>
      </c>
      <c r="N36" s="7" t="s">
        <v>30</v>
      </c>
      <c r="O36" s="17">
        <f t="shared" si="6"/>
        <v>2599.1875</v>
      </c>
      <c r="P36" s="38"/>
      <c r="Q36" s="25" t="s">
        <v>53</v>
      </c>
      <c r="R36" s="5">
        <v>2870.4666666666681</v>
      </c>
      <c r="S36" s="6">
        <v>2516.8000000000002</v>
      </c>
      <c r="T36" s="7">
        <v>3422.3333333333335</v>
      </c>
      <c r="U36" s="5">
        <v>3567.7699999999995</v>
      </c>
      <c r="V36" s="6">
        <v>3590.2</v>
      </c>
      <c r="W36" s="7">
        <v>3570.1333333333341</v>
      </c>
      <c r="X36" s="5">
        <v>3579.6</v>
      </c>
      <c r="Y36" s="6">
        <v>3541.75</v>
      </c>
      <c r="Z36" s="7">
        <v>3631.1366666666654</v>
      </c>
      <c r="AA36" s="5">
        <v>3729.7699999999995</v>
      </c>
      <c r="AB36" s="6">
        <v>3680.8125</v>
      </c>
      <c r="AC36" s="7" t="s">
        <v>30</v>
      </c>
      <c r="AD36" s="17">
        <f t="shared" si="7"/>
        <v>3427.3429545454546</v>
      </c>
    </row>
    <row r="37" spans="1:30" ht="12" customHeight="1">
      <c r="A37" s="38"/>
      <c r="B37" s="26" t="s">
        <v>54</v>
      </c>
      <c r="C37" s="8">
        <v>2227.766666666666</v>
      </c>
      <c r="D37" s="9">
        <v>2149.3666666666677</v>
      </c>
      <c r="E37" s="10">
        <v>2394.6666666666665</v>
      </c>
      <c r="F37" s="8">
        <v>2475.8200000000002</v>
      </c>
      <c r="G37" s="9">
        <v>2368.4</v>
      </c>
      <c r="H37" s="10">
        <v>2442.1333333333341</v>
      </c>
      <c r="I37" s="8">
        <v>2408.86</v>
      </c>
      <c r="J37" s="9">
        <v>2350.2799999999997</v>
      </c>
      <c r="K37" s="10">
        <v>2450</v>
      </c>
      <c r="L37" s="8">
        <v>2308.73</v>
      </c>
      <c r="M37" s="9">
        <v>2392.0625</v>
      </c>
      <c r="N37" s="10" t="s">
        <v>30</v>
      </c>
      <c r="O37" s="18">
        <f t="shared" si="6"/>
        <v>2360.7350757575755</v>
      </c>
      <c r="P37" s="38"/>
      <c r="Q37" s="26" t="s">
        <v>54</v>
      </c>
      <c r="R37" s="8">
        <v>2550.4666666666662</v>
      </c>
      <c r="S37" s="9">
        <v>2040.3</v>
      </c>
      <c r="T37" s="10">
        <v>3186.3333333333335</v>
      </c>
      <c r="U37" s="8">
        <v>3386.5</v>
      </c>
      <c r="V37" s="9">
        <v>3310.25</v>
      </c>
      <c r="W37" s="10">
        <v>3490.4</v>
      </c>
      <c r="X37" s="8">
        <v>3414.28</v>
      </c>
      <c r="Y37" s="9">
        <v>3362.06</v>
      </c>
      <c r="Z37" s="10">
        <v>3452.1366666666663</v>
      </c>
      <c r="AA37" s="8">
        <v>3347.0099999999998</v>
      </c>
      <c r="AB37" s="9">
        <v>3442.25</v>
      </c>
      <c r="AC37" s="10" t="s">
        <v>30</v>
      </c>
      <c r="AD37" s="18">
        <f t="shared" si="7"/>
        <v>3180.1806060606059</v>
      </c>
    </row>
    <row r="38" spans="1:30" ht="12" customHeight="1">
      <c r="A38" s="38"/>
      <c r="B38" s="26" t="s">
        <v>55</v>
      </c>
      <c r="C38" s="8">
        <v>2064.4333333333338</v>
      </c>
      <c r="D38" s="9">
        <v>1849.8333333333339</v>
      </c>
      <c r="E38" s="10">
        <v>2255.3333333333335</v>
      </c>
      <c r="F38" s="8">
        <v>2188.66</v>
      </c>
      <c r="G38" s="9">
        <v>2032.3</v>
      </c>
      <c r="H38" s="10">
        <v>2144.9333333333338</v>
      </c>
      <c r="I38" s="8">
        <v>2099.3000000000002</v>
      </c>
      <c r="J38" s="9">
        <v>2074.79</v>
      </c>
      <c r="K38" s="10">
        <v>2145.8366666666661</v>
      </c>
      <c r="L38" s="8">
        <v>2065.54</v>
      </c>
      <c r="M38" s="9">
        <v>2148.375</v>
      </c>
      <c r="N38" s="10" t="s">
        <v>30</v>
      </c>
      <c r="O38" s="18">
        <f t="shared" si="6"/>
        <v>2097.2122727272731</v>
      </c>
      <c r="P38" s="38"/>
      <c r="Q38" s="26" t="s">
        <v>55</v>
      </c>
      <c r="R38" s="8">
        <v>2288.266666666666</v>
      </c>
      <c r="S38" s="9">
        <v>1821.6</v>
      </c>
      <c r="T38" s="10">
        <v>2871.3333333333335</v>
      </c>
      <c r="U38" s="8">
        <v>2919.3599999999997</v>
      </c>
      <c r="V38" s="9">
        <v>2809.2</v>
      </c>
      <c r="W38" s="10">
        <v>2947.766666666666</v>
      </c>
      <c r="X38" s="8">
        <v>2986.14</v>
      </c>
      <c r="Y38" s="9">
        <v>2960.55</v>
      </c>
      <c r="Z38" s="10">
        <v>3020.4466666666658</v>
      </c>
      <c r="AA38" s="8">
        <v>2962.63</v>
      </c>
      <c r="AB38" s="9">
        <v>3032.6875</v>
      </c>
      <c r="AC38" s="10" t="s">
        <v>30</v>
      </c>
      <c r="AD38" s="18">
        <f t="shared" si="7"/>
        <v>2783.6346212121211</v>
      </c>
    </row>
    <row r="39" spans="1:30" ht="12" customHeight="1">
      <c r="A39" s="38"/>
      <c r="B39" s="26" t="s">
        <v>56</v>
      </c>
      <c r="C39" s="8">
        <v>1996.4</v>
      </c>
      <c r="D39" s="9">
        <v>1832.8666666666661</v>
      </c>
      <c r="E39" s="10">
        <v>2096.6666666666665</v>
      </c>
      <c r="F39" s="8">
        <v>2132.8900000000003</v>
      </c>
      <c r="G39" s="9">
        <v>2047.7</v>
      </c>
      <c r="H39" s="10">
        <v>2038.0666666666662</v>
      </c>
      <c r="I39" s="8">
        <v>2074.85</v>
      </c>
      <c r="J39" s="9">
        <v>1985.9299999999998</v>
      </c>
      <c r="K39" s="10">
        <v>2060.733333333334</v>
      </c>
      <c r="L39" s="8">
        <v>1974.0099999999998</v>
      </c>
      <c r="M39" s="9">
        <v>2073.3125</v>
      </c>
      <c r="N39" s="10" t="s">
        <v>30</v>
      </c>
      <c r="O39" s="18">
        <f t="shared" si="6"/>
        <v>2028.4932575757573</v>
      </c>
      <c r="P39" s="38"/>
      <c r="Q39" s="26" t="s">
        <v>56</v>
      </c>
      <c r="R39" s="8">
        <v>2269.8333333333339</v>
      </c>
      <c r="S39" s="9">
        <v>1855.2666666666678</v>
      </c>
      <c r="T39" s="10">
        <v>2931</v>
      </c>
      <c r="U39" s="8">
        <v>2908.1400000000003</v>
      </c>
      <c r="V39" s="9">
        <v>2912.3</v>
      </c>
      <c r="W39" s="10">
        <v>2902.4333333333338</v>
      </c>
      <c r="X39" s="8">
        <v>2914.66</v>
      </c>
      <c r="Y39" s="9">
        <v>2859.33</v>
      </c>
      <c r="Z39" s="10">
        <v>3001.94</v>
      </c>
      <c r="AA39" s="8">
        <v>2919.65</v>
      </c>
      <c r="AB39" s="9">
        <v>3017.75</v>
      </c>
      <c r="AC39" s="10" t="s">
        <v>30</v>
      </c>
      <c r="AD39" s="18">
        <f t="shared" si="7"/>
        <v>2772.027575757576</v>
      </c>
    </row>
    <row r="40" spans="1:30" ht="12" customHeight="1">
      <c r="A40" s="38"/>
      <c r="B40" s="26" t="s">
        <v>57</v>
      </c>
      <c r="C40" s="8">
        <v>1858.3333333333321</v>
      </c>
      <c r="D40" s="9">
        <v>1720.1</v>
      </c>
      <c r="E40" s="10">
        <v>2020.6666666666667</v>
      </c>
      <c r="F40" s="8">
        <v>2038.86</v>
      </c>
      <c r="G40" s="9">
        <v>1956.45</v>
      </c>
      <c r="H40" s="10">
        <v>1999.4333333333338</v>
      </c>
      <c r="I40" s="8">
        <v>1945.2099999999998</v>
      </c>
      <c r="J40" s="9">
        <v>1860.14</v>
      </c>
      <c r="K40" s="10">
        <v>1937.1033333333339</v>
      </c>
      <c r="L40" s="8">
        <v>1857.9599999999998</v>
      </c>
      <c r="M40" s="9">
        <v>1926.375</v>
      </c>
      <c r="N40" s="10" t="s">
        <v>30</v>
      </c>
      <c r="O40" s="18">
        <f t="shared" si="6"/>
        <v>1920.0574242424241</v>
      </c>
      <c r="P40" s="38"/>
      <c r="Q40" s="26" t="s">
        <v>57</v>
      </c>
      <c r="R40" s="8">
        <v>2121.5333333333338</v>
      </c>
      <c r="S40" s="9">
        <v>1788.0000000000018</v>
      </c>
      <c r="T40" s="10">
        <v>2810.6666666666665</v>
      </c>
      <c r="U40" s="8">
        <v>2875.8300000000004</v>
      </c>
      <c r="V40" s="9">
        <v>2924.75</v>
      </c>
      <c r="W40" s="10">
        <v>2872.9666666666662</v>
      </c>
      <c r="X40" s="8">
        <v>2891.8300000000004</v>
      </c>
      <c r="Y40" s="9">
        <v>2766.29</v>
      </c>
      <c r="Z40" s="10">
        <v>2928.996666666666</v>
      </c>
      <c r="AA40" s="8">
        <v>2823.45</v>
      </c>
      <c r="AB40" s="9">
        <v>2887.1875</v>
      </c>
      <c r="AC40" s="10" t="s">
        <v>30</v>
      </c>
      <c r="AD40" s="18">
        <f t="shared" si="7"/>
        <v>2699.2273484848488</v>
      </c>
    </row>
    <row r="41" spans="1:30" ht="12" customHeight="1">
      <c r="A41" s="39"/>
      <c r="B41" s="27" t="s">
        <v>58</v>
      </c>
      <c r="C41" s="11">
        <v>1622.5</v>
      </c>
      <c r="D41" s="12">
        <v>1490.3666666666661</v>
      </c>
      <c r="E41" s="13">
        <v>1772.3333333333333</v>
      </c>
      <c r="F41" s="11">
        <v>1812.4599999999998</v>
      </c>
      <c r="G41" s="12">
        <v>1764.8</v>
      </c>
      <c r="H41" s="13">
        <v>1770.9</v>
      </c>
      <c r="I41" s="11">
        <v>1728.1200000000001</v>
      </c>
      <c r="J41" s="12">
        <v>1679.25</v>
      </c>
      <c r="K41" s="13">
        <v>1732.65</v>
      </c>
      <c r="L41" s="11">
        <v>1629.75</v>
      </c>
      <c r="M41" s="12">
        <v>1687.3125</v>
      </c>
      <c r="N41" s="13" t="s">
        <v>30</v>
      </c>
      <c r="O41" s="19">
        <f t="shared" si="6"/>
        <v>1699.1311363636362</v>
      </c>
      <c r="P41" s="39"/>
      <c r="Q41" s="27" t="s">
        <v>58</v>
      </c>
      <c r="R41" s="11">
        <v>1732.033333333334</v>
      </c>
      <c r="S41" s="12">
        <v>1540.266666666666</v>
      </c>
      <c r="T41" s="13">
        <v>2344.6666666666665</v>
      </c>
      <c r="U41" s="11">
        <v>2379.46</v>
      </c>
      <c r="V41" s="12">
        <v>2425.9499999999998</v>
      </c>
      <c r="W41" s="13">
        <v>2392.6666666666661</v>
      </c>
      <c r="X41" s="11">
        <v>2357.37</v>
      </c>
      <c r="Y41" s="12">
        <v>2325.09</v>
      </c>
      <c r="Z41" s="13">
        <v>2435.0800000000004</v>
      </c>
      <c r="AA41" s="11">
        <v>2304.7400000000002</v>
      </c>
      <c r="AB41" s="12">
        <v>2311.5625</v>
      </c>
      <c r="AC41" s="13" t="s">
        <v>30</v>
      </c>
      <c r="AD41" s="19">
        <f t="shared" si="7"/>
        <v>2231.7168939393941</v>
      </c>
    </row>
    <row r="42" spans="1:30" ht="12" customHeight="1">
      <c r="A42" s="37" t="s">
        <v>59</v>
      </c>
      <c r="B42" s="25" t="s">
        <v>42</v>
      </c>
      <c r="C42" s="5">
        <v>1425</v>
      </c>
      <c r="D42" s="6">
        <v>1197</v>
      </c>
      <c r="E42" s="7">
        <v>1870</v>
      </c>
      <c r="F42" s="5">
        <v>1747.5</v>
      </c>
      <c r="G42" s="6">
        <v>1712.75</v>
      </c>
      <c r="H42" s="7">
        <v>1594</v>
      </c>
      <c r="I42" s="5">
        <v>1546</v>
      </c>
      <c r="J42" s="6">
        <v>1544.6</v>
      </c>
      <c r="K42" s="7">
        <v>1717</v>
      </c>
      <c r="L42" s="5">
        <v>1792</v>
      </c>
      <c r="M42" s="6">
        <v>1735.5</v>
      </c>
      <c r="N42" s="7" t="s">
        <v>30</v>
      </c>
      <c r="O42" s="17">
        <f t="shared" si="6"/>
        <v>1625.5772727272727</v>
      </c>
      <c r="P42" s="37" t="s">
        <v>59</v>
      </c>
      <c r="Q42" s="25" t="s">
        <v>42</v>
      </c>
      <c r="R42" s="5">
        <v>927</v>
      </c>
      <c r="S42" s="6">
        <v>1117.5</v>
      </c>
      <c r="T42" s="7">
        <v>1173</v>
      </c>
      <c r="U42" s="5">
        <v>1162.5</v>
      </c>
      <c r="V42" s="6">
        <v>1192.25</v>
      </c>
      <c r="W42" s="7">
        <v>1130.5</v>
      </c>
      <c r="X42" s="5">
        <v>1086.5</v>
      </c>
      <c r="Y42" s="6">
        <v>1061.2</v>
      </c>
      <c r="Z42" s="7">
        <v>1318.5</v>
      </c>
      <c r="AA42" s="5">
        <v>1282.8</v>
      </c>
      <c r="AB42" s="6">
        <v>1156.75</v>
      </c>
      <c r="AC42" s="7" t="s">
        <v>30</v>
      </c>
      <c r="AD42" s="17">
        <f t="shared" si="7"/>
        <v>1146.2272727272727</v>
      </c>
    </row>
    <row r="43" spans="1:30" ht="12" customHeight="1">
      <c r="A43" s="38"/>
      <c r="B43" s="26" t="s">
        <v>43</v>
      </c>
      <c r="C43" s="8">
        <v>2185</v>
      </c>
      <c r="D43" s="9">
        <v>1883</v>
      </c>
      <c r="E43" s="10">
        <v>2347</v>
      </c>
      <c r="F43" s="8">
        <v>2338.25</v>
      </c>
      <c r="G43" s="9">
        <v>2357.5</v>
      </c>
      <c r="H43" s="10">
        <v>2017.5</v>
      </c>
      <c r="I43" s="8">
        <v>2201.75</v>
      </c>
      <c r="J43" s="9">
        <v>1974.2</v>
      </c>
      <c r="K43" s="10">
        <v>2248</v>
      </c>
      <c r="L43" s="8">
        <v>2251.6</v>
      </c>
      <c r="M43" s="9">
        <v>2346.75</v>
      </c>
      <c r="N43" s="10" t="s">
        <v>30</v>
      </c>
      <c r="O43" s="18">
        <f t="shared" si="6"/>
        <v>2195.5045454545452</v>
      </c>
      <c r="P43" s="38"/>
      <c r="Q43" s="26" t="s">
        <v>43</v>
      </c>
      <c r="R43" s="8">
        <v>1384</v>
      </c>
      <c r="S43" s="9">
        <v>1622.5</v>
      </c>
      <c r="T43" s="10">
        <v>1564</v>
      </c>
      <c r="U43" s="8">
        <v>1559.75</v>
      </c>
      <c r="V43" s="9">
        <v>1568.5</v>
      </c>
      <c r="W43" s="10">
        <v>1365</v>
      </c>
      <c r="X43" s="8">
        <v>1507.25</v>
      </c>
      <c r="Y43" s="9">
        <v>1372.6</v>
      </c>
      <c r="Z43" s="10">
        <v>1598.75</v>
      </c>
      <c r="AA43" s="8">
        <v>1680.6</v>
      </c>
      <c r="AB43" s="9">
        <v>1625</v>
      </c>
      <c r="AC43" s="10" t="s">
        <v>30</v>
      </c>
      <c r="AD43" s="18">
        <f t="shared" si="7"/>
        <v>1531.6318181818183</v>
      </c>
    </row>
    <row r="44" spans="1:30" ht="12" customHeight="1">
      <c r="A44" s="38"/>
      <c r="B44" s="27" t="s">
        <v>44</v>
      </c>
      <c r="C44" s="11">
        <v>2569.3333333333298</v>
      </c>
      <c r="D44" s="12">
        <v>2090</v>
      </c>
      <c r="E44" s="13">
        <v>2552</v>
      </c>
      <c r="F44" s="11">
        <v>2660.75</v>
      </c>
      <c r="G44" s="12">
        <v>2596</v>
      </c>
      <c r="H44" s="13">
        <v>2577.5</v>
      </c>
      <c r="I44" s="11">
        <v>2443.25</v>
      </c>
      <c r="J44" s="12">
        <v>2312.6</v>
      </c>
      <c r="K44" s="13">
        <v>2516.25</v>
      </c>
      <c r="L44" s="11">
        <v>2306.4</v>
      </c>
      <c r="M44" s="12">
        <v>2491.75</v>
      </c>
      <c r="N44" s="13" t="s">
        <v>30</v>
      </c>
      <c r="O44" s="19">
        <f t="shared" si="6"/>
        <v>2465.0757575757571</v>
      </c>
      <c r="P44" s="38"/>
      <c r="Q44" s="27" t="s">
        <v>44</v>
      </c>
      <c r="R44" s="11">
        <v>1625</v>
      </c>
      <c r="S44" s="12">
        <v>1985.5</v>
      </c>
      <c r="T44" s="13">
        <v>1688</v>
      </c>
      <c r="U44" s="11">
        <v>1763.5</v>
      </c>
      <c r="V44" s="12">
        <v>1773.25</v>
      </c>
      <c r="W44" s="13">
        <v>1725.5</v>
      </c>
      <c r="X44" s="11">
        <v>1721.75</v>
      </c>
      <c r="Y44" s="12">
        <v>1600.4</v>
      </c>
      <c r="Z44" s="13">
        <v>1779</v>
      </c>
      <c r="AA44" s="11">
        <v>1772.2</v>
      </c>
      <c r="AB44" s="12">
        <v>1806.75</v>
      </c>
      <c r="AC44" s="13" t="s">
        <v>30</v>
      </c>
      <c r="AD44" s="19">
        <f t="shared" si="7"/>
        <v>1749.1681818181817</v>
      </c>
    </row>
    <row r="45" spans="1:30" ht="12" customHeight="1">
      <c r="A45" s="38"/>
      <c r="B45" s="25" t="s">
        <v>47</v>
      </c>
      <c r="C45" s="5">
        <v>2598.6666666666702</v>
      </c>
      <c r="D45" s="6">
        <v>2556</v>
      </c>
      <c r="E45" s="7">
        <v>2644</v>
      </c>
      <c r="F45" s="5">
        <v>2843.5</v>
      </c>
      <c r="G45" s="6">
        <v>2739.5</v>
      </c>
      <c r="H45" s="7">
        <v>2721.5</v>
      </c>
      <c r="I45" s="5">
        <v>2472.75</v>
      </c>
      <c r="J45" s="6">
        <v>2316.8000000000002</v>
      </c>
      <c r="K45" s="7">
        <v>2669.25</v>
      </c>
      <c r="L45" s="5">
        <v>2798.6</v>
      </c>
      <c r="M45" s="6">
        <v>2917.75</v>
      </c>
      <c r="N45" s="7" t="s">
        <v>30</v>
      </c>
      <c r="O45" s="17">
        <f t="shared" si="6"/>
        <v>2661.6651515151516</v>
      </c>
      <c r="P45" s="38"/>
      <c r="Q45" s="25" t="s">
        <v>47</v>
      </c>
      <c r="R45" s="5">
        <v>2057</v>
      </c>
      <c r="S45" s="6">
        <v>2295.5</v>
      </c>
      <c r="T45" s="7">
        <v>2116</v>
      </c>
      <c r="U45" s="5">
        <v>2093</v>
      </c>
      <c r="V45" s="6">
        <v>2254.5</v>
      </c>
      <c r="W45" s="7">
        <v>2167</v>
      </c>
      <c r="X45" s="5">
        <v>1977.75</v>
      </c>
      <c r="Y45" s="6">
        <v>1849.2</v>
      </c>
      <c r="Z45" s="7">
        <v>2171.25</v>
      </c>
      <c r="AA45" s="5">
        <v>2288.1999999999998</v>
      </c>
      <c r="AB45" s="6">
        <v>2237.5</v>
      </c>
      <c r="AC45" s="7" t="s">
        <v>30</v>
      </c>
      <c r="AD45" s="17">
        <f t="shared" si="7"/>
        <v>2136.9909090909091</v>
      </c>
    </row>
    <row r="46" spans="1:30" ht="12" customHeight="1">
      <c r="A46" s="38"/>
      <c r="B46" s="27" t="s">
        <v>48</v>
      </c>
      <c r="C46" s="11">
        <v>2565</v>
      </c>
      <c r="D46" s="12">
        <v>2440</v>
      </c>
      <c r="E46" s="13">
        <v>2735</v>
      </c>
      <c r="F46" s="11">
        <v>2755.25</v>
      </c>
      <c r="G46" s="12">
        <v>2811</v>
      </c>
      <c r="H46" s="13">
        <v>2649</v>
      </c>
      <c r="I46" s="11">
        <v>2467.5</v>
      </c>
      <c r="J46" s="12">
        <v>2170</v>
      </c>
      <c r="K46" s="13">
        <v>2625.75</v>
      </c>
      <c r="L46" s="11">
        <v>2796.2</v>
      </c>
      <c r="M46" s="12">
        <v>2783.5</v>
      </c>
      <c r="N46" s="13" t="s">
        <v>30</v>
      </c>
      <c r="O46" s="19">
        <f t="shared" si="6"/>
        <v>2618.0181818181818</v>
      </c>
      <c r="P46" s="38"/>
      <c r="Q46" s="27" t="s">
        <v>48</v>
      </c>
      <c r="R46" s="11">
        <v>2098.6666666666702</v>
      </c>
      <c r="S46" s="12">
        <v>2248.5</v>
      </c>
      <c r="T46" s="13">
        <v>2205</v>
      </c>
      <c r="U46" s="11">
        <v>2218.25</v>
      </c>
      <c r="V46" s="12">
        <v>2295.5</v>
      </c>
      <c r="W46" s="13">
        <v>2212</v>
      </c>
      <c r="X46" s="11">
        <v>2081</v>
      </c>
      <c r="Y46" s="12">
        <v>1884</v>
      </c>
      <c r="Z46" s="13">
        <v>2168</v>
      </c>
      <c r="AA46" s="11">
        <v>2248.6</v>
      </c>
      <c r="AB46" s="12">
        <v>2385.5</v>
      </c>
      <c r="AC46" s="13" t="s">
        <v>30</v>
      </c>
      <c r="AD46" s="19">
        <f t="shared" si="7"/>
        <v>2185.9106060606064</v>
      </c>
    </row>
    <row r="47" spans="1:30" ht="12" customHeight="1">
      <c r="A47" s="38"/>
      <c r="B47" s="25" t="s">
        <v>52</v>
      </c>
      <c r="C47" s="5">
        <v>2400.3333333333298</v>
      </c>
      <c r="D47" s="6">
        <v>2483.5</v>
      </c>
      <c r="E47" s="7">
        <v>2626</v>
      </c>
      <c r="F47" s="5">
        <v>2397.75</v>
      </c>
      <c r="G47" s="6">
        <v>2546</v>
      </c>
      <c r="H47" s="7">
        <v>2365.5</v>
      </c>
      <c r="I47" s="5">
        <v>2310.5</v>
      </c>
      <c r="J47" s="6">
        <v>2173.1999999999998</v>
      </c>
      <c r="K47" s="7">
        <v>2507.75</v>
      </c>
      <c r="L47" s="5">
        <v>2462.1999999999998</v>
      </c>
      <c r="M47" s="6">
        <v>2558</v>
      </c>
      <c r="N47" s="7" t="s">
        <v>30</v>
      </c>
      <c r="O47" s="17">
        <f t="shared" si="6"/>
        <v>2439.1575757575756</v>
      </c>
      <c r="P47" s="38"/>
      <c r="Q47" s="25" t="s">
        <v>52</v>
      </c>
      <c r="R47" s="5">
        <v>2565.6666666666702</v>
      </c>
      <c r="S47" s="6">
        <v>2363.5</v>
      </c>
      <c r="T47" s="7">
        <v>2536</v>
      </c>
      <c r="U47" s="5">
        <v>2461.25</v>
      </c>
      <c r="V47" s="6">
        <v>2520</v>
      </c>
      <c r="W47" s="7">
        <v>2345.5</v>
      </c>
      <c r="X47" s="5">
        <v>2362</v>
      </c>
      <c r="Y47" s="6">
        <v>2260.6</v>
      </c>
      <c r="Z47" s="7">
        <v>2595.25</v>
      </c>
      <c r="AA47" s="5">
        <v>2588.6</v>
      </c>
      <c r="AB47" s="6">
        <v>2661</v>
      </c>
      <c r="AC47" s="7" t="s">
        <v>30</v>
      </c>
      <c r="AD47" s="17">
        <f t="shared" si="7"/>
        <v>2478.1242424242428</v>
      </c>
    </row>
    <row r="48" spans="1:30" ht="12" customHeight="1">
      <c r="A48" s="38"/>
      <c r="B48" s="26" t="s">
        <v>53</v>
      </c>
      <c r="C48" s="8">
        <v>2200</v>
      </c>
      <c r="D48" s="9">
        <v>2330.5</v>
      </c>
      <c r="E48" s="10">
        <v>2418</v>
      </c>
      <c r="F48" s="8">
        <v>2327</v>
      </c>
      <c r="G48" s="9">
        <v>2482.5</v>
      </c>
      <c r="H48" s="10">
        <v>2336.5</v>
      </c>
      <c r="I48" s="8">
        <v>2177</v>
      </c>
      <c r="J48" s="9">
        <v>2076.1999999999998</v>
      </c>
      <c r="K48" s="10">
        <v>2335.5</v>
      </c>
      <c r="L48" s="8">
        <v>2350.6</v>
      </c>
      <c r="M48" s="9">
        <v>2427.5</v>
      </c>
      <c r="N48" s="10" t="s">
        <v>30</v>
      </c>
      <c r="O48" s="18">
        <f t="shared" si="6"/>
        <v>2314.6636363636362</v>
      </c>
      <c r="P48" s="38"/>
      <c r="Q48" s="26" t="s">
        <v>53</v>
      </c>
      <c r="R48" s="8">
        <v>2370.3333333333298</v>
      </c>
      <c r="S48" s="9">
        <v>2391.5</v>
      </c>
      <c r="T48" s="10">
        <v>2752</v>
      </c>
      <c r="U48" s="8">
        <v>2488.5</v>
      </c>
      <c r="V48" s="9">
        <v>2594</v>
      </c>
      <c r="W48" s="10">
        <v>2510</v>
      </c>
      <c r="X48" s="8">
        <v>2341</v>
      </c>
      <c r="Y48" s="9">
        <v>2366.4</v>
      </c>
      <c r="Z48" s="10">
        <v>2613.5</v>
      </c>
      <c r="AA48" s="8">
        <v>2770.6</v>
      </c>
      <c r="AB48" s="9">
        <v>2559.5</v>
      </c>
      <c r="AC48" s="10" t="s">
        <v>30</v>
      </c>
      <c r="AD48" s="18">
        <f t="shared" si="7"/>
        <v>2523.393939393939</v>
      </c>
    </row>
    <row r="49" spans="1:30" ht="12" customHeight="1">
      <c r="A49" s="38"/>
      <c r="B49" s="26" t="s">
        <v>54</v>
      </c>
      <c r="C49" s="8">
        <v>1926.3333333333301</v>
      </c>
      <c r="D49" s="9">
        <v>2007</v>
      </c>
      <c r="E49" s="10">
        <v>1860</v>
      </c>
      <c r="F49" s="8">
        <v>1965.5</v>
      </c>
      <c r="G49" s="9">
        <v>2042</v>
      </c>
      <c r="H49" s="10">
        <v>1946</v>
      </c>
      <c r="I49" s="8">
        <v>1769.25</v>
      </c>
      <c r="J49" s="9">
        <v>1791</v>
      </c>
      <c r="K49" s="10">
        <v>2035</v>
      </c>
      <c r="L49" s="8">
        <v>2004.4</v>
      </c>
      <c r="M49" s="9">
        <v>2078.5</v>
      </c>
      <c r="N49" s="10" t="s">
        <v>30</v>
      </c>
      <c r="O49" s="18">
        <f t="shared" si="6"/>
        <v>1947.7257575757574</v>
      </c>
      <c r="P49" s="38"/>
      <c r="Q49" s="26" t="s">
        <v>54</v>
      </c>
      <c r="R49" s="8">
        <v>2110.3333333333298</v>
      </c>
      <c r="S49" s="9">
        <v>2230</v>
      </c>
      <c r="T49" s="10">
        <v>2320</v>
      </c>
      <c r="U49" s="8">
        <v>2377.5</v>
      </c>
      <c r="V49" s="9">
        <v>2334.25</v>
      </c>
      <c r="W49" s="10">
        <v>2293</v>
      </c>
      <c r="X49" s="8">
        <v>2115.25</v>
      </c>
      <c r="Y49" s="9">
        <v>2116.6</v>
      </c>
      <c r="Z49" s="10">
        <v>2363.5</v>
      </c>
      <c r="AA49" s="8">
        <v>2490.4</v>
      </c>
      <c r="AB49" s="9">
        <v>2380.5</v>
      </c>
      <c r="AC49" s="10" t="s">
        <v>30</v>
      </c>
      <c r="AD49" s="18">
        <f t="shared" si="7"/>
        <v>2284.6666666666665</v>
      </c>
    </row>
    <row r="50" spans="1:30" ht="12" customHeight="1">
      <c r="A50" s="39"/>
      <c r="B50" s="27" t="s">
        <v>55</v>
      </c>
      <c r="C50" s="11">
        <v>1686</v>
      </c>
      <c r="D50" s="12">
        <v>1914</v>
      </c>
      <c r="E50" s="13">
        <v>1772</v>
      </c>
      <c r="F50" s="11">
        <v>1813.25</v>
      </c>
      <c r="G50" s="12">
        <v>1860.75</v>
      </c>
      <c r="H50" s="13">
        <v>1744</v>
      </c>
      <c r="I50" s="11">
        <v>1710.5</v>
      </c>
      <c r="J50" s="12">
        <v>1704.2</v>
      </c>
      <c r="K50" s="13">
        <v>1855.75</v>
      </c>
      <c r="L50" s="11">
        <v>1846</v>
      </c>
      <c r="M50" s="12">
        <v>1909.25</v>
      </c>
      <c r="N50" s="13" t="s">
        <v>30</v>
      </c>
      <c r="O50" s="19">
        <f t="shared" si="6"/>
        <v>1801.4272727272728</v>
      </c>
      <c r="P50" s="39"/>
      <c r="Q50" s="27" t="s">
        <v>55</v>
      </c>
      <c r="R50" s="11">
        <v>1955.3333333333301</v>
      </c>
      <c r="S50" s="12">
        <v>2019</v>
      </c>
      <c r="T50" s="13">
        <v>2017</v>
      </c>
      <c r="U50" s="11">
        <v>2153.5</v>
      </c>
      <c r="V50" s="12">
        <v>2084.75</v>
      </c>
      <c r="W50" s="13">
        <v>2040.5</v>
      </c>
      <c r="X50" s="11">
        <v>1986.25</v>
      </c>
      <c r="Y50" s="12">
        <v>1980.6</v>
      </c>
      <c r="Z50" s="13">
        <v>2244.25</v>
      </c>
      <c r="AA50" s="11">
        <v>2151.4</v>
      </c>
      <c r="AB50" s="12">
        <v>2205.5</v>
      </c>
      <c r="AC50" s="13" t="s">
        <v>30</v>
      </c>
      <c r="AD50" s="19">
        <f t="shared" si="7"/>
        <v>2076.189393939394</v>
      </c>
    </row>
    <row r="51" spans="1:30" ht="12" customHeight="1">
      <c r="A51" s="37" t="s">
        <v>60</v>
      </c>
      <c r="B51" s="25" t="s">
        <v>42</v>
      </c>
      <c r="C51" s="5">
        <v>904.5</v>
      </c>
      <c r="D51" s="6">
        <v>662.5</v>
      </c>
      <c r="E51" s="7" t="s">
        <v>30</v>
      </c>
      <c r="F51" s="5">
        <v>1166.25</v>
      </c>
      <c r="G51" s="6">
        <v>1085</v>
      </c>
      <c r="H51" s="7">
        <v>1009</v>
      </c>
      <c r="I51" s="5">
        <v>997</v>
      </c>
      <c r="J51" s="6">
        <v>1024.5999999999999</v>
      </c>
      <c r="K51" s="7">
        <v>1231</v>
      </c>
      <c r="L51" s="5">
        <v>1078.5</v>
      </c>
      <c r="M51" s="6">
        <v>1073</v>
      </c>
      <c r="N51" s="7" t="s">
        <v>30</v>
      </c>
      <c r="O51" s="17">
        <f t="shared" si="6"/>
        <v>1023.135</v>
      </c>
      <c r="P51" s="37" t="s">
        <v>60</v>
      </c>
      <c r="Q51" s="25" t="s">
        <v>42</v>
      </c>
      <c r="R51" s="5">
        <v>572.5</v>
      </c>
      <c r="S51" s="6">
        <v>1246</v>
      </c>
      <c r="T51" s="7" t="s">
        <v>30</v>
      </c>
      <c r="U51" s="5">
        <v>721.75</v>
      </c>
      <c r="V51" s="6">
        <v>764</v>
      </c>
      <c r="W51" s="7">
        <v>708</v>
      </c>
      <c r="X51" s="5">
        <v>713.5</v>
      </c>
      <c r="Y51" s="6">
        <v>736.2</v>
      </c>
      <c r="Z51" s="7">
        <v>821.25</v>
      </c>
      <c r="AA51" s="5">
        <v>741.25</v>
      </c>
      <c r="AB51" s="6">
        <v>712</v>
      </c>
      <c r="AC51" s="7" t="s">
        <v>30</v>
      </c>
      <c r="AD51" s="17">
        <f t="shared" si="7"/>
        <v>773.64499999999998</v>
      </c>
    </row>
    <row r="52" spans="1:30" ht="12" customHeight="1">
      <c r="A52" s="38"/>
      <c r="B52" s="26" t="s">
        <v>43</v>
      </c>
      <c r="C52" s="8">
        <v>1453</v>
      </c>
      <c r="D52" s="9">
        <v>927</v>
      </c>
      <c r="E52" s="10" t="s">
        <v>30</v>
      </c>
      <c r="F52" s="8">
        <v>1757</v>
      </c>
      <c r="G52" s="9">
        <v>1696.25</v>
      </c>
      <c r="H52" s="10">
        <v>1610.5</v>
      </c>
      <c r="I52" s="8">
        <v>1585.25</v>
      </c>
      <c r="J52" s="9">
        <v>1547.6</v>
      </c>
      <c r="K52" s="10">
        <v>1666.5</v>
      </c>
      <c r="L52" s="8">
        <v>1584.75</v>
      </c>
      <c r="M52" s="9">
        <v>1611.75</v>
      </c>
      <c r="N52" s="10" t="s">
        <v>30</v>
      </c>
      <c r="O52" s="18">
        <f t="shared" si="6"/>
        <v>1543.96</v>
      </c>
      <c r="P52" s="38"/>
      <c r="Q52" s="26" t="s">
        <v>43</v>
      </c>
      <c r="R52" s="8">
        <v>920.5</v>
      </c>
      <c r="S52" s="9">
        <v>1640</v>
      </c>
      <c r="T52" s="10" t="s">
        <v>30</v>
      </c>
      <c r="U52" s="8">
        <v>1159.5</v>
      </c>
      <c r="V52" s="9">
        <v>1135</v>
      </c>
      <c r="W52" s="10">
        <v>1107.5</v>
      </c>
      <c r="X52" s="8">
        <v>1187.5</v>
      </c>
      <c r="Y52" s="9">
        <v>1118</v>
      </c>
      <c r="Z52" s="10">
        <v>1234</v>
      </c>
      <c r="AA52" s="8">
        <v>1212.75</v>
      </c>
      <c r="AB52" s="9">
        <v>1125.5</v>
      </c>
      <c r="AC52" s="10" t="s">
        <v>30</v>
      </c>
      <c r="AD52" s="18">
        <f t="shared" si="7"/>
        <v>1184.0250000000001</v>
      </c>
    </row>
    <row r="53" spans="1:30" ht="12" customHeight="1">
      <c r="A53" s="38"/>
      <c r="B53" s="27" t="s">
        <v>44</v>
      </c>
      <c r="C53" s="11">
        <v>1700</v>
      </c>
      <c r="D53" s="12">
        <v>1190.5</v>
      </c>
      <c r="E53" s="13" t="s">
        <v>30</v>
      </c>
      <c r="F53" s="11">
        <v>2026.5</v>
      </c>
      <c r="G53" s="12">
        <v>1950</v>
      </c>
      <c r="H53" s="13">
        <v>1845.5</v>
      </c>
      <c r="I53" s="11">
        <v>1816.5</v>
      </c>
      <c r="J53" s="12">
        <v>1779.6</v>
      </c>
      <c r="K53" s="13">
        <v>1847.75</v>
      </c>
      <c r="L53" s="11">
        <v>1488.25</v>
      </c>
      <c r="M53" s="12">
        <v>1882.25</v>
      </c>
      <c r="N53" s="13" t="s">
        <v>30</v>
      </c>
      <c r="O53" s="19">
        <f t="shared" si="6"/>
        <v>1752.6849999999999</v>
      </c>
      <c r="P53" s="38"/>
      <c r="Q53" s="27" t="s">
        <v>44</v>
      </c>
      <c r="R53" s="11">
        <v>1060</v>
      </c>
      <c r="S53" s="12">
        <v>2389.5</v>
      </c>
      <c r="T53" s="13" t="s">
        <v>30</v>
      </c>
      <c r="U53" s="11">
        <v>1327.75</v>
      </c>
      <c r="V53" s="12">
        <v>1303.25</v>
      </c>
      <c r="W53" s="13">
        <v>1297.5</v>
      </c>
      <c r="X53" s="11">
        <v>1270</v>
      </c>
      <c r="Y53" s="12">
        <v>1213.8</v>
      </c>
      <c r="Z53" s="13">
        <v>1342.25</v>
      </c>
      <c r="AA53" s="11">
        <v>1087.25</v>
      </c>
      <c r="AB53" s="12">
        <v>1359.75</v>
      </c>
      <c r="AC53" s="13" t="s">
        <v>30</v>
      </c>
      <c r="AD53" s="19">
        <f t="shared" si="7"/>
        <v>1365.105</v>
      </c>
    </row>
    <row r="54" spans="1:30" ht="12" customHeight="1">
      <c r="A54" s="38"/>
      <c r="B54" s="25" t="s">
        <v>47</v>
      </c>
      <c r="C54" s="5">
        <v>2285.5</v>
      </c>
      <c r="D54" s="6">
        <v>1639</v>
      </c>
      <c r="E54" s="7" t="s">
        <v>30</v>
      </c>
      <c r="F54" s="5">
        <v>2483.75</v>
      </c>
      <c r="G54" s="6">
        <v>2201</v>
      </c>
      <c r="H54" s="7">
        <v>2176.5</v>
      </c>
      <c r="I54" s="5">
        <v>2177.5</v>
      </c>
      <c r="J54" s="6">
        <v>2039.2</v>
      </c>
      <c r="K54" s="7">
        <v>2349.25</v>
      </c>
      <c r="L54" s="5">
        <v>2379.5</v>
      </c>
      <c r="M54" s="6">
        <v>2482.5</v>
      </c>
      <c r="N54" s="7" t="s">
        <v>30</v>
      </c>
      <c r="O54" s="17">
        <f t="shared" si="6"/>
        <v>2221.37</v>
      </c>
      <c r="P54" s="38"/>
      <c r="Q54" s="25" t="s">
        <v>47</v>
      </c>
      <c r="R54" s="5">
        <v>1587</v>
      </c>
      <c r="S54" s="6">
        <v>1850.5</v>
      </c>
      <c r="T54" s="7" t="s">
        <v>30</v>
      </c>
      <c r="U54" s="5">
        <v>1841</v>
      </c>
      <c r="V54" s="6">
        <v>1738.5</v>
      </c>
      <c r="W54" s="7">
        <v>1702.5</v>
      </c>
      <c r="X54" s="5">
        <v>1719.5</v>
      </c>
      <c r="Y54" s="6">
        <v>1672.4</v>
      </c>
      <c r="Z54" s="7">
        <v>1782.75</v>
      </c>
      <c r="AA54" s="5">
        <v>1852.25</v>
      </c>
      <c r="AB54" s="6">
        <v>1920</v>
      </c>
      <c r="AC54" s="7" t="s">
        <v>30</v>
      </c>
      <c r="AD54" s="17">
        <f t="shared" si="7"/>
        <v>1766.64</v>
      </c>
    </row>
    <row r="55" spans="1:30" ht="12" customHeight="1">
      <c r="A55" s="38"/>
      <c r="B55" s="27" t="s">
        <v>48</v>
      </c>
      <c r="C55" s="11">
        <v>2270</v>
      </c>
      <c r="D55" s="12">
        <v>1807.5</v>
      </c>
      <c r="E55" s="13" t="s">
        <v>30</v>
      </c>
      <c r="F55" s="11">
        <v>2532.5</v>
      </c>
      <c r="G55" s="12">
        <v>2348.5</v>
      </c>
      <c r="H55" s="13">
        <v>2321</v>
      </c>
      <c r="I55" s="11">
        <v>2185.75</v>
      </c>
      <c r="J55" s="12">
        <v>1768</v>
      </c>
      <c r="K55" s="13">
        <v>2274.25</v>
      </c>
      <c r="L55" s="11">
        <v>2310.5</v>
      </c>
      <c r="M55" s="12">
        <v>2565.75</v>
      </c>
      <c r="N55" s="13" t="s">
        <v>30</v>
      </c>
      <c r="O55" s="19">
        <f t="shared" si="6"/>
        <v>2238.375</v>
      </c>
      <c r="P55" s="38"/>
      <c r="Q55" s="27" t="s">
        <v>48</v>
      </c>
      <c r="R55" s="11">
        <v>1751</v>
      </c>
      <c r="S55" s="12">
        <v>2061</v>
      </c>
      <c r="T55" s="13" t="s">
        <v>30</v>
      </c>
      <c r="U55" s="11">
        <v>1914.75</v>
      </c>
      <c r="V55" s="12">
        <v>1914.5</v>
      </c>
      <c r="W55" s="13">
        <v>1850</v>
      </c>
      <c r="X55" s="11">
        <v>1756.5</v>
      </c>
      <c r="Y55" s="12">
        <v>1727.8</v>
      </c>
      <c r="Z55" s="13">
        <v>1909.75</v>
      </c>
      <c r="AA55" s="11">
        <v>1945</v>
      </c>
      <c r="AB55" s="12">
        <v>2068.25</v>
      </c>
      <c r="AC55" s="13" t="s">
        <v>30</v>
      </c>
      <c r="AD55" s="19">
        <f t="shared" si="7"/>
        <v>1889.855</v>
      </c>
    </row>
    <row r="56" spans="1:30" ht="12" customHeight="1">
      <c r="A56" s="38"/>
      <c r="B56" s="25" t="s">
        <v>52</v>
      </c>
      <c r="C56" s="5">
        <v>2020</v>
      </c>
      <c r="D56" s="6">
        <v>1886</v>
      </c>
      <c r="E56" s="7" t="s">
        <v>30</v>
      </c>
      <c r="F56" s="5">
        <v>2109.75</v>
      </c>
      <c r="G56" s="6">
        <v>2119.25</v>
      </c>
      <c r="H56" s="7">
        <v>2067</v>
      </c>
      <c r="I56" s="5">
        <v>1897</v>
      </c>
      <c r="J56" s="6">
        <v>1817.8</v>
      </c>
      <c r="K56" s="7">
        <v>2048.5</v>
      </c>
      <c r="L56" s="5">
        <v>2103</v>
      </c>
      <c r="M56" s="6">
        <v>2222</v>
      </c>
      <c r="N56" s="7" t="s">
        <v>30</v>
      </c>
      <c r="O56" s="17">
        <f t="shared" si="6"/>
        <v>2029.03</v>
      </c>
      <c r="P56" s="38"/>
      <c r="Q56" s="25" t="s">
        <v>52</v>
      </c>
      <c r="R56" s="5">
        <v>2176.5</v>
      </c>
      <c r="S56" s="6">
        <v>2042.5</v>
      </c>
      <c r="T56" s="7" t="s">
        <v>30</v>
      </c>
      <c r="U56" s="5">
        <v>2279.5</v>
      </c>
      <c r="V56" s="6">
        <v>2219.75</v>
      </c>
      <c r="W56" s="7">
        <v>2169.5</v>
      </c>
      <c r="X56" s="5">
        <v>2091.5</v>
      </c>
      <c r="Y56" s="6">
        <v>2092.4</v>
      </c>
      <c r="Z56" s="7">
        <v>2265.5</v>
      </c>
      <c r="AA56" s="5">
        <v>2452.5</v>
      </c>
      <c r="AB56" s="6">
        <v>2396</v>
      </c>
      <c r="AC56" s="7" t="s">
        <v>30</v>
      </c>
      <c r="AD56" s="17">
        <f t="shared" si="7"/>
        <v>2218.5650000000001</v>
      </c>
    </row>
    <row r="57" spans="1:30" ht="12" customHeight="1">
      <c r="A57" s="38"/>
      <c r="B57" s="26" t="s">
        <v>53</v>
      </c>
      <c r="C57" s="8">
        <v>1698.5</v>
      </c>
      <c r="D57" s="9">
        <v>1772</v>
      </c>
      <c r="E57" s="10" t="s">
        <v>30</v>
      </c>
      <c r="F57" s="8">
        <v>1911.5</v>
      </c>
      <c r="G57" s="9">
        <v>1916.75</v>
      </c>
      <c r="H57" s="10">
        <v>1776.5</v>
      </c>
      <c r="I57" s="8">
        <v>1797.25</v>
      </c>
      <c r="J57" s="9">
        <v>1743.6</v>
      </c>
      <c r="K57" s="10">
        <v>1884.25</v>
      </c>
      <c r="L57" s="8">
        <v>1891.75</v>
      </c>
      <c r="M57" s="9">
        <v>1990.75</v>
      </c>
      <c r="N57" s="10" t="s">
        <v>30</v>
      </c>
      <c r="O57" s="18">
        <f t="shared" si="6"/>
        <v>1838.2849999999999</v>
      </c>
      <c r="P57" s="38"/>
      <c r="Q57" s="26" t="s">
        <v>53</v>
      </c>
      <c r="R57" s="8">
        <v>1917.5</v>
      </c>
      <c r="S57" s="9">
        <v>2765</v>
      </c>
      <c r="T57" s="10" t="s">
        <v>30</v>
      </c>
      <c r="U57" s="8">
        <v>2416.5</v>
      </c>
      <c r="V57" s="9">
        <v>2211.75</v>
      </c>
      <c r="W57" s="10">
        <v>2184.5</v>
      </c>
      <c r="X57" s="8">
        <v>2109.75</v>
      </c>
      <c r="Y57" s="9">
        <v>2079.6</v>
      </c>
      <c r="Z57" s="10">
        <v>2270</v>
      </c>
      <c r="AA57" s="8">
        <v>2456</v>
      </c>
      <c r="AB57" s="9">
        <v>2315.5</v>
      </c>
      <c r="AC57" s="10" t="s">
        <v>30</v>
      </c>
      <c r="AD57" s="18">
        <f t="shared" si="7"/>
        <v>2272.6099999999997</v>
      </c>
    </row>
    <row r="58" spans="1:30" ht="12" customHeight="1">
      <c r="A58" s="38"/>
      <c r="B58" s="26" t="s">
        <v>54</v>
      </c>
      <c r="C58" s="8">
        <v>1501</v>
      </c>
      <c r="D58" s="9">
        <v>1605</v>
      </c>
      <c r="E58" s="10" t="s">
        <v>30</v>
      </c>
      <c r="F58" s="8">
        <v>1672.25</v>
      </c>
      <c r="G58" s="9">
        <v>1670.25</v>
      </c>
      <c r="H58" s="10">
        <v>1677</v>
      </c>
      <c r="I58" s="8">
        <v>1582.75</v>
      </c>
      <c r="J58" s="9">
        <v>1599.8</v>
      </c>
      <c r="K58" s="10">
        <v>1703</v>
      </c>
      <c r="L58" s="8">
        <v>1730.75</v>
      </c>
      <c r="M58" s="9">
        <v>1783.75</v>
      </c>
      <c r="N58" s="10" t="s">
        <v>30</v>
      </c>
      <c r="O58" s="18">
        <f t="shared" si="6"/>
        <v>1652.5549999999998</v>
      </c>
      <c r="P58" s="38"/>
      <c r="Q58" s="26" t="s">
        <v>54</v>
      </c>
      <c r="R58" s="8">
        <v>1774</v>
      </c>
      <c r="S58" s="9">
        <v>4854</v>
      </c>
      <c r="T58" s="10" t="s">
        <v>30</v>
      </c>
      <c r="U58" s="8">
        <v>2013.75</v>
      </c>
      <c r="V58" s="9">
        <v>1925.5</v>
      </c>
      <c r="W58" s="10">
        <v>1899.5</v>
      </c>
      <c r="X58" s="8">
        <v>1889</v>
      </c>
      <c r="Y58" s="9">
        <v>1920.2</v>
      </c>
      <c r="Z58" s="10">
        <v>2031.5</v>
      </c>
      <c r="AA58" s="8">
        <v>2191.5</v>
      </c>
      <c r="AB58" s="9">
        <v>2065.5</v>
      </c>
      <c r="AC58" s="10" t="s">
        <v>30</v>
      </c>
      <c r="AD58" s="18">
        <f t="shared" si="7"/>
        <v>2256.4450000000002</v>
      </c>
    </row>
    <row r="59" spans="1:30" ht="12" customHeight="1">
      <c r="A59" s="39"/>
      <c r="B59" s="27" t="s">
        <v>55</v>
      </c>
      <c r="C59" s="11">
        <v>1506</v>
      </c>
      <c r="D59" s="12">
        <v>1698</v>
      </c>
      <c r="E59" s="13" t="s">
        <v>30</v>
      </c>
      <c r="F59" s="11">
        <v>1728</v>
      </c>
      <c r="G59" s="12">
        <v>1660.5</v>
      </c>
      <c r="H59" s="13">
        <v>1660.5</v>
      </c>
      <c r="I59" s="11">
        <v>1587</v>
      </c>
      <c r="J59" s="12">
        <v>1545.6</v>
      </c>
      <c r="K59" s="13">
        <v>1699.5</v>
      </c>
      <c r="L59" s="11">
        <v>1675.25</v>
      </c>
      <c r="M59" s="12">
        <v>1693.25</v>
      </c>
      <c r="N59" s="13" t="s">
        <v>30</v>
      </c>
      <c r="O59" s="19">
        <f t="shared" si="6"/>
        <v>1645.36</v>
      </c>
      <c r="P59" s="39"/>
      <c r="Q59" s="27" t="s">
        <v>55</v>
      </c>
      <c r="R59" s="11">
        <v>1706</v>
      </c>
      <c r="S59" s="12">
        <v>1918</v>
      </c>
      <c r="T59" s="13" t="s">
        <v>30</v>
      </c>
      <c r="U59" s="11">
        <v>1945.25</v>
      </c>
      <c r="V59" s="12">
        <v>1971.5</v>
      </c>
      <c r="W59" s="13">
        <v>1885.5</v>
      </c>
      <c r="X59" s="11">
        <v>1883.25</v>
      </c>
      <c r="Y59" s="12">
        <v>1925.8</v>
      </c>
      <c r="Z59" s="13">
        <v>1976.75</v>
      </c>
      <c r="AA59" s="11">
        <v>1998.75</v>
      </c>
      <c r="AB59" s="12">
        <v>1915</v>
      </c>
      <c r="AC59" s="13" t="s">
        <v>30</v>
      </c>
      <c r="AD59" s="19">
        <f t="shared" si="7"/>
        <v>1912.58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&amp;C- 323 -</oddFooter>
    <firstFooter>&amp;C- 322 -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172</v>
      </c>
      <c r="B1" s="2"/>
      <c r="C1" s="2"/>
      <c r="D1" s="2"/>
      <c r="E1" s="2"/>
      <c r="F1" s="2"/>
      <c r="G1" s="2"/>
      <c r="H1" s="2"/>
      <c r="I1" s="2" t="s">
        <v>171</v>
      </c>
      <c r="J1" s="2"/>
      <c r="K1" s="2"/>
      <c r="L1" s="2"/>
      <c r="M1" s="2"/>
      <c r="N1" s="2"/>
      <c r="O1" s="2"/>
      <c r="P1" s="2" t="s">
        <v>170</v>
      </c>
      <c r="Q1" s="2"/>
      <c r="R1" s="2"/>
      <c r="S1" s="2"/>
      <c r="T1" s="2"/>
      <c r="U1" s="2"/>
      <c r="V1" s="2"/>
      <c r="W1" s="2"/>
      <c r="X1" s="2" t="s">
        <v>169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49199</v>
      </c>
      <c r="D5" s="6">
        <v>51486</v>
      </c>
      <c r="E5" s="7">
        <v>48324</v>
      </c>
      <c r="F5" s="5">
        <v>49844</v>
      </c>
      <c r="G5" s="6">
        <v>50104</v>
      </c>
      <c r="H5" s="7">
        <v>44901</v>
      </c>
      <c r="I5" s="5">
        <v>48005</v>
      </c>
      <c r="J5" s="6" t="s">
        <v>30</v>
      </c>
      <c r="K5" s="7">
        <v>47727</v>
      </c>
      <c r="L5" s="5">
        <v>48863</v>
      </c>
      <c r="M5" s="6">
        <v>48824</v>
      </c>
      <c r="N5" s="7">
        <v>46470</v>
      </c>
      <c r="O5" s="17">
        <f t="shared" ref="O5:O13" si="0">AVERAGE(C5:N5)</f>
        <v>48522.454545454544</v>
      </c>
      <c r="P5" s="31" t="s">
        <v>20</v>
      </c>
      <c r="Q5" s="32"/>
      <c r="R5" s="5">
        <v>49133</v>
      </c>
      <c r="S5" s="6">
        <v>50785</v>
      </c>
      <c r="T5" s="7">
        <v>46447</v>
      </c>
      <c r="U5" s="5">
        <v>44730</v>
      </c>
      <c r="V5" s="6">
        <v>38619</v>
      </c>
      <c r="W5" s="7">
        <v>37023</v>
      </c>
      <c r="X5" s="5">
        <v>35978</v>
      </c>
      <c r="Y5" s="6" t="s">
        <v>30</v>
      </c>
      <c r="Z5" s="7">
        <v>35561</v>
      </c>
      <c r="AA5" s="5">
        <v>46749</v>
      </c>
      <c r="AB5" s="6">
        <v>45689</v>
      </c>
      <c r="AC5" s="7">
        <v>43984</v>
      </c>
      <c r="AD5" s="17">
        <f t="shared" ref="AD5:AD13" si="1">AVERAGE(R5:AC5)</f>
        <v>43154.36363636364</v>
      </c>
    </row>
    <row r="6" spans="1:30" ht="12.75" customHeight="1">
      <c r="A6" s="28" t="s">
        <v>21</v>
      </c>
      <c r="B6" s="29"/>
      <c r="C6" s="8">
        <v>48863</v>
      </c>
      <c r="D6" s="9">
        <v>54146</v>
      </c>
      <c r="E6" s="10">
        <v>50339</v>
      </c>
      <c r="F6" s="8">
        <v>52186</v>
      </c>
      <c r="G6" s="9">
        <v>48710</v>
      </c>
      <c r="H6" s="10">
        <v>50326</v>
      </c>
      <c r="I6" s="8" t="s">
        <v>30</v>
      </c>
      <c r="J6" s="9">
        <v>46215</v>
      </c>
      <c r="K6" s="10" t="s">
        <v>30</v>
      </c>
      <c r="L6" s="8">
        <v>49044</v>
      </c>
      <c r="M6" s="9">
        <v>50996</v>
      </c>
      <c r="N6" s="10">
        <v>50312</v>
      </c>
      <c r="O6" s="18">
        <f t="shared" si="0"/>
        <v>50113.7</v>
      </c>
      <c r="P6" s="28" t="s">
        <v>21</v>
      </c>
      <c r="Q6" s="29"/>
      <c r="R6" s="8">
        <v>49634</v>
      </c>
      <c r="S6" s="9">
        <v>53394</v>
      </c>
      <c r="T6" s="10">
        <v>48231</v>
      </c>
      <c r="U6" s="8">
        <v>47995</v>
      </c>
      <c r="V6" s="9">
        <v>39103</v>
      </c>
      <c r="W6" s="10">
        <v>38867</v>
      </c>
      <c r="X6" s="8" t="s">
        <v>30</v>
      </c>
      <c r="Y6" s="9">
        <v>35853</v>
      </c>
      <c r="Z6" s="10" t="s">
        <v>30</v>
      </c>
      <c r="AA6" s="8">
        <v>44090</v>
      </c>
      <c r="AB6" s="9">
        <v>48825</v>
      </c>
      <c r="AC6" s="10">
        <v>49010</v>
      </c>
      <c r="AD6" s="18">
        <f t="shared" si="1"/>
        <v>45500.2</v>
      </c>
    </row>
    <row r="7" spans="1:30" ht="12.75" customHeight="1">
      <c r="A7" s="28" t="s">
        <v>22</v>
      </c>
      <c r="B7" s="29"/>
      <c r="C7" s="8">
        <v>53404</v>
      </c>
      <c r="D7" s="9" t="s">
        <v>30</v>
      </c>
      <c r="E7" s="10">
        <v>50378</v>
      </c>
      <c r="F7" s="8">
        <v>52816</v>
      </c>
      <c r="G7" s="9">
        <v>49370</v>
      </c>
      <c r="H7" s="10">
        <v>50492</v>
      </c>
      <c r="I7" s="8" t="s">
        <v>30</v>
      </c>
      <c r="J7" s="9">
        <v>47436</v>
      </c>
      <c r="K7" s="10">
        <v>49324</v>
      </c>
      <c r="L7" s="8" t="s">
        <v>30</v>
      </c>
      <c r="M7" s="9">
        <v>51442</v>
      </c>
      <c r="N7" s="10">
        <v>51244</v>
      </c>
      <c r="O7" s="18">
        <f t="shared" si="0"/>
        <v>50656.222222222219</v>
      </c>
      <c r="P7" s="28" t="s">
        <v>22</v>
      </c>
      <c r="Q7" s="29"/>
      <c r="R7" s="8">
        <v>53327</v>
      </c>
      <c r="S7" s="9" t="s">
        <v>30</v>
      </c>
      <c r="T7" s="10">
        <v>47953</v>
      </c>
      <c r="U7" s="8">
        <v>48708</v>
      </c>
      <c r="V7" s="9">
        <v>38638</v>
      </c>
      <c r="W7" s="10">
        <v>38010</v>
      </c>
      <c r="X7" s="8" t="s">
        <v>30</v>
      </c>
      <c r="Y7" s="9">
        <v>36132</v>
      </c>
      <c r="Z7" s="10">
        <v>37271</v>
      </c>
      <c r="AA7" s="8" t="s">
        <v>30</v>
      </c>
      <c r="AB7" s="9">
        <v>48958</v>
      </c>
      <c r="AC7" s="10">
        <v>49854</v>
      </c>
      <c r="AD7" s="18">
        <f t="shared" si="1"/>
        <v>44316.777777777781</v>
      </c>
    </row>
    <row r="8" spans="1:30" ht="12.75" customHeight="1">
      <c r="A8" s="28" t="s">
        <v>23</v>
      </c>
      <c r="B8" s="29"/>
      <c r="C8" s="8">
        <v>50975</v>
      </c>
      <c r="D8" s="9" t="s">
        <v>30</v>
      </c>
      <c r="E8" s="10">
        <v>50862</v>
      </c>
      <c r="F8" s="8">
        <v>52078</v>
      </c>
      <c r="G8" s="9">
        <v>50583</v>
      </c>
      <c r="H8" s="10">
        <v>51372</v>
      </c>
      <c r="I8" s="8" t="s">
        <v>30</v>
      </c>
      <c r="J8" s="9">
        <v>48885</v>
      </c>
      <c r="K8" s="10" t="s">
        <v>30</v>
      </c>
      <c r="L8" s="8" t="s">
        <v>30</v>
      </c>
      <c r="M8" s="9">
        <v>51334</v>
      </c>
      <c r="N8" s="10">
        <v>52950</v>
      </c>
      <c r="O8" s="18">
        <f t="shared" si="0"/>
        <v>51129.875</v>
      </c>
      <c r="P8" s="28" t="s">
        <v>23</v>
      </c>
      <c r="Q8" s="29"/>
      <c r="R8" s="8">
        <v>51792</v>
      </c>
      <c r="S8" s="9" t="s">
        <v>30</v>
      </c>
      <c r="T8" s="10">
        <v>49175</v>
      </c>
      <c r="U8" s="8">
        <v>46953</v>
      </c>
      <c r="V8" s="9">
        <v>43981</v>
      </c>
      <c r="W8" s="10">
        <v>39796</v>
      </c>
      <c r="X8" s="8" t="s">
        <v>30</v>
      </c>
      <c r="Y8" s="9">
        <v>37045</v>
      </c>
      <c r="Z8" s="10" t="s">
        <v>30</v>
      </c>
      <c r="AA8" s="8" t="s">
        <v>30</v>
      </c>
      <c r="AB8" s="9">
        <v>48160</v>
      </c>
      <c r="AC8" s="10">
        <v>50833</v>
      </c>
      <c r="AD8" s="18">
        <f t="shared" si="1"/>
        <v>45966.875</v>
      </c>
    </row>
    <row r="9" spans="1:30" ht="12.75" customHeight="1">
      <c r="A9" s="28" t="s">
        <v>24</v>
      </c>
      <c r="B9" s="29"/>
      <c r="C9" s="8">
        <v>53447</v>
      </c>
      <c r="D9" s="9" t="s">
        <v>30</v>
      </c>
      <c r="E9" s="10">
        <v>52210</v>
      </c>
      <c r="F9" s="8">
        <v>53285</v>
      </c>
      <c r="G9" s="9">
        <v>50173</v>
      </c>
      <c r="H9" s="10">
        <v>45243</v>
      </c>
      <c r="I9" s="8" t="s">
        <v>30</v>
      </c>
      <c r="J9" s="9">
        <v>47679</v>
      </c>
      <c r="K9" s="10">
        <v>50581</v>
      </c>
      <c r="L9" s="8">
        <v>43063</v>
      </c>
      <c r="M9" s="9">
        <v>53734</v>
      </c>
      <c r="N9" s="10">
        <v>48057</v>
      </c>
      <c r="O9" s="18">
        <f t="shared" si="0"/>
        <v>49747.199999999997</v>
      </c>
      <c r="P9" s="28" t="s">
        <v>24</v>
      </c>
      <c r="Q9" s="29"/>
      <c r="R9" s="8">
        <v>53208</v>
      </c>
      <c r="S9" s="9" t="s">
        <v>30</v>
      </c>
      <c r="T9" s="10">
        <v>52067</v>
      </c>
      <c r="U9" s="8">
        <v>49059</v>
      </c>
      <c r="V9" s="9">
        <v>41194</v>
      </c>
      <c r="W9" s="10">
        <v>35184</v>
      </c>
      <c r="X9" s="8" t="s">
        <v>30</v>
      </c>
      <c r="Y9" s="9">
        <v>36427</v>
      </c>
      <c r="Z9" s="10">
        <v>38069</v>
      </c>
      <c r="AA9" s="8">
        <v>37250</v>
      </c>
      <c r="AB9" s="9">
        <v>52182</v>
      </c>
      <c r="AC9" s="10">
        <v>47486</v>
      </c>
      <c r="AD9" s="18">
        <f t="shared" si="1"/>
        <v>44212.6</v>
      </c>
    </row>
    <row r="10" spans="1:30" ht="12.75" customHeight="1">
      <c r="A10" s="28" t="s">
        <v>25</v>
      </c>
      <c r="B10" s="29"/>
      <c r="C10" s="8">
        <v>43589</v>
      </c>
      <c r="D10" s="9">
        <v>45994</v>
      </c>
      <c r="E10" s="10">
        <v>45354</v>
      </c>
      <c r="F10" s="8">
        <v>47063</v>
      </c>
      <c r="G10" s="9">
        <v>44535</v>
      </c>
      <c r="H10" s="10">
        <v>42089</v>
      </c>
      <c r="I10" s="8" t="s">
        <v>30</v>
      </c>
      <c r="J10" s="9">
        <v>40846</v>
      </c>
      <c r="K10" s="10">
        <v>43485</v>
      </c>
      <c r="L10" s="8">
        <v>42560</v>
      </c>
      <c r="M10" s="9">
        <v>46396</v>
      </c>
      <c r="N10" s="10">
        <v>43416</v>
      </c>
      <c r="O10" s="18">
        <f t="shared" si="0"/>
        <v>44120.63636363636</v>
      </c>
      <c r="P10" s="28" t="s">
        <v>25</v>
      </c>
      <c r="Q10" s="29"/>
      <c r="R10" s="8">
        <v>45619</v>
      </c>
      <c r="S10" s="9">
        <v>47394</v>
      </c>
      <c r="T10" s="10">
        <v>45602</v>
      </c>
      <c r="U10" s="8">
        <v>46748</v>
      </c>
      <c r="V10" s="9">
        <v>39084</v>
      </c>
      <c r="W10" s="10">
        <v>34504</v>
      </c>
      <c r="X10" s="8" t="s">
        <v>30</v>
      </c>
      <c r="Y10" s="9">
        <v>34024</v>
      </c>
      <c r="Z10" s="10">
        <v>36477</v>
      </c>
      <c r="AA10" s="8">
        <v>35909</v>
      </c>
      <c r="AB10" s="9">
        <v>43398</v>
      </c>
      <c r="AC10" s="10">
        <v>43079</v>
      </c>
      <c r="AD10" s="18">
        <f t="shared" si="1"/>
        <v>41076.181818181816</v>
      </c>
    </row>
    <row r="11" spans="1:30" ht="12.75" customHeight="1">
      <c r="A11" s="33" t="s">
        <v>26</v>
      </c>
      <c r="B11" s="34"/>
      <c r="C11" s="11">
        <v>33888</v>
      </c>
      <c r="D11" s="12">
        <v>35174</v>
      </c>
      <c r="E11" s="13">
        <v>35354</v>
      </c>
      <c r="F11" s="11">
        <v>37639</v>
      </c>
      <c r="G11" s="12">
        <v>35283</v>
      </c>
      <c r="H11" s="13">
        <v>35008</v>
      </c>
      <c r="I11" s="11" t="s">
        <v>30</v>
      </c>
      <c r="J11" s="12" t="s">
        <v>30</v>
      </c>
      <c r="K11" s="13">
        <v>35514</v>
      </c>
      <c r="L11" s="11">
        <v>32630</v>
      </c>
      <c r="M11" s="12">
        <v>36262</v>
      </c>
      <c r="N11" s="13">
        <v>33603</v>
      </c>
      <c r="O11" s="19">
        <f t="shared" si="0"/>
        <v>35035.5</v>
      </c>
      <c r="P11" s="33" t="s">
        <v>26</v>
      </c>
      <c r="Q11" s="34"/>
      <c r="R11" s="11">
        <v>37183</v>
      </c>
      <c r="S11" s="12">
        <v>37134</v>
      </c>
      <c r="T11" s="13">
        <v>37071</v>
      </c>
      <c r="U11" s="11">
        <v>36702</v>
      </c>
      <c r="V11" s="12">
        <v>31899</v>
      </c>
      <c r="W11" s="13">
        <v>30261</v>
      </c>
      <c r="X11" s="11" t="s">
        <v>30</v>
      </c>
      <c r="Y11" s="12" t="s">
        <v>30</v>
      </c>
      <c r="Z11" s="13">
        <v>30833</v>
      </c>
      <c r="AA11" s="11">
        <v>29175</v>
      </c>
      <c r="AB11" s="12">
        <v>37310</v>
      </c>
      <c r="AC11" s="13">
        <v>34820</v>
      </c>
      <c r="AD11" s="19">
        <f t="shared" si="1"/>
        <v>34238.800000000003</v>
      </c>
    </row>
    <row r="12" spans="1:30" ht="12.75" customHeight="1">
      <c r="A12" s="35" t="s">
        <v>27</v>
      </c>
      <c r="B12" s="36"/>
      <c r="C12" s="14">
        <f t="shared" ref="C12:N12" si="2">AVERAGE(C5:C11)</f>
        <v>47623.571428571428</v>
      </c>
      <c r="D12" s="15">
        <f t="shared" si="2"/>
        <v>46700</v>
      </c>
      <c r="E12" s="16">
        <f t="shared" si="2"/>
        <v>47545.857142857145</v>
      </c>
      <c r="F12" s="14">
        <f t="shared" si="2"/>
        <v>49273</v>
      </c>
      <c r="G12" s="15">
        <f t="shared" si="2"/>
        <v>46965.428571428572</v>
      </c>
      <c r="H12" s="16">
        <f t="shared" si="2"/>
        <v>45633</v>
      </c>
      <c r="I12" s="14">
        <f t="shared" si="2"/>
        <v>48005</v>
      </c>
      <c r="J12" s="15">
        <f t="shared" si="2"/>
        <v>46212.2</v>
      </c>
      <c r="K12" s="16">
        <f t="shared" si="2"/>
        <v>45326.2</v>
      </c>
      <c r="L12" s="14">
        <f t="shared" si="2"/>
        <v>43232</v>
      </c>
      <c r="M12" s="15">
        <f t="shared" si="2"/>
        <v>48426.857142857145</v>
      </c>
      <c r="N12" s="16">
        <f t="shared" si="2"/>
        <v>46578.857142857145</v>
      </c>
      <c r="O12" s="20">
        <f t="shared" si="0"/>
        <v>46793.497619047623</v>
      </c>
      <c r="P12" s="35" t="s">
        <v>27</v>
      </c>
      <c r="Q12" s="36"/>
      <c r="R12" s="14">
        <f t="shared" ref="R12:AC12" si="3">AVERAGE(R5:R11)</f>
        <v>48556.571428571428</v>
      </c>
      <c r="S12" s="15">
        <f t="shared" si="3"/>
        <v>47176.75</v>
      </c>
      <c r="T12" s="16">
        <f t="shared" si="3"/>
        <v>46649.428571428572</v>
      </c>
      <c r="U12" s="14">
        <f t="shared" si="3"/>
        <v>45842.142857142855</v>
      </c>
      <c r="V12" s="15">
        <f t="shared" si="3"/>
        <v>38931.142857142855</v>
      </c>
      <c r="W12" s="16">
        <f t="shared" si="3"/>
        <v>36235</v>
      </c>
      <c r="X12" s="14">
        <f t="shared" si="3"/>
        <v>35978</v>
      </c>
      <c r="Y12" s="15">
        <f t="shared" si="3"/>
        <v>35896.199999999997</v>
      </c>
      <c r="Z12" s="16">
        <f t="shared" si="3"/>
        <v>35642.199999999997</v>
      </c>
      <c r="AA12" s="14">
        <f t="shared" si="3"/>
        <v>38634.6</v>
      </c>
      <c r="AB12" s="15">
        <f t="shared" si="3"/>
        <v>46360.285714285717</v>
      </c>
      <c r="AC12" s="16">
        <f t="shared" si="3"/>
        <v>45580.857142857145</v>
      </c>
      <c r="AD12" s="20">
        <f t="shared" si="1"/>
        <v>41790.264880952382</v>
      </c>
    </row>
    <row r="13" spans="1:30" ht="12.75" customHeight="1">
      <c r="A13" s="31" t="s">
        <v>28</v>
      </c>
      <c r="B13" s="32"/>
      <c r="C13" s="5">
        <f t="shared" ref="C13:N13" si="4">AVERAGE(C5:C9)</f>
        <v>51177.599999999999</v>
      </c>
      <c r="D13" s="6">
        <f t="shared" si="4"/>
        <v>52816</v>
      </c>
      <c r="E13" s="7">
        <f t="shared" si="4"/>
        <v>50422.6</v>
      </c>
      <c r="F13" s="5">
        <f t="shared" si="4"/>
        <v>52041.8</v>
      </c>
      <c r="G13" s="6">
        <f t="shared" si="4"/>
        <v>49788</v>
      </c>
      <c r="H13" s="7">
        <f t="shared" si="4"/>
        <v>48466.8</v>
      </c>
      <c r="I13" s="5">
        <f t="shared" si="4"/>
        <v>48005</v>
      </c>
      <c r="J13" s="6">
        <f t="shared" si="4"/>
        <v>47553.75</v>
      </c>
      <c r="K13" s="7">
        <f t="shared" si="4"/>
        <v>49210.666666666664</v>
      </c>
      <c r="L13" s="5">
        <f t="shared" si="4"/>
        <v>46990</v>
      </c>
      <c r="M13" s="6">
        <f t="shared" si="4"/>
        <v>51266</v>
      </c>
      <c r="N13" s="7">
        <f t="shared" si="4"/>
        <v>49806.6</v>
      </c>
      <c r="O13" s="17">
        <f t="shared" si="0"/>
        <v>49795.401388888888</v>
      </c>
      <c r="P13" s="31" t="s">
        <v>28</v>
      </c>
      <c r="Q13" s="32"/>
      <c r="R13" s="5">
        <f t="shared" ref="R13:AC13" si="5">AVERAGE(R5:R9)</f>
        <v>51418.8</v>
      </c>
      <c r="S13" s="6">
        <f t="shared" si="5"/>
        <v>52089.5</v>
      </c>
      <c r="T13" s="7">
        <f t="shared" si="5"/>
        <v>48774.6</v>
      </c>
      <c r="U13" s="5">
        <f t="shared" si="5"/>
        <v>47489</v>
      </c>
      <c r="V13" s="6">
        <f t="shared" si="5"/>
        <v>40307</v>
      </c>
      <c r="W13" s="7">
        <f t="shared" si="5"/>
        <v>37776</v>
      </c>
      <c r="X13" s="5">
        <f t="shared" si="5"/>
        <v>35978</v>
      </c>
      <c r="Y13" s="6">
        <f t="shared" si="5"/>
        <v>36364.25</v>
      </c>
      <c r="Z13" s="7">
        <f t="shared" si="5"/>
        <v>36967</v>
      </c>
      <c r="AA13" s="5">
        <f t="shared" si="5"/>
        <v>42696.333333333336</v>
      </c>
      <c r="AB13" s="6">
        <f t="shared" si="5"/>
        <v>48762.8</v>
      </c>
      <c r="AC13" s="7">
        <f t="shared" si="5"/>
        <v>48233.4</v>
      </c>
      <c r="AD13" s="17">
        <f t="shared" si="1"/>
        <v>43904.723611111112</v>
      </c>
    </row>
    <row r="14" spans="1:30" ht="12.75" customHeight="1">
      <c r="A14" s="33" t="s">
        <v>29</v>
      </c>
      <c r="B14" s="34"/>
      <c r="C14" s="21">
        <f t="shared" ref="C14:O14" si="6">(C13/$O$13)</f>
        <v>1.0277575553677438</v>
      </c>
      <c r="D14" s="22">
        <f t="shared" si="6"/>
        <v>1.0606601920430572</v>
      </c>
      <c r="E14" s="23">
        <f t="shared" si="6"/>
        <v>1.0125955127103576</v>
      </c>
      <c r="F14" s="21">
        <f t="shared" si="6"/>
        <v>1.0451125716121321</v>
      </c>
      <c r="G14" s="22">
        <f t="shared" si="6"/>
        <v>0.99985136400787122</v>
      </c>
      <c r="H14" s="23">
        <f t="shared" si="6"/>
        <v>0.97331879346623074</v>
      </c>
      <c r="I14" s="21">
        <f t="shared" si="6"/>
        <v>0.96404484472559371</v>
      </c>
      <c r="J14" s="22">
        <f t="shared" si="6"/>
        <v>0.95498276293864603</v>
      </c>
      <c r="K14" s="23">
        <f t="shared" si="6"/>
        <v>0.98825725456743285</v>
      </c>
      <c r="L14" s="21">
        <f t="shared" si="6"/>
        <v>0.94366143638486921</v>
      </c>
      <c r="M14" s="22">
        <f t="shared" si="6"/>
        <v>1.0295328197000788</v>
      </c>
      <c r="N14" s="23">
        <f t="shared" si="6"/>
        <v>1.0002248924759869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1.1711450561776746</v>
      </c>
      <c r="S14" s="22">
        <f t="shared" si="7"/>
        <v>1.1864213167901037</v>
      </c>
      <c r="T14" s="23">
        <f t="shared" si="7"/>
        <v>1.1109191901997637</v>
      </c>
      <c r="U14" s="21">
        <f t="shared" si="7"/>
        <v>1.0816376028382924</v>
      </c>
      <c r="V14" s="22">
        <f t="shared" si="7"/>
        <v>0.9180561152604404</v>
      </c>
      <c r="W14" s="23">
        <f t="shared" si="7"/>
        <v>0.86040855955735718</v>
      </c>
      <c r="X14" s="21">
        <f t="shared" si="7"/>
        <v>0.81945624618155954</v>
      </c>
      <c r="Y14" s="22">
        <f t="shared" si="7"/>
        <v>0.8282537050477452</v>
      </c>
      <c r="Z14" s="23">
        <f t="shared" si="7"/>
        <v>0.84198229619750165</v>
      </c>
      <c r="AA14" s="21">
        <f t="shared" si="7"/>
        <v>0.97247698702123331</v>
      </c>
      <c r="AB14" s="22">
        <f t="shared" si="7"/>
        <v>1.1106504264078647</v>
      </c>
      <c r="AC14" s="23">
        <f t="shared" si="7"/>
        <v>1.0985924983204636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1324.3200000000002</v>
      </c>
      <c r="D18" s="6">
        <v>1230</v>
      </c>
      <c r="E18" s="7">
        <v>1389.2366666666662</v>
      </c>
      <c r="F18" s="5">
        <v>1458.0133333333338</v>
      </c>
      <c r="G18" s="6">
        <v>1429</v>
      </c>
      <c r="H18" s="7">
        <v>1446.466666666666</v>
      </c>
      <c r="I18" s="5">
        <v>793</v>
      </c>
      <c r="J18" s="6">
        <v>1389.25</v>
      </c>
      <c r="K18" s="7">
        <v>1355.8055555555566</v>
      </c>
      <c r="L18" s="5">
        <v>1247.7222222222233</v>
      </c>
      <c r="M18" s="6">
        <v>1369.3333333333339</v>
      </c>
      <c r="N18" s="7">
        <v>1386.2800000000007</v>
      </c>
      <c r="O18" s="17">
        <f t="shared" ref="O18:O59" si="8">AVERAGE(C18:N18)</f>
        <v>1318.2023148148148</v>
      </c>
      <c r="P18" s="37" t="s">
        <v>34</v>
      </c>
      <c r="Q18" s="25" t="s">
        <v>35</v>
      </c>
      <c r="R18" s="5">
        <v>1572.05</v>
      </c>
      <c r="S18" s="6">
        <v>1442</v>
      </c>
      <c r="T18" s="7">
        <v>1625.446666666666</v>
      </c>
      <c r="U18" s="5">
        <v>1799.9033333333341</v>
      </c>
      <c r="V18" s="6">
        <v>1503.2</v>
      </c>
      <c r="W18" s="7">
        <v>1368.933333333332</v>
      </c>
      <c r="X18" s="5">
        <v>889</v>
      </c>
      <c r="Y18" s="6">
        <v>1258</v>
      </c>
      <c r="Z18" s="7">
        <v>1265.4444444444434</v>
      </c>
      <c r="AA18" s="5">
        <v>1531.5</v>
      </c>
      <c r="AB18" s="6">
        <v>1632.15</v>
      </c>
      <c r="AC18" s="7">
        <v>1676.1733333333334</v>
      </c>
      <c r="AD18" s="17">
        <f t="shared" ref="AD18:AD59" si="9">AVERAGE(R18:AC18)</f>
        <v>1463.6500925925923</v>
      </c>
    </row>
    <row r="19" spans="1:30" ht="12" customHeight="1">
      <c r="A19" s="38"/>
      <c r="B19" s="26" t="s">
        <v>36</v>
      </c>
      <c r="C19" s="8">
        <v>1049.6799999999998</v>
      </c>
      <c r="D19" s="9">
        <v>910.5</v>
      </c>
      <c r="E19" s="10">
        <v>1181.7866666666662</v>
      </c>
      <c r="F19" s="8">
        <v>1226.19</v>
      </c>
      <c r="G19" s="9">
        <v>1190.5166666666667</v>
      </c>
      <c r="H19" s="10">
        <v>1176.9333333333338</v>
      </c>
      <c r="I19" s="8">
        <v>521</v>
      </c>
      <c r="J19" s="9">
        <v>1182.75</v>
      </c>
      <c r="K19" s="10">
        <v>1080.4722222222233</v>
      </c>
      <c r="L19" s="8">
        <v>991.77777777777681</v>
      </c>
      <c r="M19" s="9">
        <v>1102.95</v>
      </c>
      <c r="N19" s="10">
        <v>1199.216666666666</v>
      </c>
      <c r="O19" s="18">
        <f t="shared" si="8"/>
        <v>1067.8144444444445</v>
      </c>
      <c r="P19" s="38"/>
      <c r="Q19" s="26" t="s">
        <v>36</v>
      </c>
      <c r="R19" s="8">
        <v>1282.97</v>
      </c>
      <c r="S19" s="9">
        <v>1122</v>
      </c>
      <c r="T19" s="10">
        <v>1329.1299999999999</v>
      </c>
      <c r="U19" s="8">
        <v>1417.3766666666661</v>
      </c>
      <c r="V19" s="9">
        <v>1207.1999999999994</v>
      </c>
      <c r="W19" s="10">
        <v>1063.566666666668</v>
      </c>
      <c r="X19" s="8">
        <v>610</v>
      </c>
      <c r="Y19" s="9">
        <v>1052.625</v>
      </c>
      <c r="Z19" s="10">
        <v>1001.9444444444434</v>
      </c>
      <c r="AA19" s="8">
        <v>1187.0555555555566</v>
      </c>
      <c r="AB19" s="9">
        <v>1296.3333333333339</v>
      </c>
      <c r="AC19" s="10">
        <v>1394.7433333333327</v>
      </c>
      <c r="AD19" s="18">
        <f t="shared" si="9"/>
        <v>1163.7454166666666</v>
      </c>
    </row>
    <row r="20" spans="1:30" ht="12" customHeight="1">
      <c r="A20" s="38"/>
      <c r="B20" s="26" t="s">
        <v>37</v>
      </c>
      <c r="C20" s="8">
        <v>718.5200000000001</v>
      </c>
      <c r="D20" s="9">
        <v>619.5</v>
      </c>
      <c r="E20" s="10">
        <v>798.78666666666663</v>
      </c>
      <c r="F20" s="8">
        <v>809.14666666666665</v>
      </c>
      <c r="G20" s="9">
        <v>832.05</v>
      </c>
      <c r="H20" s="10">
        <v>791</v>
      </c>
      <c r="I20" s="8">
        <v>364</v>
      </c>
      <c r="J20" s="9">
        <v>818.5</v>
      </c>
      <c r="K20" s="10">
        <v>758.75</v>
      </c>
      <c r="L20" s="8">
        <v>680.83333333333337</v>
      </c>
      <c r="M20" s="9">
        <v>737.46666666666658</v>
      </c>
      <c r="N20" s="10">
        <v>883.75666666666655</v>
      </c>
      <c r="O20" s="18">
        <f t="shared" si="8"/>
        <v>734.35916666666662</v>
      </c>
      <c r="P20" s="38"/>
      <c r="Q20" s="26" t="s">
        <v>37</v>
      </c>
      <c r="R20" s="8">
        <v>938.47</v>
      </c>
      <c r="S20" s="9">
        <v>842</v>
      </c>
      <c r="T20" s="10">
        <v>1015.75</v>
      </c>
      <c r="U20" s="8">
        <v>1043.283333333334</v>
      </c>
      <c r="V20" s="9">
        <v>928.55</v>
      </c>
      <c r="W20" s="10">
        <v>841.56666666666661</v>
      </c>
      <c r="X20" s="8">
        <v>480</v>
      </c>
      <c r="Y20" s="9">
        <v>804.75</v>
      </c>
      <c r="Z20" s="10">
        <v>767.16666666666663</v>
      </c>
      <c r="AA20" s="8">
        <v>925.22222222222319</v>
      </c>
      <c r="AB20" s="9">
        <v>979.38333333333389</v>
      </c>
      <c r="AC20" s="10">
        <v>1084.4066666666661</v>
      </c>
      <c r="AD20" s="18">
        <f t="shared" si="9"/>
        <v>887.54574074074083</v>
      </c>
    </row>
    <row r="21" spans="1:30" ht="12" customHeight="1">
      <c r="A21" s="38"/>
      <c r="B21" s="26" t="s">
        <v>38</v>
      </c>
      <c r="C21" s="8">
        <v>510.91</v>
      </c>
      <c r="D21" s="9">
        <v>458</v>
      </c>
      <c r="E21" s="10">
        <v>536.76666666666665</v>
      </c>
      <c r="F21" s="8">
        <v>553.21666666666658</v>
      </c>
      <c r="G21" s="9">
        <v>560.01666666666677</v>
      </c>
      <c r="H21" s="10">
        <v>563.96666666666681</v>
      </c>
      <c r="I21" s="8">
        <v>320</v>
      </c>
      <c r="J21" s="9">
        <v>531.125</v>
      </c>
      <c r="K21" s="10">
        <v>518.47222222222229</v>
      </c>
      <c r="L21" s="8">
        <v>505.83333333333331</v>
      </c>
      <c r="M21" s="9">
        <v>523.01666666666665</v>
      </c>
      <c r="N21" s="10">
        <v>597.93999999999994</v>
      </c>
      <c r="O21" s="18">
        <f t="shared" si="8"/>
        <v>514.93865740740739</v>
      </c>
      <c r="P21" s="38"/>
      <c r="Q21" s="26" t="s">
        <v>38</v>
      </c>
      <c r="R21" s="8">
        <v>686.07</v>
      </c>
      <c r="S21" s="9">
        <v>607</v>
      </c>
      <c r="T21" s="10">
        <v>735.43000000000006</v>
      </c>
      <c r="U21" s="8">
        <v>777.22</v>
      </c>
      <c r="V21" s="9">
        <v>709.8</v>
      </c>
      <c r="W21" s="10">
        <v>577.4</v>
      </c>
      <c r="X21" s="8">
        <v>293</v>
      </c>
      <c r="Y21" s="9">
        <v>560.25</v>
      </c>
      <c r="Z21" s="10">
        <v>558.88888888888903</v>
      </c>
      <c r="AA21" s="8">
        <v>687.88888888888903</v>
      </c>
      <c r="AB21" s="9">
        <v>711.7</v>
      </c>
      <c r="AC21" s="10">
        <v>781.52666666666664</v>
      </c>
      <c r="AD21" s="18">
        <f t="shared" si="9"/>
        <v>640.51453703703703</v>
      </c>
    </row>
    <row r="22" spans="1:30" ht="12" customHeight="1">
      <c r="A22" s="38"/>
      <c r="B22" s="26" t="s">
        <v>39</v>
      </c>
      <c r="C22" s="8">
        <v>558.47</v>
      </c>
      <c r="D22" s="9">
        <v>538</v>
      </c>
      <c r="E22" s="10">
        <v>556.31999999999994</v>
      </c>
      <c r="F22" s="8">
        <v>576.55666666666673</v>
      </c>
      <c r="G22" s="9">
        <v>581</v>
      </c>
      <c r="H22" s="10">
        <v>601.46666666666658</v>
      </c>
      <c r="I22" s="8">
        <v>486</v>
      </c>
      <c r="J22" s="9">
        <v>544.25</v>
      </c>
      <c r="K22" s="10">
        <v>588.55555555555566</v>
      </c>
      <c r="L22" s="8">
        <v>550.22222222222229</v>
      </c>
      <c r="M22" s="9">
        <v>558.9</v>
      </c>
      <c r="N22" s="10">
        <v>559.18999999999994</v>
      </c>
      <c r="O22" s="18">
        <f t="shared" si="8"/>
        <v>558.24425925925925</v>
      </c>
      <c r="P22" s="38"/>
      <c r="Q22" s="26" t="s">
        <v>39</v>
      </c>
      <c r="R22" s="8">
        <v>573.0200000000001</v>
      </c>
      <c r="S22" s="9">
        <v>552.5</v>
      </c>
      <c r="T22" s="10">
        <v>629.49666666666667</v>
      </c>
      <c r="U22" s="8">
        <v>659.83666666666659</v>
      </c>
      <c r="V22" s="9">
        <v>610.65</v>
      </c>
      <c r="W22" s="10">
        <v>568.5</v>
      </c>
      <c r="X22" s="8">
        <v>370</v>
      </c>
      <c r="Y22" s="9">
        <v>474.25</v>
      </c>
      <c r="Z22" s="10">
        <v>568.08333333333337</v>
      </c>
      <c r="AA22" s="8">
        <v>579.66666666666663</v>
      </c>
      <c r="AB22" s="9">
        <v>631.03333333333342</v>
      </c>
      <c r="AC22" s="10">
        <v>644.09333333333348</v>
      </c>
      <c r="AD22" s="18">
        <f t="shared" si="9"/>
        <v>571.76083333333338</v>
      </c>
    </row>
    <row r="23" spans="1:30" ht="12" customHeight="1">
      <c r="A23" s="38"/>
      <c r="B23" s="27" t="s">
        <v>40</v>
      </c>
      <c r="C23" s="11">
        <v>802.83999999999992</v>
      </c>
      <c r="D23" s="12">
        <v>844</v>
      </c>
      <c r="E23" s="13">
        <v>909.20666666666659</v>
      </c>
      <c r="F23" s="11">
        <v>967.29333333333341</v>
      </c>
      <c r="G23" s="12">
        <v>1002.2333333333339</v>
      </c>
      <c r="H23" s="13">
        <v>1038.5999999999999</v>
      </c>
      <c r="I23" s="11">
        <v>971</v>
      </c>
      <c r="J23" s="12">
        <v>891.125</v>
      </c>
      <c r="K23" s="13">
        <v>993.91666666666663</v>
      </c>
      <c r="L23" s="11">
        <v>963.55555555555566</v>
      </c>
      <c r="M23" s="12">
        <v>970</v>
      </c>
      <c r="N23" s="13">
        <v>901.90666666666675</v>
      </c>
      <c r="O23" s="19">
        <f t="shared" si="8"/>
        <v>937.97310185185177</v>
      </c>
      <c r="P23" s="38"/>
      <c r="Q23" s="27" t="s">
        <v>40</v>
      </c>
      <c r="R23" s="11">
        <v>697.29</v>
      </c>
      <c r="S23" s="12">
        <v>716</v>
      </c>
      <c r="T23" s="13">
        <v>752.23</v>
      </c>
      <c r="U23" s="11">
        <v>830.22333333333313</v>
      </c>
      <c r="V23" s="12">
        <v>797.68333333333339</v>
      </c>
      <c r="W23" s="13">
        <v>766.53333333333342</v>
      </c>
      <c r="X23" s="11">
        <v>596</v>
      </c>
      <c r="Y23" s="12">
        <v>597.75</v>
      </c>
      <c r="Z23" s="13">
        <v>726.33333333333337</v>
      </c>
      <c r="AA23" s="11">
        <v>820.77777777777771</v>
      </c>
      <c r="AB23" s="12">
        <v>796.1</v>
      </c>
      <c r="AC23" s="13">
        <v>760.52333333333331</v>
      </c>
      <c r="AD23" s="19">
        <f t="shared" si="9"/>
        <v>738.12037037037032</v>
      </c>
    </row>
    <row r="24" spans="1:30" ht="12" customHeight="1">
      <c r="A24" s="38"/>
      <c r="B24" s="25" t="s">
        <v>41</v>
      </c>
      <c r="C24" s="5">
        <v>1808.9599999999998</v>
      </c>
      <c r="D24" s="6">
        <v>2114</v>
      </c>
      <c r="E24" s="7">
        <v>2086.8466666666659</v>
      </c>
      <c r="F24" s="5">
        <v>2341.8399999999997</v>
      </c>
      <c r="G24" s="6">
        <v>2282.516666666666</v>
      </c>
      <c r="H24" s="7">
        <v>2375.266666666666</v>
      </c>
      <c r="I24" s="5">
        <v>2467</v>
      </c>
      <c r="J24" s="6">
        <v>1973.25</v>
      </c>
      <c r="K24" s="7">
        <v>2261.9444444444434</v>
      </c>
      <c r="L24" s="5">
        <v>2081.1666666666665</v>
      </c>
      <c r="M24" s="6">
        <v>2144.6999999999998</v>
      </c>
      <c r="N24" s="7">
        <v>1920.9600000000003</v>
      </c>
      <c r="O24" s="17">
        <f t="shared" si="8"/>
        <v>2154.8709259259263</v>
      </c>
      <c r="P24" s="38"/>
      <c r="Q24" s="25" t="s">
        <v>41</v>
      </c>
      <c r="R24" s="5">
        <v>1190.0800000000002</v>
      </c>
      <c r="S24" s="6">
        <v>1313</v>
      </c>
      <c r="T24" s="7">
        <v>1359.91</v>
      </c>
      <c r="U24" s="5">
        <v>1521.736666666668</v>
      </c>
      <c r="V24" s="6">
        <v>1407.4166666666679</v>
      </c>
      <c r="W24" s="7">
        <v>1369.8666666666661</v>
      </c>
      <c r="X24" s="5">
        <v>1258</v>
      </c>
      <c r="Y24" s="6">
        <v>978</v>
      </c>
      <c r="Z24" s="7">
        <v>1274.9444444444434</v>
      </c>
      <c r="AA24" s="5">
        <v>1244.3888888888898</v>
      </c>
      <c r="AB24" s="6">
        <v>1285.8333333333339</v>
      </c>
      <c r="AC24" s="7">
        <v>1179.8166666666662</v>
      </c>
      <c r="AD24" s="17">
        <f t="shared" si="9"/>
        <v>1281.9161111111114</v>
      </c>
    </row>
    <row r="25" spans="1:30" ht="12" customHeight="1">
      <c r="A25" s="38"/>
      <c r="B25" s="26" t="s">
        <v>42</v>
      </c>
      <c r="C25" s="8">
        <v>3944.04</v>
      </c>
      <c r="D25" s="9">
        <v>4414</v>
      </c>
      <c r="E25" s="10">
        <v>4261.01</v>
      </c>
      <c r="F25" s="8">
        <v>4455.1099999999997</v>
      </c>
      <c r="G25" s="9">
        <v>4263.0333333333319</v>
      </c>
      <c r="H25" s="10">
        <v>4452.3</v>
      </c>
      <c r="I25" s="8">
        <v>4864</v>
      </c>
      <c r="J25" s="9">
        <v>3752.125</v>
      </c>
      <c r="K25" s="10">
        <v>4133.9722222222235</v>
      </c>
      <c r="L25" s="8">
        <v>3907.4444444444434</v>
      </c>
      <c r="M25" s="9">
        <v>4206.25</v>
      </c>
      <c r="N25" s="10">
        <v>3778.8700000000003</v>
      </c>
      <c r="O25" s="18">
        <f t="shared" si="8"/>
        <v>4202.6795833333335</v>
      </c>
      <c r="P25" s="38"/>
      <c r="Q25" s="26" t="s">
        <v>42</v>
      </c>
      <c r="R25" s="8">
        <v>2248</v>
      </c>
      <c r="S25" s="9">
        <v>2516</v>
      </c>
      <c r="T25" s="10">
        <v>2385.0133333333338</v>
      </c>
      <c r="U25" s="8">
        <v>2563.003333333334</v>
      </c>
      <c r="V25" s="9">
        <v>2096.7833333333319</v>
      </c>
      <c r="W25" s="10">
        <v>1963.7</v>
      </c>
      <c r="X25" s="8">
        <v>2206</v>
      </c>
      <c r="Y25" s="9">
        <v>1667.5</v>
      </c>
      <c r="Z25" s="10">
        <v>1972.2222222222233</v>
      </c>
      <c r="AA25" s="8">
        <v>2209</v>
      </c>
      <c r="AB25" s="9">
        <v>2366.8333333333339</v>
      </c>
      <c r="AC25" s="10">
        <v>2144.1033333333339</v>
      </c>
      <c r="AD25" s="18">
        <f t="shared" si="9"/>
        <v>2194.8465740740739</v>
      </c>
    </row>
    <row r="26" spans="1:30" ht="12" customHeight="1">
      <c r="A26" s="38"/>
      <c r="B26" s="26" t="s">
        <v>43</v>
      </c>
      <c r="C26" s="8">
        <v>4115.87</v>
      </c>
      <c r="D26" s="9">
        <v>4734</v>
      </c>
      <c r="E26" s="10">
        <v>4163.41</v>
      </c>
      <c r="F26" s="8">
        <v>4293.5166666666655</v>
      </c>
      <c r="G26" s="9">
        <v>4000.7166666666658</v>
      </c>
      <c r="H26" s="10">
        <v>3982.5666666666657</v>
      </c>
      <c r="I26" s="8">
        <v>4161</v>
      </c>
      <c r="J26" s="9">
        <v>3860.625</v>
      </c>
      <c r="K26" s="10">
        <v>4006.5833333333335</v>
      </c>
      <c r="L26" s="8">
        <v>3814.2222222222231</v>
      </c>
      <c r="M26" s="9">
        <v>4352.3666666666659</v>
      </c>
      <c r="N26" s="10">
        <v>3874.6966666666681</v>
      </c>
      <c r="O26" s="18">
        <f t="shared" si="8"/>
        <v>4113.2978240740749</v>
      </c>
      <c r="P26" s="38"/>
      <c r="Q26" s="26" t="s">
        <v>43</v>
      </c>
      <c r="R26" s="8">
        <v>3069.58</v>
      </c>
      <c r="S26" s="9">
        <v>3382.5</v>
      </c>
      <c r="T26" s="10">
        <v>2898.41</v>
      </c>
      <c r="U26" s="8">
        <v>2848.236666666668</v>
      </c>
      <c r="V26" s="9">
        <v>2295.9</v>
      </c>
      <c r="W26" s="10">
        <v>2133.4</v>
      </c>
      <c r="X26" s="8">
        <v>2142</v>
      </c>
      <c r="Y26" s="9">
        <v>2134.375</v>
      </c>
      <c r="Z26" s="10">
        <v>2187.1666666666665</v>
      </c>
      <c r="AA26" s="8">
        <v>2491</v>
      </c>
      <c r="AB26" s="9">
        <v>2976.8333333333339</v>
      </c>
      <c r="AC26" s="10">
        <v>2744.9166666666661</v>
      </c>
      <c r="AD26" s="18">
        <f t="shared" si="9"/>
        <v>2608.6931944444445</v>
      </c>
    </row>
    <row r="27" spans="1:30" ht="12" customHeight="1">
      <c r="A27" s="38"/>
      <c r="B27" s="26" t="s">
        <v>44</v>
      </c>
      <c r="C27" s="8">
        <v>3009.55</v>
      </c>
      <c r="D27" s="9">
        <v>3000.5</v>
      </c>
      <c r="E27" s="10">
        <v>3088.003333333334</v>
      </c>
      <c r="F27" s="8">
        <v>2899.0133333333338</v>
      </c>
      <c r="G27" s="9">
        <v>2940.6666666666661</v>
      </c>
      <c r="H27" s="10">
        <v>2904.8</v>
      </c>
      <c r="I27" s="8">
        <v>2637</v>
      </c>
      <c r="J27" s="9">
        <v>2728.375</v>
      </c>
      <c r="K27" s="10">
        <v>2723.5</v>
      </c>
      <c r="L27" s="8">
        <v>2585.8333333333335</v>
      </c>
      <c r="M27" s="9">
        <v>3029.65</v>
      </c>
      <c r="N27" s="10">
        <v>2799.996666666666</v>
      </c>
      <c r="O27" s="18">
        <f t="shared" si="8"/>
        <v>2862.2406944444447</v>
      </c>
      <c r="P27" s="38"/>
      <c r="Q27" s="26" t="s">
        <v>44</v>
      </c>
      <c r="R27" s="8">
        <v>2731.47</v>
      </c>
      <c r="S27" s="9">
        <v>2726.5</v>
      </c>
      <c r="T27" s="10">
        <v>2644.8366666666661</v>
      </c>
      <c r="U27" s="8">
        <v>2135.5533333333342</v>
      </c>
      <c r="V27" s="9">
        <v>2037</v>
      </c>
      <c r="W27" s="10">
        <v>2013.033333333334</v>
      </c>
      <c r="X27" s="8">
        <v>1838</v>
      </c>
      <c r="Y27" s="9">
        <v>1892</v>
      </c>
      <c r="Z27" s="10">
        <v>1907.5833333333333</v>
      </c>
      <c r="AA27" s="8">
        <v>2127.1111111111099</v>
      </c>
      <c r="AB27" s="9">
        <v>2593.4666666666662</v>
      </c>
      <c r="AC27" s="10">
        <v>2473.483333333334</v>
      </c>
      <c r="AD27" s="18">
        <f t="shared" si="9"/>
        <v>2260.0031481481478</v>
      </c>
    </row>
    <row r="28" spans="1:30" ht="12" customHeight="1">
      <c r="A28" s="38"/>
      <c r="B28" s="26" t="s">
        <v>45</v>
      </c>
      <c r="C28" s="8">
        <v>2580.4100000000003</v>
      </c>
      <c r="D28" s="9">
        <v>2634</v>
      </c>
      <c r="E28" s="10">
        <v>2498.6633333333339</v>
      </c>
      <c r="F28" s="8">
        <v>2443.48</v>
      </c>
      <c r="G28" s="9">
        <v>2525.65</v>
      </c>
      <c r="H28" s="10">
        <v>2364.266666666666</v>
      </c>
      <c r="I28" s="8">
        <v>2433</v>
      </c>
      <c r="J28" s="9">
        <v>2222.25</v>
      </c>
      <c r="K28" s="10">
        <v>2179.3888888888901</v>
      </c>
      <c r="L28" s="8">
        <v>2311.3888888888901</v>
      </c>
      <c r="M28" s="9">
        <v>2552.516666666666</v>
      </c>
      <c r="N28" s="10">
        <v>2427.13</v>
      </c>
      <c r="O28" s="18">
        <f t="shared" si="8"/>
        <v>2431.0120370370373</v>
      </c>
      <c r="P28" s="38"/>
      <c r="Q28" s="26" t="s">
        <v>45</v>
      </c>
      <c r="R28" s="8">
        <v>2511.5099999999998</v>
      </c>
      <c r="S28" s="9">
        <v>2647.5</v>
      </c>
      <c r="T28" s="10">
        <v>2302.4933333333338</v>
      </c>
      <c r="U28" s="8">
        <v>1945.306666666668</v>
      </c>
      <c r="V28" s="9">
        <v>1867.466666666666</v>
      </c>
      <c r="W28" s="10">
        <v>1793.3</v>
      </c>
      <c r="X28" s="8">
        <v>1810</v>
      </c>
      <c r="Y28" s="9">
        <v>1655.875</v>
      </c>
      <c r="Z28" s="10">
        <v>1652.6666666666667</v>
      </c>
      <c r="AA28" s="8">
        <v>1952.3888888888898</v>
      </c>
      <c r="AB28" s="9">
        <v>2305.9166666666661</v>
      </c>
      <c r="AC28" s="10">
        <v>2346.286666666666</v>
      </c>
      <c r="AD28" s="18">
        <f t="shared" si="9"/>
        <v>2065.8925462962966</v>
      </c>
    </row>
    <row r="29" spans="1:30" ht="12" customHeight="1">
      <c r="A29" s="38"/>
      <c r="B29" s="27" t="s">
        <v>46</v>
      </c>
      <c r="C29" s="11">
        <v>2515.75</v>
      </c>
      <c r="D29" s="12">
        <v>2525.5</v>
      </c>
      <c r="E29" s="13">
        <v>2324.023333333334</v>
      </c>
      <c r="F29" s="11">
        <v>2406.0533333333342</v>
      </c>
      <c r="G29" s="12">
        <v>2418.016666666666</v>
      </c>
      <c r="H29" s="13">
        <v>2320.6</v>
      </c>
      <c r="I29" s="11">
        <v>2044</v>
      </c>
      <c r="J29" s="12">
        <v>2107.625</v>
      </c>
      <c r="K29" s="13">
        <v>1895.8611111111102</v>
      </c>
      <c r="L29" s="11">
        <v>2154.8888888888901</v>
      </c>
      <c r="M29" s="12">
        <v>2404.3833333333341</v>
      </c>
      <c r="N29" s="13">
        <v>2361.4700000000003</v>
      </c>
      <c r="O29" s="19">
        <f t="shared" si="8"/>
        <v>2289.8476388888894</v>
      </c>
      <c r="P29" s="38"/>
      <c r="Q29" s="27" t="s">
        <v>46</v>
      </c>
      <c r="R29" s="11">
        <v>2587.4499999999998</v>
      </c>
      <c r="S29" s="12">
        <v>2555.5</v>
      </c>
      <c r="T29" s="13">
        <v>2272.4266666666658</v>
      </c>
      <c r="U29" s="11">
        <v>2010.6</v>
      </c>
      <c r="V29" s="12">
        <v>1869.85</v>
      </c>
      <c r="W29" s="13">
        <v>1803.1333333333321</v>
      </c>
      <c r="X29" s="11">
        <v>1620</v>
      </c>
      <c r="Y29" s="12">
        <v>1721.625</v>
      </c>
      <c r="Z29" s="13">
        <v>1497.6666666666667</v>
      </c>
      <c r="AA29" s="11">
        <v>1867.3333333333333</v>
      </c>
      <c r="AB29" s="12">
        <v>2353.6999999999998</v>
      </c>
      <c r="AC29" s="13">
        <v>2407.5233333333317</v>
      </c>
      <c r="AD29" s="19">
        <f t="shared" si="9"/>
        <v>2047.2340277777776</v>
      </c>
    </row>
    <row r="30" spans="1:30" ht="12" customHeight="1">
      <c r="A30" s="38"/>
      <c r="B30" s="25" t="s">
        <v>47</v>
      </c>
      <c r="C30" s="5">
        <v>2302.7200000000003</v>
      </c>
      <c r="D30" s="6">
        <v>2265</v>
      </c>
      <c r="E30" s="7">
        <v>2036.8799999999999</v>
      </c>
      <c r="F30" s="5">
        <v>2133.3833333333341</v>
      </c>
      <c r="G30" s="6">
        <v>2159.0833333333339</v>
      </c>
      <c r="H30" s="7">
        <v>2087.4666666666681</v>
      </c>
      <c r="I30" s="5">
        <v>1906</v>
      </c>
      <c r="J30" s="6">
        <v>2013.375</v>
      </c>
      <c r="K30" s="7">
        <v>1893.6944444444434</v>
      </c>
      <c r="L30" s="5">
        <v>1769.3333333333333</v>
      </c>
      <c r="M30" s="6">
        <v>2078</v>
      </c>
      <c r="N30" s="7">
        <v>2136.683333333332</v>
      </c>
      <c r="O30" s="17">
        <f t="shared" si="8"/>
        <v>2065.1349537037036</v>
      </c>
      <c r="P30" s="38"/>
      <c r="Q30" s="25" t="s">
        <v>47</v>
      </c>
      <c r="R30" s="5">
        <v>2391.8000000000002</v>
      </c>
      <c r="S30" s="6">
        <v>2272</v>
      </c>
      <c r="T30" s="7">
        <v>2047.9333333333338</v>
      </c>
      <c r="U30" s="5">
        <v>1888.6866666666679</v>
      </c>
      <c r="V30" s="6">
        <v>1740.216666666666</v>
      </c>
      <c r="W30" s="7">
        <v>1712.2</v>
      </c>
      <c r="X30" s="5">
        <v>1645</v>
      </c>
      <c r="Y30" s="6">
        <v>1663.125</v>
      </c>
      <c r="Z30" s="7">
        <v>1542.2222222222233</v>
      </c>
      <c r="AA30" s="5">
        <v>1575.5555555555566</v>
      </c>
      <c r="AB30" s="6">
        <v>2068.8166666666662</v>
      </c>
      <c r="AC30" s="7">
        <v>2288.0566666666659</v>
      </c>
      <c r="AD30" s="17">
        <f t="shared" si="9"/>
        <v>1902.9677314814819</v>
      </c>
    </row>
    <row r="31" spans="1:30" ht="12" customHeight="1">
      <c r="A31" s="38"/>
      <c r="B31" s="26" t="s">
        <v>48</v>
      </c>
      <c r="C31" s="8">
        <v>2492.88</v>
      </c>
      <c r="D31" s="9">
        <v>2526</v>
      </c>
      <c r="E31" s="10">
        <v>2322.686666666666</v>
      </c>
      <c r="F31" s="8">
        <v>2388.02</v>
      </c>
      <c r="G31" s="9">
        <v>2382.733333333334</v>
      </c>
      <c r="H31" s="10">
        <v>2286.733333333334</v>
      </c>
      <c r="I31" s="8">
        <v>2400</v>
      </c>
      <c r="J31" s="9">
        <v>2364.5</v>
      </c>
      <c r="K31" s="10">
        <v>2284.2777777777769</v>
      </c>
      <c r="L31" s="8">
        <v>2038.0555555555566</v>
      </c>
      <c r="M31" s="9">
        <v>2325.8166666666662</v>
      </c>
      <c r="N31" s="10">
        <v>2350.2733333333317</v>
      </c>
      <c r="O31" s="18">
        <f t="shared" si="8"/>
        <v>2346.8313888888883</v>
      </c>
      <c r="P31" s="38"/>
      <c r="Q31" s="26" t="s">
        <v>48</v>
      </c>
      <c r="R31" s="8">
        <v>2466.2199999999998</v>
      </c>
      <c r="S31" s="9">
        <v>2447</v>
      </c>
      <c r="T31" s="10">
        <v>2121.6366666666663</v>
      </c>
      <c r="U31" s="8">
        <v>1938.9333333333338</v>
      </c>
      <c r="V31" s="9">
        <v>1837.966666666666</v>
      </c>
      <c r="W31" s="10">
        <v>1739.033333333334</v>
      </c>
      <c r="X31" s="8">
        <v>1759</v>
      </c>
      <c r="Y31" s="9">
        <v>1741.5</v>
      </c>
      <c r="Z31" s="10">
        <v>1651.1388888888898</v>
      </c>
      <c r="AA31" s="8">
        <v>1701.2777777777767</v>
      </c>
      <c r="AB31" s="9">
        <v>2179.3000000000002</v>
      </c>
      <c r="AC31" s="10">
        <v>2319.0233333333335</v>
      </c>
      <c r="AD31" s="18">
        <f t="shared" si="9"/>
        <v>1991.8358333333333</v>
      </c>
    </row>
    <row r="32" spans="1:30" ht="12" customHeight="1">
      <c r="A32" s="38"/>
      <c r="B32" s="26" t="s">
        <v>49</v>
      </c>
      <c r="C32" s="8">
        <v>2518.6</v>
      </c>
      <c r="D32" s="9">
        <v>2685.5</v>
      </c>
      <c r="E32" s="10">
        <v>2318.9499999999998</v>
      </c>
      <c r="F32" s="8">
        <v>2358.7733333333335</v>
      </c>
      <c r="G32" s="9">
        <v>2169.9166666666661</v>
      </c>
      <c r="H32" s="10">
        <v>1885.0666666666662</v>
      </c>
      <c r="I32" s="8">
        <v>2217</v>
      </c>
      <c r="J32" s="9">
        <v>2239</v>
      </c>
      <c r="K32" s="10">
        <v>2242.2777777777769</v>
      </c>
      <c r="L32" s="8">
        <v>2292.2777777777769</v>
      </c>
      <c r="M32" s="9">
        <v>2357.266666666666</v>
      </c>
      <c r="N32" s="10">
        <v>2359.34</v>
      </c>
      <c r="O32" s="18">
        <f t="shared" si="8"/>
        <v>2303.6640740740736</v>
      </c>
      <c r="P32" s="38"/>
      <c r="Q32" s="26" t="s">
        <v>49</v>
      </c>
      <c r="R32" s="8">
        <v>2585.84</v>
      </c>
      <c r="S32" s="9">
        <v>2610</v>
      </c>
      <c r="T32" s="10">
        <v>2330.1400000000003</v>
      </c>
      <c r="U32" s="8">
        <v>2060.0933333333337</v>
      </c>
      <c r="V32" s="9">
        <v>1833.8666666666661</v>
      </c>
      <c r="W32" s="10">
        <v>1557.4333333333338</v>
      </c>
      <c r="X32" s="8">
        <v>1682</v>
      </c>
      <c r="Y32" s="9">
        <v>1784.875</v>
      </c>
      <c r="Z32" s="10">
        <v>1686.1666666666667</v>
      </c>
      <c r="AA32" s="8">
        <v>1975.1666666666667</v>
      </c>
      <c r="AB32" s="9">
        <v>2241.3166666666662</v>
      </c>
      <c r="AC32" s="10">
        <v>2394.1166666666677</v>
      </c>
      <c r="AD32" s="18">
        <f t="shared" si="9"/>
        <v>2061.7512500000007</v>
      </c>
    </row>
    <row r="33" spans="1:30" ht="12" customHeight="1">
      <c r="A33" s="38"/>
      <c r="B33" s="26" t="s">
        <v>50</v>
      </c>
      <c r="C33" s="8">
        <v>2553.9199999999996</v>
      </c>
      <c r="D33" s="9">
        <v>2676</v>
      </c>
      <c r="E33" s="10">
        <v>2418.4333333333338</v>
      </c>
      <c r="F33" s="8">
        <v>2391.0233333333335</v>
      </c>
      <c r="G33" s="9">
        <v>2242.4666666666681</v>
      </c>
      <c r="H33" s="10">
        <v>1912.6</v>
      </c>
      <c r="I33" s="8">
        <v>2370</v>
      </c>
      <c r="J33" s="9">
        <v>2296.25</v>
      </c>
      <c r="K33" s="10">
        <v>2299.25</v>
      </c>
      <c r="L33" s="8">
        <v>2279.7222222222231</v>
      </c>
      <c r="M33" s="9">
        <v>2400.6666666666661</v>
      </c>
      <c r="N33" s="10">
        <v>2372.4466666666676</v>
      </c>
      <c r="O33" s="18">
        <f t="shared" si="8"/>
        <v>2351.0649074074076</v>
      </c>
      <c r="P33" s="38"/>
      <c r="Q33" s="26" t="s">
        <v>50</v>
      </c>
      <c r="R33" s="8">
        <v>2638.1099999999997</v>
      </c>
      <c r="S33" s="9">
        <v>2751.5</v>
      </c>
      <c r="T33" s="10">
        <v>2339.5533333333342</v>
      </c>
      <c r="U33" s="8">
        <v>2051.976666666666</v>
      </c>
      <c r="V33" s="9">
        <v>2133.5</v>
      </c>
      <c r="W33" s="10">
        <v>1936.6</v>
      </c>
      <c r="X33" s="8">
        <v>1969</v>
      </c>
      <c r="Y33" s="9">
        <v>1847.375</v>
      </c>
      <c r="Z33" s="10">
        <v>1699.4166666666667</v>
      </c>
      <c r="AA33" s="8">
        <v>1990.8333333333333</v>
      </c>
      <c r="AB33" s="9">
        <v>2258.2833333333338</v>
      </c>
      <c r="AC33" s="10">
        <v>2404.4933333333338</v>
      </c>
      <c r="AD33" s="18">
        <f t="shared" si="9"/>
        <v>2168.3868055555554</v>
      </c>
    </row>
    <row r="34" spans="1:30" ht="12" customHeight="1">
      <c r="A34" s="38"/>
      <c r="B34" s="26" t="s">
        <v>51</v>
      </c>
      <c r="C34" s="8">
        <v>2566.14</v>
      </c>
      <c r="D34" s="9">
        <v>2619</v>
      </c>
      <c r="E34" s="10">
        <v>2359.3366666666661</v>
      </c>
      <c r="F34" s="8">
        <v>2381.02</v>
      </c>
      <c r="G34" s="9">
        <v>2166</v>
      </c>
      <c r="H34" s="10">
        <v>1721.6</v>
      </c>
      <c r="I34" s="8">
        <v>2258</v>
      </c>
      <c r="J34" s="9">
        <v>2205.75</v>
      </c>
      <c r="K34" s="10">
        <v>2271.2777777777769</v>
      </c>
      <c r="L34" s="8">
        <v>2222.9444444444434</v>
      </c>
      <c r="M34" s="9">
        <v>2356.3666666666659</v>
      </c>
      <c r="N34" s="10">
        <v>2414.1033333333321</v>
      </c>
      <c r="O34" s="18">
        <f t="shared" si="8"/>
        <v>2295.1282407407402</v>
      </c>
      <c r="P34" s="38"/>
      <c r="Q34" s="26" t="s">
        <v>51</v>
      </c>
      <c r="R34" s="8">
        <v>2645.9800000000005</v>
      </c>
      <c r="S34" s="9">
        <v>2757.5</v>
      </c>
      <c r="T34" s="10">
        <v>2310.59</v>
      </c>
      <c r="U34" s="8">
        <v>2155.786666666666</v>
      </c>
      <c r="V34" s="9">
        <v>1957.533333333334</v>
      </c>
      <c r="W34" s="10">
        <v>1640.266666666666</v>
      </c>
      <c r="X34" s="8">
        <v>1708</v>
      </c>
      <c r="Y34" s="9">
        <v>1754.25</v>
      </c>
      <c r="Z34" s="10">
        <v>1666.9722222222233</v>
      </c>
      <c r="AA34" s="8">
        <v>1903.5555555555566</v>
      </c>
      <c r="AB34" s="9">
        <v>2230.3166666666662</v>
      </c>
      <c r="AC34" s="10">
        <v>2356.8666666666659</v>
      </c>
      <c r="AD34" s="18">
        <f t="shared" si="9"/>
        <v>2090.6348148148149</v>
      </c>
    </row>
    <row r="35" spans="1:30" ht="12" customHeight="1">
      <c r="A35" s="38"/>
      <c r="B35" s="27" t="s">
        <v>52</v>
      </c>
      <c r="C35" s="11">
        <v>2664.83</v>
      </c>
      <c r="D35" s="12">
        <v>2626.5</v>
      </c>
      <c r="E35" s="13">
        <v>2405.496666666666</v>
      </c>
      <c r="F35" s="11">
        <v>2476.3333333333339</v>
      </c>
      <c r="G35" s="12">
        <v>2254.3666666666677</v>
      </c>
      <c r="H35" s="13">
        <v>2016.3333333333339</v>
      </c>
      <c r="I35" s="11">
        <v>2487</v>
      </c>
      <c r="J35" s="12">
        <v>2281.25</v>
      </c>
      <c r="K35" s="13">
        <v>2344.1388888888901</v>
      </c>
      <c r="L35" s="11">
        <v>2262.7777777777769</v>
      </c>
      <c r="M35" s="12">
        <v>2493.35</v>
      </c>
      <c r="N35" s="13">
        <v>2513.2433333333342</v>
      </c>
      <c r="O35" s="19">
        <f t="shared" si="8"/>
        <v>2402.1350000000002</v>
      </c>
      <c r="P35" s="38"/>
      <c r="Q35" s="27" t="s">
        <v>52</v>
      </c>
      <c r="R35" s="11">
        <v>2825.94</v>
      </c>
      <c r="S35" s="12">
        <v>2840.5</v>
      </c>
      <c r="T35" s="13">
        <v>2501.9</v>
      </c>
      <c r="U35" s="11">
        <v>2276.85</v>
      </c>
      <c r="V35" s="12">
        <v>1865.7833333333322</v>
      </c>
      <c r="W35" s="13">
        <v>1607.4</v>
      </c>
      <c r="X35" s="11">
        <v>1727</v>
      </c>
      <c r="Y35" s="12">
        <v>1811.625</v>
      </c>
      <c r="Z35" s="13">
        <v>1790.8888888888898</v>
      </c>
      <c r="AA35" s="11">
        <v>2038.3888888888898</v>
      </c>
      <c r="AB35" s="12">
        <v>2512.4166666666661</v>
      </c>
      <c r="AC35" s="13">
        <v>2431.8466666666659</v>
      </c>
      <c r="AD35" s="19">
        <f t="shared" si="9"/>
        <v>2185.8782870370374</v>
      </c>
    </row>
    <row r="36" spans="1:30" ht="12" customHeight="1">
      <c r="A36" s="38"/>
      <c r="B36" s="25" t="s">
        <v>53</v>
      </c>
      <c r="C36" s="5">
        <v>2704.5</v>
      </c>
      <c r="D36" s="6">
        <v>2683</v>
      </c>
      <c r="E36" s="7">
        <v>2487.38</v>
      </c>
      <c r="F36" s="5">
        <v>2704.42</v>
      </c>
      <c r="G36" s="6">
        <v>2388.5333333333338</v>
      </c>
      <c r="H36" s="7">
        <v>2311.9333333333338</v>
      </c>
      <c r="I36" s="5">
        <v>2503</v>
      </c>
      <c r="J36" s="6">
        <v>2489</v>
      </c>
      <c r="K36" s="7">
        <v>2588.7222222222231</v>
      </c>
      <c r="L36" s="5">
        <v>2359.7222222222231</v>
      </c>
      <c r="M36" s="6">
        <v>2696.516666666666</v>
      </c>
      <c r="N36" s="7">
        <v>2630.753333333334</v>
      </c>
      <c r="O36" s="17">
        <f t="shared" si="8"/>
        <v>2545.6234259259259</v>
      </c>
      <c r="P36" s="38"/>
      <c r="Q36" s="25" t="s">
        <v>53</v>
      </c>
      <c r="R36" s="5">
        <v>3164.84</v>
      </c>
      <c r="S36" s="6">
        <v>3179</v>
      </c>
      <c r="T36" s="7">
        <v>2866.9166666666661</v>
      </c>
      <c r="U36" s="5">
        <v>2756.2433333333342</v>
      </c>
      <c r="V36" s="6">
        <v>2129.3000000000002</v>
      </c>
      <c r="W36" s="7">
        <v>2019.533333333334</v>
      </c>
      <c r="X36" s="5">
        <v>2187</v>
      </c>
      <c r="Y36" s="6">
        <v>2134.5</v>
      </c>
      <c r="Z36" s="7">
        <v>2086.0833333333335</v>
      </c>
      <c r="AA36" s="5">
        <v>2481.5</v>
      </c>
      <c r="AB36" s="6">
        <v>2878.516666666666</v>
      </c>
      <c r="AC36" s="7">
        <v>2649.4433333333336</v>
      </c>
      <c r="AD36" s="17">
        <f t="shared" si="9"/>
        <v>2544.4063888888891</v>
      </c>
    </row>
    <row r="37" spans="1:30" ht="12" customHeight="1">
      <c r="A37" s="38"/>
      <c r="B37" s="26" t="s">
        <v>54</v>
      </c>
      <c r="C37" s="8">
        <v>2430.38</v>
      </c>
      <c r="D37" s="9">
        <v>2541.5</v>
      </c>
      <c r="E37" s="10">
        <v>2373.6233333333339</v>
      </c>
      <c r="F37" s="8">
        <v>2462.1566666666663</v>
      </c>
      <c r="G37" s="9">
        <v>2139.3333333333339</v>
      </c>
      <c r="H37" s="10">
        <v>2167.8666666666659</v>
      </c>
      <c r="I37" s="8">
        <v>2146</v>
      </c>
      <c r="J37" s="9">
        <v>2249.125</v>
      </c>
      <c r="K37" s="10">
        <v>2437.25</v>
      </c>
      <c r="L37" s="8">
        <v>2124.3888888888901</v>
      </c>
      <c r="M37" s="9">
        <v>2369.3166666666662</v>
      </c>
      <c r="N37" s="10">
        <v>2389.1666666666661</v>
      </c>
      <c r="O37" s="18">
        <f t="shared" si="8"/>
        <v>2319.1756018518518</v>
      </c>
      <c r="P37" s="38"/>
      <c r="Q37" s="26" t="s">
        <v>54</v>
      </c>
      <c r="R37" s="8">
        <v>2959.3</v>
      </c>
      <c r="S37" s="9">
        <v>3097</v>
      </c>
      <c r="T37" s="10">
        <v>2817.0566666666664</v>
      </c>
      <c r="U37" s="8">
        <v>2731.99</v>
      </c>
      <c r="V37" s="9">
        <v>1933.85</v>
      </c>
      <c r="W37" s="10">
        <v>1950.3666666666679</v>
      </c>
      <c r="X37" s="8">
        <v>2094</v>
      </c>
      <c r="Y37" s="9">
        <v>1986.5</v>
      </c>
      <c r="Z37" s="10">
        <v>2196.8333333333335</v>
      </c>
      <c r="AA37" s="8">
        <v>2412.9444444444434</v>
      </c>
      <c r="AB37" s="9">
        <v>2857.35</v>
      </c>
      <c r="AC37" s="10">
        <v>2745.9333333333338</v>
      </c>
      <c r="AD37" s="18">
        <f t="shared" si="9"/>
        <v>2481.9270370370373</v>
      </c>
    </row>
    <row r="38" spans="1:30" ht="12" customHeight="1">
      <c r="A38" s="38"/>
      <c r="B38" s="26" t="s">
        <v>55</v>
      </c>
      <c r="C38" s="8">
        <v>2112.6600000000003</v>
      </c>
      <c r="D38" s="9">
        <v>2160.5</v>
      </c>
      <c r="E38" s="10">
        <v>2123.6133333333337</v>
      </c>
      <c r="F38" s="8">
        <v>2188.38</v>
      </c>
      <c r="G38" s="9">
        <v>1919.0833333333339</v>
      </c>
      <c r="H38" s="10">
        <v>1938.533333333334</v>
      </c>
      <c r="I38" s="8">
        <v>2010</v>
      </c>
      <c r="J38" s="9">
        <v>1987.625</v>
      </c>
      <c r="K38" s="10">
        <v>2164.3055555555566</v>
      </c>
      <c r="L38" s="8">
        <v>2148.3333333333335</v>
      </c>
      <c r="M38" s="9">
        <v>2186.8833333333341</v>
      </c>
      <c r="N38" s="10">
        <v>2099.9933333333338</v>
      </c>
      <c r="O38" s="18">
        <f t="shared" si="8"/>
        <v>2086.659212962963</v>
      </c>
      <c r="P38" s="38"/>
      <c r="Q38" s="26" t="s">
        <v>55</v>
      </c>
      <c r="R38" s="8">
        <v>2596.9299999999998</v>
      </c>
      <c r="S38" s="9">
        <v>2616.5</v>
      </c>
      <c r="T38" s="10">
        <v>2522.726666666666</v>
      </c>
      <c r="U38" s="8">
        <v>2597.963333333334</v>
      </c>
      <c r="V38" s="9">
        <v>1797.233333333334</v>
      </c>
      <c r="W38" s="10">
        <v>1742.566666666668</v>
      </c>
      <c r="X38" s="8">
        <v>1840</v>
      </c>
      <c r="Y38" s="9">
        <v>1875.625</v>
      </c>
      <c r="Z38" s="10">
        <v>1872.9444444444434</v>
      </c>
      <c r="AA38" s="8">
        <v>2417.3888888888901</v>
      </c>
      <c r="AB38" s="9">
        <v>2588.75</v>
      </c>
      <c r="AC38" s="10">
        <v>2366.793333333334</v>
      </c>
      <c r="AD38" s="18">
        <f t="shared" si="9"/>
        <v>2236.2851388888889</v>
      </c>
    </row>
    <row r="39" spans="1:30" ht="12" customHeight="1">
      <c r="A39" s="38"/>
      <c r="B39" s="26" t="s">
        <v>56</v>
      </c>
      <c r="C39" s="8">
        <v>2105.31</v>
      </c>
      <c r="D39" s="9">
        <v>2077</v>
      </c>
      <c r="E39" s="10">
        <v>2022.3400000000001</v>
      </c>
      <c r="F39" s="8">
        <v>2167.6666666666679</v>
      </c>
      <c r="G39" s="9">
        <v>2082.3833333333323</v>
      </c>
      <c r="H39" s="10">
        <v>2123</v>
      </c>
      <c r="I39" s="8">
        <v>2026</v>
      </c>
      <c r="J39" s="9">
        <v>1938.875</v>
      </c>
      <c r="K39" s="10">
        <v>2181.5</v>
      </c>
      <c r="L39" s="8">
        <v>2049.3333333333335</v>
      </c>
      <c r="M39" s="9">
        <v>2163.5833333333339</v>
      </c>
      <c r="N39" s="10">
        <v>2051.563333333334</v>
      </c>
      <c r="O39" s="18">
        <f t="shared" si="8"/>
        <v>2082.3795833333338</v>
      </c>
      <c r="P39" s="38"/>
      <c r="Q39" s="26" t="s">
        <v>56</v>
      </c>
      <c r="R39" s="8">
        <v>2523.7199999999998</v>
      </c>
      <c r="S39" s="9">
        <v>2504</v>
      </c>
      <c r="T39" s="10">
        <v>2420.9733333333343</v>
      </c>
      <c r="U39" s="8">
        <v>2548.5566666666659</v>
      </c>
      <c r="V39" s="9">
        <v>1953.6</v>
      </c>
      <c r="W39" s="10">
        <v>1932.7</v>
      </c>
      <c r="X39" s="8">
        <v>1895</v>
      </c>
      <c r="Y39" s="9">
        <v>1774.375</v>
      </c>
      <c r="Z39" s="10">
        <v>1885.8055555555566</v>
      </c>
      <c r="AA39" s="8">
        <v>2371.3333333333335</v>
      </c>
      <c r="AB39" s="9">
        <v>2484.9166666666661</v>
      </c>
      <c r="AC39" s="10">
        <v>2262.64</v>
      </c>
      <c r="AD39" s="18">
        <f t="shared" si="9"/>
        <v>2213.1350462962964</v>
      </c>
    </row>
    <row r="40" spans="1:30" ht="12" customHeight="1">
      <c r="A40" s="38"/>
      <c r="B40" s="26" t="s">
        <v>57</v>
      </c>
      <c r="C40" s="8">
        <v>1989.73</v>
      </c>
      <c r="D40" s="9">
        <v>2023</v>
      </c>
      <c r="E40" s="10">
        <v>1964.39</v>
      </c>
      <c r="F40" s="8">
        <v>2093.31</v>
      </c>
      <c r="G40" s="9">
        <v>2036.95</v>
      </c>
      <c r="H40" s="10">
        <v>2069.5666666666662</v>
      </c>
      <c r="I40" s="8">
        <v>1889</v>
      </c>
      <c r="J40" s="9">
        <v>1885.625</v>
      </c>
      <c r="K40" s="10">
        <v>2130.9166666666665</v>
      </c>
      <c r="L40" s="8">
        <v>1946.2777777777767</v>
      </c>
      <c r="M40" s="9">
        <v>2103.75</v>
      </c>
      <c r="N40" s="10">
        <v>2023.783333333334</v>
      </c>
      <c r="O40" s="18">
        <f t="shared" si="8"/>
        <v>2013.0249537037037</v>
      </c>
      <c r="P40" s="38"/>
      <c r="Q40" s="26" t="s">
        <v>57</v>
      </c>
      <c r="R40" s="8">
        <v>2397.58</v>
      </c>
      <c r="S40" s="9">
        <v>2426</v>
      </c>
      <c r="T40" s="10">
        <v>2397.023333333334</v>
      </c>
      <c r="U40" s="8">
        <v>2564.4266666666681</v>
      </c>
      <c r="V40" s="9">
        <v>1952.3666666666661</v>
      </c>
      <c r="W40" s="10">
        <v>1900.4333333333338</v>
      </c>
      <c r="X40" s="8">
        <v>1790</v>
      </c>
      <c r="Y40" s="9">
        <v>1665.875</v>
      </c>
      <c r="Z40" s="10">
        <v>1817.6944444444434</v>
      </c>
      <c r="AA40" s="8">
        <v>2205.7222222222231</v>
      </c>
      <c r="AB40" s="9">
        <v>2432.25</v>
      </c>
      <c r="AC40" s="10">
        <v>2298.63</v>
      </c>
      <c r="AD40" s="18">
        <f t="shared" si="9"/>
        <v>2154.0001388888891</v>
      </c>
    </row>
    <row r="41" spans="1:30" ht="12" customHeight="1">
      <c r="A41" s="39"/>
      <c r="B41" s="27" t="s">
        <v>58</v>
      </c>
      <c r="C41" s="11">
        <v>1796.75</v>
      </c>
      <c r="D41" s="12">
        <v>1911</v>
      </c>
      <c r="E41" s="13">
        <v>1795.526666666666</v>
      </c>
      <c r="F41" s="11">
        <v>1867.7433333333342</v>
      </c>
      <c r="G41" s="12">
        <v>1821.8333333333339</v>
      </c>
      <c r="H41" s="13">
        <v>1927.933333333332</v>
      </c>
      <c r="I41" s="11">
        <v>1732</v>
      </c>
      <c r="J41" s="12">
        <v>1602.25</v>
      </c>
      <c r="K41" s="13">
        <v>1875.6388888888898</v>
      </c>
      <c r="L41" s="11">
        <v>1701.9444444444434</v>
      </c>
      <c r="M41" s="12">
        <v>1782.8333333333339</v>
      </c>
      <c r="N41" s="13">
        <v>1773.8033333333321</v>
      </c>
      <c r="O41" s="19">
        <f t="shared" si="8"/>
        <v>1799.1047222222226</v>
      </c>
      <c r="P41" s="39"/>
      <c r="Q41" s="27" t="s">
        <v>58</v>
      </c>
      <c r="R41" s="11">
        <v>2134.37</v>
      </c>
      <c r="S41" s="12">
        <v>2166</v>
      </c>
      <c r="T41" s="13">
        <v>2147.5766666666659</v>
      </c>
      <c r="U41" s="11">
        <v>2365.12</v>
      </c>
      <c r="V41" s="12">
        <v>1840.4166666666679</v>
      </c>
      <c r="W41" s="13">
        <v>1774.5</v>
      </c>
      <c r="X41" s="11">
        <v>1570</v>
      </c>
      <c r="Y41" s="12">
        <v>1527.5</v>
      </c>
      <c r="Z41" s="13">
        <v>1690.8333333333333</v>
      </c>
      <c r="AA41" s="11">
        <v>1999.2222222222233</v>
      </c>
      <c r="AB41" s="12">
        <v>2101.266666666666</v>
      </c>
      <c r="AC41" s="13">
        <v>2078.0833333333339</v>
      </c>
      <c r="AD41" s="19">
        <f t="shared" si="9"/>
        <v>1949.5740740740741</v>
      </c>
    </row>
    <row r="42" spans="1:30" ht="12" customHeight="1">
      <c r="A42" s="37" t="s">
        <v>59</v>
      </c>
      <c r="B42" s="25" t="s">
        <v>42</v>
      </c>
      <c r="C42" s="5">
        <v>1465.8</v>
      </c>
      <c r="D42" s="6">
        <v>1721</v>
      </c>
      <c r="E42" s="7">
        <v>1767</v>
      </c>
      <c r="F42" s="5">
        <v>1901.6666666666699</v>
      </c>
      <c r="G42" s="6">
        <v>1573.75</v>
      </c>
      <c r="H42" s="7">
        <v>1536</v>
      </c>
      <c r="I42" s="5" t="s">
        <v>30</v>
      </c>
      <c r="J42" s="6">
        <v>1752.5</v>
      </c>
      <c r="K42" s="7">
        <v>1829.3333333333301</v>
      </c>
      <c r="L42" s="5">
        <v>1973.75</v>
      </c>
      <c r="M42" s="6">
        <v>1815.75</v>
      </c>
      <c r="N42" s="7">
        <v>1508</v>
      </c>
      <c r="O42" s="17">
        <f t="shared" si="8"/>
        <v>1713.1409090909094</v>
      </c>
      <c r="P42" s="37" t="s">
        <v>59</v>
      </c>
      <c r="Q42" s="25" t="s">
        <v>42</v>
      </c>
      <c r="R42" s="5">
        <v>1224.5999999999999</v>
      </c>
      <c r="S42" s="6">
        <v>1462</v>
      </c>
      <c r="T42" s="7">
        <v>1358.5</v>
      </c>
      <c r="U42" s="5">
        <v>1593.6666666666699</v>
      </c>
      <c r="V42" s="6">
        <v>1122</v>
      </c>
      <c r="W42" s="7">
        <v>998</v>
      </c>
      <c r="X42" s="5" t="s">
        <v>30</v>
      </c>
      <c r="Y42" s="6">
        <v>1158</v>
      </c>
      <c r="Z42" s="7">
        <v>1209.6666666666699</v>
      </c>
      <c r="AA42" s="5">
        <v>1574.25</v>
      </c>
      <c r="AB42" s="6">
        <v>1488.5</v>
      </c>
      <c r="AC42" s="7">
        <v>1230.5</v>
      </c>
      <c r="AD42" s="17">
        <f t="shared" si="9"/>
        <v>1310.8803030303036</v>
      </c>
    </row>
    <row r="43" spans="1:30" ht="12" customHeight="1">
      <c r="A43" s="38"/>
      <c r="B43" s="26" t="s">
        <v>43</v>
      </c>
      <c r="C43" s="8">
        <v>2087.4</v>
      </c>
      <c r="D43" s="9">
        <v>2290</v>
      </c>
      <c r="E43" s="10">
        <v>2327</v>
      </c>
      <c r="F43" s="8">
        <v>2412.3333333333298</v>
      </c>
      <c r="G43" s="9">
        <v>2110.25</v>
      </c>
      <c r="H43" s="10">
        <v>1842</v>
      </c>
      <c r="I43" s="8" t="s">
        <v>30</v>
      </c>
      <c r="J43" s="9">
        <v>2329</v>
      </c>
      <c r="K43" s="10">
        <v>2265.6666666666702</v>
      </c>
      <c r="L43" s="8">
        <v>2383.25</v>
      </c>
      <c r="M43" s="9">
        <v>2440.25</v>
      </c>
      <c r="N43" s="10">
        <v>2076</v>
      </c>
      <c r="O43" s="18">
        <f t="shared" si="8"/>
        <v>2233.0136363636366</v>
      </c>
      <c r="P43" s="38"/>
      <c r="Q43" s="26" t="s">
        <v>43</v>
      </c>
      <c r="R43" s="8">
        <v>1817.4</v>
      </c>
      <c r="S43" s="9">
        <v>1843</v>
      </c>
      <c r="T43" s="10">
        <v>2013</v>
      </c>
      <c r="U43" s="8">
        <v>1970.6666666666699</v>
      </c>
      <c r="V43" s="9">
        <v>1645.75</v>
      </c>
      <c r="W43" s="10">
        <v>1253</v>
      </c>
      <c r="X43" s="8" t="s">
        <v>30</v>
      </c>
      <c r="Y43" s="9">
        <v>1537.5</v>
      </c>
      <c r="Z43" s="10">
        <v>1715.6666666666699</v>
      </c>
      <c r="AA43" s="8">
        <v>1885.75</v>
      </c>
      <c r="AB43" s="9">
        <v>2004.25</v>
      </c>
      <c r="AC43" s="10">
        <v>1658</v>
      </c>
      <c r="AD43" s="18">
        <f t="shared" si="9"/>
        <v>1758.5439393939398</v>
      </c>
    </row>
    <row r="44" spans="1:30" ht="12" customHeight="1">
      <c r="A44" s="38"/>
      <c r="B44" s="27" t="s">
        <v>44</v>
      </c>
      <c r="C44" s="11">
        <v>2367.4</v>
      </c>
      <c r="D44" s="12">
        <v>2600</v>
      </c>
      <c r="E44" s="13">
        <v>2488.5</v>
      </c>
      <c r="F44" s="11">
        <v>2579.6666666666702</v>
      </c>
      <c r="G44" s="12">
        <v>2294.25</v>
      </c>
      <c r="H44" s="13">
        <v>2144</v>
      </c>
      <c r="I44" s="11" t="s">
        <v>30</v>
      </c>
      <c r="J44" s="12">
        <v>2383</v>
      </c>
      <c r="K44" s="13">
        <v>2265</v>
      </c>
      <c r="L44" s="11">
        <v>2389.75</v>
      </c>
      <c r="M44" s="12">
        <v>2513</v>
      </c>
      <c r="N44" s="13">
        <v>2321.5</v>
      </c>
      <c r="O44" s="19">
        <f t="shared" si="8"/>
        <v>2395.0969696969701</v>
      </c>
      <c r="P44" s="38"/>
      <c r="Q44" s="27" t="s">
        <v>44</v>
      </c>
      <c r="R44" s="11">
        <v>2068.8000000000002</v>
      </c>
      <c r="S44" s="12">
        <v>2170</v>
      </c>
      <c r="T44" s="13">
        <v>2009.5</v>
      </c>
      <c r="U44" s="11">
        <v>2003</v>
      </c>
      <c r="V44" s="12">
        <v>1662.75</v>
      </c>
      <c r="W44" s="13">
        <v>1358</v>
      </c>
      <c r="X44" s="11" t="s">
        <v>30</v>
      </c>
      <c r="Y44" s="12">
        <v>1537</v>
      </c>
      <c r="Z44" s="13">
        <v>1527</v>
      </c>
      <c r="AA44" s="11">
        <v>1680</v>
      </c>
      <c r="AB44" s="12">
        <v>2008.5</v>
      </c>
      <c r="AC44" s="13">
        <v>2036</v>
      </c>
      <c r="AD44" s="19">
        <f t="shared" si="9"/>
        <v>1823.6863636363635</v>
      </c>
    </row>
    <row r="45" spans="1:30" ht="12" customHeight="1">
      <c r="A45" s="38"/>
      <c r="B45" s="25" t="s">
        <v>47</v>
      </c>
      <c r="C45" s="5">
        <v>2421</v>
      </c>
      <c r="D45" s="6">
        <v>2909</v>
      </c>
      <c r="E45" s="7">
        <v>2601.75</v>
      </c>
      <c r="F45" s="5">
        <v>2624.6666666666702</v>
      </c>
      <c r="G45" s="6">
        <v>2690</v>
      </c>
      <c r="H45" s="7">
        <v>2373</v>
      </c>
      <c r="I45" s="5" t="s">
        <v>30</v>
      </c>
      <c r="J45" s="6">
        <v>2248</v>
      </c>
      <c r="K45" s="7">
        <v>2514.3333333333298</v>
      </c>
      <c r="L45" s="5">
        <v>2392.75</v>
      </c>
      <c r="M45" s="6">
        <v>2577</v>
      </c>
      <c r="N45" s="7">
        <v>2439.5</v>
      </c>
      <c r="O45" s="17">
        <f t="shared" si="8"/>
        <v>2526.4545454545455</v>
      </c>
      <c r="P45" s="38"/>
      <c r="Q45" s="25" t="s">
        <v>47</v>
      </c>
      <c r="R45" s="5">
        <v>2294.6</v>
      </c>
      <c r="S45" s="6">
        <v>2396</v>
      </c>
      <c r="T45" s="7">
        <v>2185.25</v>
      </c>
      <c r="U45" s="5">
        <v>2223.6666666666702</v>
      </c>
      <c r="V45" s="6">
        <v>1929.75</v>
      </c>
      <c r="W45" s="7">
        <v>1427</v>
      </c>
      <c r="X45" s="5" t="s">
        <v>30</v>
      </c>
      <c r="Y45" s="6">
        <v>1499.5</v>
      </c>
      <c r="Z45" s="7">
        <v>1645.6666666666699</v>
      </c>
      <c r="AA45" s="5">
        <v>1570.25</v>
      </c>
      <c r="AB45" s="6">
        <v>2079.5</v>
      </c>
      <c r="AC45" s="7">
        <v>2250</v>
      </c>
      <c r="AD45" s="17">
        <f t="shared" si="9"/>
        <v>1954.6530303030311</v>
      </c>
    </row>
    <row r="46" spans="1:30" ht="12" customHeight="1">
      <c r="A46" s="38"/>
      <c r="B46" s="27" t="s">
        <v>48</v>
      </c>
      <c r="C46" s="11">
        <v>2390.4</v>
      </c>
      <c r="D46" s="12">
        <v>2332</v>
      </c>
      <c r="E46" s="13">
        <v>2501.5</v>
      </c>
      <c r="F46" s="11">
        <v>2570.3333333333298</v>
      </c>
      <c r="G46" s="12">
        <v>2294.25</v>
      </c>
      <c r="H46" s="13">
        <v>2236</v>
      </c>
      <c r="I46" s="11" t="s">
        <v>30</v>
      </c>
      <c r="J46" s="12">
        <v>2160</v>
      </c>
      <c r="K46" s="13">
        <v>2240.6666666666702</v>
      </c>
      <c r="L46" s="11">
        <v>2412</v>
      </c>
      <c r="M46" s="12">
        <v>2690</v>
      </c>
      <c r="N46" s="13">
        <v>2503</v>
      </c>
      <c r="O46" s="19">
        <f t="shared" si="8"/>
        <v>2393.65</v>
      </c>
      <c r="P46" s="38"/>
      <c r="Q46" s="27" t="s">
        <v>48</v>
      </c>
      <c r="R46" s="11">
        <v>2260.6</v>
      </c>
      <c r="S46" s="12">
        <v>1986</v>
      </c>
      <c r="T46" s="13">
        <v>2276.5</v>
      </c>
      <c r="U46" s="11">
        <v>2342.3333333333298</v>
      </c>
      <c r="V46" s="12">
        <v>1806.75</v>
      </c>
      <c r="W46" s="13">
        <v>1470</v>
      </c>
      <c r="X46" s="11" t="s">
        <v>30</v>
      </c>
      <c r="Y46" s="12">
        <v>2537.5</v>
      </c>
      <c r="Z46" s="13">
        <v>1635.6666666666699</v>
      </c>
      <c r="AA46" s="11">
        <v>1548.75</v>
      </c>
      <c r="AB46" s="12">
        <v>2306.25</v>
      </c>
      <c r="AC46" s="13">
        <v>2366</v>
      </c>
      <c r="AD46" s="19">
        <f t="shared" si="9"/>
        <v>2048.7590909090909</v>
      </c>
    </row>
    <row r="47" spans="1:30" ht="12" customHeight="1">
      <c r="A47" s="38"/>
      <c r="B47" s="25" t="s">
        <v>52</v>
      </c>
      <c r="C47" s="5">
        <v>2370.8000000000002</v>
      </c>
      <c r="D47" s="6">
        <v>2226</v>
      </c>
      <c r="E47" s="7">
        <v>2267.5</v>
      </c>
      <c r="F47" s="5">
        <v>2354.3333333333298</v>
      </c>
      <c r="G47" s="6">
        <v>2344.75</v>
      </c>
      <c r="H47" s="7">
        <v>2192</v>
      </c>
      <c r="I47" s="5" t="s">
        <v>30</v>
      </c>
      <c r="J47" s="6">
        <v>1717</v>
      </c>
      <c r="K47" s="7">
        <v>1995</v>
      </c>
      <c r="L47" s="5">
        <v>1920.25</v>
      </c>
      <c r="M47" s="6">
        <v>2327</v>
      </c>
      <c r="N47" s="7">
        <v>2423</v>
      </c>
      <c r="O47" s="17">
        <f t="shared" si="8"/>
        <v>2194.3303030303027</v>
      </c>
      <c r="P47" s="38"/>
      <c r="Q47" s="25" t="s">
        <v>52</v>
      </c>
      <c r="R47" s="5">
        <v>2504</v>
      </c>
      <c r="S47" s="6">
        <v>2158</v>
      </c>
      <c r="T47" s="7">
        <v>2203.5</v>
      </c>
      <c r="U47" s="5">
        <v>2101.6666666666702</v>
      </c>
      <c r="V47" s="6">
        <v>1943.25</v>
      </c>
      <c r="W47" s="7">
        <v>1860</v>
      </c>
      <c r="X47" s="5" t="s">
        <v>30</v>
      </c>
      <c r="Y47" s="6">
        <v>1375.5</v>
      </c>
      <c r="Z47" s="7">
        <v>1705.3333333333301</v>
      </c>
      <c r="AA47" s="5">
        <v>1455.75</v>
      </c>
      <c r="AB47" s="6">
        <v>2059.5</v>
      </c>
      <c r="AC47" s="7">
        <v>2272.5</v>
      </c>
      <c r="AD47" s="17">
        <f t="shared" si="9"/>
        <v>1967.1818181818182</v>
      </c>
    </row>
    <row r="48" spans="1:30" ht="12" customHeight="1">
      <c r="A48" s="38"/>
      <c r="B48" s="26" t="s">
        <v>53</v>
      </c>
      <c r="C48" s="8">
        <v>2249.1999999999998</v>
      </c>
      <c r="D48" s="9">
        <v>2113</v>
      </c>
      <c r="E48" s="10">
        <v>2183.75</v>
      </c>
      <c r="F48" s="8">
        <v>2348.6666666666702</v>
      </c>
      <c r="G48" s="9">
        <v>2219</v>
      </c>
      <c r="H48" s="10">
        <v>1792</v>
      </c>
      <c r="I48" s="8" t="s">
        <v>30</v>
      </c>
      <c r="J48" s="9">
        <v>1999</v>
      </c>
      <c r="K48" s="10">
        <v>2350</v>
      </c>
      <c r="L48" s="8">
        <v>1896.25</v>
      </c>
      <c r="M48" s="9">
        <v>2128</v>
      </c>
      <c r="N48" s="10">
        <v>2382</v>
      </c>
      <c r="O48" s="18">
        <f t="shared" si="8"/>
        <v>2150.9878787878788</v>
      </c>
      <c r="P48" s="38"/>
      <c r="Q48" s="26" t="s">
        <v>53</v>
      </c>
      <c r="R48" s="8">
        <v>2535</v>
      </c>
      <c r="S48" s="9">
        <v>2302</v>
      </c>
      <c r="T48" s="10">
        <v>2328.5</v>
      </c>
      <c r="U48" s="8">
        <v>2462</v>
      </c>
      <c r="V48" s="9">
        <v>2052.75</v>
      </c>
      <c r="W48" s="10">
        <v>1816</v>
      </c>
      <c r="X48" s="8" t="s">
        <v>30</v>
      </c>
      <c r="Y48" s="9">
        <v>1785.5</v>
      </c>
      <c r="Z48" s="10">
        <v>1826</v>
      </c>
      <c r="AA48" s="8">
        <v>1567.25</v>
      </c>
      <c r="AB48" s="9">
        <v>1956</v>
      </c>
      <c r="AC48" s="10">
        <v>2100.5</v>
      </c>
      <c r="AD48" s="18">
        <f t="shared" si="9"/>
        <v>2066.5</v>
      </c>
    </row>
    <row r="49" spans="1:30" ht="12" customHeight="1">
      <c r="A49" s="38"/>
      <c r="B49" s="26" t="s">
        <v>54</v>
      </c>
      <c r="C49" s="8">
        <v>1968.8</v>
      </c>
      <c r="D49" s="9">
        <v>2001</v>
      </c>
      <c r="E49" s="10">
        <v>1889.25</v>
      </c>
      <c r="F49" s="8">
        <v>1941.6666666666699</v>
      </c>
      <c r="G49" s="9">
        <v>1994.5</v>
      </c>
      <c r="H49" s="10">
        <v>1595</v>
      </c>
      <c r="I49" s="8" t="s">
        <v>30</v>
      </c>
      <c r="J49" s="9">
        <v>1847.5</v>
      </c>
      <c r="K49" s="10">
        <v>2038.6666666666699</v>
      </c>
      <c r="L49" s="8">
        <v>1666.25</v>
      </c>
      <c r="M49" s="9">
        <v>2061.5</v>
      </c>
      <c r="N49" s="10">
        <v>2160.5</v>
      </c>
      <c r="O49" s="18">
        <f t="shared" si="8"/>
        <v>1924.0575757575762</v>
      </c>
      <c r="P49" s="38"/>
      <c r="Q49" s="26" t="s">
        <v>54</v>
      </c>
      <c r="R49" s="8">
        <v>2371.6</v>
      </c>
      <c r="S49" s="9">
        <v>2802</v>
      </c>
      <c r="T49" s="10">
        <v>2436.5</v>
      </c>
      <c r="U49" s="8">
        <v>2716</v>
      </c>
      <c r="V49" s="9">
        <v>2148.25</v>
      </c>
      <c r="W49" s="10">
        <v>1565</v>
      </c>
      <c r="X49" s="8" t="s">
        <v>30</v>
      </c>
      <c r="Y49" s="9">
        <v>1768.5</v>
      </c>
      <c r="Z49" s="10">
        <v>1867.6666666666699</v>
      </c>
      <c r="AA49" s="8">
        <v>1648.75</v>
      </c>
      <c r="AB49" s="9">
        <v>2152.5</v>
      </c>
      <c r="AC49" s="10">
        <v>2312.5</v>
      </c>
      <c r="AD49" s="18">
        <f t="shared" si="9"/>
        <v>2162.6606060606064</v>
      </c>
    </row>
    <row r="50" spans="1:30" ht="12" customHeight="1">
      <c r="A50" s="39"/>
      <c r="B50" s="27" t="s">
        <v>55</v>
      </c>
      <c r="C50" s="11">
        <v>1879.8</v>
      </c>
      <c r="D50" s="12">
        <v>1923</v>
      </c>
      <c r="E50" s="13">
        <v>1773.5</v>
      </c>
      <c r="F50" s="11">
        <v>1875</v>
      </c>
      <c r="G50" s="12">
        <v>1827.75</v>
      </c>
      <c r="H50" s="13">
        <v>1811</v>
      </c>
      <c r="I50" s="11" t="s">
        <v>30</v>
      </c>
      <c r="J50" s="12">
        <v>1820.5</v>
      </c>
      <c r="K50" s="13">
        <v>1913.6666666666699</v>
      </c>
      <c r="L50" s="11">
        <v>1911.5</v>
      </c>
      <c r="M50" s="12">
        <v>1963.5</v>
      </c>
      <c r="N50" s="13">
        <v>1871</v>
      </c>
      <c r="O50" s="19">
        <f t="shared" si="8"/>
        <v>1870.019696969697</v>
      </c>
      <c r="P50" s="39"/>
      <c r="Q50" s="27" t="s">
        <v>55</v>
      </c>
      <c r="R50" s="11">
        <v>2176.1999999999998</v>
      </c>
      <c r="S50" s="12">
        <v>2276</v>
      </c>
      <c r="T50" s="13">
        <v>2321.5</v>
      </c>
      <c r="U50" s="11">
        <v>2446.3333333333298</v>
      </c>
      <c r="V50" s="12">
        <v>1969.75</v>
      </c>
      <c r="W50" s="13">
        <v>1618</v>
      </c>
      <c r="X50" s="11" t="s">
        <v>30</v>
      </c>
      <c r="Y50" s="12">
        <v>1613</v>
      </c>
      <c r="Z50" s="13">
        <v>1707.6666666666699</v>
      </c>
      <c r="AA50" s="11">
        <v>1960.25</v>
      </c>
      <c r="AB50" s="12">
        <v>2101</v>
      </c>
      <c r="AC50" s="13">
        <v>2097</v>
      </c>
      <c r="AD50" s="19">
        <f t="shared" si="9"/>
        <v>2026.0636363636361</v>
      </c>
    </row>
    <row r="51" spans="1:30" ht="12" customHeight="1">
      <c r="A51" s="37" t="s">
        <v>60</v>
      </c>
      <c r="B51" s="25" t="s">
        <v>42</v>
      </c>
      <c r="C51" s="5">
        <v>1000.75</v>
      </c>
      <c r="D51" s="6">
        <v>1076</v>
      </c>
      <c r="E51" s="7">
        <v>1156.2</v>
      </c>
      <c r="F51" s="5">
        <v>1186</v>
      </c>
      <c r="G51" s="6">
        <v>1126.4000000000001</v>
      </c>
      <c r="H51" s="7">
        <v>1039</v>
      </c>
      <c r="I51" s="5" t="s">
        <v>30</v>
      </c>
      <c r="J51" s="6" t="s">
        <v>30</v>
      </c>
      <c r="K51" s="7">
        <v>1238.6666666666699</v>
      </c>
      <c r="L51" s="5">
        <v>1096.25</v>
      </c>
      <c r="M51" s="6">
        <v>1184.4000000000001</v>
      </c>
      <c r="N51" s="7">
        <v>1061</v>
      </c>
      <c r="O51" s="17">
        <f t="shared" si="8"/>
        <v>1116.4666666666669</v>
      </c>
      <c r="P51" s="37" t="s">
        <v>60</v>
      </c>
      <c r="Q51" s="25" t="s">
        <v>42</v>
      </c>
      <c r="R51" s="5">
        <v>772.25</v>
      </c>
      <c r="S51" s="6">
        <v>809</v>
      </c>
      <c r="T51" s="7">
        <v>882</v>
      </c>
      <c r="U51" s="5">
        <v>1021.75</v>
      </c>
      <c r="V51" s="6">
        <v>784.8</v>
      </c>
      <c r="W51" s="7">
        <v>642.5</v>
      </c>
      <c r="X51" s="5" t="s">
        <v>30</v>
      </c>
      <c r="Y51" s="6" t="s">
        <v>30</v>
      </c>
      <c r="Z51" s="7">
        <v>785.66666666666697</v>
      </c>
      <c r="AA51" s="5">
        <v>872.75</v>
      </c>
      <c r="AB51" s="6">
        <v>903.2</v>
      </c>
      <c r="AC51" s="7">
        <v>842.33333333333303</v>
      </c>
      <c r="AD51" s="17">
        <f t="shared" si="9"/>
        <v>831.625</v>
      </c>
    </row>
    <row r="52" spans="1:30" ht="12" customHeight="1">
      <c r="A52" s="38"/>
      <c r="B52" s="26" t="s">
        <v>43</v>
      </c>
      <c r="C52" s="8">
        <v>1455.25</v>
      </c>
      <c r="D52" s="9">
        <v>1563</v>
      </c>
      <c r="E52" s="10">
        <v>1606.2</v>
      </c>
      <c r="F52" s="8">
        <v>1714.75</v>
      </c>
      <c r="G52" s="9">
        <v>1642</v>
      </c>
      <c r="H52" s="10">
        <v>1581</v>
      </c>
      <c r="I52" s="8" t="s">
        <v>30</v>
      </c>
      <c r="J52" s="9" t="s">
        <v>30</v>
      </c>
      <c r="K52" s="10">
        <v>1629</v>
      </c>
      <c r="L52" s="8">
        <v>1529.25</v>
      </c>
      <c r="M52" s="9">
        <v>1527.2</v>
      </c>
      <c r="N52" s="10">
        <v>1526</v>
      </c>
      <c r="O52" s="18">
        <f t="shared" si="8"/>
        <v>1577.3650000000002</v>
      </c>
      <c r="P52" s="38"/>
      <c r="Q52" s="26" t="s">
        <v>43</v>
      </c>
      <c r="R52" s="8">
        <v>1173.25</v>
      </c>
      <c r="S52" s="9">
        <v>1204</v>
      </c>
      <c r="T52" s="10">
        <v>1289</v>
      </c>
      <c r="U52" s="8">
        <v>1239.75</v>
      </c>
      <c r="V52" s="9">
        <v>1086</v>
      </c>
      <c r="W52" s="10">
        <v>1022.5</v>
      </c>
      <c r="X52" s="8" t="s">
        <v>30</v>
      </c>
      <c r="Y52" s="9" t="s">
        <v>30</v>
      </c>
      <c r="Z52" s="10">
        <v>975.66666666666697</v>
      </c>
      <c r="AA52" s="8">
        <v>1155.5</v>
      </c>
      <c r="AB52" s="9">
        <v>1251.8</v>
      </c>
      <c r="AC52" s="10">
        <v>1235.6666666666699</v>
      </c>
      <c r="AD52" s="18">
        <f t="shared" si="9"/>
        <v>1163.3133333333337</v>
      </c>
    </row>
    <row r="53" spans="1:30" ht="12" customHeight="1">
      <c r="A53" s="38"/>
      <c r="B53" s="27" t="s">
        <v>44</v>
      </c>
      <c r="C53" s="11">
        <v>1672.5</v>
      </c>
      <c r="D53" s="12">
        <v>1749</v>
      </c>
      <c r="E53" s="13">
        <v>1815</v>
      </c>
      <c r="F53" s="11">
        <v>1865.25</v>
      </c>
      <c r="G53" s="12">
        <v>1760.6</v>
      </c>
      <c r="H53" s="13">
        <v>1770.5</v>
      </c>
      <c r="I53" s="11" t="s">
        <v>30</v>
      </c>
      <c r="J53" s="12" t="s">
        <v>30</v>
      </c>
      <c r="K53" s="13">
        <v>1773.6666666666699</v>
      </c>
      <c r="L53" s="11">
        <v>1675</v>
      </c>
      <c r="M53" s="12">
        <v>1780.6</v>
      </c>
      <c r="N53" s="13">
        <v>1818.6666666666699</v>
      </c>
      <c r="O53" s="19">
        <f t="shared" si="8"/>
        <v>1768.0783333333341</v>
      </c>
      <c r="P53" s="38"/>
      <c r="Q53" s="27" t="s">
        <v>44</v>
      </c>
      <c r="R53" s="11">
        <v>1326.5</v>
      </c>
      <c r="S53" s="12">
        <v>1363</v>
      </c>
      <c r="T53" s="13">
        <v>1403.4</v>
      </c>
      <c r="U53" s="11">
        <v>1305.25</v>
      </c>
      <c r="V53" s="12">
        <v>1177.2</v>
      </c>
      <c r="W53" s="13">
        <v>1133</v>
      </c>
      <c r="X53" s="11" t="s">
        <v>30</v>
      </c>
      <c r="Y53" s="12" t="s">
        <v>30</v>
      </c>
      <c r="Z53" s="13">
        <v>1114.3333333333301</v>
      </c>
      <c r="AA53" s="11">
        <v>1046.5</v>
      </c>
      <c r="AB53" s="12">
        <v>1489.4</v>
      </c>
      <c r="AC53" s="13">
        <v>1443</v>
      </c>
      <c r="AD53" s="19">
        <f t="shared" si="9"/>
        <v>1280.1583333333328</v>
      </c>
    </row>
    <row r="54" spans="1:30" ht="12" customHeight="1">
      <c r="A54" s="38"/>
      <c r="B54" s="25" t="s">
        <v>47</v>
      </c>
      <c r="C54" s="5">
        <v>2172.5</v>
      </c>
      <c r="D54" s="6">
        <v>2127</v>
      </c>
      <c r="E54" s="7">
        <v>2136.6</v>
      </c>
      <c r="F54" s="5">
        <v>2210.75</v>
      </c>
      <c r="G54" s="6">
        <v>2177</v>
      </c>
      <c r="H54" s="7">
        <v>2097</v>
      </c>
      <c r="I54" s="5" t="s">
        <v>30</v>
      </c>
      <c r="J54" s="6" t="s">
        <v>30</v>
      </c>
      <c r="K54" s="7">
        <v>2004</v>
      </c>
      <c r="L54" s="5">
        <v>2100</v>
      </c>
      <c r="M54" s="6">
        <v>2074.8000000000002</v>
      </c>
      <c r="N54" s="7">
        <v>2082.3333333333298</v>
      </c>
      <c r="O54" s="17">
        <f t="shared" si="8"/>
        <v>2118.1983333333328</v>
      </c>
      <c r="P54" s="38"/>
      <c r="Q54" s="25" t="s">
        <v>47</v>
      </c>
      <c r="R54" s="5">
        <v>2080</v>
      </c>
      <c r="S54" s="6">
        <v>1904</v>
      </c>
      <c r="T54" s="7">
        <v>1879.6</v>
      </c>
      <c r="U54" s="5">
        <v>1715.25</v>
      </c>
      <c r="V54" s="6">
        <v>1655.8</v>
      </c>
      <c r="W54" s="7">
        <v>1551</v>
      </c>
      <c r="X54" s="5" t="s">
        <v>30</v>
      </c>
      <c r="Y54" s="6" t="s">
        <v>30</v>
      </c>
      <c r="Z54" s="7">
        <v>1494</v>
      </c>
      <c r="AA54" s="5">
        <v>1499.25</v>
      </c>
      <c r="AB54" s="6">
        <v>2033.4</v>
      </c>
      <c r="AC54" s="7">
        <v>2079</v>
      </c>
      <c r="AD54" s="17">
        <f t="shared" si="9"/>
        <v>1789.1299999999999</v>
      </c>
    </row>
    <row r="55" spans="1:30" ht="12" customHeight="1">
      <c r="A55" s="38"/>
      <c r="B55" s="27" t="s">
        <v>48</v>
      </c>
      <c r="C55" s="11">
        <v>2082.75</v>
      </c>
      <c r="D55" s="12">
        <v>2079</v>
      </c>
      <c r="E55" s="13">
        <v>2057.8000000000002</v>
      </c>
      <c r="F55" s="11">
        <v>2309.75</v>
      </c>
      <c r="G55" s="12">
        <v>2011</v>
      </c>
      <c r="H55" s="13">
        <v>1972</v>
      </c>
      <c r="I55" s="11" t="s">
        <v>30</v>
      </c>
      <c r="J55" s="12" t="s">
        <v>30</v>
      </c>
      <c r="K55" s="13">
        <v>1992.6666666666699</v>
      </c>
      <c r="L55" s="11">
        <v>2202.75</v>
      </c>
      <c r="M55" s="12">
        <v>2180</v>
      </c>
      <c r="N55" s="13">
        <v>2046.3333333333301</v>
      </c>
      <c r="O55" s="19">
        <f t="shared" si="8"/>
        <v>2093.4049999999997</v>
      </c>
      <c r="P55" s="38"/>
      <c r="Q55" s="27" t="s">
        <v>48</v>
      </c>
      <c r="R55" s="11">
        <v>2188.5</v>
      </c>
      <c r="S55" s="12">
        <v>2071</v>
      </c>
      <c r="T55" s="13">
        <v>1897</v>
      </c>
      <c r="U55" s="11">
        <v>1835.75</v>
      </c>
      <c r="V55" s="12">
        <v>1662.4</v>
      </c>
      <c r="W55" s="13">
        <v>1593</v>
      </c>
      <c r="X55" s="11" t="s">
        <v>30</v>
      </c>
      <c r="Y55" s="12" t="s">
        <v>30</v>
      </c>
      <c r="Z55" s="13">
        <v>1892</v>
      </c>
      <c r="AA55" s="11">
        <v>1629.5</v>
      </c>
      <c r="AB55" s="12">
        <v>2196.1999999999998</v>
      </c>
      <c r="AC55" s="13">
        <v>2127.3333333333298</v>
      </c>
      <c r="AD55" s="19">
        <f t="shared" si="9"/>
        <v>1909.2683333333327</v>
      </c>
    </row>
    <row r="56" spans="1:30" ht="12" customHeight="1">
      <c r="A56" s="38"/>
      <c r="B56" s="25" t="s">
        <v>52</v>
      </c>
      <c r="C56" s="5">
        <v>1935.25</v>
      </c>
      <c r="D56" s="6">
        <v>2012</v>
      </c>
      <c r="E56" s="7">
        <v>1841.8</v>
      </c>
      <c r="F56" s="5">
        <v>1946.25</v>
      </c>
      <c r="G56" s="6">
        <v>1738.2</v>
      </c>
      <c r="H56" s="7">
        <v>1818.5</v>
      </c>
      <c r="I56" s="5" t="s">
        <v>30</v>
      </c>
      <c r="J56" s="6" t="s">
        <v>30</v>
      </c>
      <c r="K56" s="7">
        <v>1935</v>
      </c>
      <c r="L56" s="5">
        <v>1282</v>
      </c>
      <c r="M56" s="6">
        <v>1971.6</v>
      </c>
      <c r="N56" s="7">
        <v>1636</v>
      </c>
      <c r="O56" s="17">
        <f t="shared" si="8"/>
        <v>1811.6599999999999</v>
      </c>
      <c r="P56" s="38"/>
      <c r="Q56" s="25" t="s">
        <v>52</v>
      </c>
      <c r="R56" s="5">
        <v>2335.25</v>
      </c>
      <c r="S56" s="6">
        <v>2522</v>
      </c>
      <c r="T56" s="7">
        <v>2063.4</v>
      </c>
      <c r="U56" s="5">
        <v>2061.75</v>
      </c>
      <c r="V56" s="6">
        <v>1670.8</v>
      </c>
      <c r="W56" s="7">
        <v>1695.5</v>
      </c>
      <c r="X56" s="5" t="s">
        <v>30</v>
      </c>
      <c r="Y56" s="6" t="s">
        <v>30</v>
      </c>
      <c r="Z56" s="7">
        <v>1566.3333333333301</v>
      </c>
      <c r="AA56" s="5">
        <v>1022</v>
      </c>
      <c r="AB56" s="6">
        <v>2078.1999999999998</v>
      </c>
      <c r="AC56" s="7">
        <v>1498.3333333333301</v>
      </c>
      <c r="AD56" s="17">
        <f t="shared" si="9"/>
        <v>1851.3566666666659</v>
      </c>
    </row>
    <row r="57" spans="1:30" ht="12" customHeight="1">
      <c r="A57" s="38"/>
      <c r="B57" s="26" t="s">
        <v>53</v>
      </c>
      <c r="C57" s="8">
        <v>1750</v>
      </c>
      <c r="D57" s="9">
        <v>1800</v>
      </c>
      <c r="E57" s="10">
        <v>1789.2</v>
      </c>
      <c r="F57" s="8">
        <v>1771</v>
      </c>
      <c r="G57" s="9">
        <v>1599</v>
      </c>
      <c r="H57" s="10">
        <v>1700.5</v>
      </c>
      <c r="I57" s="8" t="s">
        <v>30</v>
      </c>
      <c r="J57" s="9" t="s">
        <v>30</v>
      </c>
      <c r="K57" s="10">
        <v>1862</v>
      </c>
      <c r="L57" s="8">
        <v>1285.5</v>
      </c>
      <c r="M57" s="9">
        <v>1997</v>
      </c>
      <c r="N57" s="10">
        <v>1643</v>
      </c>
      <c r="O57" s="18">
        <f t="shared" si="8"/>
        <v>1719.72</v>
      </c>
      <c r="P57" s="38"/>
      <c r="Q57" s="26" t="s">
        <v>53</v>
      </c>
      <c r="R57" s="8">
        <v>2192.25</v>
      </c>
      <c r="S57" s="9">
        <v>2432</v>
      </c>
      <c r="T57" s="10">
        <v>2339.8000000000002</v>
      </c>
      <c r="U57" s="8">
        <v>1988.75</v>
      </c>
      <c r="V57" s="9">
        <v>1669</v>
      </c>
      <c r="W57" s="10">
        <v>1660.5</v>
      </c>
      <c r="X57" s="8" t="s">
        <v>30</v>
      </c>
      <c r="Y57" s="9" t="s">
        <v>30</v>
      </c>
      <c r="Z57" s="10">
        <v>1666.3333333333301</v>
      </c>
      <c r="AA57" s="8">
        <v>1174.25</v>
      </c>
      <c r="AB57" s="9">
        <v>1880.6</v>
      </c>
      <c r="AC57" s="10">
        <v>1771.3333333333301</v>
      </c>
      <c r="AD57" s="18">
        <f t="shared" si="9"/>
        <v>1877.4816666666659</v>
      </c>
    </row>
    <row r="58" spans="1:30" ht="12" customHeight="1">
      <c r="A58" s="38"/>
      <c r="B58" s="26" t="s">
        <v>54</v>
      </c>
      <c r="C58" s="8">
        <v>1551.5</v>
      </c>
      <c r="D58" s="9">
        <v>1612</v>
      </c>
      <c r="E58" s="10">
        <v>1642.8</v>
      </c>
      <c r="F58" s="8">
        <v>1694.75</v>
      </c>
      <c r="G58" s="9">
        <v>1640</v>
      </c>
      <c r="H58" s="10">
        <v>1643</v>
      </c>
      <c r="I58" s="8" t="s">
        <v>30</v>
      </c>
      <c r="J58" s="9" t="s">
        <v>30</v>
      </c>
      <c r="K58" s="10">
        <v>1650</v>
      </c>
      <c r="L58" s="8">
        <v>1473.75</v>
      </c>
      <c r="M58" s="9">
        <v>1782.4</v>
      </c>
      <c r="N58" s="10">
        <v>1456.3333333333301</v>
      </c>
      <c r="O58" s="18">
        <f t="shared" si="8"/>
        <v>1614.653333333333</v>
      </c>
      <c r="P58" s="38"/>
      <c r="Q58" s="26" t="s">
        <v>54</v>
      </c>
      <c r="R58" s="8">
        <v>1945.25</v>
      </c>
      <c r="S58" s="9">
        <v>2114</v>
      </c>
      <c r="T58" s="10">
        <v>2180</v>
      </c>
      <c r="U58" s="8">
        <v>1961.75</v>
      </c>
      <c r="V58" s="9">
        <v>1716.4</v>
      </c>
      <c r="W58" s="10">
        <v>1563</v>
      </c>
      <c r="X58" s="8" t="s">
        <v>30</v>
      </c>
      <c r="Y58" s="9" t="s">
        <v>30</v>
      </c>
      <c r="Z58" s="10">
        <v>1573.3333333333301</v>
      </c>
      <c r="AA58" s="8">
        <v>1500.5</v>
      </c>
      <c r="AB58" s="9">
        <v>2066.1999999999998</v>
      </c>
      <c r="AC58" s="10">
        <v>1815.6666666666699</v>
      </c>
      <c r="AD58" s="18">
        <f t="shared" si="9"/>
        <v>1843.6100000000001</v>
      </c>
    </row>
    <row r="59" spans="1:30" ht="12" customHeight="1">
      <c r="A59" s="39"/>
      <c r="B59" s="27" t="s">
        <v>55</v>
      </c>
      <c r="C59" s="11">
        <v>1557.25</v>
      </c>
      <c r="D59" s="12">
        <v>1613</v>
      </c>
      <c r="E59" s="13">
        <v>1590.6</v>
      </c>
      <c r="F59" s="11">
        <v>1772.25</v>
      </c>
      <c r="G59" s="12">
        <v>1721.8</v>
      </c>
      <c r="H59" s="13">
        <v>1704</v>
      </c>
      <c r="I59" s="11" t="s">
        <v>30</v>
      </c>
      <c r="J59" s="12" t="s">
        <v>30</v>
      </c>
      <c r="K59" s="13">
        <v>1769.6666666666699</v>
      </c>
      <c r="L59" s="11">
        <v>1741.5</v>
      </c>
      <c r="M59" s="12">
        <v>1731.4</v>
      </c>
      <c r="N59" s="13">
        <v>1335</v>
      </c>
      <c r="O59" s="19">
        <f t="shared" si="8"/>
        <v>1653.6466666666668</v>
      </c>
      <c r="P59" s="39"/>
      <c r="Q59" s="27" t="s">
        <v>55</v>
      </c>
      <c r="R59" s="11">
        <v>1956.5</v>
      </c>
      <c r="S59" s="12">
        <v>2030</v>
      </c>
      <c r="T59" s="13">
        <v>2072</v>
      </c>
      <c r="U59" s="11">
        <v>2010.75</v>
      </c>
      <c r="V59" s="12">
        <v>1782</v>
      </c>
      <c r="W59" s="13">
        <v>1675.5</v>
      </c>
      <c r="X59" s="11" t="s">
        <v>30</v>
      </c>
      <c r="Y59" s="12" t="s">
        <v>30</v>
      </c>
      <c r="Z59" s="13">
        <v>1678.3333333333301</v>
      </c>
      <c r="AA59" s="11">
        <v>1877.25</v>
      </c>
      <c r="AB59" s="12">
        <v>2013.2</v>
      </c>
      <c r="AC59" s="13">
        <v>1698.6666666666699</v>
      </c>
      <c r="AD59" s="19">
        <f t="shared" si="9"/>
        <v>1879.42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&amp;C- 321 -</oddFooter>
    <firstFooter>&amp;C- 320 -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109</v>
      </c>
      <c r="B1" s="2"/>
      <c r="C1" s="2"/>
      <c r="D1" s="2"/>
      <c r="E1" s="2"/>
      <c r="F1" s="2"/>
      <c r="G1" s="2"/>
      <c r="H1" s="2"/>
      <c r="I1" s="2" t="s">
        <v>110</v>
      </c>
      <c r="J1" s="2"/>
      <c r="K1" s="2"/>
      <c r="L1" s="2"/>
      <c r="M1" s="2"/>
      <c r="N1" s="2"/>
      <c r="O1" s="2"/>
      <c r="P1" s="2" t="s">
        <v>111</v>
      </c>
      <c r="Q1" s="2"/>
      <c r="R1" s="2"/>
      <c r="S1" s="2"/>
      <c r="T1" s="2"/>
      <c r="U1" s="2"/>
      <c r="V1" s="2"/>
      <c r="W1" s="2"/>
      <c r="X1" s="2" t="s">
        <v>112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37418</v>
      </c>
      <c r="D5" s="6">
        <v>39342</v>
      </c>
      <c r="E5" s="7">
        <v>39429</v>
      </c>
      <c r="F5" s="5">
        <v>39324</v>
      </c>
      <c r="G5" s="6">
        <v>38236</v>
      </c>
      <c r="H5" s="7">
        <v>38829</v>
      </c>
      <c r="I5" s="5">
        <v>38336</v>
      </c>
      <c r="J5" s="6">
        <v>37767</v>
      </c>
      <c r="K5" s="7">
        <v>38126</v>
      </c>
      <c r="L5" s="5">
        <v>37192</v>
      </c>
      <c r="M5" s="6">
        <v>38331</v>
      </c>
      <c r="N5" s="7">
        <v>33436</v>
      </c>
      <c r="O5" s="17">
        <f t="shared" ref="O5:O13" si="0">AVERAGE(C5:N5)</f>
        <v>37980.5</v>
      </c>
      <c r="P5" s="31" t="s">
        <v>20</v>
      </c>
      <c r="Q5" s="32"/>
      <c r="R5" s="5">
        <v>36201</v>
      </c>
      <c r="S5" s="6">
        <v>37494</v>
      </c>
      <c r="T5" s="7">
        <v>37246</v>
      </c>
      <c r="U5" s="5">
        <v>36888</v>
      </c>
      <c r="V5" s="6">
        <v>35462</v>
      </c>
      <c r="W5" s="7">
        <v>22925</v>
      </c>
      <c r="X5" s="5">
        <v>27046</v>
      </c>
      <c r="Y5" s="6">
        <v>31790</v>
      </c>
      <c r="Z5" s="7">
        <v>36732</v>
      </c>
      <c r="AA5" s="5">
        <v>36230</v>
      </c>
      <c r="AB5" s="6">
        <v>37043</v>
      </c>
      <c r="AC5" s="7">
        <v>31996</v>
      </c>
      <c r="AD5" s="17">
        <f t="shared" ref="AD5:AD13" si="1">AVERAGE(R5:AC5)</f>
        <v>33921.083333333336</v>
      </c>
    </row>
    <row r="6" spans="1:30" ht="12.75" customHeight="1">
      <c r="A6" s="28" t="s">
        <v>21</v>
      </c>
      <c r="B6" s="29"/>
      <c r="C6" s="8">
        <v>37282</v>
      </c>
      <c r="D6" s="9">
        <v>40688</v>
      </c>
      <c r="E6" s="10">
        <v>40823</v>
      </c>
      <c r="F6" s="8">
        <v>41338</v>
      </c>
      <c r="G6" s="9">
        <v>38331</v>
      </c>
      <c r="H6" s="10">
        <v>40283</v>
      </c>
      <c r="I6" s="8">
        <v>39614</v>
      </c>
      <c r="J6" s="9">
        <v>39264</v>
      </c>
      <c r="K6" s="10">
        <v>36246</v>
      </c>
      <c r="L6" s="8">
        <v>39092</v>
      </c>
      <c r="M6" s="9">
        <v>39389</v>
      </c>
      <c r="N6" s="10">
        <v>39015</v>
      </c>
      <c r="O6" s="18">
        <f t="shared" si="0"/>
        <v>39280.416666666664</v>
      </c>
      <c r="P6" s="28" t="s">
        <v>21</v>
      </c>
      <c r="Q6" s="29"/>
      <c r="R6" s="8">
        <v>36312</v>
      </c>
      <c r="S6" s="9">
        <v>39294</v>
      </c>
      <c r="T6" s="10">
        <v>39283</v>
      </c>
      <c r="U6" s="8">
        <v>39338</v>
      </c>
      <c r="V6" s="9">
        <v>33602</v>
      </c>
      <c r="W6" s="10">
        <v>21977</v>
      </c>
      <c r="X6" s="8">
        <v>23345</v>
      </c>
      <c r="Y6" s="9">
        <v>25457</v>
      </c>
      <c r="Z6" s="10">
        <v>32788</v>
      </c>
      <c r="AA6" s="8">
        <v>38450</v>
      </c>
      <c r="AB6" s="9">
        <v>38989</v>
      </c>
      <c r="AC6" s="10">
        <v>38343</v>
      </c>
      <c r="AD6" s="18">
        <f t="shared" si="1"/>
        <v>33931.5</v>
      </c>
    </row>
    <row r="7" spans="1:30" ht="12.75" customHeight="1">
      <c r="A7" s="28" t="s">
        <v>22</v>
      </c>
      <c r="B7" s="29"/>
      <c r="C7" s="8">
        <v>39826</v>
      </c>
      <c r="D7" s="9">
        <v>40640</v>
      </c>
      <c r="E7" s="10">
        <v>41123</v>
      </c>
      <c r="F7" s="8">
        <v>40971</v>
      </c>
      <c r="G7" s="9">
        <v>39762</v>
      </c>
      <c r="H7" s="10">
        <v>39322</v>
      </c>
      <c r="I7" s="8">
        <v>39664</v>
      </c>
      <c r="J7" s="9">
        <v>38702</v>
      </c>
      <c r="K7" s="10">
        <v>39808</v>
      </c>
      <c r="L7" s="8">
        <v>39647</v>
      </c>
      <c r="M7" s="9">
        <v>39443</v>
      </c>
      <c r="N7" s="10">
        <v>39321</v>
      </c>
      <c r="O7" s="18">
        <f t="shared" si="0"/>
        <v>39852.416666666664</v>
      </c>
      <c r="P7" s="28" t="s">
        <v>22</v>
      </c>
      <c r="Q7" s="29"/>
      <c r="R7" s="8">
        <v>38516</v>
      </c>
      <c r="S7" s="9">
        <v>39292</v>
      </c>
      <c r="T7" s="10">
        <v>40024</v>
      </c>
      <c r="U7" s="8">
        <v>38861</v>
      </c>
      <c r="V7" s="9">
        <v>41583</v>
      </c>
      <c r="W7" s="10">
        <v>22077</v>
      </c>
      <c r="X7" s="8">
        <v>26985</v>
      </c>
      <c r="Y7" s="9">
        <v>26765</v>
      </c>
      <c r="Z7" s="10">
        <v>38564</v>
      </c>
      <c r="AA7" s="8">
        <v>39026</v>
      </c>
      <c r="AB7" s="9">
        <v>38809</v>
      </c>
      <c r="AC7" s="10">
        <v>38653</v>
      </c>
      <c r="AD7" s="18">
        <f t="shared" si="1"/>
        <v>35762.916666666664</v>
      </c>
    </row>
    <row r="8" spans="1:30" ht="12.75" customHeight="1">
      <c r="A8" s="28" t="s">
        <v>23</v>
      </c>
      <c r="B8" s="29"/>
      <c r="C8" s="8">
        <v>38263</v>
      </c>
      <c r="D8" s="9">
        <v>41102</v>
      </c>
      <c r="E8" s="10">
        <v>41658</v>
      </c>
      <c r="F8" s="8">
        <v>41120</v>
      </c>
      <c r="G8" s="9">
        <v>39162</v>
      </c>
      <c r="H8" s="10">
        <v>39587</v>
      </c>
      <c r="I8" s="8">
        <v>39803</v>
      </c>
      <c r="J8" s="9">
        <v>39646</v>
      </c>
      <c r="K8" s="10">
        <v>40293</v>
      </c>
      <c r="L8" s="8">
        <v>40081</v>
      </c>
      <c r="M8" s="9">
        <v>40039</v>
      </c>
      <c r="N8" s="10">
        <v>38642</v>
      </c>
      <c r="O8" s="18">
        <f t="shared" si="0"/>
        <v>39949.666666666664</v>
      </c>
      <c r="P8" s="28" t="s">
        <v>23</v>
      </c>
      <c r="Q8" s="29"/>
      <c r="R8" s="8">
        <v>37574</v>
      </c>
      <c r="S8" s="9">
        <v>39863</v>
      </c>
      <c r="T8" s="10">
        <v>39650</v>
      </c>
      <c r="U8" s="8">
        <v>39842</v>
      </c>
      <c r="V8" s="9">
        <v>32338</v>
      </c>
      <c r="W8" s="10">
        <v>24321</v>
      </c>
      <c r="X8" s="8">
        <v>24633</v>
      </c>
      <c r="Y8" s="9">
        <v>22409</v>
      </c>
      <c r="Z8" s="10">
        <v>39645</v>
      </c>
      <c r="AA8" s="8">
        <v>39738</v>
      </c>
      <c r="AB8" s="9">
        <v>38922</v>
      </c>
      <c r="AC8" s="10">
        <v>38401</v>
      </c>
      <c r="AD8" s="18">
        <f t="shared" si="1"/>
        <v>34778</v>
      </c>
    </row>
    <row r="9" spans="1:30" ht="12.75" customHeight="1">
      <c r="A9" s="28" t="s">
        <v>24</v>
      </c>
      <c r="B9" s="29"/>
      <c r="C9" s="8">
        <v>39745</v>
      </c>
      <c r="D9" s="9">
        <v>39570</v>
      </c>
      <c r="E9" s="10">
        <v>42586</v>
      </c>
      <c r="F9" s="8">
        <v>42054</v>
      </c>
      <c r="G9" s="9">
        <v>39393</v>
      </c>
      <c r="H9" s="10">
        <v>40938</v>
      </c>
      <c r="I9" s="8">
        <v>40523</v>
      </c>
      <c r="J9" s="9">
        <v>39573</v>
      </c>
      <c r="K9" s="10">
        <v>41231</v>
      </c>
      <c r="L9" s="8">
        <v>36537</v>
      </c>
      <c r="M9" s="9">
        <v>40358</v>
      </c>
      <c r="N9" s="10">
        <v>37966</v>
      </c>
      <c r="O9" s="18">
        <f t="shared" si="0"/>
        <v>40039.5</v>
      </c>
      <c r="P9" s="28" t="s">
        <v>24</v>
      </c>
      <c r="Q9" s="29"/>
      <c r="R9" s="8">
        <v>39030</v>
      </c>
      <c r="S9" s="9">
        <v>38628</v>
      </c>
      <c r="T9" s="10">
        <v>41100</v>
      </c>
      <c r="U9" s="8">
        <v>40168</v>
      </c>
      <c r="V9" s="9">
        <v>25739</v>
      </c>
      <c r="W9" s="10">
        <v>25853</v>
      </c>
      <c r="X9" s="8">
        <v>24648</v>
      </c>
      <c r="Y9" s="9">
        <v>28925</v>
      </c>
      <c r="Z9" s="10">
        <v>39014</v>
      </c>
      <c r="AA9" s="8">
        <v>38001</v>
      </c>
      <c r="AB9" s="9">
        <v>39938</v>
      </c>
      <c r="AC9" s="10">
        <v>38706</v>
      </c>
      <c r="AD9" s="18">
        <f t="shared" si="1"/>
        <v>34979.166666666664</v>
      </c>
    </row>
    <row r="10" spans="1:30" ht="12.75" customHeight="1">
      <c r="A10" s="28" t="s">
        <v>25</v>
      </c>
      <c r="B10" s="29"/>
      <c r="C10" s="8">
        <v>37547</v>
      </c>
      <c r="D10" s="9">
        <v>39776</v>
      </c>
      <c r="E10" s="10">
        <v>40162</v>
      </c>
      <c r="F10" s="8">
        <v>40437</v>
      </c>
      <c r="G10" s="9">
        <v>37473</v>
      </c>
      <c r="H10" s="10">
        <v>37834</v>
      </c>
      <c r="I10" s="8">
        <v>38190</v>
      </c>
      <c r="J10" s="9">
        <v>37263</v>
      </c>
      <c r="K10" s="10">
        <v>39578</v>
      </c>
      <c r="L10" s="8">
        <v>37574</v>
      </c>
      <c r="M10" s="9">
        <v>39203</v>
      </c>
      <c r="N10" s="10">
        <v>38159</v>
      </c>
      <c r="O10" s="18">
        <f t="shared" si="0"/>
        <v>38599.666666666664</v>
      </c>
      <c r="P10" s="28" t="s">
        <v>25</v>
      </c>
      <c r="Q10" s="29"/>
      <c r="R10" s="8">
        <v>38241</v>
      </c>
      <c r="S10" s="9">
        <v>39741</v>
      </c>
      <c r="T10" s="10">
        <v>41138</v>
      </c>
      <c r="U10" s="8">
        <v>39582</v>
      </c>
      <c r="V10" s="9">
        <v>26744</v>
      </c>
      <c r="W10" s="10">
        <v>24148</v>
      </c>
      <c r="X10" s="8">
        <v>24987</v>
      </c>
      <c r="Y10" s="9">
        <v>30470</v>
      </c>
      <c r="Z10" s="10">
        <v>39164</v>
      </c>
      <c r="AA10" s="8">
        <v>38939</v>
      </c>
      <c r="AB10" s="9">
        <v>40433</v>
      </c>
      <c r="AC10" s="10">
        <v>38587</v>
      </c>
      <c r="AD10" s="18">
        <f t="shared" si="1"/>
        <v>35181.166666666664</v>
      </c>
    </row>
    <row r="11" spans="1:30" ht="12.75" customHeight="1">
      <c r="A11" s="33" t="s">
        <v>26</v>
      </c>
      <c r="B11" s="34"/>
      <c r="C11" s="11">
        <v>28886</v>
      </c>
      <c r="D11" s="12">
        <v>31566</v>
      </c>
      <c r="E11" s="13">
        <v>32840</v>
      </c>
      <c r="F11" s="11">
        <v>31753</v>
      </c>
      <c r="G11" s="12">
        <v>31852</v>
      </c>
      <c r="H11" s="13">
        <v>30778</v>
      </c>
      <c r="I11" s="11">
        <v>31156</v>
      </c>
      <c r="J11" s="12">
        <v>31282</v>
      </c>
      <c r="K11" s="13">
        <v>32716</v>
      </c>
      <c r="L11" s="11">
        <v>32020</v>
      </c>
      <c r="M11" s="12">
        <v>31849</v>
      </c>
      <c r="N11" s="13">
        <v>30159</v>
      </c>
      <c r="O11" s="19">
        <f t="shared" si="0"/>
        <v>31404.75</v>
      </c>
      <c r="P11" s="33" t="s">
        <v>26</v>
      </c>
      <c r="Q11" s="34"/>
      <c r="R11" s="11">
        <v>30972</v>
      </c>
      <c r="S11" s="12">
        <v>32875</v>
      </c>
      <c r="T11" s="13">
        <v>33108</v>
      </c>
      <c r="U11" s="11">
        <v>32212</v>
      </c>
      <c r="V11" s="12">
        <v>27365</v>
      </c>
      <c r="W11" s="13">
        <v>24468</v>
      </c>
      <c r="X11" s="11">
        <v>25413</v>
      </c>
      <c r="Y11" s="12">
        <v>27684</v>
      </c>
      <c r="Z11" s="13">
        <v>31076</v>
      </c>
      <c r="AA11" s="11">
        <v>32582</v>
      </c>
      <c r="AB11" s="12">
        <v>33116</v>
      </c>
      <c r="AC11" s="13">
        <v>31599</v>
      </c>
      <c r="AD11" s="19">
        <f t="shared" si="1"/>
        <v>30205.833333333332</v>
      </c>
    </row>
    <row r="12" spans="1:30" ht="12.75" customHeight="1">
      <c r="A12" s="35" t="s">
        <v>27</v>
      </c>
      <c r="B12" s="36"/>
      <c r="C12" s="14">
        <f t="shared" ref="C12:N12" si="2">AVERAGE(C5:C11)</f>
        <v>36995.285714285717</v>
      </c>
      <c r="D12" s="15">
        <f t="shared" si="2"/>
        <v>38954.857142857145</v>
      </c>
      <c r="E12" s="16">
        <f t="shared" si="2"/>
        <v>39803</v>
      </c>
      <c r="F12" s="14">
        <f t="shared" si="2"/>
        <v>39571</v>
      </c>
      <c r="G12" s="15">
        <f t="shared" si="2"/>
        <v>37744.142857142855</v>
      </c>
      <c r="H12" s="16">
        <f t="shared" si="2"/>
        <v>38224.428571428572</v>
      </c>
      <c r="I12" s="14">
        <f t="shared" si="2"/>
        <v>38183.714285714283</v>
      </c>
      <c r="J12" s="15">
        <f t="shared" si="2"/>
        <v>37642.428571428572</v>
      </c>
      <c r="K12" s="16">
        <f t="shared" si="2"/>
        <v>38285.428571428572</v>
      </c>
      <c r="L12" s="14">
        <f t="shared" si="2"/>
        <v>37449</v>
      </c>
      <c r="M12" s="15">
        <f t="shared" si="2"/>
        <v>38373.142857142855</v>
      </c>
      <c r="N12" s="16">
        <f t="shared" si="2"/>
        <v>36671.142857142855</v>
      </c>
      <c r="O12" s="20">
        <f t="shared" si="0"/>
        <v>38158.130952380954</v>
      </c>
      <c r="P12" s="35" t="s">
        <v>27</v>
      </c>
      <c r="Q12" s="36"/>
      <c r="R12" s="14">
        <f t="shared" ref="R12:AC12" si="3">AVERAGE(R5:R11)</f>
        <v>36692.285714285717</v>
      </c>
      <c r="S12" s="15">
        <f t="shared" si="3"/>
        <v>38169.571428571428</v>
      </c>
      <c r="T12" s="16">
        <f t="shared" si="3"/>
        <v>38792.714285714283</v>
      </c>
      <c r="U12" s="14">
        <f t="shared" si="3"/>
        <v>38127.285714285717</v>
      </c>
      <c r="V12" s="15">
        <f t="shared" si="3"/>
        <v>31833.285714285714</v>
      </c>
      <c r="W12" s="16">
        <f t="shared" si="3"/>
        <v>23681.285714285714</v>
      </c>
      <c r="X12" s="14">
        <f t="shared" si="3"/>
        <v>25293.857142857141</v>
      </c>
      <c r="Y12" s="15">
        <f t="shared" si="3"/>
        <v>27642.857142857141</v>
      </c>
      <c r="Z12" s="16">
        <f t="shared" si="3"/>
        <v>36711.857142857145</v>
      </c>
      <c r="AA12" s="14">
        <f t="shared" si="3"/>
        <v>37566.571428571428</v>
      </c>
      <c r="AB12" s="15">
        <f t="shared" si="3"/>
        <v>38178.571428571428</v>
      </c>
      <c r="AC12" s="16">
        <f t="shared" si="3"/>
        <v>36612.142857142855</v>
      </c>
      <c r="AD12" s="20">
        <f t="shared" si="1"/>
        <v>34108.523809523802</v>
      </c>
    </row>
    <row r="13" spans="1:30" ht="12.75" customHeight="1">
      <c r="A13" s="31" t="s">
        <v>28</v>
      </c>
      <c r="B13" s="32"/>
      <c r="C13" s="5">
        <f t="shared" ref="C13:N13" si="4">AVERAGE(C5:C9)</f>
        <v>38506.800000000003</v>
      </c>
      <c r="D13" s="6">
        <f t="shared" si="4"/>
        <v>40268.400000000001</v>
      </c>
      <c r="E13" s="7">
        <f t="shared" si="4"/>
        <v>41123.800000000003</v>
      </c>
      <c r="F13" s="5">
        <f t="shared" si="4"/>
        <v>40961.4</v>
      </c>
      <c r="G13" s="6">
        <f t="shared" si="4"/>
        <v>38976.800000000003</v>
      </c>
      <c r="H13" s="7">
        <f t="shared" si="4"/>
        <v>39791.800000000003</v>
      </c>
      <c r="I13" s="5">
        <f t="shared" si="4"/>
        <v>39588</v>
      </c>
      <c r="J13" s="6">
        <f t="shared" si="4"/>
        <v>38990.400000000001</v>
      </c>
      <c r="K13" s="7">
        <f t="shared" si="4"/>
        <v>39140.800000000003</v>
      </c>
      <c r="L13" s="5">
        <f t="shared" si="4"/>
        <v>38509.800000000003</v>
      </c>
      <c r="M13" s="6">
        <f t="shared" si="4"/>
        <v>39512</v>
      </c>
      <c r="N13" s="7">
        <f t="shared" si="4"/>
        <v>37676</v>
      </c>
      <c r="O13" s="17">
        <f t="shared" si="0"/>
        <v>39420.5</v>
      </c>
      <c r="P13" s="31" t="s">
        <v>28</v>
      </c>
      <c r="Q13" s="32"/>
      <c r="R13" s="5">
        <f t="shared" ref="R13:AC13" si="5">AVERAGE(R5:R9)</f>
        <v>37526.6</v>
      </c>
      <c r="S13" s="6">
        <f t="shared" si="5"/>
        <v>38914.199999999997</v>
      </c>
      <c r="T13" s="7">
        <f t="shared" si="5"/>
        <v>39460.6</v>
      </c>
      <c r="U13" s="5">
        <f t="shared" si="5"/>
        <v>39019.4</v>
      </c>
      <c r="V13" s="6">
        <f t="shared" si="5"/>
        <v>33744.800000000003</v>
      </c>
      <c r="W13" s="7">
        <f t="shared" si="5"/>
        <v>23430.6</v>
      </c>
      <c r="X13" s="5">
        <f t="shared" si="5"/>
        <v>25331.4</v>
      </c>
      <c r="Y13" s="6">
        <f t="shared" si="5"/>
        <v>27069.200000000001</v>
      </c>
      <c r="Z13" s="7">
        <f t="shared" si="5"/>
        <v>37348.6</v>
      </c>
      <c r="AA13" s="5">
        <f t="shared" si="5"/>
        <v>38289</v>
      </c>
      <c r="AB13" s="6">
        <f t="shared" si="5"/>
        <v>38740.199999999997</v>
      </c>
      <c r="AC13" s="7">
        <f t="shared" si="5"/>
        <v>37219.800000000003</v>
      </c>
      <c r="AD13" s="17">
        <f t="shared" si="1"/>
        <v>34674.533333333333</v>
      </c>
    </row>
    <row r="14" spans="1:30" ht="12.75" customHeight="1">
      <c r="A14" s="33" t="s">
        <v>29</v>
      </c>
      <c r="B14" s="34"/>
      <c r="C14" s="21">
        <f t="shared" ref="C14:O14" si="6">(C13/$O$13)</f>
        <v>0.97682170444311978</v>
      </c>
      <c r="D14" s="22">
        <f t="shared" si="6"/>
        <v>1.021509113278624</v>
      </c>
      <c r="E14" s="23">
        <f t="shared" si="6"/>
        <v>1.0432084828959551</v>
      </c>
      <c r="F14" s="21">
        <f t="shared" si="6"/>
        <v>1.0390887989751525</v>
      </c>
      <c r="G14" s="22">
        <f t="shared" si="6"/>
        <v>0.98874443500209286</v>
      </c>
      <c r="H14" s="23">
        <f t="shared" si="6"/>
        <v>1.0094189571415888</v>
      </c>
      <c r="I14" s="21">
        <f t="shared" si="6"/>
        <v>1.0042490582311234</v>
      </c>
      <c r="J14" s="22">
        <f t="shared" si="6"/>
        <v>0.98908943316294828</v>
      </c>
      <c r="K14" s="23">
        <f t="shared" si="6"/>
        <v>0.99290470694181965</v>
      </c>
      <c r="L14" s="21">
        <f t="shared" si="6"/>
        <v>0.97689780697860262</v>
      </c>
      <c r="M14" s="22">
        <f t="shared" si="6"/>
        <v>1.0023211273322257</v>
      </c>
      <c r="N14" s="23">
        <f t="shared" si="6"/>
        <v>0.95574637561674758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1.0822524888582976</v>
      </c>
      <c r="S14" s="22">
        <f t="shared" si="7"/>
        <v>1.1222703309633582</v>
      </c>
      <c r="T14" s="23">
        <f t="shared" si="7"/>
        <v>1.1380282935795338</v>
      </c>
      <c r="U14" s="21">
        <f t="shared" si="7"/>
        <v>1.1253042578799426</v>
      </c>
      <c r="V14" s="22">
        <f t="shared" si="7"/>
        <v>0.97318685375241787</v>
      </c>
      <c r="W14" s="23">
        <f t="shared" si="7"/>
        <v>0.67572935372357812</v>
      </c>
      <c r="X14" s="21">
        <f t="shared" si="7"/>
        <v>0.73054768341030307</v>
      </c>
      <c r="Y14" s="22">
        <f t="shared" si="7"/>
        <v>0.78066515675289072</v>
      </c>
      <c r="Z14" s="23">
        <f t="shared" si="7"/>
        <v>1.0771190383720617</v>
      </c>
      <c r="AA14" s="21">
        <f t="shared" si="7"/>
        <v>1.1042398071206918</v>
      </c>
      <c r="AB14" s="22">
        <f t="shared" si="7"/>
        <v>1.1172522389150155</v>
      </c>
      <c r="AC14" s="23">
        <f t="shared" si="7"/>
        <v>1.0734044966719092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1206.5099999999998</v>
      </c>
      <c r="D18" s="6">
        <v>1304.6666666666661</v>
      </c>
      <c r="E18" s="7">
        <v>1291.75</v>
      </c>
      <c r="F18" s="5">
        <v>1337.21</v>
      </c>
      <c r="G18" s="6">
        <v>1299.9000000000001</v>
      </c>
      <c r="H18" s="7">
        <v>1285.6299999999999</v>
      </c>
      <c r="I18" s="5">
        <v>1299.2</v>
      </c>
      <c r="J18" s="6">
        <v>1276.58</v>
      </c>
      <c r="K18" s="7">
        <v>1285.1733333333339</v>
      </c>
      <c r="L18" s="5">
        <v>1259.5</v>
      </c>
      <c r="M18" s="6">
        <v>1322.92</v>
      </c>
      <c r="N18" s="7">
        <v>1240.1299999999999</v>
      </c>
      <c r="O18" s="17">
        <f t="shared" ref="O18:O59" si="8">AVERAGE(C18:N18)</f>
        <v>1284.0974999999999</v>
      </c>
      <c r="P18" s="37" t="s">
        <v>34</v>
      </c>
      <c r="Q18" s="25" t="s">
        <v>35</v>
      </c>
      <c r="R18" s="5">
        <v>1268.6399999999999</v>
      </c>
      <c r="S18" s="6">
        <v>1351.033333333334</v>
      </c>
      <c r="T18" s="7">
        <v>1369.42</v>
      </c>
      <c r="U18" s="5">
        <v>1379.2599999999998</v>
      </c>
      <c r="V18" s="6">
        <v>1254.67</v>
      </c>
      <c r="W18" s="7">
        <v>695.42</v>
      </c>
      <c r="X18" s="5">
        <v>638.78</v>
      </c>
      <c r="Y18" s="6">
        <v>820.5</v>
      </c>
      <c r="Z18" s="7">
        <v>1315.1233333333339</v>
      </c>
      <c r="AA18" s="5">
        <v>1383.6</v>
      </c>
      <c r="AB18" s="6">
        <v>1421.74</v>
      </c>
      <c r="AC18" s="7">
        <v>1297.96</v>
      </c>
      <c r="AD18" s="17">
        <f t="shared" ref="AD18:AD59" si="9">AVERAGE(R18:AC18)</f>
        <v>1183.0122222222224</v>
      </c>
    </row>
    <row r="19" spans="1:30" ht="12" customHeight="1">
      <c r="A19" s="38"/>
      <c r="B19" s="26" t="s">
        <v>36</v>
      </c>
      <c r="C19" s="8">
        <v>935.99</v>
      </c>
      <c r="D19" s="9">
        <v>1043.8166666666662</v>
      </c>
      <c r="E19" s="10">
        <v>1034.8</v>
      </c>
      <c r="F19" s="8">
        <v>1061.3200000000002</v>
      </c>
      <c r="G19" s="9">
        <v>1039.52</v>
      </c>
      <c r="H19" s="10">
        <v>1036.74</v>
      </c>
      <c r="I19" s="8">
        <v>1052.23</v>
      </c>
      <c r="J19" s="9">
        <v>1007.0600000000001</v>
      </c>
      <c r="K19" s="10">
        <v>1013.7633333333339</v>
      </c>
      <c r="L19" s="8">
        <v>998.35</v>
      </c>
      <c r="M19" s="9">
        <v>1015.68</v>
      </c>
      <c r="N19" s="10">
        <v>1067.8300000000002</v>
      </c>
      <c r="O19" s="18">
        <f t="shared" si="8"/>
        <v>1025.5916666666667</v>
      </c>
      <c r="P19" s="38"/>
      <c r="Q19" s="26" t="s">
        <v>36</v>
      </c>
      <c r="R19" s="8">
        <v>1141.73</v>
      </c>
      <c r="S19" s="9">
        <v>1230.25</v>
      </c>
      <c r="T19" s="10">
        <v>1237.04</v>
      </c>
      <c r="U19" s="8">
        <v>1244.6400000000001</v>
      </c>
      <c r="V19" s="9">
        <v>1084.28</v>
      </c>
      <c r="W19" s="10">
        <v>619.74</v>
      </c>
      <c r="X19" s="8">
        <v>574.52</v>
      </c>
      <c r="Y19" s="9">
        <v>609.72</v>
      </c>
      <c r="Z19" s="10">
        <v>1203.4033333333341</v>
      </c>
      <c r="AA19" s="8">
        <v>1210.6500000000001</v>
      </c>
      <c r="AB19" s="9">
        <v>1248.49</v>
      </c>
      <c r="AC19" s="10">
        <v>1218.1799999999998</v>
      </c>
      <c r="AD19" s="18">
        <f t="shared" si="9"/>
        <v>1051.8869444444445</v>
      </c>
    </row>
    <row r="20" spans="1:30" ht="12" customHeight="1">
      <c r="A20" s="38"/>
      <c r="B20" s="26" t="s">
        <v>37</v>
      </c>
      <c r="C20" s="8">
        <v>713.63</v>
      </c>
      <c r="D20" s="9">
        <v>779.03333333333342</v>
      </c>
      <c r="E20" s="10">
        <v>808.26</v>
      </c>
      <c r="F20" s="8">
        <v>785.87</v>
      </c>
      <c r="G20" s="9">
        <v>837.8</v>
      </c>
      <c r="H20" s="10">
        <v>807.24</v>
      </c>
      <c r="I20" s="8">
        <v>798.13</v>
      </c>
      <c r="J20" s="9">
        <v>748.76</v>
      </c>
      <c r="K20" s="10">
        <v>758.3266666666666</v>
      </c>
      <c r="L20" s="8">
        <v>738.3</v>
      </c>
      <c r="M20" s="9">
        <v>749.87</v>
      </c>
      <c r="N20" s="10">
        <v>846.32999999999993</v>
      </c>
      <c r="O20" s="18">
        <f t="shared" si="8"/>
        <v>780.96250000000009</v>
      </c>
      <c r="P20" s="38"/>
      <c r="Q20" s="26" t="s">
        <v>37</v>
      </c>
      <c r="R20" s="8">
        <v>941.30999999999983</v>
      </c>
      <c r="S20" s="9">
        <v>1046.033333333334</v>
      </c>
      <c r="T20" s="10">
        <v>1047.0899999999999</v>
      </c>
      <c r="U20" s="8">
        <v>1035.5999999999999</v>
      </c>
      <c r="V20" s="9">
        <v>1018.71</v>
      </c>
      <c r="W20" s="10">
        <v>505.06000000000006</v>
      </c>
      <c r="X20" s="8">
        <v>465.68</v>
      </c>
      <c r="Y20" s="9">
        <v>517.28</v>
      </c>
      <c r="Z20" s="10">
        <v>940.66666666666606</v>
      </c>
      <c r="AA20" s="8">
        <v>1000.55</v>
      </c>
      <c r="AB20" s="9">
        <v>1020.43</v>
      </c>
      <c r="AC20" s="10">
        <v>1111.04</v>
      </c>
      <c r="AD20" s="18">
        <f t="shared" si="9"/>
        <v>887.45416666666677</v>
      </c>
    </row>
    <row r="21" spans="1:30" ht="12" customHeight="1">
      <c r="A21" s="38"/>
      <c r="B21" s="26" t="s">
        <v>38</v>
      </c>
      <c r="C21" s="8">
        <v>512.04</v>
      </c>
      <c r="D21" s="9">
        <v>546.06666666666661</v>
      </c>
      <c r="E21" s="10">
        <v>551.99</v>
      </c>
      <c r="F21" s="8">
        <v>557.29</v>
      </c>
      <c r="G21" s="9">
        <v>618.18999999999994</v>
      </c>
      <c r="H21" s="10">
        <v>594.85</v>
      </c>
      <c r="I21" s="8">
        <v>569.37999999999988</v>
      </c>
      <c r="J21" s="9">
        <v>538.47</v>
      </c>
      <c r="K21" s="10">
        <v>532.13</v>
      </c>
      <c r="L21" s="8">
        <v>514.79999999999995</v>
      </c>
      <c r="M21" s="9">
        <v>528.20000000000005</v>
      </c>
      <c r="N21" s="10">
        <v>613.11</v>
      </c>
      <c r="O21" s="18">
        <f t="shared" si="8"/>
        <v>556.37638888888887</v>
      </c>
      <c r="P21" s="38"/>
      <c r="Q21" s="26" t="s">
        <v>38</v>
      </c>
      <c r="R21" s="8">
        <v>739.3</v>
      </c>
      <c r="S21" s="9">
        <v>797.38333333333344</v>
      </c>
      <c r="T21" s="10">
        <v>805.1</v>
      </c>
      <c r="U21" s="8">
        <v>794.28</v>
      </c>
      <c r="V21" s="9">
        <v>893.93999999999994</v>
      </c>
      <c r="W21" s="10">
        <v>426.13</v>
      </c>
      <c r="X21" s="8">
        <v>464.66</v>
      </c>
      <c r="Y21" s="9">
        <v>692.24</v>
      </c>
      <c r="Z21" s="10">
        <v>681.31666666666661</v>
      </c>
      <c r="AA21" s="8">
        <v>741</v>
      </c>
      <c r="AB21" s="9">
        <v>760.74</v>
      </c>
      <c r="AC21" s="10">
        <v>913.51</v>
      </c>
      <c r="AD21" s="18">
        <f t="shared" si="9"/>
        <v>725.79999999999984</v>
      </c>
    </row>
    <row r="22" spans="1:30" ht="12" customHeight="1">
      <c r="A22" s="38"/>
      <c r="B22" s="26" t="s">
        <v>39</v>
      </c>
      <c r="C22" s="8">
        <v>470.73999999999995</v>
      </c>
      <c r="D22" s="9">
        <v>510.73333333333341</v>
      </c>
      <c r="E22" s="10">
        <v>515.23</v>
      </c>
      <c r="F22" s="8">
        <v>529.49</v>
      </c>
      <c r="G22" s="9">
        <v>559.27</v>
      </c>
      <c r="H22" s="10">
        <v>543.18000000000006</v>
      </c>
      <c r="I22" s="8">
        <v>532.82000000000005</v>
      </c>
      <c r="J22" s="9">
        <v>509.39</v>
      </c>
      <c r="K22" s="10">
        <v>521.78333333333342</v>
      </c>
      <c r="L22" s="8">
        <v>499.55</v>
      </c>
      <c r="M22" s="9">
        <v>541.08999999999992</v>
      </c>
      <c r="N22" s="10">
        <v>536.79</v>
      </c>
      <c r="O22" s="18">
        <f t="shared" si="8"/>
        <v>522.50555555555559</v>
      </c>
      <c r="P22" s="38"/>
      <c r="Q22" s="26" t="s">
        <v>39</v>
      </c>
      <c r="R22" s="8">
        <v>596.74</v>
      </c>
      <c r="S22" s="9">
        <v>661.55</v>
      </c>
      <c r="T22" s="10">
        <v>658.91000000000008</v>
      </c>
      <c r="U22" s="8">
        <v>684.62</v>
      </c>
      <c r="V22" s="9">
        <v>873.37000000000012</v>
      </c>
      <c r="W22" s="10">
        <v>388.13</v>
      </c>
      <c r="X22" s="8">
        <v>409.58000000000004</v>
      </c>
      <c r="Y22" s="9">
        <v>450.48999999999995</v>
      </c>
      <c r="Z22" s="10">
        <v>588.54</v>
      </c>
      <c r="AA22" s="8">
        <v>635.04999999999995</v>
      </c>
      <c r="AB22" s="9">
        <v>653.24</v>
      </c>
      <c r="AC22" s="10">
        <v>683.33</v>
      </c>
      <c r="AD22" s="18">
        <f t="shared" si="9"/>
        <v>606.96249999999998</v>
      </c>
    </row>
    <row r="23" spans="1:30" ht="12" customHeight="1">
      <c r="A23" s="38"/>
      <c r="B23" s="27" t="s">
        <v>40</v>
      </c>
      <c r="C23" s="11">
        <v>631.25</v>
      </c>
      <c r="D23" s="12">
        <v>656.68333333333339</v>
      </c>
      <c r="E23" s="13">
        <v>691.29</v>
      </c>
      <c r="F23" s="11">
        <v>730.62999999999988</v>
      </c>
      <c r="G23" s="12">
        <v>750.62</v>
      </c>
      <c r="H23" s="13">
        <v>750.8</v>
      </c>
      <c r="I23" s="11">
        <v>724.72</v>
      </c>
      <c r="J23" s="12">
        <v>712.29</v>
      </c>
      <c r="K23" s="13">
        <v>706.68999999999994</v>
      </c>
      <c r="L23" s="11">
        <v>716.45</v>
      </c>
      <c r="M23" s="12">
        <v>709.5</v>
      </c>
      <c r="N23" s="13">
        <v>663.42</v>
      </c>
      <c r="O23" s="19">
        <f t="shared" si="8"/>
        <v>703.69527777777773</v>
      </c>
      <c r="P23" s="38"/>
      <c r="Q23" s="27" t="s">
        <v>40</v>
      </c>
      <c r="R23" s="11">
        <v>605.57000000000005</v>
      </c>
      <c r="S23" s="12">
        <v>674.88333333333344</v>
      </c>
      <c r="T23" s="13">
        <v>680.12</v>
      </c>
      <c r="U23" s="11">
        <v>702.28</v>
      </c>
      <c r="V23" s="12">
        <v>794.03</v>
      </c>
      <c r="W23" s="13">
        <v>436.57</v>
      </c>
      <c r="X23" s="11">
        <v>467.31000000000006</v>
      </c>
      <c r="Y23" s="12">
        <v>551.43000000000006</v>
      </c>
      <c r="Z23" s="13">
        <v>617.0533333333334</v>
      </c>
      <c r="AA23" s="11">
        <v>664.95</v>
      </c>
      <c r="AB23" s="12">
        <v>669.81000000000006</v>
      </c>
      <c r="AC23" s="13">
        <v>663</v>
      </c>
      <c r="AD23" s="19">
        <f t="shared" si="9"/>
        <v>627.25055555555559</v>
      </c>
    </row>
    <row r="24" spans="1:30" ht="12" customHeight="1">
      <c r="A24" s="38"/>
      <c r="B24" s="25" t="s">
        <v>41</v>
      </c>
      <c r="C24" s="5">
        <v>1005.3299999999999</v>
      </c>
      <c r="D24" s="6">
        <v>1095.766666666666</v>
      </c>
      <c r="E24" s="7">
        <v>1162.5899999999999</v>
      </c>
      <c r="F24" s="5">
        <v>1262.95</v>
      </c>
      <c r="G24" s="6">
        <v>1198.3200000000002</v>
      </c>
      <c r="H24" s="7">
        <v>1199.98</v>
      </c>
      <c r="I24" s="5">
        <v>1193.1799999999998</v>
      </c>
      <c r="J24" s="6">
        <v>1157.24</v>
      </c>
      <c r="K24" s="7">
        <v>1187.2966666666659</v>
      </c>
      <c r="L24" s="5">
        <v>1179.8</v>
      </c>
      <c r="M24" s="6">
        <v>1154.6100000000001</v>
      </c>
      <c r="N24" s="7">
        <v>1072.02</v>
      </c>
      <c r="O24" s="17">
        <f t="shared" si="8"/>
        <v>1155.7569444444441</v>
      </c>
      <c r="P24" s="38"/>
      <c r="Q24" s="25" t="s">
        <v>41</v>
      </c>
      <c r="R24" s="5">
        <v>874.96</v>
      </c>
      <c r="S24" s="6">
        <v>953.05</v>
      </c>
      <c r="T24" s="7">
        <v>1011.54</v>
      </c>
      <c r="U24" s="5">
        <v>1056.97</v>
      </c>
      <c r="V24" s="6">
        <v>869.18</v>
      </c>
      <c r="W24" s="7">
        <v>402.48</v>
      </c>
      <c r="X24" s="5">
        <v>446.87</v>
      </c>
      <c r="Y24" s="6">
        <v>668.35</v>
      </c>
      <c r="Z24" s="7">
        <v>938.51</v>
      </c>
      <c r="AA24" s="5">
        <v>1016.8</v>
      </c>
      <c r="AB24" s="6">
        <v>1008.6899999999999</v>
      </c>
      <c r="AC24" s="7">
        <v>957.08999999999992</v>
      </c>
      <c r="AD24" s="17">
        <f t="shared" si="9"/>
        <v>850.37416666666684</v>
      </c>
    </row>
    <row r="25" spans="1:30" ht="12" customHeight="1">
      <c r="A25" s="38"/>
      <c r="B25" s="26" t="s">
        <v>42</v>
      </c>
      <c r="C25" s="8">
        <v>1983.5</v>
      </c>
      <c r="D25" s="9">
        <v>2238.8833333333341</v>
      </c>
      <c r="E25" s="10">
        <v>2370.5700000000002</v>
      </c>
      <c r="F25" s="8">
        <v>2419.2400000000002</v>
      </c>
      <c r="G25" s="9">
        <v>2211.7400000000002</v>
      </c>
      <c r="H25" s="10">
        <v>2297.27</v>
      </c>
      <c r="I25" s="8">
        <v>2239.23</v>
      </c>
      <c r="J25" s="9">
        <v>2231.81</v>
      </c>
      <c r="K25" s="10">
        <v>2241.5266666666657</v>
      </c>
      <c r="L25" s="8">
        <v>2237.25</v>
      </c>
      <c r="M25" s="9">
        <v>2242.3900000000003</v>
      </c>
      <c r="N25" s="10">
        <v>2054.3300000000004</v>
      </c>
      <c r="O25" s="18">
        <f t="shared" si="8"/>
        <v>2230.645</v>
      </c>
      <c r="P25" s="38"/>
      <c r="Q25" s="26" t="s">
        <v>42</v>
      </c>
      <c r="R25" s="8">
        <v>1428.7</v>
      </c>
      <c r="S25" s="9">
        <v>1547.95</v>
      </c>
      <c r="T25" s="10">
        <v>1664.2599999999998</v>
      </c>
      <c r="U25" s="8">
        <v>1689.89</v>
      </c>
      <c r="V25" s="9">
        <v>1074.3899999999999</v>
      </c>
      <c r="W25" s="10">
        <v>435.59</v>
      </c>
      <c r="X25" s="8">
        <v>448</v>
      </c>
      <c r="Y25" s="9">
        <v>697.43000000000006</v>
      </c>
      <c r="Z25" s="10">
        <v>1406.8066666666662</v>
      </c>
      <c r="AA25" s="8">
        <v>1619.75</v>
      </c>
      <c r="AB25" s="9">
        <v>1615.05</v>
      </c>
      <c r="AC25" s="10">
        <v>1485.1399999999999</v>
      </c>
      <c r="AD25" s="18">
        <f t="shared" si="9"/>
        <v>1259.4130555555555</v>
      </c>
    </row>
    <row r="26" spans="1:30" ht="12" customHeight="1">
      <c r="A26" s="38"/>
      <c r="B26" s="26" t="s">
        <v>43</v>
      </c>
      <c r="C26" s="8">
        <v>2227.91</v>
      </c>
      <c r="D26" s="9">
        <v>2391.9333333333338</v>
      </c>
      <c r="E26" s="10">
        <v>2412.1999999999998</v>
      </c>
      <c r="F26" s="8">
        <v>2374.31</v>
      </c>
      <c r="G26" s="9">
        <v>2170.88</v>
      </c>
      <c r="H26" s="10">
        <v>2245.7799999999997</v>
      </c>
      <c r="I26" s="8">
        <v>2167.71</v>
      </c>
      <c r="J26" s="9">
        <v>2216.48</v>
      </c>
      <c r="K26" s="10">
        <v>2244.8033333333342</v>
      </c>
      <c r="L26" s="8">
        <v>2171.85</v>
      </c>
      <c r="M26" s="9">
        <v>2258.15</v>
      </c>
      <c r="N26" s="10">
        <v>2138.6699999999996</v>
      </c>
      <c r="O26" s="18">
        <f t="shared" si="8"/>
        <v>2251.7230555555552</v>
      </c>
      <c r="P26" s="38"/>
      <c r="Q26" s="26" t="s">
        <v>43</v>
      </c>
      <c r="R26" s="8">
        <v>1771.14</v>
      </c>
      <c r="S26" s="9">
        <v>1887.016666666666</v>
      </c>
      <c r="T26" s="10">
        <v>1888.5</v>
      </c>
      <c r="U26" s="8">
        <v>1882.17</v>
      </c>
      <c r="V26" s="9">
        <v>1154.4100000000001</v>
      </c>
      <c r="W26" s="10">
        <v>497.18999999999994</v>
      </c>
      <c r="X26" s="8">
        <v>490.73999999999995</v>
      </c>
      <c r="Y26" s="9">
        <v>684.27</v>
      </c>
      <c r="Z26" s="10">
        <v>1581.45</v>
      </c>
      <c r="AA26" s="8">
        <v>1863</v>
      </c>
      <c r="AB26" s="9">
        <v>1927.65</v>
      </c>
      <c r="AC26" s="10">
        <v>1873.9</v>
      </c>
      <c r="AD26" s="18">
        <f t="shared" si="9"/>
        <v>1458.4530555555557</v>
      </c>
    </row>
    <row r="27" spans="1:30" ht="12" customHeight="1">
      <c r="A27" s="38"/>
      <c r="B27" s="26" t="s">
        <v>44</v>
      </c>
      <c r="C27" s="8">
        <v>1898.75</v>
      </c>
      <c r="D27" s="9">
        <v>2005.4</v>
      </c>
      <c r="E27" s="10">
        <v>2090.2400000000002</v>
      </c>
      <c r="F27" s="8">
        <v>2093</v>
      </c>
      <c r="G27" s="9">
        <v>1943.0099999999998</v>
      </c>
      <c r="H27" s="10">
        <v>2020.61</v>
      </c>
      <c r="I27" s="8">
        <v>1996.11</v>
      </c>
      <c r="J27" s="9">
        <v>1940.0400000000002</v>
      </c>
      <c r="K27" s="10">
        <v>2002.1566666666663</v>
      </c>
      <c r="L27" s="8">
        <v>1958.2</v>
      </c>
      <c r="M27" s="9">
        <v>2053.9700000000003</v>
      </c>
      <c r="N27" s="10">
        <v>1904.22</v>
      </c>
      <c r="O27" s="18">
        <f t="shared" si="8"/>
        <v>1992.1422222222227</v>
      </c>
      <c r="P27" s="38"/>
      <c r="Q27" s="26" t="s">
        <v>44</v>
      </c>
      <c r="R27" s="8">
        <v>1896.58</v>
      </c>
      <c r="S27" s="9">
        <v>1989.233333333334</v>
      </c>
      <c r="T27" s="10">
        <v>2083.2799999999997</v>
      </c>
      <c r="U27" s="8">
        <v>2062.04</v>
      </c>
      <c r="V27" s="9">
        <v>1432.44</v>
      </c>
      <c r="W27" s="10">
        <v>813.89</v>
      </c>
      <c r="X27" s="8">
        <v>968.67000000000007</v>
      </c>
      <c r="Y27" s="9">
        <v>954.83999999999992</v>
      </c>
      <c r="Z27" s="10">
        <v>1652.7433333333342</v>
      </c>
      <c r="AA27" s="8">
        <v>1981.35</v>
      </c>
      <c r="AB27" s="9">
        <v>2056.25</v>
      </c>
      <c r="AC27" s="10">
        <v>1922.6299999999999</v>
      </c>
      <c r="AD27" s="18">
        <f t="shared" si="9"/>
        <v>1651.1622222222222</v>
      </c>
    </row>
    <row r="28" spans="1:30" ht="12" customHeight="1">
      <c r="A28" s="38"/>
      <c r="B28" s="26" t="s">
        <v>45</v>
      </c>
      <c r="C28" s="8">
        <v>1976.8200000000002</v>
      </c>
      <c r="D28" s="9">
        <v>2083.4666666666662</v>
      </c>
      <c r="E28" s="10">
        <v>2152.92</v>
      </c>
      <c r="F28" s="8">
        <v>2125.2599999999998</v>
      </c>
      <c r="G28" s="9">
        <v>1987.5099999999998</v>
      </c>
      <c r="H28" s="10">
        <v>2044.0400000000002</v>
      </c>
      <c r="I28" s="8">
        <v>2045.98</v>
      </c>
      <c r="J28" s="9">
        <v>2031.42</v>
      </c>
      <c r="K28" s="10">
        <v>2057.7566666666658</v>
      </c>
      <c r="L28" s="8">
        <v>2013.9</v>
      </c>
      <c r="M28" s="9">
        <v>2084.3200000000002</v>
      </c>
      <c r="N28" s="10">
        <v>1981.3400000000001</v>
      </c>
      <c r="O28" s="18">
        <f t="shared" si="8"/>
        <v>2048.7277777777776</v>
      </c>
      <c r="P28" s="38"/>
      <c r="Q28" s="26" t="s">
        <v>45</v>
      </c>
      <c r="R28" s="8">
        <v>1942.53</v>
      </c>
      <c r="S28" s="9">
        <v>2115.5833333333339</v>
      </c>
      <c r="T28" s="10">
        <v>2216.91</v>
      </c>
      <c r="U28" s="8">
        <v>2131.81</v>
      </c>
      <c r="V28" s="9">
        <v>1566.79</v>
      </c>
      <c r="W28" s="10">
        <v>958.99</v>
      </c>
      <c r="X28" s="8">
        <v>1201.6500000000001</v>
      </c>
      <c r="Y28" s="9">
        <v>1095.56</v>
      </c>
      <c r="Z28" s="10">
        <v>1796.313333333334</v>
      </c>
      <c r="AA28" s="8">
        <v>2059.3000000000002</v>
      </c>
      <c r="AB28" s="9">
        <v>2092.91</v>
      </c>
      <c r="AC28" s="10">
        <v>1997.0700000000002</v>
      </c>
      <c r="AD28" s="18">
        <f t="shared" si="9"/>
        <v>1764.6180555555554</v>
      </c>
    </row>
    <row r="29" spans="1:30" ht="12" customHeight="1">
      <c r="A29" s="38"/>
      <c r="B29" s="27" t="s">
        <v>46</v>
      </c>
      <c r="C29" s="11">
        <v>2058.9299999999998</v>
      </c>
      <c r="D29" s="12">
        <v>2112.2166666666662</v>
      </c>
      <c r="E29" s="13">
        <v>2218.4900000000002</v>
      </c>
      <c r="F29" s="11">
        <v>2231.66</v>
      </c>
      <c r="G29" s="12">
        <v>2087.15</v>
      </c>
      <c r="H29" s="13">
        <v>2093.6999999999998</v>
      </c>
      <c r="I29" s="11">
        <v>2093.62</v>
      </c>
      <c r="J29" s="12">
        <v>2069.34</v>
      </c>
      <c r="K29" s="13">
        <v>2078.7366666666662</v>
      </c>
      <c r="L29" s="11">
        <v>2084</v>
      </c>
      <c r="M29" s="12">
        <v>2134.9700000000003</v>
      </c>
      <c r="N29" s="13">
        <v>2069.9499999999998</v>
      </c>
      <c r="O29" s="19">
        <f t="shared" si="8"/>
        <v>2111.0636111111112</v>
      </c>
      <c r="P29" s="38"/>
      <c r="Q29" s="27" t="s">
        <v>46</v>
      </c>
      <c r="R29" s="11">
        <v>1939.14</v>
      </c>
      <c r="S29" s="12">
        <v>2011.6833333333338</v>
      </c>
      <c r="T29" s="13">
        <v>2093.2400000000002</v>
      </c>
      <c r="U29" s="11">
        <v>2035.5</v>
      </c>
      <c r="V29" s="12">
        <v>1661.0400000000002</v>
      </c>
      <c r="W29" s="13">
        <v>1250.0999999999999</v>
      </c>
      <c r="X29" s="11">
        <v>1417.0700000000002</v>
      </c>
      <c r="Y29" s="12">
        <v>1211.01</v>
      </c>
      <c r="Z29" s="13">
        <v>1797.8200000000002</v>
      </c>
      <c r="AA29" s="11">
        <v>2011.3</v>
      </c>
      <c r="AB29" s="12">
        <v>1980.9</v>
      </c>
      <c r="AC29" s="13">
        <v>1895.73</v>
      </c>
      <c r="AD29" s="19">
        <f t="shared" si="9"/>
        <v>1775.377777777778</v>
      </c>
    </row>
    <row r="30" spans="1:30" ht="12" customHeight="1">
      <c r="A30" s="38"/>
      <c r="B30" s="25" t="s">
        <v>47</v>
      </c>
      <c r="C30" s="5">
        <v>1992.4099999999999</v>
      </c>
      <c r="D30" s="6">
        <v>1951</v>
      </c>
      <c r="E30" s="7">
        <v>2025.6200000000001</v>
      </c>
      <c r="F30" s="5">
        <v>2025.9900000000002</v>
      </c>
      <c r="G30" s="6">
        <v>1883.33</v>
      </c>
      <c r="H30" s="7">
        <v>1935.6</v>
      </c>
      <c r="I30" s="5">
        <v>1959.33</v>
      </c>
      <c r="J30" s="6">
        <v>1950.83</v>
      </c>
      <c r="K30" s="7">
        <v>1943.1299999999999</v>
      </c>
      <c r="L30" s="5">
        <v>1928.6</v>
      </c>
      <c r="M30" s="6">
        <v>1962.7</v>
      </c>
      <c r="N30" s="7">
        <v>1980.48</v>
      </c>
      <c r="O30" s="17">
        <f t="shared" si="8"/>
        <v>1961.585</v>
      </c>
      <c r="P30" s="38"/>
      <c r="Q30" s="25" t="s">
        <v>47</v>
      </c>
      <c r="R30" s="5">
        <v>1973.98</v>
      </c>
      <c r="S30" s="6">
        <v>1936.75</v>
      </c>
      <c r="T30" s="7">
        <v>1986.6799999999998</v>
      </c>
      <c r="U30" s="5">
        <v>1945.75</v>
      </c>
      <c r="V30" s="6">
        <v>1767.8200000000002</v>
      </c>
      <c r="W30" s="7">
        <v>1553.66</v>
      </c>
      <c r="X30" s="5">
        <v>1551.44</v>
      </c>
      <c r="Y30" s="6">
        <v>1370.54</v>
      </c>
      <c r="Z30" s="7">
        <v>1948.5833333333339</v>
      </c>
      <c r="AA30" s="5">
        <v>1982.05</v>
      </c>
      <c r="AB30" s="6">
        <v>1939.06</v>
      </c>
      <c r="AC30" s="7">
        <v>1971.45</v>
      </c>
      <c r="AD30" s="17">
        <f t="shared" si="9"/>
        <v>1827.3136111111114</v>
      </c>
    </row>
    <row r="31" spans="1:30" ht="12" customHeight="1">
      <c r="A31" s="38"/>
      <c r="B31" s="26" t="s">
        <v>48</v>
      </c>
      <c r="C31" s="8">
        <v>2118.4499999999998</v>
      </c>
      <c r="D31" s="9">
        <v>2188.1666666666661</v>
      </c>
      <c r="E31" s="10">
        <v>2159.3900000000003</v>
      </c>
      <c r="F31" s="8">
        <v>2105.41</v>
      </c>
      <c r="G31" s="9">
        <v>2035.3799999999999</v>
      </c>
      <c r="H31" s="10">
        <v>2045.9599999999998</v>
      </c>
      <c r="I31" s="8">
        <v>2055.4</v>
      </c>
      <c r="J31" s="9">
        <v>2024.28</v>
      </c>
      <c r="K31" s="10">
        <v>2094.6633333333339</v>
      </c>
      <c r="L31" s="8">
        <v>2050.25</v>
      </c>
      <c r="M31" s="9">
        <v>2069.16</v>
      </c>
      <c r="N31" s="10">
        <v>2000.69</v>
      </c>
      <c r="O31" s="18">
        <f t="shared" si="8"/>
        <v>2078.9333333333329</v>
      </c>
      <c r="P31" s="38"/>
      <c r="Q31" s="26" t="s">
        <v>48</v>
      </c>
      <c r="R31" s="8">
        <v>1919.19</v>
      </c>
      <c r="S31" s="9">
        <v>1917.1666666666661</v>
      </c>
      <c r="T31" s="10">
        <v>1920.4099999999999</v>
      </c>
      <c r="U31" s="8">
        <v>1849.48</v>
      </c>
      <c r="V31" s="9">
        <v>1684.2900000000002</v>
      </c>
      <c r="W31" s="10">
        <v>1565.15</v>
      </c>
      <c r="X31" s="8">
        <v>1602.83</v>
      </c>
      <c r="Y31" s="9">
        <v>1602.05</v>
      </c>
      <c r="Z31" s="10">
        <v>1931.7866666666662</v>
      </c>
      <c r="AA31" s="8">
        <v>1851</v>
      </c>
      <c r="AB31" s="9">
        <v>1842.5</v>
      </c>
      <c r="AC31" s="10">
        <v>1755.86</v>
      </c>
      <c r="AD31" s="18">
        <f t="shared" si="9"/>
        <v>1786.8094444444444</v>
      </c>
    </row>
    <row r="32" spans="1:30" ht="12" customHeight="1">
      <c r="A32" s="38"/>
      <c r="B32" s="26" t="s">
        <v>49</v>
      </c>
      <c r="C32" s="8">
        <v>2143.3900000000003</v>
      </c>
      <c r="D32" s="9">
        <v>2189.6166666666659</v>
      </c>
      <c r="E32" s="10">
        <v>2224.4900000000002</v>
      </c>
      <c r="F32" s="8">
        <v>2154.0299999999997</v>
      </c>
      <c r="G32" s="9">
        <v>2027.45</v>
      </c>
      <c r="H32" s="10">
        <v>2052.37</v>
      </c>
      <c r="I32" s="8">
        <v>2018.0700000000002</v>
      </c>
      <c r="J32" s="9">
        <v>2021.22</v>
      </c>
      <c r="K32" s="10">
        <v>2095.37</v>
      </c>
      <c r="L32" s="8">
        <v>2030.6</v>
      </c>
      <c r="M32" s="9">
        <v>2063.6</v>
      </c>
      <c r="N32" s="10">
        <v>2033.36</v>
      </c>
      <c r="O32" s="18">
        <f t="shared" si="8"/>
        <v>2087.797222222222</v>
      </c>
      <c r="P32" s="38"/>
      <c r="Q32" s="26" t="s">
        <v>49</v>
      </c>
      <c r="R32" s="8">
        <v>2043.14</v>
      </c>
      <c r="S32" s="9">
        <v>2014.8</v>
      </c>
      <c r="T32" s="10">
        <v>2029.55</v>
      </c>
      <c r="U32" s="8">
        <v>1972.8200000000002</v>
      </c>
      <c r="V32" s="9">
        <v>1817.2400000000002</v>
      </c>
      <c r="W32" s="10">
        <v>1598.21</v>
      </c>
      <c r="X32" s="8">
        <v>1742.23</v>
      </c>
      <c r="Y32" s="9">
        <v>1661.36</v>
      </c>
      <c r="Z32" s="10">
        <v>1969.64</v>
      </c>
      <c r="AA32" s="8">
        <v>1926.05</v>
      </c>
      <c r="AB32" s="9">
        <v>1960.3799999999999</v>
      </c>
      <c r="AC32" s="10">
        <v>1901.7400000000002</v>
      </c>
      <c r="AD32" s="18">
        <f t="shared" si="9"/>
        <v>1886.43</v>
      </c>
    </row>
    <row r="33" spans="1:30" ht="12" customHeight="1">
      <c r="A33" s="38"/>
      <c r="B33" s="26" t="s">
        <v>50</v>
      </c>
      <c r="C33" s="8">
        <v>2144.5199999999995</v>
      </c>
      <c r="D33" s="9">
        <v>2198.6833333333338</v>
      </c>
      <c r="E33" s="10">
        <v>2190.08</v>
      </c>
      <c r="F33" s="8">
        <v>2102.87</v>
      </c>
      <c r="G33" s="9">
        <v>2047.3200000000002</v>
      </c>
      <c r="H33" s="10">
        <v>2024.72</v>
      </c>
      <c r="I33" s="8">
        <v>2117.1299999999997</v>
      </c>
      <c r="J33" s="9">
        <v>2043.7599999999998</v>
      </c>
      <c r="K33" s="10">
        <v>2064.983333333334</v>
      </c>
      <c r="L33" s="8">
        <v>2058.15</v>
      </c>
      <c r="M33" s="9">
        <v>2084.5700000000002</v>
      </c>
      <c r="N33" s="10">
        <v>1968.0900000000001</v>
      </c>
      <c r="O33" s="18">
        <f t="shared" si="8"/>
        <v>2087.0730555555551</v>
      </c>
      <c r="P33" s="38"/>
      <c r="Q33" s="26" t="s">
        <v>50</v>
      </c>
      <c r="R33" s="8">
        <v>2033.02</v>
      </c>
      <c r="S33" s="9">
        <v>2018.55</v>
      </c>
      <c r="T33" s="10">
        <v>1943.83</v>
      </c>
      <c r="U33" s="8">
        <v>1907</v>
      </c>
      <c r="V33" s="9">
        <v>1841.8799999999999</v>
      </c>
      <c r="W33" s="10">
        <v>1590.06</v>
      </c>
      <c r="X33" s="8">
        <v>1802.33</v>
      </c>
      <c r="Y33" s="9">
        <v>1726.35</v>
      </c>
      <c r="Z33" s="10">
        <v>1870.533333333334</v>
      </c>
      <c r="AA33" s="8">
        <v>1876.3</v>
      </c>
      <c r="AB33" s="9">
        <v>1893.3400000000001</v>
      </c>
      <c r="AC33" s="10">
        <v>1857.3</v>
      </c>
      <c r="AD33" s="18">
        <f t="shared" si="9"/>
        <v>1863.3744444444444</v>
      </c>
    </row>
    <row r="34" spans="1:30" ht="12" customHeight="1">
      <c r="A34" s="38"/>
      <c r="B34" s="26" t="s">
        <v>51</v>
      </c>
      <c r="C34" s="8">
        <v>2156.0099999999998</v>
      </c>
      <c r="D34" s="9">
        <v>2206.7166666666662</v>
      </c>
      <c r="E34" s="10">
        <v>2221.29</v>
      </c>
      <c r="F34" s="8">
        <v>2172.2599999999998</v>
      </c>
      <c r="G34" s="9">
        <v>2047.2900000000002</v>
      </c>
      <c r="H34" s="10">
        <v>2106.52</v>
      </c>
      <c r="I34" s="8">
        <v>2180.59</v>
      </c>
      <c r="J34" s="9">
        <v>2120.0700000000002</v>
      </c>
      <c r="K34" s="10">
        <v>2081.3733333333339</v>
      </c>
      <c r="L34" s="8">
        <v>2052.9499999999998</v>
      </c>
      <c r="M34" s="9">
        <v>2107.63</v>
      </c>
      <c r="N34" s="10">
        <v>1968.3800000000003</v>
      </c>
      <c r="O34" s="18">
        <f t="shared" si="8"/>
        <v>2118.4233333333336</v>
      </c>
      <c r="P34" s="38"/>
      <c r="Q34" s="26" t="s">
        <v>51</v>
      </c>
      <c r="R34" s="8">
        <v>1976.27</v>
      </c>
      <c r="S34" s="9">
        <v>1950.3</v>
      </c>
      <c r="T34" s="10">
        <v>1938.72</v>
      </c>
      <c r="U34" s="8">
        <v>1858.3800000000003</v>
      </c>
      <c r="V34" s="9">
        <v>1895.7099999999998</v>
      </c>
      <c r="W34" s="10">
        <v>1564.71</v>
      </c>
      <c r="X34" s="8">
        <v>1678.3400000000001</v>
      </c>
      <c r="Y34" s="9">
        <v>1771.6599999999999</v>
      </c>
      <c r="Z34" s="10">
        <v>1944.31</v>
      </c>
      <c r="AA34" s="8">
        <v>1846.15</v>
      </c>
      <c r="AB34" s="9">
        <v>1849.42</v>
      </c>
      <c r="AC34" s="10">
        <v>1807.3400000000001</v>
      </c>
      <c r="AD34" s="18">
        <f t="shared" si="9"/>
        <v>1840.1091666666669</v>
      </c>
    </row>
    <row r="35" spans="1:30" ht="12" customHeight="1">
      <c r="A35" s="38"/>
      <c r="B35" s="27" t="s">
        <v>52</v>
      </c>
      <c r="C35" s="11">
        <v>2143.84</v>
      </c>
      <c r="D35" s="12">
        <v>2208.8000000000002</v>
      </c>
      <c r="E35" s="13">
        <v>2258.1099999999997</v>
      </c>
      <c r="F35" s="11">
        <v>2179.4299999999998</v>
      </c>
      <c r="G35" s="12">
        <v>2082.34</v>
      </c>
      <c r="H35" s="13">
        <v>2160.94</v>
      </c>
      <c r="I35" s="11">
        <v>2177.3300000000004</v>
      </c>
      <c r="J35" s="12">
        <v>2064.8000000000002</v>
      </c>
      <c r="K35" s="13">
        <v>1950.4233333333341</v>
      </c>
      <c r="L35" s="11">
        <v>2083.3000000000002</v>
      </c>
      <c r="M35" s="12">
        <v>2081.25</v>
      </c>
      <c r="N35" s="13">
        <v>1969.92</v>
      </c>
      <c r="O35" s="19">
        <f t="shared" si="8"/>
        <v>2113.3736111111116</v>
      </c>
      <c r="P35" s="38"/>
      <c r="Q35" s="27" t="s">
        <v>52</v>
      </c>
      <c r="R35" s="11">
        <v>1922.53</v>
      </c>
      <c r="S35" s="12">
        <v>1934.283333333334</v>
      </c>
      <c r="T35" s="13">
        <v>1936.5</v>
      </c>
      <c r="U35" s="11">
        <v>1910.3</v>
      </c>
      <c r="V35" s="12">
        <v>2032.89</v>
      </c>
      <c r="W35" s="13">
        <v>1536.09</v>
      </c>
      <c r="X35" s="11">
        <v>1753.2399999999998</v>
      </c>
      <c r="Y35" s="12">
        <v>1634.9299999999998</v>
      </c>
      <c r="Z35" s="13">
        <v>1981.7566666666658</v>
      </c>
      <c r="AA35" s="11">
        <v>1834.5</v>
      </c>
      <c r="AB35" s="12">
        <v>1777.28</v>
      </c>
      <c r="AC35" s="13">
        <v>1746.6799999999998</v>
      </c>
      <c r="AD35" s="19">
        <f t="shared" si="9"/>
        <v>1833.415</v>
      </c>
    </row>
    <row r="36" spans="1:30" ht="12" customHeight="1">
      <c r="A36" s="38"/>
      <c r="B36" s="25" t="s">
        <v>53</v>
      </c>
      <c r="C36" s="5">
        <v>2093.5299999999997</v>
      </c>
      <c r="D36" s="6">
        <v>2136.4166666666661</v>
      </c>
      <c r="E36" s="7">
        <v>2199.23</v>
      </c>
      <c r="F36" s="5">
        <v>2107.13</v>
      </c>
      <c r="G36" s="6">
        <v>1986.4299999999998</v>
      </c>
      <c r="H36" s="7">
        <v>2165.21</v>
      </c>
      <c r="I36" s="5">
        <v>2075.65</v>
      </c>
      <c r="J36" s="6">
        <v>2021.6200000000001</v>
      </c>
      <c r="K36" s="7">
        <v>2006.196666666666</v>
      </c>
      <c r="L36" s="5">
        <v>2018.9</v>
      </c>
      <c r="M36" s="6">
        <v>1981.1599999999999</v>
      </c>
      <c r="N36" s="7">
        <v>1793.2</v>
      </c>
      <c r="O36" s="17">
        <f t="shared" si="8"/>
        <v>2048.722777777778</v>
      </c>
      <c r="P36" s="38"/>
      <c r="Q36" s="25" t="s">
        <v>53</v>
      </c>
      <c r="R36" s="5">
        <v>1907.6799999999998</v>
      </c>
      <c r="S36" s="6">
        <v>1824.05</v>
      </c>
      <c r="T36" s="7">
        <v>1907.05</v>
      </c>
      <c r="U36" s="5">
        <v>1927.77</v>
      </c>
      <c r="V36" s="6">
        <v>1779.7599999999998</v>
      </c>
      <c r="W36" s="7">
        <v>1355.5700000000002</v>
      </c>
      <c r="X36" s="5">
        <v>1500.05</v>
      </c>
      <c r="Y36" s="6">
        <v>1581.91</v>
      </c>
      <c r="Z36" s="7">
        <v>2011.0366666666662</v>
      </c>
      <c r="AA36" s="5">
        <v>1907.4</v>
      </c>
      <c r="AB36" s="6">
        <v>1841.61</v>
      </c>
      <c r="AC36" s="7">
        <v>1757.73</v>
      </c>
      <c r="AD36" s="17">
        <f t="shared" si="9"/>
        <v>1775.1347222222221</v>
      </c>
    </row>
    <row r="37" spans="1:30" ht="12" customHeight="1">
      <c r="A37" s="38"/>
      <c r="B37" s="26" t="s">
        <v>54</v>
      </c>
      <c r="C37" s="8">
        <v>1858.1299999999999</v>
      </c>
      <c r="D37" s="9">
        <v>1952.283333333334</v>
      </c>
      <c r="E37" s="10">
        <v>1981.5099999999998</v>
      </c>
      <c r="F37" s="8">
        <v>1932.85</v>
      </c>
      <c r="G37" s="9">
        <v>1805.5</v>
      </c>
      <c r="H37" s="10">
        <v>1950.45</v>
      </c>
      <c r="I37" s="8">
        <v>1953.28</v>
      </c>
      <c r="J37" s="9">
        <v>1921.1200000000001</v>
      </c>
      <c r="K37" s="10">
        <v>1919.11</v>
      </c>
      <c r="L37" s="8">
        <v>1843.5</v>
      </c>
      <c r="M37" s="9">
        <v>1930.25</v>
      </c>
      <c r="N37" s="10">
        <v>1754.0900000000001</v>
      </c>
      <c r="O37" s="18">
        <f t="shared" si="8"/>
        <v>1900.172777777778</v>
      </c>
      <c r="P37" s="38"/>
      <c r="Q37" s="26" t="s">
        <v>54</v>
      </c>
      <c r="R37" s="8">
        <v>1915.53</v>
      </c>
      <c r="S37" s="9">
        <v>1981.5</v>
      </c>
      <c r="T37" s="10">
        <v>1994.7599999999998</v>
      </c>
      <c r="U37" s="8">
        <v>1929.5700000000002</v>
      </c>
      <c r="V37" s="9">
        <v>1607.33</v>
      </c>
      <c r="W37" s="10">
        <v>1228.8499999999999</v>
      </c>
      <c r="X37" s="8">
        <v>1382.7</v>
      </c>
      <c r="Y37" s="9">
        <v>1532.1200000000001</v>
      </c>
      <c r="Z37" s="10">
        <v>2028.6266666666659</v>
      </c>
      <c r="AA37" s="8">
        <v>1954.1</v>
      </c>
      <c r="AB37" s="9">
        <v>1981.2</v>
      </c>
      <c r="AC37" s="10">
        <v>1833.8399999999997</v>
      </c>
      <c r="AD37" s="18">
        <f t="shared" si="9"/>
        <v>1780.8438888888888</v>
      </c>
    </row>
    <row r="38" spans="1:30" ht="12" customHeight="1">
      <c r="A38" s="38"/>
      <c r="B38" s="26" t="s">
        <v>55</v>
      </c>
      <c r="C38" s="8">
        <v>1693.3400000000001</v>
      </c>
      <c r="D38" s="9">
        <v>1729.483333333334</v>
      </c>
      <c r="E38" s="10">
        <v>1790.6599999999999</v>
      </c>
      <c r="F38" s="8">
        <v>1789.5</v>
      </c>
      <c r="G38" s="9">
        <v>1707.06</v>
      </c>
      <c r="H38" s="10">
        <v>1714.8700000000001</v>
      </c>
      <c r="I38" s="8">
        <v>1722.36</v>
      </c>
      <c r="J38" s="9">
        <v>1726.06</v>
      </c>
      <c r="K38" s="10">
        <v>1741.446666666666</v>
      </c>
      <c r="L38" s="8">
        <v>1657.8</v>
      </c>
      <c r="M38" s="9">
        <v>1738.28</v>
      </c>
      <c r="N38" s="10">
        <v>1613.4900000000002</v>
      </c>
      <c r="O38" s="18">
        <f t="shared" si="8"/>
        <v>1718.6958333333334</v>
      </c>
      <c r="P38" s="38"/>
      <c r="Q38" s="26" t="s">
        <v>55</v>
      </c>
      <c r="R38" s="8">
        <v>1801.1200000000001</v>
      </c>
      <c r="S38" s="9">
        <v>1897.1</v>
      </c>
      <c r="T38" s="10">
        <v>1869.0099999999998</v>
      </c>
      <c r="U38" s="8">
        <v>1829.7400000000002</v>
      </c>
      <c r="V38" s="9">
        <v>1585.1299999999999</v>
      </c>
      <c r="W38" s="10">
        <v>1210.53</v>
      </c>
      <c r="X38" s="8">
        <v>1354.08</v>
      </c>
      <c r="Y38" s="9">
        <v>1451.28</v>
      </c>
      <c r="Z38" s="10">
        <v>2006.4266666666658</v>
      </c>
      <c r="AA38" s="8">
        <v>1835.55</v>
      </c>
      <c r="AB38" s="9">
        <v>1899.02</v>
      </c>
      <c r="AC38" s="10">
        <v>1719.52</v>
      </c>
      <c r="AD38" s="18">
        <f t="shared" si="9"/>
        <v>1704.8755555555556</v>
      </c>
    </row>
    <row r="39" spans="1:30" ht="12" customHeight="1">
      <c r="A39" s="38"/>
      <c r="B39" s="26" t="s">
        <v>56</v>
      </c>
      <c r="C39" s="8">
        <v>1620.43</v>
      </c>
      <c r="D39" s="9">
        <v>1699.033333333334</v>
      </c>
      <c r="E39" s="10">
        <v>1738.61</v>
      </c>
      <c r="F39" s="8">
        <v>1745.19</v>
      </c>
      <c r="G39" s="9">
        <v>1680.0900000000001</v>
      </c>
      <c r="H39" s="10">
        <v>1680.48</v>
      </c>
      <c r="I39" s="8">
        <v>1645.86</v>
      </c>
      <c r="J39" s="9">
        <v>1680.65</v>
      </c>
      <c r="K39" s="10">
        <v>1669.0766666666664</v>
      </c>
      <c r="L39" s="8">
        <v>1599.05</v>
      </c>
      <c r="M39" s="9">
        <v>1686.48</v>
      </c>
      <c r="N39" s="10">
        <v>1552.8400000000001</v>
      </c>
      <c r="O39" s="18">
        <f t="shared" si="8"/>
        <v>1666.4825000000001</v>
      </c>
      <c r="P39" s="38"/>
      <c r="Q39" s="26" t="s">
        <v>56</v>
      </c>
      <c r="R39" s="8">
        <v>1727.2599999999998</v>
      </c>
      <c r="S39" s="9">
        <v>1811.233333333334</v>
      </c>
      <c r="T39" s="10">
        <v>1809.0099999999998</v>
      </c>
      <c r="U39" s="8">
        <v>1777.9099999999999</v>
      </c>
      <c r="V39" s="9">
        <v>1403.21</v>
      </c>
      <c r="W39" s="10">
        <v>1026.8899999999999</v>
      </c>
      <c r="X39" s="8">
        <v>1075.99</v>
      </c>
      <c r="Y39" s="9">
        <v>1350.4</v>
      </c>
      <c r="Z39" s="10">
        <v>1772.1599999999999</v>
      </c>
      <c r="AA39" s="8">
        <v>1766.4</v>
      </c>
      <c r="AB39" s="9">
        <v>1838.5400000000002</v>
      </c>
      <c r="AC39" s="10">
        <v>1673.7900000000002</v>
      </c>
      <c r="AD39" s="18">
        <f t="shared" si="9"/>
        <v>1586.066111111111</v>
      </c>
    </row>
    <row r="40" spans="1:30" ht="12" customHeight="1">
      <c r="A40" s="38"/>
      <c r="B40" s="26" t="s">
        <v>57</v>
      </c>
      <c r="C40" s="8">
        <v>1568.2</v>
      </c>
      <c r="D40" s="9">
        <v>1614.8666666666661</v>
      </c>
      <c r="E40" s="10">
        <v>1613.9299999999998</v>
      </c>
      <c r="F40" s="8">
        <v>1680.11</v>
      </c>
      <c r="G40" s="9">
        <v>1593.54</v>
      </c>
      <c r="H40" s="10">
        <v>1611.24</v>
      </c>
      <c r="I40" s="8">
        <v>1570.95</v>
      </c>
      <c r="J40" s="9">
        <v>1578.6200000000001</v>
      </c>
      <c r="K40" s="10">
        <v>1560.6133333333339</v>
      </c>
      <c r="L40" s="8">
        <v>1469.2</v>
      </c>
      <c r="M40" s="9">
        <v>1583.28</v>
      </c>
      <c r="N40" s="10">
        <v>1498.7499999999998</v>
      </c>
      <c r="O40" s="18">
        <f t="shared" si="8"/>
        <v>1578.6083333333336</v>
      </c>
      <c r="P40" s="38"/>
      <c r="Q40" s="26" t="s">
        <v>57</v>
      </c>
      <c r="R40" s="8">
        <v>1685.5099999999998</v>
      </c>
      <c r="S40" s="9">
        <v>1816.283333333334</v>
      </c>
      <c r="T40" s="10">
        <v>1833.08</v>
      </c>
      <c r="U40" s="8">
        <v>1856.0700000000002</v>
      </c>
      <c r="V40" s="9">
        <v>1327.75</v>
      </c>
      <c r="W40" s="10">
        <v>926.12999999999988</v>
      </c>
      <c r="X40" s="8">
        <v>976.1</v>
      </c>
      <c r="Y40" s="9">
        <v>1250.77</v>
      </c>
      <c r="Z40" s="10">
        <v>1820.8233333333342</v>
      </c>
      <c r="AA40" s="8">
        <v>1766.75</v>
      </c>
      <c r="AB40" s="9">
        <v>1855.2400000000002</v>
      </c>
      <c r="AC40" s="10">
        <v>1706.77</v>
      </c>
      <c r="AD40" s="18">
        <f t="shared" si="9"/>
        <v>1568.4397222222224</v>
      </c>
    </row>
    <row r="41" spans="1:30" ht="12" customHeight="1">
      <c r="A41" s="39"/>
      <c r="B41" s="27" t="s">
        <v>58</v>
      </c>
      <c r="C41" s="11">
        <v>1353.39</v>
      </c>
      <c r="D41" s="12">
        <v>1424.45</v>
      </c>
      <c r="E41" s="13">
        <v>1420.49</v>
      </c>
      <c r="F41" s="11">
        <v>1458.31</v>
      </c>
      <c r="G41" s="12">
        <v>1376.97</v>
      </c>
      <c r="H41" s="13">
        <v>1423.8600000000001</v>
      </c>
      <c r="I41" s="11">
        <v>1399.54</v>
      </c>
      <c r="J41" s="12">
        <v>1398.6399999999999</v>
      </c>
      <c r="K41" s="13">
        <v>1384.236666666666</v>
      </c>
      <c r="L41" s="11">
        <v>1345.7</v>
      </c>
      <c r="M41" s="12">
        <v>1428.01</v>
      </c>
      <c r="N41" s="13">
        <v>1354.51</v>
      </c>
      <c r="O41" s="19">
        <f t="shared" si="8"/>
        <v>1397.3422222222218</v>
      </c>
      <c r="P41" s="39"/>
      <c r="Q41" s="27" t="s">
        <v>58</v>
      </c>
      <c r="R41" s="11">
        <v>1475.08</v>
      </c>
      <c r="S41" s="12">
        <v>1546.85</v>
      </c>
      <c r="T41" s="13">
        <v>1536.6</v>
      </c>
      <c r="U41" s="11">
        <v>1555.46</v>
      </c>
      <c r="V41" s="12">
        <v>1324.52</v>
      </c>
      <c r="W41" s="13">
        <v>845.46</v>
      </c>
      <c r="X41" s="11">
        <v>918.6400000000001</v>
      </c>
      <c r="Y41" s="12">
        <v>1182.83</v>
      </c>
      <c r="Z41" s="13">
        <v>1543.2766666666662</v>
      </c>
      <c r="AA41" s="11">
        <v>1555.35</v>
      </c>
      <c r="AB41" s="12">
        <v>1606.7</v>
      </c>
      <c r="AC41" s="13">
        <v>1469.12</v>
      </c>
      <c r="AD41" s="19">
        <f t="shared" si="9"/>
        <v>1379.9905555555558</v>
      </c>
    </row>
    <row r="42" spans="1:30" ht="12" customHeight="1">
      <c r="A42" s="37" t="s">
        <v>59</v>
      </c>
      <c r="B42" s="25" t="s">
        <v>42</v>
      </c>
      <c r="C42" s="5">
        <v>1107.4000000000001</v>
      </c>
      <c r="D42" s="6">
        <v>1224.75</v>
      </c>
      <c r="E42" s="7">
        <v>1300.25</v>
      </c>
      <c r="F42" s="5">
        <v>1322.75</v>
      </c>
      <c r="G42" s="6">
        <v>1142.4000000000001</v>
      </c>
      <c r="H42" s="7">
        <v>1205.5</v>
      </c>
      <c r="I42" s="5">
        <v>1242.75</v>
      </c>
      <c r="J42" s="6">
        <v>1234.2</v>
      </c>
      <c r="K42" s="7">
        <v>1338</v>
      </c>
      <c r="L42" s="5">
        <v>1309.2</v>
      </c>
      <c r="M42" s="6">
        <v>1310.75</v>
      </c>
      <c r="N42" s="7">
        <v>1183</v>
      </c>
      <c r="O42" s="17">
        <f t="shared" si="8"/>
        <v>1243.4125000000001</v>
      </c>
      <c r="P42" s="37" t="s">
        <v>59</v>
      </c>
      <c r="Q42" s="25" t="s">
        <v>42</v>
      </c>
      <c r="R42" s="5">
        <v>1089.8</v>
      </c>
      <c r="S42" s="6">
        <v>1194.75</v>
      </c>
      <c r="T42" s="7">
        <v>1301</v>
      </c>
      <c r="U42" s="5">
        <v>1333</v>
      </c>
      <c r="V42" s="6">
        <v>609</v>
      </c>
      <c r="W42" s="7">
        <v>599</v>
      </c>
      <c r="X42" s="5">
        <v>608.25</v>
      </c>
      <c r="Y42" s="6">
        <v>841</v>
      </c>
      <c r="Z42" s="7">
        <v>1321.75</v>
      </c>
      <c r="AA42" s="5">
        <v>1391.6</v>
      </c>
      <c r="AB42" s="6">
        <v>1384.75</v>
      </c>
      <c r="AC42" s="7">
        <v>1178.3333333333301</v>
      </c>
      <c r="AD42" s="17">
        <f t="shared" si="9"/>
        <v>1071.0194444444442</v>
      </c>
    </row>
    <row r="43" spans="1:30" ht="12" customHeight="1">
      <c r="A43" s="38"/>
      <c r="B43" s="26" t="s">
        <v>43</v>
      </c>
      <c r="C43" s="8">
        <v>1510.6</v>
      </c>
      <c r="D43" s="9">
        <v>1580.25</v>
      </c>
      <c r="E43" s="10">
        <v>1600.75</v>
      </c>
      <c r="F43" s="8">
        <v>1618.5</v>
      </c>
      <c r="G43" s="9">
        <v>1445.4</v>
      </c>
      <c r="H43" s="10">
        <v>1427</v>
      </c>
      <c r="I43" s="8">
        <v>1568</v>
      </c>
      <c r="J43" s="9">
        <v>1468.8</v>
      </c>
      <c r="K43" s="10">
        <v>1625.25</v>
      </c>
      <c r="L43" s="8">
        <v>1625.2</v>
      </c>
      <c r="M43" s="9">
        <v>1621.25</v>
      </c>
      <c r="N43" s="10">
        <v>1461.6666666666699</v>
      </c>
      <c r="O43" s="18">
        <f t="shared" si="8"/>
        <v>1546.0555555555559</v>
      </c>
      <c r="P43" s="38"/>
      <c r="Q43" s="26" t="s">
        <v>43</v>
      </c>
      <c r="R43" s="8">
        <v>1464.4</v>
      </c>
      <c r="S43" s="9">
        <v>1666.25</v>
      </c>
      <c r="T43" s="10">
        <v>1665.75</v>
      </c>
      <c r="U43" s="8">
        <v>1666</v>
      </c>
      <c r="V43" s="9">
        <v>622.20000000000005</v>
      </c>
      <c r="W43" s="10">
        <v>675.75</v>
      </c>
      <c r="X43" s="8">
        <v>673.75</v>
      </c>
      <c r="Y43" s="9">
        <v>839</v>
      </c>
      <c r="Z43" s="10">
        <v>1685</v>
      </c>
      <c r="AA43" s="8">
        <v>1758.8</v>
      </c>
      <c r="AB43" s="9">
        <v>1688.25</v>
      </c>
      <c r="AC43" s="10">
        <v>1535</v>
      </c>
      <c r="AD43" s="18">
        <f t="shared" si="9"/>
        <v>1328.3458333333331</v>
      </c>
    </row>
    <row r="44" spans="1:30" ht="12" customHeight="1">
      <c r="A44" s="38"/>
      <c r="B44" s="27" t="s">
        <v>44</v>
      </c>
      <c r="C44" s="11">
        <v>1777.8</v>
      </c>
      <c r="D44" s="12">
        <v>1890.75</v>
      </c>
      <c r="E44" s="13">
        <v>1876.75</v>
      </c>
      <c r="F44" s="11">
        <v>1956.25</v>
      </c>
      <c r="G44" s="12">
        <v>1599.6</v>
      </c>
      <c r="H44" s="13">
        <v>1738.75</v>
      </c>
      <c r="I44" s="11">
        <v>1837.25</v>
      </c>
      <c r="J44" s="12">
        <v>1694.2</v>
      </c>
      <c r="K44" s="13">
        <v>1888.75</v>
      </c>
      <c r="L44" s="11">
        <v>1718.6</v>
      </c>
      <c r="M44" s="12">
        <v>1841.75</v>
      </c>
      <c r="N44" s="13">
        <v>1769.3333333333301</v>
      </c>
      <c r="O44" s="19">
        <f t="shared" si="8"/>
        <v>1799.1486111111108</v>
      </c>
      <c r="P44" s="38"/>
      <c r="Q44" s="27" t="s">
        <v>44</v>
      </c>
      <c r="R44" s="11">
        <v>1721.2</v>
      </c>
      <c r="S44" s="12">
        <v>1851.25</v>
      </c>
      <c r="T44" s="13">
        <v>1984</v>
      </c>
      <c r="U44" s="11">
        <v>1929.5</v>
      </c>
      <c r="V44" s="12">
        <v>976</v>
      </c>
      <c r="W44" s="13">
        <v>941</v>
      </c>
      <c r="X44" s="11">
        <v>890</v>
      </c>
      <c r="Y44" s="12">
        <v>1059</v>
      </c>
      <c r="Z44" s="13">
        <v>1819</v>
      </c>
      <c r="AA44" s="11">
        <v>1859.6</v>
      </c>
      <c r="AB44" s="12">
        <v>1965</v>
      </c>
      <c r="AC44" s="13">
        <v>1804</v>
      </c>
      <c r="AD44" s="19">
        <f t="shared" si="9"/>
        <v>1566.6291666666668</v>
      </c>
    </row>
    <row r="45" spans="1:30" ht="12" customHeight="1">
      <c r="A45" s="38"/>
      <c r="B45" s="25" t="s">
        <v>47</v>
      </c>
      <c r="C45" s="5">
        <v>2030.6</v>
      </c>
      <c r="D45" s="6">
        <v>2147.25</v>
      </c>
      <c r="E45" s="7">
        <v>2140.5</v>
      </c>
      <c r="F45" s="5">
        <v>2157.25</v>
      </c>
      <c r="G45" s="6">
        <v>2011.2</v>
      </c>
      <c r="H45" s="7">
        <v>1893.75</v>
      </c>
      <c r="I45" s="5">
        <v>1988</v>
      </c>
      <c r="J45" s="6">
        <v>1952.8</v>
      </c>
      <c r="K45" s="7">
        <v>2119</v>
      </c>
      <c r="L45" s="5">
        <v>2129</v>
      </c>
      <c r="M45" s="6">
        <v>2141.5</v>
      </c>
      <c r="N45" s="7">
        <v>2050.3333333333298</v>
      </c>
      <c r="O45" s="17">
        <f t="shared" si="8"/>
        <v>2063.4319444444441</v>
      </c>
      <c r="P45" s="38"/>
      <c r="Q45" s="25" t="s">
        <v>47</v>
      </c>
      <c r="R45" s="5">
        <v>1957.6</v>
      </c>
      <c r="S45" s="6">
        <v>1961.75</v>
      </c>
      <c r="T45" s="7">
        <v>2085</v>
      </c>
      <c r="U45" s="5">
        <v>2022.75</v>
      </c>
      <c r="V45" s="6">
        <v>1554.8</v>
      </c>
      <c r="W45" s="7">
        <v>1569.25</v>
      </c>
      <c r="X45" s="5">
        <v>1593</v>
      </c>
      <c r="Y45" s="6">
        <v>1547.6</v>
      </c>
      <c r="Z45" s="7">
        <v>2083.5</v>
      </c>
      <c r="AA45" s="5">
        <v>2098.1999999999998</v>
      </c>
      <c r="AB45" s="6">
        <v>2022</v>
      </c>
      <c r="AC45" s="7">
        <v>1996</v>
      </c>
      <c r="AD45" s="17">
        <f t="shared" si="9"/>
        <v>1874.2875000000001</v>
      </c>
    </row>
    <row r="46" spans="1:30" ht="12" customHeight="1">
      <c r="A46" s="38"/>
      <c r="B46" s="27" t="s">
        <v>48</v>
      </c>
      <c r="C46" s="11">
        <v>2038.6</v>
      </c>
      <c r="D46" s="12">
        <v>2163.5</v>
      </c>
      <c r="E46" s="13">
        <v>2140.5</v>
      </c>
      <c r="F46" s="11">
        <v>2149</v>
      </c>
      <c r="G46" s="12">
        <v>2045.6</v>
      </c>
      <c r="H46" s="13">
        <v>1940.5</v>
      </c>
      <c r="I46" s="11">
        <v>2051.25</v>
      </c>
      <c r="J46" s="12">
        <v>1873.8</v>
      </c>
      <c r="K46" s="13">
        <v>2047.75</v>
      </c>
      <c r="L46" s="11">
        <v>2064.1999999999998</v>
      </c>
      <c r="M46" s="12">
        <v>2065</v>
      </c>
      <c r="N46" s="13">
        <v>2070.3333333333298</v>
      </c>
      <c r="O46" s="19">
        <f t="shared" si="8"/>
        <v>2054.1694444444443</v>
      </c>
      <c r="P46" s="38"/>
      <c r="Q46" s="27" t="s">
        <v>48</v>
      </c>
      <c r="R46" s="11">
        <v>2000.8</v>
      </c>
      <c r="S46" s="12">
        <v>2126.25</v>
      </c>
      <c r="T46" s="13">
        <v>2103.25</v>
      </c>
      <c r="U46" s="11">
        <v>1850.5</v>
      </c>
      <c r="V46" s="12">
        <v>1545.4</v>
      </c>
      <c r="W46" s="13">
        <v>1535</v>
      </c>
      <c r="X46" s="11">
        <v>1640.75</v>
      </c>
      <c r="Y46" s="12">
        <v>1549</v>
      </c>
      <c r="Z46" s="13">
        <v>2090.75</v>
      </c>
      <c r="AA46" s="11">
        <v>2037.6</v>
      </c>
      <c r="AB46" s="12">
        <v>1938.25</v>
      </c>
      <c r="AC46" s="13">
        <v>1883</v>
      </c>
      <c r="AD46" s="19">
        <f t="shared" si="9"/>
        <v>1858.3791666666666</v>
      </c>
    </row>
    <row r="47" spans="1:30" ht="12" customHeight="1">
      <c r="A47" s="38"/>
      <c r="B47" s="25" t="s">
        <v>52</v>
      </c>
      <c r="C47" s="5">
        <v>1904.2</v>
      </c>
      <c r="D47" s="6">
        <v>2197.25</v>
      </c>
      <c r="E47" s="7">
        <v>2116</v>
      </c>
      <c r="F47" s="5">
        <v>2116.25</v>
      </c>
      <c r="G47" s="6">
        <v>1908.4</v>
      </c>
      <c r="H47" s="7">
        <v>2077.5</v>
      </c>
      <c r="I47" s="5">
        <v>1932</v>
      </c>
      <c r="J47" s="6">
        <v>1863.6</v>
      </c>
      <c r="K47" s="7">
        <v>2050.5</v>
      </c>
      <c r="L47" s="5">
        <v>1811.8</v>
      </c>
      <c r="M47" s="6">
        <v>1877.75</v>
      </c>
      <c r="N47" s="7">
        <v>1928</v>
      </c>
      <c r="O47" s="17">
        <f t="shared" si="8"/>
        <v>1981.9375</v>
      </c>
      <c r="P47" s="38"/>
      <c r="Q47" s="25" t="s">
        <v>52</v>
      </c>
      <c r="R47" s="5">
        <v>1858</v>
      </c>
      <c r="S47" s="6">
        <v>2083.5</v>
      </c>
      <c r="T47" s="7">
        <v>2030</v>
      </c>
      <c r="U47" s="5">
        <v>1883.5</v>
      </c>
      <c r="V47" s="6">
        <v>1406.2</v>
      </c>
      <c r="W47" s="7">
        <v>1332.75</v>
      </c>
      <c r="X47" s="5">
        <v>1390</v>
      </c>
      <c r="Y47" s="6">
        <v>2055.6</v>
      </c>
      <c r="Z47" s="7">
        <v>1934</v>
      </c>
      <c r="AA47" s="5">
        <v>1878.6</v>
      </c>
      <c r="AB47" s="6">
        <v>1862</v>
      </c>
      <c r="AC47" s="7">
        <v>1851.3333333333301</v>
      </c>
      <c r="AD47" s="17">
        <f t="shared" si="9"/>
        <v>1797.1236111111109</v>
      </c>
    </row>
    <row r="48" spans="1:30" ht="12" customHeight="1">
      <c r="A48" s="38"/>
      <c r="B48" s="26" t="s">
        <v>53</v>
      </c>
      <c r="C48" s="8">
        <v>1938.4</v>
      </c>
      <c r="D48" s="9">
        <v>2107.75</v>
      </c>
      <c r="E48" s="10">
        <v>2262</v>
      </c>
      <c r="F48" s="8">
        <v>2214.75</v>
      </c>
      <c r="G48" s="9">
        <v>2082.6</v>
      </c>
      <c r="H48" s="10">
        <v>1928</v>
      </c>
      <c r="I48" s="8">
        <v>1909.5</v>
      </c>
      <c r="J48" s="9">
        <v>1957.6</v>
      </c>
      <c r="K48" s="10">
        <v>2099</v>
      </c>
      <c r="L48" s="8">
        <v>2093.1999999999998</v>
      </c>
      <c r="M48" s="9">
        <v>1976.75</v>
      </c>
      <c r="N48" s="10">
        <v>2031</v>
      </c>
      <c r="O48" s="18">
        <f t="shared" si="8"/>
        <v>2050.0458333333331</v>
      </c>
      <c r="P48" s="38"/>
      <c r="Q48" s="26" t="s">
        <v>53</v>
      </c>
      <c r="R48" s="8">
        <v>1809</v>
      </c>
      <c r="S48" s="9">
        <v>1899</v>
      </c>
      <c r="T48" s="10">
        <v>2074.25</v>
      </c>
      <c r="U48" s="8">
        <v>1858.5</v>
      </c>
      <c r="V48" s="9">
        <v>1457.6</v>
      </c>
      <c r="W48" s="10">
        <v>1232.25</v>
      </c>
      <c r="X48" s="8">
        <v>1312</v>
      </c>
      <c r="Y48" s="9">
        <v>1361.8</v>
      </c>
      <c r="Z48" s="10">
        <v>1802.75</v>
      </c>
      <c r="AA48" s="8">
        <v>2012.4</v>
      </c>
      <c r="AB48" s="9">
        <v>1750.75</v>
      </c>
      <c r="AC48" s="10">
        <v>1927.6666666666699</v>
      </c>
      <c r="AD48" s="18">
        <f t="shared" si="9"/>
        <v>1708.1638888888892</v>
      </c>
    </row>
    <row r="49" spans="1:30" ht="12" customHeight="1">
      <c r="A49" s="38"/>
      <c r="B49" s="26" t="s">
        <v>54</v>
      </c>
      <c r="C49" s="8">
        <v>1889.2</v>
      </c>
      <c r="D49" s="9">
        <v>1895.25</v>
      </c>
      <c r="E49" s="10">
        <v>2002.75</v>
      </c>
      <c r="F49" s="8">
        <v>1902</v>
      </c>
      <c r="G49" s="9">
        <v>1843.4</v>
      </c>
      <c r="H49" s="10">
        <v>1767.75</v>
      </c>
      <c r="I49" s="8">
        <v>1782.75</v>
      </c>
      <c r="J49" s="9">
        <v>1831.6</v>
      </c>
      <c r="K49" s="10">
        <v>2026.5</v>
      </c>
      <c r="L49" s="8">
        <v>1870.4</v>
      </c>
      <c r="M49" s="9">
        <v>2003.25</v>
      </c>
      <c r="N49" s="10">
        <v>2016.3333333333301</v>
      </c>
      <c r="O49" s="18">
        <f t="shared" si="8"/>
        <v>1902.5986111111108</v>
      </c>
      <c r="P49" s="38"/>
      <c r="Q49" s="26" t="s">
        <v>54</v>
      </c>
      <c r="R49" s="8">
        <v>1790</v>
      </c>
      <c r="S49" s="9">
        <v>1731</v>
      </c>
      <c r="T49" s="10">
        <v>1948</v>
      </c>
      <c r="U49" s="8">
        <v>1791.25</v>
      </c>
      <c r="V49" s="9">
        <v>1262.2</v>
      </c>
      <c r="W49" s="10">
        <v>975.5</v>
      </c>
      <c r="X49" s="8">
        <v>1143</v>
      </c>
      <c r="Y49" s="9">
        <v>1285.8</v>
      </c>
      <c r="Z49" s="10">
        <v>1652.75</v>
      </c>
      <c r="AA49" s="8">
        <v>1757.6</v>
      </c>
      <c r="AB49" s="9">
        <v>1820</v>
      </c>
      <c r="AC49" s="10">
        <v>1802.3333333333301</v>
      </c>
      <c r="AD49" s="18">
        <f t="shared" si="9"/>
        <v>1579.9527777777773</v>
      </c>
    </row>
    <row r="50" spans="1:30" ht="12" customHeight="1">
      <c r="A50" s="39"/>
      <c r="B50" s="27" t="s">
        <v>55</v>
      </c>
      <c r="C50" s="11">
        <v>1656.2</v>
      </c>
      <c r="D50" s="12">
        <v>1686.75</v>
      </c>
      <c r="E50" s="13">
        <v>1791</v>
      </c>
      <c r="F50" s="11">
        <v>1706.5</v>
      </c>
      <c r="G50" s="12">
        <v>1610.4</v>
      </c>
      <c r="H50" s="13">
        <v>1599.25</v>
      </c>
      <c r="I50" s="11">
        <v>1639.25</v>
      </c>
      <c r="J50" s="12">
        <v>1670.2</v>
      </c>
      <c r="K50" s="13">
        <v>1711.5</v>
      </c>
      <c r="L50" s="11">
        <v>1701</v>
      </c>
      <c r="M50" s="12">
        <v>1744.75</v>
      </c>
      <c r="N50" s="13">
        <v>1821.6666666666699</v>
      </c>
      <c r="O50" s="19">
        <f t="shared" si="8"/>
        <v>1694.8722222222229</v>
      </c>
      <c r="P50" s="39"/>
      <c r="Q50" s="27" t="s">
        <v>55</v>
      </c>
      <c r="R50" s="11">
        <v>1756</v>
      </c>
      <c r="S50" s="12">
        <v>1803.75</v>
      </c>
      <c r="T50" s="13">
        <v>1820</v>
      </c>
      <c r="U50" s="11">
        <v>1663.25</v>
      </c>
      <c r="V50" s="12">
        <v>1250.8</v>
      </c>
      <c r="W50" s="13">
        <v>927.75</v>
      </c>
      <c r="X50" s="11">
        <v>1055.75</v>
      </c>
      <c r="Y50" s="12">
        <v>1201.8</v>
      </c>
      <c r="Z50" s="13">
        <v>1667</v>
      </c>
      <c r="AA50" s="11">
        <v>1741.4</v>
      </c>
      <c r="AB50" s="12">
        <v>1828.5</v>
      </c>
      <c r="AC50" s="13">
        <v>1804</v>
      </c>
      <c r="AD50" s="19">
        <f t="shared" si="9"/>
        <v>1543.3333333333333</v>
      </c>
    </row>
    <row r="51" spans="1:30" ht="12" customHeight="1">
      <c r="A51" s="37" t="s">
        <v>60</v>
      </c>
      <c r="B51" s="25" t="s">
        <v>42</v>
      </c>
      <c r="C51" s="5">
        <v>705.25</v>
      </c>
      <c r="D51" s="6">
        <v>793.75</v>
      </c>
      <c r="E51" s="7">
        <v>804.4</v>
      </c>
      <c r="F51" s="5">
        <v>853</v>
      </c>
      <c r="G51" s="6">
        <v>810.8</v>
      </c>
      <c r="H51" s="7">
        <v>802</v>
      </c>
      <c r="I51" s="5">
        <v>775</v>
      </c>
      <c r="J51" s="6">
        <v>783.4</v>
      </c>
      <c r="K51" s="7">
        <v>829</v>
      </c>
      <c r="L51" s="5">
        <v>824</v>
      </c>
      <c r="M51" s="6">
        <v>807</v>
      </c>
      <c r="N51" s="7">
        <v>796.66666666666697</v>
      </c>
      <c r="O51" s="17">
        <f t="shared" si="8"/>
        <v>798.68888888888887</v>
      </c>
      <c r="P51" s="37" t="s">
        <v>60</v>
      </c>
      <c r="Q51" s="25" t="s">
        <v>42</v>
      </c>
      <c r="R51" s="5">
        <v>701</v>
      </c>
      <c r="S51" s="6">
        <v>747</v>
      </c>
      <c r="T51" s="7">
        <v>775.4</v>
      </c>
      <c r="U51" s="5">
        <v>799.25</v>
      </c>
      <c r="V51" s="6">
        <v>637.4</v>
      </c>
      <c r="W51" s="7">
        <v>564.5</v>
      </c>
      <c r="X51" s="5">
        <v>530</v>
      </c>
      <c r="Y51" s="6">
        <v>650.4</v>
      </c>
      <c r="Z51" s="7">
        <v>786</v>
      </c>
      <c r="AA51" s="5">
        <v>819.25</v>
      </c>
      <c r="AB51" s="6">
        <v>844.6</v>
      </c>
      <c r="AC51" s="7">
        <v>738</v>
      </c>
      <c r="AD51" s="17">
        <f t="shared" si="9"/>
        <v>716.06666666666661</v>
      </c>
    </row>
    <row r="52" spans="1:30" ht="12" customHeight="1">
      <c r="A52" s="38"/>
      <c r="B52" s="26" t="s">
        <v>43</v>
      </c>
      <c r="C52" s="8">
        <v>904.25</v>
      </c>
      <c r="D52" s="9">
        <v>988.75</v>
      </c>
      <c r="E52" s="10">
        <v>1110</v>
      </c>
      <c r="F52" s="8">
        <v>1024.75</v>
      </c>
      <c r="G52" s="9">
        <v>1037.5999999999999</v>
      </c>
      <c r="H52" s="10">
        <v>995</v>
      </c>
      <c r="I52" s="8">
        <v>964.5</v>
      </c>
      <c r="J52" s="9">
        <v>960.4</v>
      </c>
      <c r="K52" s="10">
        <v>1081.75</v>
      </c>
      <c r="L52" s="8">
        <v>1043.75</v>
      </c>
      <c r="M52" s="9">
        <v>1052</v>
      </c>
      <c r="N52" s="10">
        <v>946</v>
      </c>
      <c r="O52" s="18">
        <f t="shared" si="8"/>
        <v>1009.0625</v>
      </c>
      <c r="P52" s="38"/>
      <c r="Q52" s="26" t="s">
        <v>43</v>
      </c>
      <c r="R52" s="8">
        <v>837.75</v>
      </c>
      <c r="S52" s="9">
        <v>915.5</v>
      </c>
      <c r="T52" s="10">
        <v>819.6</v>
      </c>
      <c r="U52" s="8">
        <v>998.25</v>
      </c>
      <c r="V52" s="9">
        <v>772.8</v>
      </c>
      <c r="W52" s="10">
        <v>699.25</v>
      </c>
      <c r="X52" s="8">
        <v>635.5</v>
      </c>
      <c r="Y52" s="9">
        <v>823.4</v>
      </c>
      <c r="Z52" s="10">
        <v>920.5</v>
      </c>
      <c r="AA52" s="8">
        <v>1012.75</v>
      </c>
      <c r="AB52" s="9">
        <v>943.6</v>
      </c>
      <c r="AC52" s="10">
        <v>880</v>
      </c>
      <c r="AD52" s="18">
        <f t="shared" si="9"/>
        <v>854.9083333333333</v>
      </c>
    </row>
    <row r="53" spans="1:30" ht="12" customHeight="1">
      <c r="A53" s="38"/>
      <c r="B53" s="27" t="s">
        <v>44</v>
      </c>
      <c r="C53" s="11">
        <v>1196.25</v>
      </c>
      <c r="D53" s="12">
        <v>1238</v>
      </c>
      <c r="E53" s="13">
        <v>1545.8</v>
      </c>
      <c r="F53" s="11">
        <v>1309.5</v>
      </c>
      <c r="G53" s="12">
        <v>1269.4000000000001</v>
      </c>
      <c r="H53" s="13">
        <v>1207.5</v>
      </c>
      <c r="I53" s="11">
        <v>1206</v>
      </c>
      <c r="J53" s="12">
        <v>1230.5999999999999</v>
      </c>
      <c r="K53" s="13">
        <v>1309.75</v>
      </c>
      <c r="L53" s="11">
        <v>1258.25</v>
      </c>
      <c r="M53" s="12">
        <v>1265.4000000000001</v>
      </c>
      <c r="N53" s="13">
        <v>1228</v>
      </c>
      <c r="O53" s="19">
        <f t="shared" si="8"/>
        <v>1272.0375000000001</v>
      </c>
      <c r="P53" s="38"/>
      <c r="Q53" s="27" t="s">
        <v>44</v>
      </c>
      <c r="R53" s="11">
        <v>1097.25</v>
      </c>
      <c r="S53" s="12">
        <v>1196.75</v>
      </c>
      <c r="T53" s="13">
        <v>1171.8</v>
      </c>
      <c r="U53" s="11">
        <v>1305.25</v>
      </c>
      <c r="V53" s="12">
        <v>1015.6</v>
      </c>
      <c r="W53" s="13">
        <v>1007.5</v>
      </c>
      <c r="X53" s="11">
        <v>890</v>
      </c>
      <c r="Y53" s="12">
        <v>1328.6</v>
      </c>
      <c r="Z53" s="13">
        <v>1192.5</v>
      </c>
      <c r="AA53" s="11">
        <v>1206</v>
      </c>
      <c r="AB53" s="12">
        <v>1223.2</v>
      </c>
      <c r="AC53" s="13">
        <v>1182.6666666666699</v>
      </c>
      <c r="AD53" s="19">
        <f t="shared" si="9"/>
        <v>1151.4263888888893</v>
      </c>
    </row>
    <row r="54" spans="1:30" ht="12" customHeight="1">
      <c r="A54" s="38"/>
      <c r="B54" s="25" t="s">
        <v>47</v>
      </c>
      <c r="C54" s="5">
        <v>1602.5</v>
      </c>
      <c r="D54" s="6">
        <v>1746.25</v>
      </c>
      <c r="E54" s="7">
        <v>1733.2</v>
      </c>
      <c r="F54" s="5">
        <v>1786.25</v>
      </c>
      <c r="G54" s="6">
        <v>1634.8</v>
      </c>
      <c r="H54" s="7">
        <v>1565.75</v>
      </c>
      <c r="I54" s="5">
        <v>1607.5</v>
      </c>
      <c r="J54" s="6">
        <v>1656.2</v>
      </c>
      <c r="K54" s="7">
        <v>1744.75</v>
      </c>
      <c r="L54" s="5">
        <v>1744.25</v>
      </c>
      <c r="M54" s="6">
        <v>1739</v>
      </c>
      <c r="N54" s="7">
        <v>1707.3333333333301</v>
      </c>
      <c r="O54" s="17">
        <f t="shared" si="8"/>
        <v>1688.981944444444</v>
      </c>
      <c r="P54" s="38"/>
      <c r="Q54" s="25" t="s">
        <v>47</v>
      </c>
      <c r="R54" s="5">
        <v>1554.5</v>
      </c>
      <c r="S54" s="6">
        <v>1612.75</v>
      </c>
      <c r="T54" s="7">
        <v>1649.6</v>
      </c>
      <c r="U54" s="5">
        <v>1664</v>
      </c>
      <c r="V54" s="6">
        <v>1530.2</v>
      </c>
      <c r="W54" s="7">
        <v>1496.25</v>
      </c>
      <c r="X54" s="5">
        <v>1793</v>
      </c>
      <c r="Y54" s="6">
        <v>1528</v>
      </c>
      <c r="Z54" s="7">
        <v>1630.25</v>
      </c>
      <c r="AA54" s="5">
        <v>1657.25</v>
      </c>
      <c r="AB54" s="6">
        <v>1711.4</v>
      </c>
      <c r="AC54" s="7">
        <v>1655.6666666666699</v>
      </c>
      <c r="AD54" s="17">
        <f t="shared" si="9"/>
        <v>1623.5722222222228</v>
      </c>
    </row>
    <row r="55" spans="1:30" ht="12" customHeight="1">
      <c r="A55" s="38"/>
      <c r="B55" s="27" t="s">
        <v>48</v>
      </c>
      <c r="C55" s="11">
        <v>1784.75</v>
      </c>
      <c r="D55" s="12">
        <v>1853.25</v>
      </c>
      <c r="E55" s="13">
        <v>1904.2</v>
      </c>
      <c r="F55" s="11">
        <v>1921.25</v>
      </c>
      <c r="G55" s="12">
        <v>1825.8</v>
      </c>
      <c r="H55" s="13">
        <v>1710.75</v>
      </c>
      <c r="I55" s="11">
        <v>1794</v>
      </c>
      <c r="J55" s="12">
        <v>1804</v>
      </c>
      <c r="K55" s="13">
        <v>1896.25</v>
      </c>
      <c r="L55" s="11">
        <v>1938.75</v>
      </c>
      <c r="M55" s="12">
        <v>1909.6</v>
      </c>
      <c r="N55" s="13">
        <v>1933</v>
      </c>
      <c r="O55" s="19">
        <f t="shared" si="8"/>
        <v>1856.3</v>
      </c>
      <c r="P55" s="38"/>
      <c r="Q55" s="27" t="s">
        <v>48</v>
      </c>
      <c r="R55" s="11">
        <v>1796.25</v>
      </c>
      <c r="S55" s="12">
        <v>1762.5</v>
      </c>
      <c r="T55" s="13">
        <v>1834.8</v>
      </c>
      <c r="U55" s="11">
        <v>1802</v>
      </c>
      <c r="V55" s="12">
        <v>1655.4</v>
      </c>
      <c r="W55" s="13">
        <v>1441</v>
      </c>
      <c r="X55" s="11">
        <v>1828.5</v>
      </c>
      <c r="Y55" s="12">
        <v>1546</v>
      </c>
      <c r="Z55" s="13">
        <v>1712.5</v>
      </c>
      <c r="AA55" s="11">
        <v>1772.25</v>
      </c>
      <c r="AB55" s="12">
        <v>1862.4</v>
      </c>
      <c r="AC55" s="13">
        <v>1749.3333333333301</v>
      </c>
      <c r="AD55" s="19">
        <f t="shared" si="9"/>
        <v>1730.2444444444443</v>
      </c>
    </row>
    <row r="56" spans="1:30" ht="12" customHeight="1">
      <c r="A56" s="38"/>
      <c r="B56" s="25" t="s">
        <v>52</v>
      </c>
      <c r="C56" s="5">
        <v>1686.5</v>
      </c>
      <c r="D56" s="6">
        <v>1838.5</v>
      </c>
      <c r="E56" s="7">
        <v>1868.6</v>
      </c>
      <c r="F56" s="5">
        <v>1806.75</v>
      </c>
      <c r="G56" s="6">
        <v>1932.6</v>
      </c>
      <c r="H56" s="7">
        <v>1869</v>
      </c>
      <c r="I56" s="5">
        <v>1968.5</v>
      </c>
      <c r="J56" s="6">
        <v>1912.8</v>
      </c>
      <c r="K56" s="7">
        <v>2025.75</v>
      </c>
      <c r="L56" s="5">
        <v>2047.25</v>
      </c>
      <c r="M56" s="6">
        <v>1928.6</v>
      </c>
      <c r="N56" s="7">
        <v>1563</v>
      </c>
      <c r="O56" s="17">
        <f t="shared" si="8"/>
        <v>1870.6541666666665</v>
      </c>
      <c r="P56" s="38"/>
      <c r="Q56" s="25" t="s">
        <v>52</v>
      </c>
      <c r="R56" s="5">
        <v>1714</v>
      </c>
      <c r="S56" s="6">
        <v>1835.5</v>
      </c>
      <c r="T56" s="7">
        <v>1880.8</v>
      </c>
      <c r="U56" s="5">
        <v>1811.75</v>
      </c>
      <c r="V56" s="6">
        <v>1563.6</v>
      </c>
      <c r="W56" s="7">
        <v>1698.25</v>
      </c>
      <c r="X56" s="5">
        <v>1557.75</v>
      </c>
      <c r="Y56" s="6">
        <v>1171.8</v>
      </c>
      <c r="Z56" s="7">
        <v>1659.75</v>
      </c>
      <c r="AA56" s="5">
        <v>1853.5</v>
      </c>
      <c r="AB56" s="6">
        <v>1767.8</v>
      </c>
      <c r="AC56" s="7">
        <v>1651</v>
      </c>
      <c r="AD56" s="17">
        <f t="shared" si="9"/>
        <v>1680.458333333333</v>
      </c>
    </row>
    <row r="57" spans="1:30" ht="12" customHeight="1">
      <c r="A57" s="38"/>
      <c r="B57" s="26" t="s">
        <v>53</v>
      </c>
      <c r="C57" s="8">
        <v>1568</v>
      </c>
      <c r="D57" s="9">
        <v>1699</v>
      </c>
      <c r="E57" s="10">
        <v>1721</v>
      </c>
      <c r="F57" s="8">
        <v>1547</v>
      </c>
      <c r="G57" s="9">
        <v>1695.4</v>
      </c>
      <c r="H57" s="10">
        <v>1653.25</v>
      </c>
      <c r="I57" s="8">
        <v>1671</v>
      </c>
      <c r="J57" s="9">
        <v>1738.6</v>
      </c>
      <c r="K57" s="10">
        <v>1816.25</v>
      </c>
      <c r="L57" s="8">
        <v>1810.75</v>
      </c>
      <c r="M57" s="9">
        <v>1850.4</v>
      </c>
      <c r="N57" s="10">
        <v>1524.6666666666699</v>
      </c>
      <c r="O57" s="18">
        <f t="shared" si="8"/>
        <v>1691.2763888888894</v>
      </c>
      <c r="P57" s="38"/>
      <c r="Q57" s="26" t="s">
        <v>53</v>
      </c>
      <c r="R57" s="8">
        <v>1586.75</v>
      </c>
      <c r="S57" s="9">
        <v>1672.25</v>
      </c>
      <c r="T57" s="10">
        <v>1751.2</v>
      </c>
      <c r="U57" s="8">
        <v>1611.5</v>
      </c>
      <c r="V57" s="9">
        <v>1391.2</v>
      </c>
      <c r="W57" s="10">
        <v>1106.5</v>
      </c>
      <c r="X57" s="8">
        <v>1436.25</v>
      </c>
      <c r="Y57" s="9">
        <v>1257.8</v>
      </c>
      <c r="Z57" s="10">
        <v>1507.5</v>
      </c>
      <c r="AA57" s="8">
        <v>1783.25</v>
      </c>
      <c r="AB57" s="9">
        <v>1780.8</v>
      </c>
      <c r="AC57" s="10">
        <v>1646.3333333333301</v>
      </c>
      <c r="AD57" s="18">
        <f t="shared" si="9"/>
        <v>1544.2777777777774</v>
      </c>
    </row>
    <row r="58" spans="1:30" ht="12" customHeight="1">
      <c r="A58" s="38"/>
      <c r="B58" s="26" t="s">
        <v>54</v>
      </c>
      <c r="C58" s="8">
        <v>1341.25</v>
      </c>
      <c r="D58" s="9">
        <v>1440.5</v>
      </c>
      <c r="E58" s="10">
        <v>1522.2</v>
      </c>
      <c r="F58" s="8">
        <v>1332</v>
      </c>
      <c r="G58" s="9">
        <v>1485.4</v>
      </c>
      <c r="H58" s="10">
        <v>1454</v>
      </c>
      <c r="I58" s="8">
        <v>1438.75</v>
      </c>
      <c r="J58" s="9">
        <v>1535.4</v>
      </c>
      <c r="K58" s="10">
        <v>1479.5</v>
      </c>
      <c r="L58" s="8">
        <v>1434.25</v>
      </c>
      <c r="M58" s="9">
        <v>1483.8</v>
      </c>
      <c r="N58" s="10">
        <v>1371.3333333333301</v>
      </c>
      <c r="O58" s="18">
        <f t="shared" si="8"/>
        <v>1443.1986111111107</v>
      </c>
      <c r="P58" s="38"/>
      <c r="Q58" s="26" t="s">
        <v>54</v>
      </c>
      <c r="R58" s="8">
        <v>1454.75</v>
      </c>
      <c r="S58" s="9">
        <v>1583.75</v>
      </c>
      <c r="T58" s="10">
        <v>1589.6</v>
      </c>
      <c r="U58" s="8">
        <v>1367.25</v>
      </c>
      <c r="V58" s="9">
        <v>1182.8</v>
      </c>
      <c r="W58" s="10">
        <v>1019</v>
      </c>
      <c r="X58" s="8">
        <v>1401</v>
      </c>
      <c r="Y58" s="9">
        <v>1072.5999999999999</v>
      </c>
      <c r="Z58" s="10">
        <v>1399.75</v>
      </c>
      <c r="AA58" s="8">
        <v>1621</v>
      </c>
      <c r="AB58" s="9">
        <v>1587.8</v>
      </c>
      <c r="AC58" s="10">
        <v>1513.6666666666699</v>
      </c>
      <c r="AD58" s="18">
        <f t="shared" si="9"/>
        <v>1399.4138888888892</v>
      </c>
    </row>
    <row r="59" spans="1:30" ht="12" customHeight="1">
      <c r="A59" s="39"/>
      <c r="B59" s="27" t="s">
        <v>55</v>
      </c>
      <c r="C59" s="11">
        <v>1308</v>
      </c>
      <c r="D59" s="12">
        <v>1431.25</v>
      </c>
      <c r="E59" s="13">
        <v>1444.4</v>
      </c>
      <c r="F59" s="11">
        <v>1229.5</v>
      </c>
      <c r="G59" s="12">
        <v>1492.8</v>
      </c>
      <c r="H59" s="13">
        <v>1422.25</v>
      </c>
      <c r="I59" s="11">
        <v>1385</v>
      </c>
      <c r="J59" s="12">
        <v>1460.4</v>
      </c>
      <c r="K59" s="13">
        <v>1450.75</v>
      </c>
      <c r="L59" s="11">
        <v>1439.25</v>
      </c>
      <c r="M59" s="12">
        <v>1441.8</v>
      </c>
      <c r="N59" s="13">
        <v>1299.3333333333301</v>
      </c>
      <c r="O59" s="19">
        <f t="shared" si="8"/>
        <v>1400.3944444444442</v>
      </c>
      <c r="P59" s="39"/>
      <c r="Q59" s="27" t="s">
        <v>55</v>
      </c>
      <c r="R59" s="11">
        <v>1470.75</v>
      </c>
      <c r="S59" s="12">
        <v>1554.5</v>
      </c>
      <c r="T59" s="13">
        <v>1584.6</v>
      </c>
      <c r="U59" s="11">
        <v>1295.75</v>
      </c>
      <c r="V59" s="12">
        <v>1211.5999999999999</v>
      </c>
      <c r="W59" s="13">
        <v>953.25</v>
      </c>
      <c r="X59" s="11">
        <v>1062.75</v>
      </c>
      <c r="Y59" s="12">
        <v>945</v>
      </c>
      <c r="Z59" s="13">
        <v>1454</v>
      </c>
      <c r="AA59" s="11">
        <v>1611.25</v>
      </c>
      <c r="AB59" s="12">
        <v>1632.2</v>
      </c>
      <c r="AC59" s="13">
        <v>1425.3333333333301</v>
      </c>
      <c r="AD59" s="19">
        <f t="shared" si="9"/>
        <v>1350.0819444444444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&amp;C- 275 -</oddFooter>
    <firstFooter>&amp;C- 274 -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176</v>
      </c>
      <c r="B1" s="2"/>
      <c r="C1" s="2"/>
      <c r="D1" s="2"/>
      <c r="E1" s="2"/>
      <c r="F1" s="2"/>
      <c r="G1" s="2"/>
      <c r="H1" s="2"/>
      <c r="I1" s="2" t="s">
        <v>175</v>
      </c>
      <c r="J1" s="2"/>
      <c r="K1" s="2"/>
      <c r="L1" s="2"/>
      <c r="M1" s="2"/>
      <c r="N1" s="2"/>
      <c r="O1" s="2"/>
      <c r="P1" s="2" t="s">
        <v>174</v>
      </c>
      <c r="Q1" s="2"/>
      <c r="R1" s="2"/>
      <c r="S1" s="2"/>
      <c r="T1" s="2"/>
      <c r="U1" s="2"/>
      <c r="V1" s="2"/>
      <c r="W1" s="2"/>
      <c r="X1" s="2" t="s">
        <v>173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29785</v>
      </c>
      <c r="D5" s="6">
        <v>38423</v>
      </c>
      <c r="E5" s="7">
        <v>30921</v>
      </c>
      <c r="F5" s="5">
        <v>30371</v>
      </c>
      <c r="G5" s="6">
        <v>28375</v>
      </c>
      <c r="H5" s="7">
        <v>27912</v>
      </c>
      <c r="I5" s="5">
        <v>30573</v>
      </c>
      <c r="J5" s="6">
        <v>31379</v>
      </c>
      <c r="K5" s="7">
        <v>28424</v>
      </c>
      <c r="L5" s="5">
        <v>29434</v>
      </c>
      <c r="M5" s="6">
        <v>29216</v>
      </c>
      <c r="N5" s="7">
        <v>28995</v>
      </c>
      <c r="O5" s="17">
        <f t="shared" ref="O5:O13" si="0">AVERAGE(C5:N5)</f>
        <v>30317.333333333332</v>
      </c>
      <c r="P5" s="31" t="s">
        <v>20</v>
      </c>
      <c r="Q5" s="32"/>
      <c r="R5" s="5">
        <v>30136</v>
      </c>
      <c r="S5" s="6">
        <v>38423</v>
      </c>
      <c r="T5" s="7">
        <v>31678</v>
      </c>
      <c r="U5" s="5">
        <v>31959</v>
      </c>
      <c r="V5" s="6">
        <v>31516</v>
      </c>
      <c r="W5" s="7">
        <v>31581</v>
      </c>
      <c r="X5" s="5">
        <v>30578</v>
      </c>
      <c r="Y5" s="6">
        <v>32378</v>
      </c>
      <c r="Z5" s="7">
        <v>34149</v>
      </c>
      <c r="AA5" s="5">
        <v>30979</v>
      </c>
      <c r="AB5" s="6">
        <v>38164</v>
      </c>
      <c r="AC5" s="7">
        <v>40099</v>
      </c>
      <c r="AD5" s="17">
        <f t="shared" ref="AD5:AD13" si="1">AVERAGE(R5:AC5)</f>
        <v>33470</v>
      </c>
    </row>
    <row r="6" spans="1:30" ht="12.75" customHeight="1">
      <c r="A6" s="28" t="s">
        <v>21</v>
      </c>
      <c r="B6" s="29"/>
      <c r="C6" s="8">
        <v>29899</v>
      </c>
      <c r="D6" s="9" t="s">
        <v>30</v>
      </c>
      <c r="E6" s="10">
        <v>31637</v>
      </c>
      <c r="F6" s="8">
        <v>31052</v>
      </c>
      <c r="G6" s="9">
        <v>28307</v>
      </c>
      <c r="H6" s="10">
        <v>30609</v>
      </c>
      <c r="I6" s="8">
        <v>31476</v>
      </c>
      <c r="J6" s="9">
        <v>30021</v>
      </c>
      <c r="K6" s="10">
        <v>28199</v>
      </c>
      <c r="L6" s="8">
        <v>31487</v>
      </c>
      <c r="M6" s="9">
        <v>29836</v>
      </c>
      <c r="N6" s="10">
        <v>31449</v>
      </c>
      <c r="O6" s="18">
        <f t="shared" si="0"/>
        <v>30361.090909090908</v>
      </c>
      <c r="P6" s="28" t="s">
        <v>21</v>
      </c>
      <c r="Q6" s="29"/>
      <c r="R6" s="8">
        <v>30608</v>
      </c>
      <c r="S6" s="9" t="s">
        <v>30</v>
      </c>
      <c r="T6" s="10">
        <v>32780</v>
      </c>
      <c r="U6" s="8">
        <v>33068</v>
      </c>
      <c r="V6" s="9">
        <v>32096</v>
      </c>
      <c r="W6" s="10">
        <v>32570</v>
      </c>
      <c r="X6" s="8">
        <v>31650</v>
      </c>
      <c r="Y6" s="9">
        <v>30126</v>
      </c>
      <c r="Z6" s="10">
        <v>32376</v>
      </c>
      <c r="AA6" s="8">
        <v>31869</v>
      </c>
      <c r="AB6" s="9">
        <v>37026</v>
      </c>
      <c r="AC6" s="10">
        <v>41885</v>
      </c>
      <c r="AD6" s="18">
        <f t="shared" si="1"/>
        <v>33277.63636363636</v>
      </c>
    </row>
    <row r="7" spans="1:30" ht="12.75" customHeight="1">
      <c r="A7" s="28" t="s">
        <v>22</v>
      </c>
      <c r="B7" s="29"/>
      <c r="C7" s="8">
        <v>31410</v>
      </c>
      <c r="D7" s="9" t="s">
        <v>30</v>
      </c>
      <c r="E7" s="10">
        <v>32241</v>
      </c>
      <c r="F7" s="8">
        <v>31768</v>
      </c>
      <c r="G7" s="9">
        <v>29155</v>
      </c>
      <c r="H7" s="10">
        <v>30637</v>
      </c>
      <c r="I7" s="8">
        <v>30144</v>
      </c>
      <c r="J7" s="9">
        <v>31334</v>
      </c>
      <c r="K7" s="10">
        <v>24557</v>
      </c>
      <c r="L7" s="8">
        <v>31948</v>
      </c>
      <c r="M7" s="9">
        <v>30332</v>
      </c>
      <c r="N7" s="10">
        <v>31928</v>
      </c>
      <c r="O7" s="18">
        <f t="shared" si="0"/>
        <v>30495.81818181818</v>
      </c>
      <c r="P7" s="28" t="s">
        <v>22</v>
      </c>
      <c r="Q7" s="29"/>
      <c r="R7" s="8">
        <v>32092</v>
      </c>
      <c r="S7" s="9" t="s">
        <v>30</v>
      </c>
      <c r="T7" s="10">
        <v>33065</v>
      </c>
      <c r="U7" s="8">
        <v>33511</v>
      </c>
      <c r="V7" s="9">
        <v>33167</v>
      </c>
      <c r="W7" s="10">
        <v>32882</v>
      </c>
      <c r="X7" s="8">
        <v>31161</v>
      </c>
      <c r="Y7" s="9">
        <v>32249</v>
      </c>
      <c r="Z7" s="10">
        <v>29539</v>
      </c>
      <c r="AA7" s="8">
        <v>33155</v>
      </c>
      <c r="AB7" s="9">
        <v>35428</v>
      </c>
      <c r="AC7" s="10">
        <v>35702</v>
      </c>
      <c r="AD7" s="18">
        <f t="shared" si="1"/>
        <v>32904.63636363636</v>
      </c>
    </row>
    <row r="8" spans="1:30" ht="12.75" customHeight="1">
      <c r="A8" s="28" t="s">
        <v>23</v>
      </c>
      <c r="B8" s="29"/>
      <c r="C8" s="8">
        <v>30808</v>
      </c>
      <c r="D8" s="9" t="s">
        <v>30</v>
      </c>
      <c r="E8" s="10">
        <v>32378</v>
      </c>
      <c r="F8" s="8">
        <v>31728</v>
      </c>
      <c r="G8" s="9">
        <v>30173</v>
      </c>
      <c r="H8" s="10">
        <v>31441</v>
      </c>
      <c r="I8" s="8">
        <v>31824</v>
      </c>
      <c r="J8" s="9">
        <v>32432</v>
      </c>
      <c r="K8" s="10">
        <v>26030</v>
      </c>
      <c r="L8" s="8">
        <v>32002</v>
      </c>
      <c r="M8" s="9">
        <v>30519</v>
      </c>
      <c r="N8" s="10">
        <v>32988</v>
      </c>
      <c r="O8" s="18">
        <f t="shared" si="0"/>
        <v>31120.272727272728</v>
      </c>
      <c r="P8" s="28" t="s">
        <v>23</v>
      </c>
      <c r="Q8" s="29"/>
      <c r="R8" s="8">
        <v>31794</v>
      </c>
      <c r="S8" s="9" t="s">
        <v>30</v>
      </c>
      <c r="T8" s="10">
        <v>33104</v>
      </c>
      <c r="U8" s="8">
        <v>33443</v>
      </c>
      <c r="V8" s="9">
        <v>33055</v>
      </c>
      <c r="W8" s="10">
        <v>33704</v>
      </c>
      <c r="X8" s="8">
        <v>31652</v>
      </c>
      <c r="Y8" s="9">
        <v>32184</v>
      </c>
      <c r="Z8" s="10">
        <v>30168</v>
      </c>
      <c r="AA8" s="8">
        <v>31827</v>
      </c>
      <c r="AB8" s="9">
        <v>39961</v>
      </c>
      <c r="AC8" s="10">
        <v>34516</v>
      </c>
      <c r="AD8" s="18">
        <f t="shared" si="1"/>
        <v>33218.909090909088</v>
      </c>
    </row>
    <row r="9" spans="1:30" ht="12.75" customHeight="1">
      <c r="A9" s="28" t="s">
        <v>24</v>
      </c>
      <c r="B9" s="29"/>
      <c r="C9" s="8">
        <v>32026</v>
      </c>
      <c r="D9" s="9" t="s">
        <v>30</v>
      </c>
      <c r="E9" s="10">
        <v>33475</v>
      </c>
      <c r="F9" s="8">
        <v>32636</v>
      </c>
      <c r="G9" s="9">
        <v>31375</v>
      </c>
      <c r="H9" s="10">
        <v>32254</v>
      </c>
      <c r="I9" s="8">
        <v>33135</v>
      </c>
      <c r="J9" s="9">
        <v>29044</v>
      </c>
      <c r="K9" s="10">
        <v>29269</v>
      </c>
      <c r="L9" s="8">
        <v>32497</v>
      </c>
      <c r="M9" s="9" t="s">
        <v>30</v>
      </c>
      <c r="N9" s="10">
        <v>32507</v>
      </c>
      <c r="O9" s="18">
        <f t="shared" si="0"/>
        <v>31821.8</v>
      </c>
      <c r="P9" s="28" t="s">
        <v>24</v>
      </c>
      <c r="Q9" s="29"/>
      <c r="R9" s="8">
        <v>32225</v>
      </c>
      <c r="S9" s="9" t="s">
        <v>30</v>
      </c>
      <c r="T9" s="10">
        <v>33217</v>
      </c>
      <c r="U9" s="8">
        <v>33871</v>
      </c>
      <c r="V9" s="9">
        <v>33425</v>
      </c>
      <c r="W9" s="10">
        <v>32901</v>
      </c>
      <c r="X9" s="8">
        <v>32246</v>
      </c>
      <c r="Y9" s="9">
        <v>28143</v>
      </c>
      <c r="Z9" s="10">
        <v>32220</v>
      </c>
      <c r="AA9" s="8">
        <v>32432</v>
      </c>
      <c r="AB9" s="9" t="s">
        <v>30</v>
      </c>
      <c r="AC9" s="10">
        <v>34152</v>
      </c>
      <c r="AD9" s="18">
        <f t="shared" si="1"/>
        <v>32483.200000000001</v>
      </c>
    </row>
    <row r="10" spans="1:30" ht="12.75" customHeight="1">
      <c r="A10" s="28" t="s">
        <v>25</v>
      </c>
      <c r="B10" s="29"/>
      <c r="C10" s="8">
        <v>29937</v>
      </c>
      <c r="D10" s="9">
        <v>42282</v>
      </c>
      <c r="E10" s="10">
        <v>33395</v>
      </c>
      <c r="F10" s="8">
        <v>32198</v>
      </c>
      <c r="G10" s="9">
        <v>30247</v>
      </c>
      <c r="H10" s="10">
        <v>30940</v>
      </c>
      <c r="I10" s="8">
        <v>32253</v>
      </c>
      <c r="J10" s="9">
        <v>28166</v>
      </c>
      <c r="K10" s="10">
        <v>27549</v>
      </c>
      <c r="L10" s="8">
        <v>30281</v>
      </c>
      <c r="M10" s="9">
        <v>30183</v>
      </c>
      <c r="N10" s="10">
        <v>32186</v>
      </c>
      <c r="O10" s="18">
        <f t="shared" si="0"/>
        <v>31634.75</v>
      </c>
      <c r="P10" s="28" t="s">
        <v>25</v>
      </c>
      <c r="Q10" s="29"/>
      <c r="R10" s="8">
        <v>31472</v>
      </c>
      <c r="S10" s="9">
        <v>41793</v>
      </c>
      <c r="T10" s="10">
        <v>33708</v>
      </c>
      <c r="U10" s="8">
        <v>33780</v>
      </c>
      <c r="V10" s="9">
        <v>31965</v>
      </c>
      <c r="W10" s="10">
        <v>33127</v>
      </c>
      <c r="X10" s="8">
        <v>32520</v>
      </c>
      <c r="Y10" s="9">
        <v>28341</v>
      </c>
      <c r="Z10" s="10">
        <v>33832</v>
      </c>
      <c r="AA10" s="8">
        <v>32424</v>
      </c>
      <c r="AB10" s="9">
        <v>43616</v>
      </c>
      <c r="AC10" s="10">
        <v>40538</v>
      </c>
      <c r="AD10" s="18">
        <f t="shared" si="1"/>
        <v>34759.666666666664</v>
      </c>
    </row>
    <row r="11" spans="1:30" ht="12.75" customHeight="1">
      <c r="A11" s="33" t="s">
        <v>26</v>
      </c>
      <c r="B11" s="34"/>
      <c r="C11" s="11">
        <v>26037</v>
      </c>
      <c r="D11" s="12">
        <v>34999</v>
      </c>
      <c r="E11" s="13">
        <v>28149</v>
      </c>
      <c r="F11" s="11">
        <v>27552</v>
      </c>
      <c r="G11" s="12">
        <v>25663</v>
      </c>
      <c r="H11" s="13">
        <v>25949</v>
      </c>
      <c r="I11" s="11">
        <v>27090</v>
      </c>
      <c r="J11" s="12">
        <v>24760</v>
      </c>
      <c r="K11" s="13">
        <v>22790</v>
      </c>
      <c r="L11" s="11">
        <v>26920</v>
      </c>
      <c r="M11" s="12">
        <v>27193</v>
      </c>
      <c r="N11" s="13">
        <v>26833</v>
      </c>
      <c r="O11" s="19">
        <f t="shared" si="0"/>
        <v>26994.583333333332</v>
      </c>
      <c r="P11" s="33" t="s">
        <v>26</v>
      </c>
      <c r="Q11" s="34"/>
      <c r="R11" s="11">
        <v>27056</v>
      </c>
      <c r="S11" s="12">
        <v>32132</v>
      </c>
      <c r="T11" s="13">
        <v>28856</v>
      </c>
      <c r="U11" s="11">
        <v>29268</v>
      </c>
      <c r="V11" s="12">
        <v>28842</v>
      </c>
      <c r="W11" s="13">
        <v>28714</v>
      </c>
      <c r="X11" s="11">
        <v>27839</v>
      </c>
      <c r="Y11" s="12">
        <v>27922</v>
      </c>
      <c r="Z11" s="13">
        <v>30537</v>
      </c>
      <c r="AA11" s="11">
        <v>28588</v>
      </c>
      <c r="AB11" s="12">
        <v>35102</v>
      </c>
      <c r="AC11" s="13">
        <v>36957</v>
      </c>
      <c r="AD11" s="19">
        <f t="shared" si="1"/>
        <v>30151.083333333332</v>
      </c>
    </row>
    <row r="12" spans="1:30" ht="12.75" customHeight="1">
      <c r="A12" s="35" t="s">
        <v>27</v>
      </c>
      <c r="B12" s="36"/>
      <c r="C12" s="14">
        <f t="shared" ref="C12:N12" si="2">AVERAGE(C5:C11)</f>
        <v>29986</v>
      </c>
      <c r="D12" s="15">
        <f t="shared" si="2"/>
        <v>38568</v>
      </c>
      <c r="E12" s="16">
        <f t="shared" si="2"/>
        <v>31742.285714285714</v>
      </c>
      <c r="F12" s="14">
        <f t="shared" si="2"/>
        <v>31043.571428571428</v>
      </c>
      <c r="G12" s="15">
        <f t="shared" si="2"/>
        <v>29042.142857142859</v>
      </c>
      <c r="H12" s="16">
        <f t="shared" si="2"/>
        <v>29963.142857142859</v>
      </c>
      <c r="I12" s="14">
        <f t="shared" si="2"/>
        <v>30927.857142857141</v>
      </c>
      <c r="J12" s="15">
        <f t="shared" si="2"/>
        <v>29590.857142857141</v>
      </c>
      <c r="K12" s="16">
        <f t="shared" si="2"/>
        <v>26688.285714285714</v>
      </c>
      <c r="L12" s="14">
        <f t="shared" si="2"/>
        <v>30652.714285714286</v>
      </c>
      <c r="M12" s="15">
        <f t="shared" si="2"/>
        <v>29546.5</v>
      </c>
      <c r="N12" s="16">
        <f t="shared" si="2"/>
        <v>30983.714285714286</v>
      </c>
      <c r="O12" s="20">
        <f t="shared" si="0"/>
        <v>30727.922619047615</v>
      </c>
      <c r="P12" s="35" t="s">
        <v>27</v>
      </c>
      <c r="Q12" s="36"/>
      <c r="R12" s="14">
        <f t="shared" ref="R12:AC12" si="3">AVERAGE(R5:R11)</f>
        <v>30769</v>
      </c>
      <c r="S12" s="15">
        <f t="shared" si="3"/>
        <v>37449.333333333336</v>
      </c>
      <c r="T12" s="16">
        <f t="shared" si="3"/>
        <v>32344</v>
      </c>
      <c r="U12" s="14">
        <f t="shared" si="3"/>
        <v>32700</v>
      </c>
      <c r="V12" s="15">
        <f t="shared" si="3"/>
        <v>32009.428571428572</v>
      </c>
      <c r="W12" s="16">
        <f t="shared" si="3"/>
        <v>32211.285714285714</v>
      </c>
      <c r="X12" s="14">
        <f t="shared" si="3"/>
        <v>31092.285714285714</v>
      </c>
      <c r="Y12" s="15">
        <f t="shared" si="3"/>
        <v>30191.857142857141</v>
      </c>
      <c r="Z12" s="16">
        <f t="shared" si="3"/>
        <v>31831.571428571428</v>
      </c>
      <c r="AA12" s="14">
        <f t="shared" si="3"/>
        <v>31610.571428571428</v>
      </c>
      <c r="AB12" s="15">
        <f t="shared" si="3"/>
        <v>38216.166666666664</v>
      </c>
      <c r="AC12" s="16">
        <f t="shared" si="3"/>
        <v>37692.714285714283</v>
      </c>
      <c r="AD12" s="20">
        <f t="shared" si="1"/>
        <v>33176.517857142855</v>
      </c>
    </row>
    <row r="13" spans="1:30" ht="12.75" customHeight="1">
      <c r="A13" s="31" t="s">
        <v>28</v>
      </c>
      <c r="B13" s="32"/>
      <c r="C13" s="5">
        <f t="shared" ref="C13:N13" si="4">AVERAGE(C5:C9)</f>
        <v>30785.599999999999</v>
      </c>
      <c r="D13" s="6">
        <f t="shared" si="4"/>
        <v>38423</v>
      </c>
      <c r="E13" s="7">
        <f t="shared" si="4"/>
        <v>32130.400000000001</v>
      </c>
      <c r="F13" s="5">
        <f t="shared" si="4"/>
        <v>31511</v>
      </c>
      <c r="G13" s="6">
        <f t="shared" si="4"/>
        <v>29477</v>
      </c>
      <c r="H13" s="7">
        <f t="shared" si="4"/>
        <v>30570.6</v>
      </c>
      <c r="I13" s="5">
        <f t="shared" si="4"/>
        <v>31430.400000000001</v>
      </c>
      <c r="J13" s="6">
        <f t="shared" si="4"/>
        <v>30842</v>
      </c>
      <c r="K13" s="7">
        <f t="shared" si="4"/>
        <v>27295.8</v>
      </c>
      <c r="L13" s="5">
        <f t="shared" si="4"/>
        <v>31473.599999999999</v>
      </c>
      <c r="M13" s="6">
        <f t="shared" si="4"/>
        <v>29975.75</v>
      </c>
      <c r="N13" s="7">
        <f t="shared" si="4"/>
        <v>31573.4</v>
      </c>
      <c r="O13" s="17">
        <f t="shared" si="0"/>
        <v>31290.712499999998</v>
      </c>
      <c r="P13" s="31" t="s">
        <v>28</v>
      </c>
      <c r="Q13" s="32"/>
      <c r="R13" s="5">
        <f t="shared" ref="R13:AC13" si="5">AVERAGE(R5:R9)</f>
        <v>31371</v>
      </c>
      <c r="S13" s="6">
        <f t="shared" si="5"/>
        <v>38423</v>
      </c>
      <c r="T13" s="7">
        <f t="shared" si="5"/>
        <v>32768.800000000003</v>
      </c>
      <c r="U13" s="5">
        <f t="shared" si="5"/>
        <v>33170.400000000001</v>
      </c>
      <c r="V13" s="6">
        <f t="shared" si="5"/>
        <v>32651.8</v>
      </c>
      <c r="W13" s="7">
        <f t="shared" si="5"/>
        <v>32727.599999999999</v>
      </c>
      <c r="X13" s="5">
        <f t="shared" si="5"/>
        <v>31457.4</v>
      </c>
      <c r="Y13" s="6">
        <f t="shared" si="5"/>
        <v>31016</v>
      </c>
      <c r="Z13" s="7">
        <f t="shared" si="5"/>
        <v>31690.400000000001</v>
      </c>
      <c r="AA13" s="5">
        <f t="shared" si="5"/>
        <v>32052.400000000001</v>
      </c>
      <c r="AB13" s="6">
        <f t="shared" si="5"/>
        <v>37644.75</v>
      </c>
      <c r="AC13" s="7">
        <f t="shared" si="5"/>
        <v>37270.800000000003</v>
      </c>
      <c r="AD13" s="17">
        <f t="shared" si="1"/>
        <v>33520.362500000003</v>
      </c>
    </row>
    <row r="14" spans="1:30" ht="12.75" customHeight="1">
      <c r="A14" s="33" t="s">
        <v>29</v>
      </c>
      <c r="B14" s="34"/>
      <c r="C14" s="21">
        <f t="shared" ref="C14:O14" si="6">(C13/$O$13)</f>
        <v>0.98385743053949315</v>
      </c>
      <c r="D14" s="22">
        <f t="shared" si="6"/>
        <v>1.2279362446604565</v>
      </c>
      <c r="E14" s="23">
        <f t="shared" si="6"/>
        <v>1.0268350393107861</v>
      </c>
      <c r="F14" s="21">
        <f t="shared" si="6"/>
        <v>1.0070400282511944</v>
      </c>
      <c r="G14" s="22">
        <f t="shared" si="6"/>
        <v>0.94203671456826055</v>
      </c>
      <c r="H14" s="23">
        <f t="shared" si="6"/>
        <v>0.97698638214134625</v>
      </c>
      <c r="I14" s="21">
        <f t="shared" si="6"/>
        <v>1.0044641840610053</v>
      </c>
      <c r="J14" s="22">
        <f t="shared" si="6"/>
        <v>0.98565988230533264</v>
      </c>
      <c r="K14" s="23">
        <f t="shared" si="6"/>
        <v>0.87232912960994424</v>
      </c>
      <c r="L14" s="21">
        <f t="shared" si="6"/>
        <v>1.0058447854135633</v>
      </c>
      <c r="M14" s="22">
        <f t="shared" si="6"/>
        <v>0.95797594893372917</v>
      </c>
      <c r="N14" s="23">
        <f t="shared" si="6"/>
        <v>1.0090342302048891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0.93587890047430122</v>
      </c>
      <c r="S14" s="22">
        <f t="shared" si="7"/>
        <v>1.1462584869122461</v>
      </c>
      <c r="T14" s="23">
        <f t="shared" si="7"/>
        <v>0.97757892683887293</v>
      </c>
      <c r="U14" s="21">
        <f t="shared" si="7"/>
        <v>0.98955970419472639</v>
      </c>
      <c r="V14" s="22">
        <f t="shared" si="7"/>
        <v>0.97408851112514061</v>
      </c>
      <c r="W14" s="23">
        <f t="shared" si="7"/>
        <v>0.97634982318583208</v>
      </c>
      <c r="X14" s="21">
        <f t="shared" si="7"/>
        <v>0.9384564382321342</v>
      </c>
      <c r="Y14" s="22">
        <f t="shared" si="7"/>
        <v>0.92528832288135299</v>
      </c>
      <c r="Z14" s="23">
        <f t="shared" si="7"/>
        <v>0.94540743704666075</v>
      </c>
      <c r="AA14" s="21">
        <f t="shared" si="7"/>
        <v>0.95620684293017411</v>
      </c>
      <c r="AB14" s="22">
        <f t="shared" si="7"/>
        <v>1.1230412558933394</v>
      </c>
      <c r="AC14" s="23">
        <f t="shared" si="7"/>
        <v>1.1118853502852184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1037.45</v>
      </c>
      <c r="D18" s="6">
        <v>921</v>
      </c>
      <c r="E18" s="7">
        <v>1110.78</v>
      </c>
      <c r="F18" s="5">
        <v>1134.3600000000001</v>
      </c>
      <c r="G18" s="6">
        <v>1087.3600000000001</v>
      </c>
      <c r="H18" s="7">
        <v>1064.53</v>
      </c>
      <c r="I18" s="5">
        <v>1071.1399999999999</v>
      </c>
      <c r="J18" s="6">
        <v>1119.6666666666661</v>
      </c>
      <c r="K18" s="7">
        <v>876.13333333333264</v>
      </c>
      <c r="L18" s="5">
        <v>1105.45</v>
      </c>
      <c r="M18" s="6">
        <v>995.25</v>
      </c>
      <c r="N18" s="7">
        <v>1143.01</v>
      </c>
      <c r="O18" s="17">
        <f t="shared" ref="O18:O59" si="8">AVERAGE(C18:N18)</f>
        <v>1055.5108333333335</v>
      </c>
      <c r="P18" s="37" t="s">
        <v>34</v>
      </c>
      <c r="Q18" s="25" t="s">
        <v>35</v>
      </c>
      <c r="R18" s="5">
        <v>1184.5099999999998</v>
      </c>
      <c r="S18" s="6">
        <v>822.33333333333303</v>
      </c>
      <c r="T18" s="7">
        <v>1267.9100000000001</v>
      </c>
      <c r="U18" s="5">
        <v>1299.4299999999998</v>
      </c>
      <c r="V18" s="6">
        <v>1288.23</v>
      </c>
      <c r="W18" s="7">
        <v>1301.8200000000002</v>
      </c>
      <c r="X18" s="5">
        <v>1236.9299999999998</v>
      </c>
      <c r="Y18" s="6">
        <v>1293.6333333333339</v>
      </c>
      <c r="Z18" s="7">
        <v>1279.9999999999995</v>
      </c>
      <c r="AA18" s="5">
        <v>1240.7333333333322</v>
      </c>
      <c r="AB18" s="6">
        <v>1387.3375000000001</v>
      </c>
      <c r="AC18" s="7">
        <v>1465.6233333333334</v>
      </c>
      <c r="AD18" s="17">
        <f t="shared" ref="AD18:AD59" si="9">AVERAGE(R18:AC18)</f>
        <v>1255.7075694444441</v>
      </c>
    </row>
    <row r="19" spans="1:30" ht="12" customHeight="1">
      <c r="A19" s="38"/>
      <c r="B19" s="26" t="s">
        <v>36</v>
      </c>
      <c r="C19" s="8">
        <v>783.79000000000008</v>
      </c>
      <c r="D19" s="9">
        <v>576.66666666666697</v>
      </c>
      <c r="E19" s="10">
        <v>848.05</v>
      </c>
      <c r="F19" s="8">
        <v>883.28</v>
      </c>
      <c r="G19" s="9">
        <v>859.35</v>
      </c>
      <c r="H19" s="10">
        <v>834.45</v>
      </c>
      <c r="I19" s="8">
        <v>855.59000000000015</v>
      </c>
      <c r="J19" s="9">
        <v>887.63333333333321</v>
      </c>
      <c r="K19" s="10">
        <v>660.13333333333344</v>
      </c>
      <c r="L19" s="8">
        <v>871.9</v>
      </c>
      <c r="M19" s="9">
        <v>748.6</v>
      </c>
      <c r="N19" s="10">
        <v>952.39</v>
      </c>
      <c r="O19" s="18">
        <f t="shared" si="8"/>
        <v>813.48611111111097</v>
      </c>
      <c r="P19" s="38"/>
      <c r="Q19" s="26" t="s">
        <v>36</v>
      </c>
      <c r="R19" s="8">
        <v>921.53</v>
      </c>
      <c r="S19" s="9">
        <v>515.33333333333303</v>
      </c>
      <c r="T19" s="10">
        <v>987.76</v>
      </c>
      <c r="U19" s="8">
        <v>1020.05</v>
      </c>
      <c r="V19" s="9">
        <v>1064.8700000000001</v>
      </c>
      <c r="W19" s="10">
        <v>1041.3499999999999</v>
      </c>
      <c r="X19" s="8">
        <v>987.55999999999983</v>
      </c>
      <c r="Y19" s="9">
        <v>1042.1000000000008</v>
      </c>
      <c r="Z19" s="10">
        <v>990.7000000000005</v>
      </c>
      <c r="AA19" s="8">
        <v>1022.3166666666666</v>
      </c>
      <c r="AB19" s="9">
        <v>1153.925</v>
      </c>
      <c r="AC19" s="10">
        <v>1365.9666666666667</v>
      </c>
      <c r="AD19" s="18">
        <f t="shared" si="9"/>
        <v>1009.4551388888889</v>
      </c>
    </row>
    <row r="20" spans="1:30" ht="12" customHeight="1">
      <c r="A20" s="38"/>
      <c r="B20" s="26" t="s">
        <v>37</v>
      </c>
      <c r="C20" s="8">
        <v>528.13</v>
      </c>
      <c r="D20" s="9">
        <v>416</v>
      </c>
      <c r="E20" s="10">
        <v>590.41000000000008</v>
      </c>
      <c r="F20" s="8">
        <v>562.81999999999994</v>
      </c>
      <c r="G20" s="9">
        <v>614.06000000000006</v>
      </c>
      <c r="H20" s="10">
        <v>588.06000000000006</v>
      </c>
      <c r="I20" s="8">
        <v>572.9</v>
      </c>
      <c r="J20" s="9">
        <v>595.36666666666656</v>
      </c>
      <c r="K20" s="10">
        <v>509.56666666666661</v>
      </c>
      <c r="L20" s="8">
        <v>601.36666666666679</v>
      </c>
      <c r="M20" s="9">
        <v>560.98749999999995</v>
      </c>
      <c r="N20" s="10">
        <v>676.22333333333336</v>
      </c>
      <c r="O20" s="18">
        <f t="shared" si="8"/>
        <v>567.99090277777771</v>
      </c>
      <c r="P20" s="38"/>
      <c r="Q20" s="26" t="s">
        <v>37</v>
      </c>
      <c r="R20" s="8">
        <v>688.39</v>
      </c>
      <c r="S20" s="9">
        <v>386.33333333333297</v>
      </c>
      <c r="T20" s="10">
        <v>727.25</v>
      </c>
      <c r="U20" s="8">
        <v>749.13</v>
      </c>
      <c r="V20" s="9">
        <v>773.62</v>
      </c>
      <c r="W20" s="10">
        <v>783.01</v>
      </c>
      <c r="X20" s="8">
        <v>793.62000000000012</v>
      </c>
      <c r="Y20" s="9">
        <v>775.0000000000008</v>
      </c>
      <c r="Z20" s="10">
        <v>768.73333333333335</v>
      </c>
      <c r="AA20" s="8">
        <v>762.53333333333342</v>
      </c>
      <c r="AB20" s="9">
        <v>864.65</v>
      </c>
      <c r="AC20" s="10">
        <v>1125.1966666666665</v>
      </c>
      <c r="AD20" s="18">
        <f t="shared" si="9"/>
        <v>766.45555555555563</v>
      </c>
    </row>
    <row r="21" spans="1:30" ht="12" customHeight="1">
      <c r="A21" s="38"/>
      <c r="B21" s="26" t="s">
        <v>38</v>
      </c>
      <c r="C21" s="8">
        <v>395.56000000000006</v>
      </c>
      <c r="D21" s="9">
        <v>337.33333333333297</v>
      </c>
      <c r="E21" s="10">
        <v>420.27</v>
      </c>
      <c r="F21" s="8">
        <v>415.91</v>
      </c>
      <c r="G21" s="9">
        <v>444.05</v>
      </c>
      <c r="H21" s="10">
        <v>443.9</v>
      </c>
      <c r="I21" s="8">
        <v>447.85</v>
      </c>
      <c r="J21" s="9">
        <v>440.8</v>
      </c>
      <c r="K21" s="10">
        <v>411.66666666666663</v>
      </c>
      <c r="L21" s="8">
        <v>471.78333333333319</v>
      </c>
      <c r="M21" s="9">
        <v>407.03750000000002</v>
      </c>
      <c r="N21" s="10">
        <v>490.25666666666655</v>
      </c>
      <c r="O21" s="18">
        <f t="shared" si="8"/>
        <v>427.20145833333328</v>
      </c>
      <c r="P21" s="38"/>
      <c r="Q21" s="26" t="s">
        <v>38</v>
      </c>
      <c r="R21" s="8">
        <v>514</v>
      </c>
      <c r="S21" s="9">
        <v>307</v>
      </c>
      <c r="T21" s="10">
        <v>541.33000000000004</v>
      </c>
      <c r="U21" s="8">
        <v>553.91000000000008</v>
      </c>
      <c r="V21" s="9">
        <v>575.27</v>
      </c>
      <c r="W21" s="10">
        <v>582.31999999999994</v>
      </c>
      <c r="X21" s="8">
        <v>596.57000000000005</v>
      </c>
      <c r="Y21" s="9">
        <v>601.66666666666663</v>
      </c>
      <c r="Z21" s="10">
        <v>731.03333333333342</v>
      </c>
      <c r="AA21" s="8">
        <v>564.91666666666674</v>
      </c>
      <c r="AB21" s="9">
        <v>804.38750000000005</v>
      </c>
      <c r="AC21" s="10">
        <v>748.39333333333343</v>
      </c>
      <c r="AD21" s="18">
        <f t="shared" si="9"/>
        <v>593.39979166666672</v>
      </c>
    </row>
    <row r="22" spans="1:30" ht="12" customHeight="1">
      <c r="A22" s="38"/>
      <c r="B22" s="26" t="s">
        <v>39</v>
      </c>
      <c r="C22" s="8">
        <v>437.00999999999993</v>
      </c>
      <c r="D22" s="9">
        <v>379.33333333333297</v>
      </c>
      <c r="E22" s="10">
        <v>450.2</v>
      </c>
      <c r="F22" s="8">
        <v>474.18999999999994</v>
      </c>
      <c r="G22" s="9">
        <v>474.03000000000003</v>
      </c>
      <c r="H22" s="10">
        <v>487.31000000000006</v>
      </c>
      <c r="I22" s="8">
        <v>482.67000000000007</v>
      </c>
      <c r="J22" s="9">
        <v>486.5</v>
      </c>
      <c r="K22" s="10">
        <v>439.53333333333342</v>
      </c>
      <c r="L22" s="8">
        <v>604.08333333333326</v>
      </c>
      <c r="M22" s="9">
        <v>482.6875</v>
      </c>
      <c r="N22" s="10">
        <v>501.93999999999994</v>
      </c>
      <c r="O22" s="18">
        <f t="shared" si="8"/>
        <v>474.95729166666661</v>
      </c>
      <c r="P22" s="38"/>
      <c r="Q22" s="26" t="s">
        <v>39</v>
      </c>
      <c r="R22" s="8">
        <v>438.18</v>
      </c>
      <c r="S22" s="9">
        <v>312.33333333333297</v>
      </c>
      <c r="T22" s="10">
        <v>469.65</v>
      </c>
      <c r="U22" s="8">
        <v>482.82</v>
      </c>
      <c r="V22" s="9">
        <v>495.05</v>
      </c>
      <c r="W22" s="10">
        <v>486.73</v>
      </c>
      <c r="X22" s="8">
        <v>492.84</v>
      </c>
      <c r="Y22" s="9">
        <v>494.2</v>
      </c>
      <c r="Z22" s="10">
        <v>436.1</v>
      </c>
      <c r="AA22" s="8">
        <v>491.3</v>
      </c>
      <c r="AB22" s="9">
        <v>714.48749999999995</v>
      </c>
      <c r="AC22" s="10">
        <v>572.92000000000007</v>
      </c>
      <c r="AD22" s="18">
        <f t="shared" si="9"/>
        <v>490.55090277777776</v>
      </c>
    </row>
    <row r="23" spans="1:30" ht="12" customHeight="1">
      <c r="A23" s="38"/>
      <c r="B23" s="27" t="s">
        <v>40</v>
      </c>
      <c r="C23" s="11">
        <v>728.70999999999992</v>
      </c>
      <c r="D23" s="12">
        <v>668</v>
      </c>
      <c r="E23" s="13">
        <v>828.67000000000007</v>
      </c>
      <c r="F23" s="11">
        <v>863.87999999999988</v>
      </c>
      <c r="G23" s="12">
        <v>900.12000000000012</v>
      </c>
      <c r="H23" s="13">
        <v>907.61</v>
      </c>
      <c r="I23" s="11">
        <v>914.9</v>
      </c>
      <c r="J23" s="12">
        <v>815.3</v>
      </c>
      <c r="K23" s="13">
        <v>815.83333333333337</v>
      </c>
      <c r="L23" s="11">
        <v>957.71666666666681</v>
      </c>
      <c r="M23" s="12">
        <v>806.97500000000002</v>
      </c>
      <c r="N23" s="13">
        <v>795.54666666666662</v>
      </c>
      <c r="O23" s="19">
        <f t="shared" si="8"/>
        <v>833.60513888888897</v>
      </c>
      <c r="P23" s="38"/>
      <c r="Q23" s="27" t="s">
        <v>40</v>
      </c>
      <c r="R23" s="11">
        <v>520.61</v>
      </c>
      <c r="S23" s="12">
        <v>556</v>
      </c>
      <c r="T23" s="13">
        <v>598.85</v>
      </c>
      <c r="U23" s="11">
        <v>650.33999999999992</v>
      </c>
      <c r="V23" s="12">
        <v>671.47</v>
      </c>
      <c r="W23" s="13">
        <v>660.43000000000006</v>
      </c>
      <c r="X23" s="11">
        <v>655.41000000000008</v>
      </c>
      <c r="Y23" s="12">
        <v>674.46666666666658</v>
      </c>
      <c r="Z23" s="13">
        <v>616.79999999999995</v>
      </c>
      <c r="AA23" s="11">
        <v>628.85</v>
      </c>
      <c r="AB23" s="12">
        <v>844.8</v>
      </c>
      <c r="AC23" s="13">
        <v>749.21333333333337</v>
      </c>
      <c r="AD23" s="19">
        <f t="shared" si="9"/>
        <v>652.2700000000001</v>
      </c>
    </row>
    <row r="24" spans="1:30" ht="12" customHeight="1">
      <c r="A24" s="38"/>
      <c r="B24" s="25" t="s">
        <v>41</v>
      </c>
      <c r="C24" s="5">
        <v>1244.78</v>
      </c>
      <c r="D24" s="6">
        <v>1267</v>
      </c>
      <c r="E24" s="7">
        <v>1452.15</v>
      </c>
      <c r="F24" s="5">
        <v>1493.76</v>
      </c>
      <c r="G24" s="6">
        <v>1397.1100000000001</v>
      </c>
      <c r="H24" s="7">
        <v>1455.09</v>
      </c>
      <c r="I24" s="5">
        <v>1489.31</v>
      </c>
      <c r="J24" s="6">
        <v>1399.0333333333322</v>
      </c>
      <c r="K24" s="7">
        <v>1323.9</v>
      </c>
      <c r="L24" s="5">
        <v>1468.9666666666678</v>
      </c>
      <c r="M24" s="6">
        <v>1444.2375</v>
      </c>
      <c r="N24" s="7">
        <v>1374.05</v>
      </c>
      <c r="O24" s="17">
        <f t="shared" si="8"/>
        <v>1400.7822916666664</v>
      </c>
      <c r="P24" s="38"/>
      <c r="Q24" s="25" t="s">
        <v>41</v>
      </c>
      <c r="R24" s="5">
        <v>839.6</v>
      </c>
      <c r="S24" s="6">
        <v>1137.6666666666699</v>
      </c>
      <c r="T24" s="7">
        <v>1000.3299999999999</v>
      </c>
      <c r="U24" s="5">
        <v>1079.51</v>
      </c>
      <c r="V24" s="6">
        <v>1049.47</v>
      </c>
      <c r="W24" s="7">
        <v>1043.8</v>
      </c>
      <c r="X24" s="5">
        <v>1016.86</v>
      </c>
      <c r="Y24" s="6">
        <v>967.16666666666731</v>
      </c>
      <c r="Z24" s="7">
        <v>1053.8333333333326</v>
      </c>
      <c r="AA24" s="5">
        <v>988.53333333333399</v>
      </c>
      <c r="AB24" s="6">
        <v>1126.7874999999999</v>
      </c>
      <c r="AC24" s="7">
        <v>942.76</v>
      </c>
      <c r="AD24" s="17">
        <f t="shared" si="9"/>
        <v>1020.5264583333337</v>
      </c>
    </row>
    <row r="25" spans="1:30" ht="12" customHeight="1">
      <c r="A25" s="38"/>
      <c r="B25" s="26" t="s">
        <v>42</v>
      </c>
      <c r="C25" s="8">
        <v>1590.2099999999998</v>
      </c>
      <c r="D25" s="9">
        <v>2248</v>
      </c>
      <c r="E25" s="10">
        <v>1751.22</v>
      </c>
      <c r="F25" s="8">
        <v>1719.02</v>
      </c>
      <c r="G25" s="9">
        <v>1590.48</v>
      </c>
      <c r="H25" s="10">
        <v>1620.01</v>
      </c>
      <c r="I25" s="8">
        <v>1764.7099999999998</v>
      </c>
      <c r="J25" s="9">
        <v>1690.733333333334</v>
      </c>
      <c r="K25" s="10">
        <v>1568.7666666666678</v>
      </c>
      <c r="L25" s="8">
        <v>1756.0833333333339</v>
      </c>
      <c r="M25" s="9">
        <v>1693.1125</v>
      </c>
      <c r="N25" s="10">
        <v>1569.5666666666662</v>
      </c>
      <c r="O25" s="18">
        <f t="shared" si="8"/>
        <v>1713.4927083333334</v>
      </c>
      <c r="P25" s="38"/>
      <c r="Q25" s="26" t="s">
        <v>42</v>
      </c>
      <c r="R25" s="8">
        <v>1363.52</v>
      </c>
      <c r="S25" s="9">
        <v>2081.6666666666702</v>
      </c>
      <c r="T25" s="10">
        <v>1659.0400000000002</v>
      </c>
      <c r="U25" s="8">
        <v>1700.73</v>
      </c>
      <c r="V25" s="9">
        <v>1632.8899999999999</v>
      </c>
      <c r="W25" s="10">
        <v>1670.19</v>
      </c>
      <c r="X25" s="8">
        <v>1602.19</v>
      </c>
      <c r="Y25" s="9">
        <v>1515.5333333333322</v>
      </c>
      <c r="Z25" s="10">
        <v>1683.8</v>
      </c>
      <c r="AA25" s="8">
        <v>1611.433333333332</v>
      </c>
      <c r="AB25" s="9">
        <v>1757.6375</v>
      </c>
      <c r="AC25" s="10">
        <v>1515.786666666666</v>
      </c>
      <c r="AD25" s="18">
        <f t="shared" si="9"/>
        <v>1649.5347916666669</v>
      </c>
    </row>
    <row r="26" spans="1:30" ht="12" customHeight="1">
      <c r="A26" s="38"/>
      <c r="B26" s="26" t="s">
        <v>43</v>
      </c>
      <c r="C26" s="8">
        <v>1460.06</v>
      </c>
      <c r="D26" s="9">
        <v>2209.3333333333298</v>
      </c>
      <c r="E26" s="10">
        <v>1605.45</v>
      </c>
      <c r="F26" s="8">
        <v>1504.6599999999999</v>
      </c>
      <c r="G26" s="9">
        <v>1450.48</v>
      </c>
      <c r="H26" s="10">
        <v>1456.5</v>
      </c>
      <c r="I26" s="8">
        <v>1569.7400000000002</v>
      </c>
      <c r="J26" s="9">
        <v>1502.766666666666</v>
      </c>
      <c r="K26" s="10">
        <v>1315.7</v>
      </c>
      <c r="L26" s="8">
        <v>1550.6333333333321</v>
      </c>
      <c r="M26" s="9">
        <v>1421.6125</v>
      </c>
      <c r="N26" s="10">
        <v>1479.503333333334</v>
      </c>
      <c r="O26" s="18">
        <f t="shared" si="8"/>
        <v>1543.8699305555554</v>
      </c>
      <c r="P26" s="38"/>
      <c r="Q26" s="26" t="s">
        <v>43</v>
      </c>
      <c r="R26" s="8">
        <v>1679.75</v>
      </c>
      <c r="S26" s="9">
        <v>2798.3333333333298</v>
      </c>
      <c r="T26" s="10">
        <v>1819.27</v>
      </c>
      <c r="U26" s="8">
        <v>1822.6</v>
      </c>
      <c r="V26" s="9">
        <v>1756.28</v>
      </c>
      <c r="W26" s="10">
        <v>1752.1200000000001</v>
      </c>
      <c r="X26" s="8">
        <v>1755.28</v>
      </c>
      <c r="Y26" s="9">
        <v>1708.9</v>
      </c>
      <c r="Z26" s="10">
        <v>1817.966666666666</v>
      </c>
      <c r="AA26" s="8">
        <v>1787.4666666666678</v>
      </c>
      <c r="AB26" s="9">
        <v>2007.0250000000001</v>
      </c>
      <c r="AC26" s="10">
        <v>1928.266666666666</v>
      </c>
      <c r="AD26" s="18">
        <f t="shared" si="9"/>
        <v>1886.1048611111112</v>
      </c>
    </row>
    <row r="27" spans="1:30" ht="12" customHeight="1">
      <c r="A27" s="38"/>
      <c r="B27" s="26" t="s">
        <v>44</v>
      </c>
      <c r="C27" s="8">
        <v>1486.08</v>
      </c>
      <c r="D27" s="9">
        <v>2031</v>
      </c>
      <c r="E27" s="10">
        <v>1662.4599999999998</v>
      </c>
      <c r="F27" s="8">
        <v>1643.77</v>
      </c>
      <c r="G27" s="9">
        <v>1471.8600000000001</v>
      </c>
      <c r="H27" s="10">
        <v>1539.44</v>
      </c>
      <c r="I27" s="8">
        <v>1647.7099999999998</v>
      </c>
      <c r="J27" s="9">
        <v>1594.8333333333339</v>
      </c>
      <c r="K27" s="10">
        <v>1435.033333333334</v>
      </c>
      <c r="L27" s="8">
        <v>1504.95</v>
      </c>
      <c r="M27" s="9">
        <v>1428.3</v>
      </c>
      <c r="N27" s="10">
        <v>1554.3066666666659</v>
      </c>
      <c r="O27" s="18">
        <f t="shared" si="8"/>
        <v>1583.3119444444446</v>
      </c>
      <c r="P27" s="38"/>
      <c r="Q27" s="26" t="s">
        <v>44</v>
      </c>
      <c r="R27" s="8">
        <v>1608.8</v>
      </c>
      <c r="S27" s="9">
        <v>2196</v>
      </c>
      <c r="T27" s="10">
        <v>1763.47</v>
      </c>
      <c r="U27" s="8">
        <v>1750.65</v>
      </c>
      <c r="V27" s="9">
        <v>1671.42</v>
      </c>
      <c r="W27" s="10">
        <v>1689.67</v>
      </c>
      <c r="X27" s="8">
        <v>1664.1600000000003</v>
      </c>
      <c r="Y27" s="9">
        <v>1690.266666666666</v>
      </c>
      <c r="Z27" s="10">
        <v>1740.2</v>
      </c>
      <c r="AA27" s="8">
        <v>1637.466666666666</v>
      </c>
      <c r="AB27" s="9">
        <v>1945.2874999999999</v>
      </c>
      <c r="AC27" s="10">
        <v>1852.95</v>
      </c>
      <c r="AD27" s="18">
        <f t="shared" si="9"/>
        <v>1767.5284027777777</v>
      </c>
    </row>
    <row r="28" spans="1:30" ht="12" customHeight="1">
      <c r="A28" s="38"/>
      <c r="B28" s="26" t="s">
        <v>45</v>
      </c>
      <c r="C28" s="8">
        <v>1530.41</v>
      </c>
      <c r="D28" s="9">
        <v>1998</v>
      </c>
      <c r="E28" s="10">
        <v>1645.22</v>
      </c>
      <c r="F28" s="8">
        <v>1581.59</v>
      </c>
      <c r="G28" s="9">
        <v>1453.56</v>
      </c>
      <c r="H28" s="10">
        <v>1545.84</v>
      </c>
      <c r="I28" s="8">
        <v>1583.52</v>
      </c>
      <c r="J28" s="9">
        <v>1561.6666666666661</v>
      </c>
      <c r="K28" s="10">
        <v>1184</v>
      </c>
      <c r="L28" s="8">
        <v>1466.2</v>
      </c>
      <c r="M28" s="9">
        <v>1448.2125000000001</v>
      </c>
      <c r="N28" s="10">
        <v>1543.563333333334</v>
      </c>
      <c r="O28" s="18">
        <f t="shared" si="8"/>
        <v>1545.1485416666671</v>
      </c>
      <c r="P28" s="38"/>
      <c r="Q28" s="26" t="s">
        <v>45</v>
      </c>
      <c r="R28" s="8">
        <v>1534.58</v>
      </c>
      <c r="S28" s="9">
        <v>2020.6666666666699</v>
      </c>
      <c r="T28" s="10">
        <v>1605.34</v>
      </c>
      <c r="U28" s="8">
        <v>1640.6299999999999</v>
      </c>
      <c r="V28" s="9">
        <v>1610.92</v>
      </c>
      <c r="W28" s="10">
        <v>1614.42</v>
      </c>
      <c r="X28" s="8">
        <v>1528.36</v>
      </c>
      <c r="Y28" s="9">
        <v>1537.4333333333338</v>
      </c>
      <c r="Z28" s="10">
        <v>1486.3</v>
      </c>
      <c r="AA28" s="8">
        <v>1538.2833333333322</v>
      </c>
      <c r="AB28" s="9">
        <v>1865.8375000000001</v>
      </c>
      <c r="AC28" s="10">
        <v>1708.6299999999999</v>
      </c>
      <c r="AD28" s="18">
        <f t="shared" si="9"/>
        <v>1640.9500694444448</v>
      </c>
    </row>
    <row r="29" spans="1:30" ht="12" customHeight="1">
      <c r="A29" s="38"/>
      <c r="B29" s="27" t="s">
        <v>46</v>
      </c>
      <c r="C29" s="11">
        <v>1539.27</v>
      </c>
      <c r="D29" s="12">
        <v>1950</v>
      </c>
      <c r="E29" s="13">
        <v>1528.55</v>
      </c>
      <c r="F29" s="11">
        <v>1460.64</v>
      </c>
      <c r="G29" s="12">
        <v>1336.74</v>
      </c>
      <c r="H29" s="13">
        <v>1464.04</v>
      </c>
      <c r="I29" s="11">
        <v>1536.23</v>
      </c>
      <c r="J29" s="12">
        <v>1504.033333333334</v>
      </c>
      <c r="K29" s="13">
        <v>1249.0666666666662</v>
      </c>
      <c r="L29" s="11">
        <v>1525.966666666666</v>
      </c>
      <c r="M29" s="12">
        <v>1402.9625000000001</v>
      </c>
      <c r="N29" s="13">
        <v>1541.6066666666661</v>
      </c>
      <c r="O29" s="19">
        <f t="shared" si="8"/>
        <v>1503.2588194444443</v>
      </c>
      <c r="P29" s="38"/>
      <c r="Q29" s="27" t="s">
        <v>46</v>
      </c>
      <c r="R29" s="11">
        <v>1537.3600000000001</v>
      </c>
      <c r="S29" s="12">
        <v>1991.3333333333301</v>
      </c>
      <c r="T29" s="13">
        <v>1567.94</v>
      </c>
      <c r="U29" s="11">
        <v>1580.68</v>
      </c>
      <c r="V29" s="12">
        <v>1552.98</v>
      </c>
      <c r="W29" s="13">
        <v>1550.8700000000001</v>
      </c>
      <c r="X29" s="11">
        <v>1489.7400000000002</v>
      </c>
      <c r="Y29" s="12">
        <v>1458.3333333333321</v>
      </c>
      <c r="Z29" s="13">
        <v>1474</v>
      </c>
      <c r="AA29" s="11">
        <v>1543.1166666666661</v>
      </c>
      <c r="AB29" s="12">
        <v>1973.4</v>
      </c>
      <c r="AC29" s="13">
        <v>1896.98</v>
      </c>
      <c r="AD29" s="19">
        <f t="shared" si="9"/>
        <v>1634.7277777777774</v>
      </c>
    </row>
    <row r="30" spans="1:30" ht="12" customHeight="1">
      <c r="A30" s="38"/>
      <c r="B30" s="25" t="s">
        <v>47</v>
      </c>
      <c r="C30" s="5">
        <v>1559.48</v>
      </c>
      <c r="D30" s="6">
        <v>1879</v>
      </c>
      <c r="E30" s="7">
        <v>1417.45</v>
      </c>
      <c r="F30" s="5">
        <v>1394.86</v>
      </c>
      <c r="G30" s="6">
        <v>1298.3799999999999</v>
      </c>
      <c r="H30" s="7">
        <v>1388.69</v>
      </c>
      <c r="I30" s="5">
        <v>1450.48</v>
      </c>
      <c r="J30" s="6">
        <v>1416.6666666666679</v>
      </c>
      <c r="K30" s="7">
        <v>1108.1333333333339</v>
      </c>
      <c r="L30" s="5">
        <v>1321.3666666666661</v>
      </c>
      <c r="M30" s="6">
        <v>1302.3</v>
      </c>
      <c r="N30" s="7">
        <v>1490.7099999999998</v>
      </c>
      <c r="O30" s="17">
        <f t="shared" si="8"/>
        <v>1418.9597222222221</v>
      </c>
      <c r="P30" s="38"/>
      <c r="Q30" s="25" t="s">
        <v>47</v>
      </c>
      <c r="R30" s="5">
        <v>1586.1</v>
      </c>
      <c r="S30" s="6">
        <v>1890</v>
      </c>
      <c r="T30" s="7">
        <v>1609.78</v>
      </c>
      <c r="U30" s="5">
        <v>1598.8</v>
      </c>
      <c r="V30" s="6">
        <v>1568.5700000000002</v>
      </c>
      <c r="W30" s="7">
        <v>1599.05</v>
      </c>
      <c r="X30" s="5">
        <v>1468.27</v>
      </c>
      <c r="Y30" s="6">
        <v>1387.966666666666</v>
      </c>
      <c r="Z30" s="7">
        <v>1411.966666666666</v>
      </c>
      <c r="AA30" s="5">
        <v>1452.3833333333321</v>
      </c>
      <c r="AB30" s="6">
        <v>1960.5125</v>
      </c>
      <c r="AC30" s="7">
        <v>2179.6366666666663</v>
      </c>
      <c r="AD30" s="17">
        <f t="shared" si="9"/>
        <v>1642.7529861111107</v>
      </c>
    </row>
    <row r="31" spans="1:30" ht="12" customHeight="1">
      <c r="A31" s="38"/>
      <c r="B31" s="26" t="s">
        <v>48</v>
      </c>
      <c r="C31" s="8">
        <v>1563.26</v>
      </c>
      <c r="D31" s="9">
        <v>1970</v>
      </c>
      <c r="E31" s="10">
        <v>1519.08</v>
      </c>
      <c r="F31" s="8">
        <v>1484.6799999999998</v>
      </c>
      <c r="G31" s="9">
        <v>1313.02</v>
      </c>
      <c r="H31" s="10">
        <v>1456.4</v>
      </c>
      <c r="I31" s="8">
        <v>1515.9399999999998</v>
      </c>
      <c r="J31" s="9">
        <v>1469.966666666666</v>
      </c>
      <c r="K31" s="10">
        <v>1194.9666666666678</v>
      </c>
      <c r="L31" s="8">
        <v>1471.15</v>
      </c>
      <c r="M31" s="9">
        <v>1435.55</v>
      </c>
      <c r="N31" s="10">
        <v>1559.8166666666662</v>
      </c>
      <c r="O31" s="18">
        <f t="shared" si="8"/>
        <v>1496.1524999999999</v>
      </c>
      <c r="P31" s="38"/>
      <c r="Q31" s="26" t="s">
        <v>48</v>
      </c>
      <c r="R31" s="8">
        <v>1500.5</v>
      </c>
      <c r="S31" s="9">
        <v>1973.6666666666699</v>
      </c>
      <c r="T31" s="10">
        <v>1535.21</v>
      </c>
      <c r="U31" s="8">
        <v>1528.91</v>
      </c>
      <c r="V31" s="9">
        <v>1497.6200000000001</v>
      </c>
      <c r="W31" s="10">
        <v>1509.84</v>
      </c>
      <c r="X31" s="8">
        <v>1433.63</v>
      </c>
      <c r="Y31" s="9">
        <v>1396.6333333333339</v>
      </c>
      <c r="Z31" s="10">
        <v>1441.0333333333322</v>
      </c>
      <c r="AA31" s="8">
        <v>1539.2666666666678</v>
      </c>
      <c r="AB31" s="9">
        <v>1734.2125000000001</v>
      </c>
      <c r="AC31" s="10">
        <v>1990.65</v>
      </c>
      <c r="AD31" s="18">
        <f t="shared" si="9"/>
        <v>1590.0977083333339</v>
      </c>
    </row>
    <row r="32" spans="1:30" ht="12" customHeight="1">
      <c r="A32" s="38"/>
      <c r="B32" s="26" t="s">
        <v>49</v>
      </c>
      <c r="C32" s="8">
        <v>1665.9</v>
      </c>
      <c r="D32" s="9">
        <v>2100.3333333333298</v>
      </c>
      <c r="E32" s="10">
        <v>1619.03</v>
      </c>
      <c r="F32" s="8">
        <v>1582.9099999999999</v>
      </c>
      <c r="G32" s="9">
        <v>1359.06</v>
      </c>
      <c r="H32" s="10">
        <v>1498.8200000000002</v>
      </c>
      <c r="I32" s="8">
        <v>1528.35</v>
      </c>
      <c r="J32" s="9">
        <v>1423.6</v>
      </c>
      <c r="K32" s="10">
        <v>1301.033333333334</v>
      </c>
      <c r="L32" s="8">
        <v>1458.283333333334</v>
      </c>
      <c r="M32" s="9">
        <v>1491.0625</v>
      </c>
      <c r="N32" s="10">
        <v>1573.5933333333337</v>
      </c>
      <c r="O32" s="18">
        <f t="shared" si="8"/>
        <v>1550.1646527777777</v>
      </c>
      <c r="P32" s="38"/>
      <c r="Q32" s="26" t="s">
        <v>49</v>
      </c>
      <c r="R32" s="8">
        <v>1581.3600000000001</v>
      </c>
      <c r="S32" s="9">
        <v>2053</v>
      </c>
      <c r="T32" s="10">
        <v>1549.06</v>
      </c>
      <c r="U32" s="8">
        <v>1586.79</v>
      </c>
      <c r="V32" s="9">
        <v>1566.34</v>
      </c>
      <c r="W32" s="10">
        <v>1531.1100000000001</v>
      </c>
      <c r="X32" s="8">
        <v>1440.1699999999998</v>
      </c>
      <c r="Y32" s="9">
        <v>1358.566666666668</v>
      </c>
      <c r="Z32" s="10">
        <v>1417.2</v>
      </c>
      <c r="AA32" s="8">
        <v>1525.75</v>
      </c>
      <c r="AB32" s="9">
        <v>1710.75</v>
      </c>
      <c r="AC32" s="10">
        <v>1721.56</v>
      </c>
      <c r="AD32" s="18">
        <f t="shared" si="9"/>
        <v>1586.8047222222224</v>
      </c>
    </row>
    <row r="33" spans="1:30" ht="12" customHeight="1">
      <c r="A33" s="38"/>
      <c r="B33" s="26" t="s">
        <v>50</v>
      </c>
      <c r="C33" s="8">
        <v>1574.6399999999999</v>
      </c>
      <c r="D33" s="9">
        <v>2034</v>
      </c>
      <c r="E33" s="10">
        <v>1551.69</v>
      </c>
      <c r="F33" s="8">
        <v>1501.5700000000002</v>
      </c>
      <c r="G33" s="9">
        <v>1348.95</v>
      </c>
      <c r="H33" s="10">
        <v>1482.3200000000002</v>
      </c>
      <c r="I33" s="8">
        <v>1524.8899999999999</v>
      </c>
      <c r="J33" s="9">
        <v>1503.3666666666679</v>
      </c>
      <c r="K33" s="10">
        <v>1328.7666666666678</v>
      </c>
      <c r="L33" s="8">
        <v>1561.966666666666</v>
      </c>
      <c r="M33" s="9">
        <v>1547.45</v>
      </c>
      <c r="N33" s="10">
        <v>1617.7966666666662</v>
      </c>
      <c r="O33" s="18">
        <f t="shared" si="8"/>
        <v>1548.1172222222222</v>
      </c>
      <c r="P33" s="38"/>
      <c r="Q33" s="26" t="s">
        <v>50</v>
      </c>
      <c r="R33" s="8">
        <v>1524.17</v>
      </c>
      <c r="S33" s="9">
        <v>1990</v>
      </c>
      <c r="T33" s="10">
        <v>1520.3</v>
      </c>
      <c r="U33" s="8">
        <v>1524.15</v>
      </c>
      <c r="V33" s="9">
        <v>1518.1</v>
      </c>
      <c r="W33" s="10">
        <v>1503.0700000000002</v>
      </c>
      <c r="X33" s="8">
        <v>1425.81</v>
      </c>
      <c r="Y33" s="9">
        <v>1402.466666666666</v>
      </c>
      <c r="Z33" s="10">
        <v>1416.6666666666661</v>
      </c>
      <c r="AA33" s="8">
        <v>1473.983333333334</v>
      </c>
      <c r="AB33" s="9">
        <v>1727.175</v>
      </c>
      <c r="AC33" s="10">
        <v>1859.3933333333341</v>
      </c>
      <c r="AD33" s="18">
        <f t="shared" si="9"/>
        <v>1573.7737500000001</v>
      </c>
    </row>
    <row r="34" spans="1:30" ht="12" customHeight="1">
      <c r="A34" s="38"/>
      <c r="B34" s="26" t="s">
        <v>51</v>
      </c>
      <c r="C34" s="8">
        <v>1605.7099999999998</v>
      </c>
      <c r="D34" s="9">
        <v>2144</v>
      </c>
      <c r="E34" s="10">
        <v>1612.8600000000001</v>
      </c>
      <c r="F34" s="8">
        <v>1501.2199999999998</v>
      </c>
      <c r="G34" s="9">
        <v>1411.8600000000001</v>
      </c>
      <c r="H34" s="10">
        <v>1504.28</v>
      </c>
      <c r="I34" s="8">
        <v>1529.23</v>
      </c>
      <c r="J34" s="9">
        <v>1475.6</v>
      </c>
      <c r="K34" s="10">
        <v>1285.9000000000001</v>
      </c>
      <c r="L34" s="8">
        <v>1483.4166666666679</v>
      </c>
      <c r="M34" s="9">
        <v>1500.0374999999999</v>
      </c>
      <c r="N34" s="10">
        <v>1556.7</v>
      </c>
      <c r="O34" s="18">
        <f t="shared" si="8"/>
        <v>1550.9011805555556</v>
      </c>
      <c r="P34" s="38"/>
      <c r="Q34" s="26" t="s">
        <v>51</v>
      </c>
      <c r="R34" s="8">
        <v>1525.4599999999998</v>
      </c>
      <c r="S34" s="9">
        <v>2012.3333333333301</v>
      </c>
      <c r="T34" s="10">
        <v>1571.29</v>
      </c>
      <c r="U34" s="8">
        <v>1578.01</v>
      </c>
      <c r="V34" s="9">
        <v>1572.8700000000001</v>
      </c>
      <c r="W34" s="10">
        <v>1571.4</v>
      </c>
      <c r="X34" s="8">
        <v>1474.95</v>
      </c>
      <c r="Y34" s="9">
        <v>1385.9666666666678</v>
      </c>
      <c r="Z34" s="10">
        <v>1364.533333333334</v>
      </c>
      <c r="AA34" s="8">
        <v>1466.75</v>
      </c>
      <c r="AB34" s="9">
        <v>1636.825</v>
      </c>
      <c r="AC34" s="10">
        <v>1680.776666666666</v>
      </c>
      <c r="AD34" s="18">
        <f t="shared" si="9"/>
        <v>1570.0970833333331</v>
      </c>
    </row>
    <row r="35" spans="1:30" ht="12" customHeight="1">
      <c r="A35" s="38"/>
      <c r="B35" s="27" t="s">
        <v>52</v>
      </c>
      <c r="C35" s="11">
        <v>1555.52</v>
      </c>
      <c r="D35" s="12">
        <v>2146.6666666666702</v>
      </c>
      <c r="E35" s="13">
        <v>1575.5</v>
      </c>
      <c r="F35" s="11">
        <v>1502.21</v>
      </c>
      <c r="G35" s="12">
        <v>1347.28</v>
      </c>
      <c r="H35" s="13">
        <v>1478.99</v>
      </c>
      <c r="I35" s="11">
        <v>1574.12</v>
      </c>
      <c r="J35" s="12">
        <v>1547.0666666666662</v>
      </c>
      <c r="K35" s="13">
        <v>1373.533333333334</v>
      </c>
      <c r="L35" s="11">
        <v>1532.283333333334</v>
      </c>
      <c r="M35" s="12">
        <v>1530.25</v>
      </c>
      <c r="N35" s="13">
        <v>1544.0833333333342</v>
      </c>
      <c r="O35" s="19">
        <f t="shared" si="8"/>
        <v>1558.9586111111118</v>
      </c>
      <c r="P35" s="38"/>
      <c r="Q35" s="27" t="s">
        <v>52</v>
      </c>
      <c r="R35" s="11">
        <v>1514.4199999999998</v>
      </c>
      <c r="S35" s="12">
        <v>2120</v>
      </c>
      <c r="T35" s="13">
        <v>1540.03</v>
      </c>
      <c r="U35" s="11">
        <v>1543.91</v>
      </c>
      <c r="V35" s="12">
        <v>1523.98</v>
      </c>
      <c r="W35" s="13">
        <v>1540.74</v>
      </c>
      <c r="X35" s="11">
        <v>1503.01</v>
      </c>
      <c r="Y35" s="12">
        <v>1470.733333333334</v>
      </c>
      <c r="Z35" s="13">
        <v>1458.966666666666</v>
      </c>
      <c r="AA35" s="11">
        <v>1505.4833333333322</v>
      </c>
      <c r="AB35" s="12">
        <v>1793.7625</v>
      </c>
      <c r="AC35" s="13">
        <v>1566.9066666666658</v>
      </c>
      <c r="AD35" s="19">
        <f t="shared" si="9"/>
        <v>1590.1618749999998</v>
      </c>
    </row>
    <row r="36" spans="1:30" ht="12" customHeight="1">
      <c r="A36" s="38"/>
      <c r="B36" s="25" t="s">
        <v>53</v>
      </c>
      <c r="C36" s="5">
        <v>1597.5</v>
      </c>
      <c r="D36" s="6">
        <v>2297.6666666666702</v>
      </c>
      <c r="E36" s="7">
        <v>1633.8799999999999</v>
      </c>
      <c r="F36" s="5">
        <v>1587.34</v>
      </c>
      <c r="G36" s="6">
        <v>1458.24</v>
      </c>
      <c r="H36" s="7">
        <v>1599.49</v>
      </c>
      <c r="I36" s="5">
        <v>1623.3</v>
      </c>
      <c r="J36" s="6">
        <v>1653.1333333333321</v>
      </c>
      <c r="K36" s="7">
        <v>1468.3666666666661</v>
      </c>
      <c r="L36" s="5">
        <v>1614.6333333333339</v>
      </c>
      <c r="M36" s="6">
        <v>1665.1</v>
      </c>
      <c r="N36" s="7">
        <v>1655.4166666666656</v>
      </c>
      <c r="O36" s="17">
        <f t="shared" si="8"/>
        <v>1654.5055555555555</v>
      </c>
      <c r="P36" s="38"/>
      <c r="Q36" s="25" t="s">
        <v>53</v>
      </c>
      <c r="R36" s="5">
        <v>1578.42</v>
      </c>
      <c r="S36" s="6">
        <v>2335.6666666666702</v>
      </c>
      <c r="T36" s="7">
        <v>1580.3799999999999</v>
      </c>
      <c r="U36" s="5">
        <v>1605.3799999999999</v>
      </c>
      <c r="V36" s="6">
        <v>1565.1</v>
      </c>
      <c r="W36" s="7">
        <v>1592.6</v>
      </c>
      <c r="X36" s="5">
        <v>1562.1299999999999</v>
      </c>
      <c r="Y36" s="6">
        <v>1579.1333333333339</v>
      </c>
      <c r="Z36" s="7">
        <v>1546.1</v>
      </c>
      <c r="AA36" s="5">
        <v>1595.733333333334</v>
      </c>
      <c r="AB36" s="6">
        <v>1994.7375</v>
      </c>
      <c r="AC36" s="7">
        <v>1835.6433333333339</v>
      </c>
      <c r="AD36" s="17">
        <f t="shared" si="9"/>
        <v>1697.5853472222225</v>
      </c>
    </row>
    <row r="37" spans="1:30" ht="12" customHeight="1">
      <c r="A37" s="38"/>
      <c r="B37" s="26" t="s">
        <v>54</v>
      </c>
      <c r="C37" s="8">
        <v>1558.59</v>
      </c>
      <c r="D37" s="9">
        <v>2149.6666666666702</v>
      </c>
      <c r="E37" s="10">
        <v>1649.1799999999998</v>
      </c>
      <c r="F37" s="8">
        <v>1566.54</v>
      </c>
      <c r="G37" s="9">
        <v>1499.77</v>
      </c>
      <c r="H37" s="10">
        <v>1486.8200000000002</v>
      </c>
      <c r="I37" s="8">
        <v>1518.4699999999998</v>
      </c>
      <c r="J37" s="9">
        <v>1501.8666666666661</v>
      </c>
      <c r="K37" s="10">
        <v>1389.266666666666</v>
      </c>
      <c r="L37" s="8">
        <v>1580.5</v>
      </c>
      <c r="M37" s="9">
        <v>1501.2625</v>
      </c>
      <c r="N37" s="10">
        <v>1543.1933333333341</v>
      </c>
      <c r="O37" s="18">
        <f t="shared" si="8"/>
        <v>1578.7604861111113</v>
      </c>
      <c r="P37" s="38"/>
      <c r="Q37" s="26" t="s">
        <v>54</v>
      </c>
      <c r="R37" s="8">
        <v>1600.04</v>
      </c>
      <c r="S37" s="9">
        <v>2263.3333333333298</v>
      </c>
      <c r="T37" s="10">
        <v>1586.48</v>
      </c>
      <c r="U37" s="8">
        <v>1583.6399999999999</v>
      </c>
      <c r="V37" s="9">
        <v>1542.8</v>
      </c>
      <c r="W37" s="10">
        <v>1608.53</v>
      </c>
      <c r="X37" s="8">
        <v>1536.3700000000001</v>
      </c>
      <c r="Y37" s="9">
        <v>1512.6666666666661</v>
      </c>
      <c r="Z37" s="10">
        <v>1514.4</v>
      </c>
      <c r="AA37" s="8">
        <v>1594.75</v>
      </c>
      <c r="AB37" s="9">
        <v>1831.1624999999999</v>
      </c>
      <c r="AC37" s="10">
        <v>1746.503333333334</v>
      </c>
      <c r="AD37" s="18">
        <f t="shared" si="9"/>
        <v>1660.0563194444442</v>
      </c>
    </row>
    <row r="38" spans="1:30" ht="12" customHeight="1">
      <c r="A38" s="38"/>
      <c r="B38" s="26" t="s">
        <v>55</v>
      </c>
      <c r="C38" s="8">
        <v>1427.42</v>
      </c>
      <c r="D38" s="9">
        <v>1784.6666666666699</v>
      </c>
      <c r="E38" s="10">
        <v>1481.1799999999998</v>
      </c>
      <c r="F38" s="8">
        <v>1465</v>
      </c>
      <c r="G38" s="9">
        <v>1375.74</v>
      </c>
      <c r="H38" s="10">
        <v>1358.41</v>
      </c>
      <c r="I38" s="8">
        <v>1338.5700000000002</v>
      </c>
      <c r="J38" s="9">
        <v>1335.9666666666678</v>
      </c>
      <c r="K38" s="10">
        <v>1285.1666666666661</v>
      </c>
      <c r="L38" s="8">
        <v>1442.65</v>
      </c>
      <c r="M38" s="9">
        <v>1327.4124999999999</v>
      </c>
      <c r="N38" s="10">
        <v>1376.01</v>
      </c>
      <c r="O38" s="18">
        <f t="shared" si="8"/>
        <v>1416.5160416666668</v>
      </c>
      <c r="P38" s="38"/>
      <c r="Q38" s="26" t="s">
        <v>55</v>
      </c>
      <c r="R38" s="8">
        <v>1618.3200000000002</v>
      </c>
      <c r="S38" s="9">
        <v>1933.3333333333301</v>
      </c>
      <c r="T38" s="10">
        <v>1616.78</v>
      </c>
      <c r="U38" s="8">
        <v>1605.8600000000001</v>
      </c>
      <c r="V38" s="9">
        <v>1568.45</v>
      </c>
      <c r="W38" s="10">
        <v>1583.1200000000001</v>
      </c>
      <c r="X38" s="8">
        <v>1520.3</v>
      </c>
      <c r="Y38" s="9">
        <v>1501.6666666666679</v>
      </c>
      <c r="Z38" s="10">
        <v>1564.766666666666</v>
      </c>
      <c r="AA38" s="8">
        <v>1565.55</v>
      </c>
      <c r="AB38" s="9">
        <v>1645.5</v>
      </c>
      <c r="AC38" s="10">
        <v>1722.5366666666662</v>
      </c>
      <c r="AD38" s="18">
        <f t="shared" si="9"/>
        <v>1620.5152777777776</v>
      </c>
    </row>
    <row r="39" spans="1:30" ht="12" customHeight="1">
      <c r="A39" s="38"/>
      <c r="B39" s="26" t="s">
        <v>56</v>
      </c>
      <c r="C39" s="8">
        <v>1370.99</v>
      </c>
      <c r="D39" s="9">
        <v>1741.6666666666699</v>
      </c>
      <c r="E39" s="10">
        <v>1442.03</v>
      </c>
      <c r="F39" s="8">
        <v>1468.71</v>
      </c>
      <c r="G39" s="9">
        <v>1389.48</v>
      </c>
      <c r="H39" s="10">
        <v>1361.98</v>
      </c>
      <c r="I39" s="8">
        <v>1312.24</v>
      </c>
      <c r="J39" s="9">
        <v>1322.6333333333321</v>
      </c>
      <c r="K39" s="10">
        <v>1256.7</v>
      </c>
      <c r="L39" s="8">
        <v>1447.75</v>
      </c>
      <c r="M39" s="9">
        <v>1355.4875</v>
      </c>
      <c r="N39" s="10">
        <v>1372.753333333334</v>
      </c>
      <c r="O39" s="18">
        <f t="shared" si="8"/>
        <v>1403.5350694444448</v>
      </c>
      <c r="P39" s="38"/>
      <c r="Q39" s="26" t="s">
        <v>56</v>
      </c>
      <c r="R39" s="8">
        <v>1580.3600000000001</v>
      </c>
      <c r="S39" s="9">
        <v>1754.3333333333301</v>
      </c>
      <c r="T39" s="10">
        <v>1599.27</v>
      </c>
      <c r="U39" s="8">
        <v>1605.08</v>
      </c>
      <c r="V39" s="9">
        <v>1586.56</v>
      </c>
      <c r="W39" s="10">
        <v>1547.02</v>
      </c>
      <c r="X39" s="8">
        <v>1443.3700000000001</v>
      </c>
      <c r="Y39" s="9">
        <v>1481.3</v>
      </c>
      <c r="Z39" s="10">
        <v>1534.8333333333321</v>
      </c>
      <c r="AA39" s="8">
        <v>1545.1</v>
      </c>
      <c r="AB39" s="9">
        <v>1841.55</v>
      </c>
      <c r="AC39" s="10">
        <v>1836</v>
      </c>
      <c r="AD39" s="18">
        <f t="shared" si="9"/>
        <v>1612.8980555555552</v>
      </c>
    </row>
    <row r="40" spans="1:30" ht="12" customHeight="1">
      <c r="A40" s="38"/>
      <c r="B40" s="26" t="s">
        <v>57</v>
      </c>
      <c r="C40" s="8">
        <v>1324.3899999999999</v>
      </c>
      <c r="D40" s="9">
        <v>1704.6666666666699</v>
      </c>
      <c r="E40" s="10">
        <v>1421.84</v>
      </c>
      <c r="F40" s="8">
        <v>1416.26</v>
      </c>
      <c r="G40" s="9">
        <v>1368.75</v>
      </c>
      <c r="H40" s="10">
        <v>1320.1299999999999</v>
      </c>
      <c r="I40" s="8">
        <v>1332.42</v>
      </c>
      <c r="J40" s="9">
        <v>1328.2000000000021</v>
      </c>
      <c r="K40" s="10">
        <v>1311.4</v>
      </c>
      <c r="L40" s="8">
        <v>1426.5166666666678</v>
      </c>
      <c r="M40" s="9">
        <v>1302.6500000000001</v>
      </c>
      <c r="N40" s="10">
        <v>1357.743333333334</v>
      </c>
      <c r="O40" s="18">
        <f t="shared" si="8"/>
        <v>1384.5805555555562</v>
      </c>
      <c r="P40" s="38"/>
      <c r="Q40" s="26" t="s">
        <v>57</v>
      </c>
      <c r="R40" s="8">
        <v>1545.94</v>
      </c>
      <c r="S40" s="9">
        <v>1604.3333333333301</v>
      </c>
      <c r="T40" s="10">
        <v>1593.51</v>
      </c>
      <c r="U40" s="8">
        <v>1606.46</v>
      </c>
      <c r="V40" s="9">
        <v>1563.96</v>
      </c>
      <c r="W40" s="10">
        <v>1545.45</v>
      </c>
      <c r="X40" s="8">
        <v>1472.91</v>
      </c>
      <c r="Y40" s="9">
        <v>1442.466666666666</v>
      </c>
      <c r="Z40" s="10">
        <v>1536.2666666666678</v>
      </c>
      <c r="AA40" s="8">
        <v>1556.4333333333338</v>
      </c>
      <c r="AB40" s="9">
        <v>1851.2375</v>
      </c>
      <c r="AC40" s="10">
        <v>1759.3266666666659</v>
      </c>
      <c r="AD40" s="18">
        <f t="shared" si="9"/>
        <v>1589.8578472222223</v>
      </c>
    </row>
    <row r="41" spans="1:30" ht="12" customHeight="1">
      <c r="A41" s="39"/>
      <c r="B41" s="27" t="s">
        <v>58</v>
      </c>
      <c r="C41" s="11">
        <v>1220.81</v>
      </c>
      <c r="D41" s="12">
        <v>1469.3333333333301</v>
      </c>
      <c r="E41" s="13">
        <v>1313.25</v>
      </c>
      <c r="F41" s="11">
        <v>1301.74</v>
      </c>
      <c r="G41" s="12">
        <v>1227.19</v>
      </c>
      <c r="H41" s="13">
        <v>1227.6299999999999</v>
      </c>
      <c r="I41" s="11">
        <v>1245.97</v>
      </c>
      <c r="J41" s="12">
        <v>1265.3333333333339</v>
      </c>
      <c r="K41" s="13">
        <v>1203.3333333333339</v>
      </c>
      <c r="L41" s="11">
        <v>1248.016666666666</v>
      </c>
      <c r="M41" s="12">
        <v>1177.0625</v>
      </c>
      <c r="N41" s="13">
        <v>1303.6433333333339</v>
      </c>
      <c r="O41" s="19">
        <f t="shared" si="8"/>
        <v>1266.9427083333333</v>
      </c>
      <c r="P41" s="39"/>
      <c r="Q41" s="27" t="s">
        <v>58</v>
      </c>
      <c r="R41" s="11">
        <v>1385.06</v>
      </c>
      <c r="S41" s="12">
        <v>1368.3333333333301</v>
      </c>
      <c r="T41" s="13">
        <v>1458.67</v>
      </c>
      <c r="U41" s="11">
        <v>1473.08</v>
      </c>
      <c r="V41" s="12">
        <v>1434.7</v>
      </c>
      <c r="W41" s="13">
        <v>1418.7</v>
      </c>
      <c r="X41" s="11">
        <v>1356.9900000000002</v>
      </c>
      <c r="Y41" s="12">
        <v>1337.6333333333339</v>
      </c>
      <c r="Z41" s="13">
        <v>1404.3333333333339</v>
      </c>
      <c r="AA41" s="11">
        <v>1414.1333333333321</v>
      </c>
      <c r="AB41" s="12">
        <v>1471.675</v>
      </c>
      <c r="AC41" s="13">
        <v>1499.2833333333342</v>
      </c>
      <c r="AD41" s="19">
        <f t="shared" si="9"/>
        <v>1418.5493055555551</v>
      </c>
    </row>
    <row r="42" spans="1:30" ht="12" customHeight="1">
      <c r="A42" s="37" t="s">
        <v>59</v>
      </c>
      <c r="B42" s="25" t="s">
        <v>42</v>
      </c>
      <c r="C42" s="5">
        <v>1084.5999999999999</v>
      </c>
      <c r="D42" s="6">
        <v>1413</v>
      </c>
      <c r="E42" s="7">
        <v>1323.75</v>
      </c>
      <c r="F42" s="5">
        <v>1500.25</v>
      </c>
      <c r="G42" s="6">
        <v>1218.8</v>
      </c>
      <c r="H42" s="7">
        <v>1236.75</v>
      </c>
      <c r="I42" s="5">
        <v>1351.25</v>
      </c>
      <c r="J42" s="6">
        <v>1192.3333333333301</v>
      </c>
      <c r="K42" s="7">
        <v>1241.3333333333301</v>
      </c>
      <c r="L42" s="5">
        <v>1374.8</v>
      </c>
      <c r="M42" s="6">
        <v>1303</v>
      </c>
      <c r="N42" s="7">
        <v>1227.3333333333301</v>
      </c>
      <c r="O42" s="17">
        <f t="shared" si="8"/>
        <v>1288.9333333333327</v>
      </c>
      <c r="P42" s="37" t="s">
        <v>59</v>
      </c>
      <c r="Q42" s="25" t="s">
        <v>42</v>
      </c>
      <c r="R42" s="5">
        <v>940.2</v>
      </c>
      <c r="S42" s="6">
        <v>1344.3333333333301</v>
      </c>
      <c r="T42" s="7">
        <v>1191.25</v>
      </c>
      <c r="U42" s="5">
        <v>1281.75</v>
      </c>
      <c r="V42" s="6">
        <v>1116.8</v>
      </c>
      <c r="W42" s="7">
        <v>1215.5</v>
      </c>
      <c r="X42" s="5">
        <v>1230.5</v>
      </c>
      <c r="Y42" s="6">
        <v>973.33333333333303</v>
      </c>
      <c r="Z42" s="7">
        <v>1324</v>
      </c>
      <c r="AA42" s="5">
        <v>1208.8</v>
      </c>
      <c r="AB42" s="6">
        <v>1415</v>
      </c>
      <c r="AC42" s="7">
        <v>977.66666666666697</v>
      </c>
      <c r="AD42" s="17">
        <f t="shared" si="9"/>
        <v>1184.9277777777777</v>
      </c>
    </row>
    <row r="43" spans="1:30" ht="12" customHeight="1">
      <c r="A43" s="38"/>
      <c r="B43" s="26" t="s">
        <v>43</v>
      </c>
      <c r="C43" s="8">
        <v>1419.8</v>
      </c>
      <c r="D43" s="9">
        <v>1999.3333333333301</v>
      </c>
      <c r="E43" s="10">
        <v>1617.25</v>
      </c>
      <c r="F43" s="8">
        <v>1603.5</v>
      </c>
      <c r="G43" s="9">
        <v>1365</v>
      </c>
      <c r="H43" s="10">
        <v>1412.5</v>
      </c>
      <c r="I43" s="8">
        <v>1646.75</v>
      </c>
      <c r="J43" s="9">
        <v>1492</v>
      </c>
      <c r="K43" s="10">
        <v>1329.6666666666699</v>
      </c>
      <c r="L43" s="8">
        <v>1647.6</v>
      </c>
      <c r="M43" s="9">
        <v>1597.75</v>
      </c>
      <c r="N43" s="10">
        <v>1577</v>
      </c>
      <c r="O43" s="18">
        <f t="shared" si="8"/>
        <v>1559.0125</v>
      </c>
      <c r="P43" s="38"/>
      <c r="Q43" s="26" t="s">
        <v>43</v>
      </c>
      <c r="R43" s="8">
        <v>1355.6</v>
      </c>
      <c r="S43" s="9">
        <v>1960</v>
      </c>
      <c r="T43" s="10">
        <v>1592.5</v>
      </c>
      <c r="U43" s="8">
        <v>1656</v>
      </c>
      <c r="V43" s="9">
        <v>1377.4</v>
      </c>
      <c r="W43" s="10">
        <v>1466.25</v>
      </c>
      <c r="X43" s="8">
        <v>1541.5</v>
      </c>
      <c r="Y43" s="9">
        <v>1266.6666666666699</v>
      </c>
      <c r="Z43" s="10">
        <v>1597</v>
      </c>
      <c r="AA43" s="8">
        <v>1593.2</v>
      </c>
      <c r="AB43" s="9">
        <v>1723</v>
      </c>
      <c r="AC43" s="10">
        <v>1437.6666666666699</v>
      </c>
      <c r="AD43" s="18">
        <f t="shared" si="9"/>
        <v>1547.2319444444449</v>
      </c>
    </row>
    <row r="44" spans="1:30" ht="12" customHeight="1">
      <c r="A44" s="38"/>
      <c r="B44" s="27" t="s">
        <v>44</v>
      </c>
      <c r="C44" s="11">
        <v>1504.2</v>
      </c>
      <c r="D44" s="12">
        <v>2184</v>
      </c>
      <c r="E44" s="13">
        <v>1694.5</v>
      </c>
      <c r="F44" s="11">
        <v>1651</v>
      </c>
      <c r="G44" s="12">
        <v>1430.2</v>
      </c>
      <c r="H44" s="13">
        <v>1489.25</v>
      </c>
      <c r="I44" s="11">
        <v>1615.5</v>
      </c>
      <c r="J44" s="12">
        <v>1461</v>
      </c>
      <c r="K44" s="13">
        <v>1252</v>
      </c>
      <c r="L44" s="11">
        <v>1600</v>
      </c>
      <c r="M44" s="12">
        <v>1564.75</v>
      </c>
      <c r="N44" s="13">
        <v>1678.6666666666699</v>
      </c>
      <c r="O44" s="19">
        <f t="shared" si="8"/>
        <v>1593.7555555555562</v>
      </c>
      <c r="P44" s="38"/>
      <c r="Q44" s="27" t="s">
        <v>44</v>
      </c>
      <c r="R44" s="11">
        <v>1486.8</v>
      </c>
      <c r="S44" s="12">
        <v>2122.6666666666702</v>
      </c>
      <c r="T44" s="13">
        <v>1665.25</v>
      </c>
      <c r="U44" s="11">
        <v>1693.75</v>
      </c>
      <c r="V44" s="12">
        <v>1411.2</v>
      </c>
      <c r="W44" s="13">
        <v>1604</v>
      </c>
      <c r="X44" s="11">
        <v>1601</v>
      </c>
      <c r="Y44" s="12">
        <v>1304.3333333333301</v>
      </c>
      <c r="Z44" s="13">
        <v>1477</v>
      </c>
      <c r="AA44" s="11">
        <v>1551</v>
      </c>
      <c r="AB44" s="12">
        <v>1823</v>
      </c>
      <c r="AC44" s="13">
        <v>1584</v>
      </c>
      <c r="AD44" s="19">
        <f t="shared" si="9"/>
        <v>1610.3333333333333</v>
      </c>
    </row>
    <row r="45" spans="1:30" ht="12" customHeight="1">
      <c r="A45" s="38"/>
      <c r="B45" s="25" t="s">
        <v>47</v>
      </c>
      <c r="C45" s="5">
        <v>1610</v>
      </c>
      <c r="D45" s="6">
        <v>2231.3333333333298</v>
      </c>
      <c r="E45" s="7">
        <v>1650</v>
      </c>
      <c r="F45" s="5">
        <v>1549.25</v>
      </c>
      <c r="G45" s="6">
        <v>1516.6</v>
      </c>
      <c r="H45" s="7">
        <v>1623</v>
      </c>
      <c r="I45" s="5">
        <v>1633</v>
      </c>
      <c r="J45" s="6">
        <v>1576.3333333333301</v>
      </c>
      <c r="K45" s="7">
        <v>1265.6666666666699</v>
      </c>
      <c r="L45" s="5">
        <v>1469.8</v>
      </c>
      <c r="M45" s="6">
        <v>1368</v>
      </c>
      <c r="N45" s="7">
        <v>1536.3333333333301</v>
      </c>
      <c r="O45" s="17">
        <f t="shared" si="8"/>
        <v>1585.7763888888883</v>
      </c>
      <c r="P45" s="38"/>
      <c r="Q45" s="25" t="s">
        <v>47</v>
      </c>
      <c r="R45" s="5">
        <v>1486.6</v>
      </c>
      <c r="S45" s="6">
        <v>2259.6666666666702</v>
      </c>
      <c r="T45" s="7">
        <v>1608.25</v>
      </c>
      <c r="U45" s="5">
        <v>1573</v>
      </c>
      <c r="V45" s="6">
        <v>1522</v>
      </c>
      <c r="W45" s="7">
        <v>1573.75</v>
      </c>
      <c r="X45" s="5">
        <v>1484</v>
      </c>
      <c r="Y45" s="6">
        <v>1428</v>
      </c>
      <c r="Z45" s="7">
        <v>1522.3333333333301</v>
      </c>
      <c r="AA45" s="5">
        <v>1480.4</v>
      </c>
      <c r="AB45" s="6">
        <v>2561.75</v>
      </c>
      <c r="AC45" s="7">
        <v>1566.6666666666699</v>
      </c>
      <c r="AD45" s="17">
        <f t="shared" si="9"/>
        <v>1672.2013888888894</v>
      </c>
    </row>
    <row r="46" spans="1:30" ht="12" customHeight="1">
      <c r="A46" s="38"/>
      <c r="B46" s="27" t="s">
        <v>48</v>
      </c>
      <c r="C46" s="11">
        <v>1457.8</v>
      </c>
      <c r="D46" s="12">
        <v>2179</v>
      </c>
      <c r="E46" s="13">
        <v>1689.25</v>
      </c>
      <c r="F46" s="11">
        <v>1444.25</v>
      </c>
      <c r="G46" s="12">
        <v>1604.2</v>
      </c>
      <c r="H46" s="13">
        <v>1484.5</v>
      </c>
      <c r="I46" s="11">
        <v>1608</v>
      </c>
      <c r="J46" s="12">
        <v>1529.3333333333301</v>
      </c>
      <c r="K46" s="13">
        <v>1385</v>
      </c>
      <c r="L46" s="11">
        <v>1535.8</v>
      </c>
      <c r="M46" s="12">
        <v>1475.5</v>
      </c>
      <c r="N46" s="13">
        <v>1687</v>
      </c>
      <c r="O46" s="19">
        <f t="shared" si="8"/>
        <v>1589.9694444444442</v>
      </c>
      <c r="P46" s="38"/>
      <c r="Q46" s="27" t="s">
        <v>48</v>
      </c>
      <c r="R46" s="11">
        <v>1502.4</v>
      </c>
      <c r="S46" s="12">
        <v>2237.3333333333298</v>
      </c>
      <c r="T46" s="13">
        <v>1559.5</v>
      </c>
      <c r="U46" s="11">
        <v>1547</v>
      </c>
      <c r="V46" s="12">
        <v>1500</v>
      </c>
      <c r="W46" s="13">
        <v>1499.75</v>
      </c>
      <c r="X46" s="11">
        <v>1525.5</v>
      </c>
      <c r="Y46" s="12">
        <v>1479.3333333333301</v>
      </c>
      <c r="Z46" s="13">
        <v>1558.6666666666699</v>
      </c>
      <c r="AA46" s="11">
        <v>1625.8</v>
      </c>
      <c r="AB46" s="12">
        <v>2183.25</v>
      </c>
      <c r="AC46" s="13">
        <v>1858</v>
      </c>
      <c r="AD46" s="19">
        <f t="shared" si="9"/>
        <v>1673.044444444444</v>
      </c>
    </row>
    <row r="47" spans="1:30" ht="12" customHeight="1">
      <c r="A47" s="38"/>
      <c r="B47" s="25" t="s">
        <v>52</v>
      </c>
      <c r="C47" s="5">
        <v>1466</v>
      </c>
      <c r="D47" s="6">
        <v>2249.6666666666702</v>
      </c>
      <c r="E47" s="7">
        <v>1576</v>
      </c>
      <c r="F47" s="5">
        <v>1545.75</v>
      </c>
      <c r="G47" s="6">
        <v>1542.2</v>
      </c>
      <c r="H47" s="7">
        <v>1437.75</v>
      </c>
      <c r="I47" s="5">
        <v>1558</v>
      </c>
      <c r="J47" s="6">
        <v>1265.3333333333301</v>
      </c>
      <c r="K47" s="7">
        <v>1355.6666666666699</v>
      </c>
      <c r="L47" s="5">
        <v>1488.2</v>
      </c>
      <c r="M47" s="6">
        <v>1527</v>
      </c>
      <c r="N47" s="7">
        <v>1464.6666666666699</v>
      </c>
      <c r="O47" s="17">
        <f t="shared" si="8"/>
        <v>1539.686111111112</v>
      </c>
      <c r="P47" s="38"/>
      <c r="Q47" s="25" t="s">
        <v>52</v>
      </c>
      <c r="R47" s="5">
        <v>1495.2</v>
      </c>
      <c r="S47" s="6">
        <v>2387.6666666666702</v>
      </c>
      <c r="T47" s="7">
        <v>1600.75</v>
      </c>
      <c r="U47" s="5">
        <v>1575.25</v>
      </c>
      <c r="V47" s="6">
        <v>1561.2</v>
      </c>
      <c r="W47" s="7">
        <v>1539</v>
      </c>
      <c r="X47" s="5">
        <v>1585</v>
      </c>
      <c r="Y47" s="6">
        <v>1275.3333333333301</v>
      </c>
      <c r="Z47" s="7">
        <v>1684.6666666666699</v>
      </c>
      <c r="AA47" s="5">
        <v>1673.4</v>
      </c>
      <c r="AB47" s="6">
        <v>1744.75</v>
      </c>
      <c r="AC47" s="7">
        <v>1961</v>
      </c>
      <c r="AD47" s="17">
        <f t="shared" si="9"/>
        <v>1673.6013888888892</v>
      </c>
    </row>
    <row r="48" spans="1:30" ht="12" customHeight="1">
      <c r="A48" s="38"/>
      <c r="B48" s="26" t="s">
        <v>53</v>
      </c>
      <c r="C48" s="8">
        <v>1457</v>
      </c>
      <c r="D48" s="9">
        <v>2283.6666666666702</v>
      </c>
      <c r="E48" s="10">
        <v>1571.25</v>
      </c>
      <c r="F48" s="8">
        <v>1533.25</v>
      </c>
      <c r="G48" s="9">
        <v>1488.2</v>
      </c>
      <c r="H48" s="10">
        <v>1424.5</v>
      </c>
      <c r="I48" s="8">
        <v>1475.5</v>
      </c>
      <c r="J48" s="9">
        <v>1294.6666666666699</v>
      </c>
      <c r="K48" s="10">
        <v>1458</v>
      </c>
      <c r="L48" s="8">
        <v>1424.6</v>
      </c>
      <c r="M48" s="9">
        <v>1544.5</v>
      </c>
      <c r="N48" s="10">
        <v>1532</v>
      </c>
      <c r="O48" s="18">
        <f t="shared" si="8"/>
        <v>1540.5944444444449</v>
      </c>
      <c r="P48" s="38"/>
      <c r="Q48" s="26" t="s">
        <v>53</v>
      </c>
      <c r="R48" s="8">
        <v>1596.6</v>
      </c>
      <c r="S48" s="9">
        <v>2402</v>
      </c>
      <c r="T48" s="10">
        <v>1589.5</v>
      </c>
      <c r="U48" s="8">
        <v>1560</v>
      </c>
      <c r="V48" s="9">
        <v>1548.2</v>
      </c>
      <c r="W48" s="10">
        <v>1558</v>
      </c>
      <c r="X48" s="8">
        <v>1552</v>
      </c>
      <c r="Y48" s="9">
        <v>1426.3333333333301</v>
      </c>
      <c r="Z48" s="10">
        <v>1577.3333333333301</v>
      </c>
      <c r="AA48" s="8">
        <v>1552.4</v>
      </c>
      <c r="AB48" s="9">
        <v>2080.75</v>
      </c>
      <c r="AC48" s="10">
        <v>3089.3333333333298</v>
      </c>
      <c r="AD48" s="18">
        <f t="shared" si="9"/>
        <v>1794.3708333333325</v>
      </c>
    </row>
    <row r="49" spans="1:30" ht="12" customHeight="1">
      <c r="A49" s="38"/>
      <c r="B49" s="26" t="s">
        <v>54</v>
      </c>
      <c r="C49" s="8">
        <v>1339.4</v>
      </c>
      <c r="D49" s="9">
        <v>2075.6666666666702</v>
      </c>
      <c r="E49" s="10">
        <v>1429.25</v>
      </c>
      <c r="F49" s="8">
        <v>1331.25</v>
      </c>
      <c r="G49" s="9">
        <v>1275</v>
      </c>
      <c r="H49" s="10">
        <v>1257.75</v>
      </c>
      <c r="I49" s="8">
        <v>1318.75</v>
      </c>
      <c r="J49" s="9">
        <v>1289</v>
      </c>
      <c r="K49" s="10">
        <v>1356.3333333333301</v>
      </c>
      <c r="L49" s="8">
        <v>1298.5999999999999</v>
      </c>
      <c r="M49" s="9">
        <v>1444.75</v>
      </c>
      <c r="N49" s="10">
        <v>1483</v>
      </c>
      <c r="O49" s="18">
        <f t="shared" si="8"/>
        <v>1408.2291666666667</v>
      </c>
      <c r="P49" s="38"/>
      <c r="Q49" s="26" t="s">
        <v>54</v>
      </c>
      <c r="R49" s="8">
        <v>1590.2</v>
      </c>
      <c r="S49" s="9">
        <v>2221</v>
      </c>
      <c r="T49" s="10">
        <v>1601.75</v>
      </c>
      <c r="U49" s="8">
        <v>1579.25</v>
      </c>
      <c r="V49" s="9">
        <v>1542.8</v>
      </c>
      <c r="W49" s="10">
        <v>1560.25</v>
      </c>
      <c r="X49" s="8">
        <v>1558.25</v>
      </c>
      <c r="Y49" s="9">
        <v>1541</v>
      </c>
      <c r="Z49" s="10">
        <v>1572.6666666666699</v>
      </c>
      <c r="AA49" s="8">
        <v>1566.2</v>
      </c>
      <c r="AB49" s="9">
        <v>2436.5</v>
      </c>
      <c r="AC49" s="10">
        <v>3342</v>
      </c>
      <c r="AD49" s="18">
        <f t="shared" si="9"/>
        <v>1842.6555555555558</v>
      </c>
    </row>
    <row r="50" spans="1:30" ht="12" customHeight="1">
      <c r="A50" s="39"/>
      <c r="B50" s="27" t="s">
        <v>55</v>
      </c>
      <c r="C50" s="11">
        <v>1303.2</v>
      </c>
      <c r="D50" s="12">
        <v>2077.6666666666702</v>
      </c>
      <c r="E50" s="13">
        <v>1403</v>
      </c>
      <c r="F50" s="11">
        <v>1419.5</v>
      </c>
      <c r="G50" s="12">
        <v>1247.8</v>
      </c>
      <c r="H50" s="13">
        <v>1398.25</v>
      </c>
      <c r="I50" s="11">
        <v>1316.5</v>
      </c>
      <c r="J50" s="12">
        <v>1114.3333333333301</v>
      </c>
      <c r="K50" s="13">
        <v>1185.6666666666699</v>
      </c>
      <c r="L50" s="11">
        <v>1247.5999999999999</v>
      </c>
      <c r="M50" s="12">
        <v>1339.25</v>
      </c>
      <c r="N50" s="13">
        <v>1375</v>
      </c>
      <c r="O50" s="19">
        <f t="shared" si="8"/>
        <v>1368.9805555555558</v>
      </c>
      <c r="P50" s="39"/>
      <c r="Q50" s="27" t="s">
        <v>55</v>
      </c>
      <c r="R50" s="11">
        <v>1572</v>
      </c>
      <c r="S50" s="12">
        <v>2005.3333333333301</v>
      </c>
      <c r="T50" s="13">
        <v>1621.25</v>
      </c>
      <c r="U50" s="11">
        <v>1618.75</v>
      </c>
      <c r="V50" s="12">
        <v>1535.2</v>
      </c>
      <c r="W50" s="13">
        <v>1558</v>
      </c>
      <c r="X50" s="11">
        <v>1532.25</v>
      </c>
      <c r="Y50" s="12">
        <v>1294.3333333333301</v>
      </c>
      <c r="Z50" s="13">
        <v>2018.6666666666699</v>
      </c>
      <c r="AA50" s="11">
        <v>1568.6</v>
      </c>
      <c r="AB50" s="12">
        <v>1764.5</v>
      </c>
      <c r="AC50" s="13">
        <v>2527.6666666666702</v>
      </c>
      <c r="AD50" s="19">
        <f t="shared" si="9"/>
        <v>1718.0458333333336</v>
      </c>
    </row>
    <row r="51" spans="1:30" ht="12" customHeight="1">
      <c r="A51" s="37" t="s">
        <v>60</v>
      </c>
      <c r="B51" s="25" t="s">
        <v>42</v>
      </c>
      <c r="C51" s="5">
        <v>752.75</v>
      </c>
      <c r="D51" s="6">
        <v>910.33333333333303</v>
      </c>
      <c r="E51" s="7">
        <v>913.2</v>
      </c>
      <c r="F51" s="5">
        <v>933.5</v>
      </c>
      <c r="G51" s="6">
        <v>843</v>
      </c>
      <c r="H51" s="7">
        <v>774.5</v>
      </c>
      <c r="I51" s="5">
        <v>920.5</v>
      </c>
      <c r="J51" s="6">
        <v>744.66666666666697</v>
      </c>
      <c r="K51" s="7">
        <v>872</v>
      </c>
      <c r="L51" s="5">
        <v>943.5</v>
      </c>
      <c r="M51" s="6">
        <v>899.2</v>
      </c>
      <c r="N51" s="7">
        <v>893.66666666666697</v>
      </c>
      <c r="O51" s="17">
        <f t="shared" si="8"/>
        <v>866.73472222222244</v>
      </c>
      <c r="P51" s="37" t="s">
        <v>60</v>
      </c>
      <c r="Q51" s="25" t="s">
        <v>42</v>
      </c>
      <c r="R51" s="5">
        <v>602.5</v>
      </c>
      <c r="S51" s="6">
        <v>820.66666666666697</v>
      </c>
      <c r="T51" s="7">
        <v>705</v>
      </c>
      <c r="U51" s="5">
        <v>755.25</v>
      </c>
      <c r="V51" s="6">
        <v>726.8</v>
      </c>
      <c r="W51" s="7">
        <v>715.25</v>
      </c>
      <c r="X51" s="5">
        <v>675.25</v>
      </c>
      <c r="Y51" s="6">
        <v>588.33333333333303</v>
      </c>
      <c r="Z51" s="7">
        <v>808.5</v>
      </c>
      <c r="AA51" s="5">
        <v>691.75</v>
      </c>
      <c r="AB51" s="6">
        <v>1004.6</v>
      </c>
      <c r="AC51" s="7">
        <v>629.66666666666697</v>
      </c>
      <c r="AD51" s="17">
        <f t="shared" si="9"/>
        <v>726.96388888888896</v>
      </c>
    </row>
    <row r="52" spans="1:30" ht="12" customHeight="1">
      <c r="A52" s="38"/>
      <c r="B52" s="26" t="s">
        <v>43</v>
      </c>
      <c r="C52" s="8">
        <v>1124.5</v>
      </c>
      <c r="D52" s="9">
        <v>1283.3333333333301</v>
      </c>
      <c r="E52" s="10">
        <v>1253</v>
      </c>
      <c r="F52" s="8">
        <v>1284</v>
      </c>
      <c r="G52" s="9">
        <v>1191.5999999999999</v>
      </c>
      <c r="H52" s="10">
        <v>1136.25</v>
      </c>
      <c r="I52" s="8">
        <v>1235.25</v>
      </c>
      <c r="J52" s="9">
        <v>978.66666666666697</v>
      </c>
      <c r="K52" s="10">
        <v>1143</v>
      </c>
      <c r="L52" s="8">
        <v>1145</v>
      </c>
      <c r="M52" s="9">
        <v>1204.2</v>
      </c>
      <c r="N52" s="10">
        <v>1293.6666666666699</v>
      </c>
      <c r="O52" s="18">
        <f t="shared" si="8"/>
        <v>1189.3722222222225</v>
      </c>
      <c r="P52" s="38"/>
      <c r="Q52" s="26" t="s">
        <v>43</v>
      </c>
      <c r="R52" s="8">
        <v>880.25</v>
      </c>
      <c r="S52" s="9">
        <v>1116</v>
      </c>
      <c r="T52" s="10">
        <v>957.8</v>
      </c>
      <c r="U52" s="8">
        <v>1022</v>
      </c>
      <c r="V52" s="9">
        <v>957.4</v>
      </c>
      <c r="W52" s="10">
        <v>1010.25</v>
      </c>
      <c r="X52" s="8">
        <v>985.75</v>
      </c>
      <c r="Y52" s="9">
        <v>739</v>
      </c>
      <c r="Z52" s="10">
        <v>1131</v>
      </c>
      <c r="AA52" s="8">
        <v>1008</v>
      </c>
      <c r="AB52" s="9">
        <v>1068.2</v>
      </c>
      <c r="AC52" s="10">
        <v>965.33333333333303</v>
      </c>
      <c r="AD52" s="18">
        <f t="shared" si="9"/>
        <v>986.74861111111113</v>
      </c>
    </row>
    <row r="53" spans="1:30" ht="12" customHeight="1">
      <c r="A53" s="38"/>
      <c r="B53" s="27" t="s">
        <v>44</v>
      </c>
      <c r="C53" s="11">
        <v>1292.5</v>
      </c>
      <c r="D53" s="12">
        <v>1488.3333333333301</v>
      </c>
      <c r="E53" s="13">
        <v>1442</v>
      </c>
      <c r="F53" s="11">
        <v>1380.5</v>
      </c>
      <c r="G53" s="12">
        <v>1223.8</v>
      </c>
      <c r="H53" s="13">
        <v>1274.75</v>
      </c>
      <c r="I53" s="11">
        <v>1311.25</v>
      </c>
      <c r="J53" s="12">
        <v>1337.6666666666699</v>
      </c>
      <c r="K53" s="13">
        <v>1271.5</v>
      </c>
      <c r="L53" s="11">
        <v>1298.25</v>
      </c>
      <c r="M53" s="12">
        <v>1395.8</v>
      </c>
      <c r="N53" s="13">
        <v>1442.6666666666699</v>
      </c>
      <c r="O53" s="19">
        <f t="shared" si="8"/>
        <v>1346.5847222222226</v>
      </c>
      <c r="P53" s="38"/>
      <c r="Q53" s="27" t="s">
        <v>44</v>
      </c>
      <c r="R53" s="11">
        <v>1001.5</v>
      </c>
      <c r="S53" s="12">
        <v>1294.3333333333301</v>
      </c>
      <c r="T53" s="13">
        <v>1086.4000000000001</v>
      </c>
      <c r="U53" s="11">
        <v>1135.75</v>
      </c>
      <c r="V53" s="12">
        <v>1119.4000000000001</v>
      </c>
      <c r="W53" s="13">
        <v>1114.75</v>
      </c>
      <c r="X53" s="11">
        <v>1055</v>
      </c>
      <c r="Y53" s="12">
        <v>1010.66666666667</v>
      </c>
      <c r="Z53" s="13">
        <v>1107.5</v>
      </c>
      <c r="AA53" s="11">
        <v>1139.25</v>
      </c>
      <c r="AB53" s="12">
        <v>1143</v>
      </c>
      <c r="AC53" s="13">
        <v>1264.3333333333301</v>
      </c>
      <c r="AD53" s="19">
        <f t="shared" si="9"/>
        <v>1122.6569444444442</v>
      </c>
    </row>
    <row r="54" spans="1:30" ht="12" customHeight="1">
      <c r="A54" s="38"/>
      <c r="B54" s="25" t="s">
        <v>47</v>
      </c>
      <c r="C54" s="5">
        <v>1537.25</v>
      </c>
      <c r="D54" s="6">
        <v>1880.6666666666699</v>
      </c>
      <c r="E54" s="7">
        <v>1584.6</v>
      </c>
      <c r="F54" s="5">
        <v>1502.25</v>
      </c>
      <c r="G54" s="6">
        <v>1334.4</v>
      </c>
      <c r="H54" s="7">
        <v>1397.25</v>
      </c>
      <c r="I54" s="5">
        <v>1503.5</v>
      </c>
      <c r="J54" s="6">
        <v>1398</v>
      </c>
      <c r="K54" s="7">
        <v>1201</v>
      </c>
      <c r="L54" s="5">
        <v>1475</v>
      </c>
      <c r="M54" s="6">
        <v>1413.2</v>
      </c>
      <c r="N54" s="7">
        <v>1556.6666666666699</v>
      </c>
      <c r="O54" s="17">
        <f t="shared" si="8"/>
        <v>1481.9819444444449</v>
      </c>
      <c r="P54" s="38"/>
      <c r="Q54" s="25" t="s">
        <v>47</v>
      </c>
      <c r="R54" s="5">
        <v>1391.75</v>
      </c>
      <c r="S54" s="6">
        <v>1680</v>
      </c>
      <c r="T54" s="7">
        <v>1442.8</v>
      </c>
      <c r="U54" s="5">
        <v>1447</v>
      </c>
      <c r="V54" s="6">
        <v>1421.4</v>
      </c>
      <c r="W54" s="7">
        <v>1424.5</v>
      </c>
      <c r="X54" s="5">
        <v>1350.5</v>
      </c>
      <c r="Y54" s="6">
        <v>1278.3333333333301</v>
      </c>
      <c r="Z54" s="7">
        <v>1343.5</v>
      </c>
      <c r="AA54" s="5">
        <v>1444</v>
      </c>
      <c r="AB54" s="6">
        <v>1520.2</v>
      </c>
      <c r="AC54" s="7">
        <v>2455.3333333333298</v>
      </c>
      <c r="AD54" s="17">
        <f t="shared" si="9"/>
        <v>1516.6097222222218</v>
      </c>
    </row>
    <row r="55" spans="1:30" ht="12" customHeight="1">
      <c r="A55" s="38"/>
      <c r="B55" s="27" t="s">
        <v>48</v>
      </c>
      <c r="C55" s="11">
        <v>1459.25</v>
      </c>
      <c r="D55" s="12">
        <v>1991.6666666666699</v>
      </c>
      <c r="E55" s="13">
        <v>1575</v>
      </c>
      <c r="F55" s="11">
        <v>1484</v>
      </c>
      <c r="G55" s="12">
        <v>1369.2</v>
      </c>
      <c r="H55" s="13">
        <v>1439.5</v>
      </c>
      <c r="I55" s="11">
        <v>1590.25</v>
      </c>
      <c r="J55" s="12">
        <v>1475</v>
      </c>
      <c r="K55" s="13">
        <v>756.5</v>
      </c>
      <c r="L55" s="11">
        <v>1528</v>
      </c>
      <c r="M55" s="12">
        <v>1572.2</v>
      </c>
      <c r="N55" s="13">
        <v>1592.3333333333301</v>
      </c>
      <c r="O55" s="19">
        <f t="shared" si="8"/>
        <v>1486.0749999999998</v>
      </c>
      <c r="P55" s="38"/>
      <c r="Q55" s="27" t="s">
        <v>48</v>
      </c>
      <c r="R55" s="11">
        <v>1481</v>
      </c>
      <c r="S55" s="12">
        <v>1854.3333333333301</v>
      </c>
      <c r="T55" s="13">
        <v>1488.8</v>
      </c>
      <c r="U55" s="11">
        <v>1489.25</v>
      </c>
      <c r="V55" s="12">
        <v>1503.4</v>
      </c>
      <c r="W55" s="13">
        <v>1437</v>
      </c>
      <c r="X55" s="11">
        <v>1392.75</v>
      </c>
      <c r="Y55" s="12">
        <v>1337.6666666666699</v>
      </c>
      <c r="Z55" s="13">
        <v>1126</v>
      </c>
      <c r="AA55" s="11">
        <v>1476.5</v>
      </c>
      <c r="AB55" s="12">
        <v>1615.4</v>
      </c>
      <c r="AC55" s="13">
        <v>1768.6666666666699</v>
      </c>
      <c r="AD55" s="19">
        <f t="shared" si="9"/>
        <v>1497.5638888888891</v>
      </c>
    </row>
    <row r="56" spans="1:30" ht="12" customHeight="1">
      <c r="A56" s="38"/>
      <c r="B56" s="25" t="s">
        <v>52</v>
      </c>
      <c r="C56" s="5">
        <v>1412</v>
      </c>
      <c r="D56" s="6">
        <v>2136</v>
      </c>
      <c r="E56" s="7">
        <v>1440.6</v>
      </c>
      <c r="F56" s="5">
        <v>1192</v>
      </c>
      <c r="G56" s="6">
        <v>1245.5999999999999</v>
      </c>
      <c r="H56" s="7">
        <v>1227.75</v>
      </c>
      <c r="I56" s="5">
        <v>1367.25</v>
      </c>
      <c r="J56" s="6">
        <v>1241.6666666666699</v>
      </c>
      <c r="K56" s="7">
        <v>1333.5</v>
      </c>
      <c r="L56" s="5">
        <v>1468.25</v>
      </c>
      <c r="M56" s="6">
        <v>1476.2</v>
      </c>
      <c r="N56" s="7">
        <v>1295.3333333333301</v>
      </c>
      <c r="O56" s="17">
        <f t="shared" si="8"/>
        <v>1403.0125</v>
      </c>
      <c r="P56" s="38"/>
      <c r="Q56" s="25" t="s">
        <v>52</v>
      </c>
      <c r="R56" s="5">
        <v>1474.5</v>
      </c>
      <c r="S56" s="6">
        <v>1856.6666666666699</v>
      </c>
      <c r="T56" s="7">
        <v>1522.6</v>
      </c>
      <c r="U56" s="5">
        <v>1535.25</v>
      </c>
      <c r="V56" s="6">
        <v>1519</v>
      </c>
      <c r="W56" s="7">
        <v>1496.75</v>
      </c>
      <c r="X56" s="5">
        <v>1491</v>
      </c>
      <c r="Y56" s="6">
        <v>1670</v>
      </c>
      <c r="Z56" s="7">
        <v>1621.5</v>
      </c>
      <c r="AA56" s="5">
        <v>1472</v>
      </c>
      <c r="AB56" s="6">
        <v>2103.1999999999998</v>
      </c>
      <c r="AC56" s="7">
        <v>1538.3333333333301</v>
      </c>
      <c r="AD56" s="17">
        <f t="shared" si="9"/>
        <v>1608.3999999999999</v>
      </c>
    </row>
    <row r="57" spans="1:30" ht="12" customHeight="1">
      <c r="A57" s="38"/>
      <c r="B57" s="26" t="s">
        <v>53</v>
      </c>
      <c r="C57" s="8">
        <v>1253</v>
      </c>
      <c r="D57" s="9">
        <v>1965.3333333333301</v>
      </c>
      <c r="E57" s="10">
        <v>1362.4</v>
      </c>
      <c r="F57" s="8">
        <v>1273.5</v>
      </c>
      <c r="G57" s="9">
        <v>1149.8</v>
      </c>
      <c r="H57" s="10">
        <v>1283</v>
      </c>
      <c r="I57" s="8">
        <v>1322</v>
      </c>
      <c r="J57" s="9">
        <v>1284</v>
      </c>
      <c r="K57" s="10">
        <v>1227</v>
      </c>
      <c r="L57" s="8">
        <v>1407.25</v>
      </c>
      <c r="M57" s="9">
        <v>1368.4</v>
      </c>
      <c r="N57" s="10">
        <v>1229.3333333333301</v>
      </c>
      <c r="O57" s="18">
        <f t="shared" si="8"/>
        <v>1343.7513888888882</v>
      </c>
      <c r="P57" s="38"/>
      <c r="Q57" s="26" t="s">
        <v>53</v>
      </c>
      <c r="R57" s="8">
        <v>1512.75</v>
      </c>
      <c r="S57" s="9">
        <v>1828.6666666666699</v>
      </c>
      <c r="T57" s="10">
        <v>1583.2</v>
      </c>
      <c r="U57" s="8">
        <v>1577.25</v>
      </c>
      <c r="V57" s="9">
        <v>1558.8</v>
      </c>
      <c r="W57" s="10">
        <v>1581.25</v>
      </c>
      <c r="X57" s="8">
        <v>1562.25</v>
      </c>
      <c r="Y57" s="9">
        <v>1699.6666666666699</v>
      </c>
      <c r="Z57" s="10">
        <v>1665.5</v>
      </c>
      <c r="AA57" s="8">
        <v>1557</v>
      </c>
      <c r="AB57" s="9">
        <v>1900.8</v>
      </c>
      <c r="AC57" s="10">
        <v>1452.3333333333301</v>
      </c>
      <c r="AD57" s="18">
        <f t="shared" si="9"/>
        <v>1623.288888888889</v>
      </c>
    </row>
    <row r="58" spans="1:30" ht="12" customHeight="1">
      <c r="A58" s="38"/>
      <c r="B58" s="26" t="s">
        <v>54</v>
      </c>
      <c r="C58" s="8">
        <v>1231</v>
      </c>
      <c r="D58" s="9">
        <v>1778.6666666666699</v>
      </c>
      <c r="E58" s="10">
        <v>1290.8</v>
      </c>
      <c r="F58" s="8">
        <v>1223.25</v>
      </c>
      <c r="G58" s="9">
        <v>1137.8</v>
      </c>
      <c r="H58" s="10">
        <v>1166.5</v>
      </c>
      <c r="I58" s="8">
        <v>1207.5</v>
      </c>
      <c r="J58" s="9">
        <v>1198.6666666666699</v>
      </c>
      <c r="K58" s="10">
        <v>1088</v>
      </c>
      <c r="L58" s="8">
        <v>1277.25</v>
      </c>
      <c r="M58" s="9">
        <v>1151</v>
      </c>
      <c r="N58" s="10">
        <v>1111.6666666666699</v>
      </c>
      <c r="O58" s="18">
        <f t="shared" si="8"/>
        <v>1238.5083333333341</v>
      </c>
      <c r="P58" s="38"/>
      <c r="Q58" s="26" t="s">
        <v>54</v>
      </c>
      <c r="R58" s="8">
        <v>1491.5</v>
      </c>
      <c r="S58" s="9">
        <v>1722</v>
      </c>
      <c r="T58" s="10">
        <v>1600.2</v>
      </c>
      <c r="U58" s="8">
        <v>1551.5</v>
      </c>
      <c r="V58" s="9">
        <v>1538</v>
      </c>
      <c r="W58" s="10">
        <v>1500</v>
      </c>
      <c r="X58" s="8">
        <v>1517</v>
      </c>
      <c r="Y58" s="9">
        <v>1562.6666666666699</v>
      </c>
      <c r="Z58" s="10">
        <v>2319.5</v>
      </c>
      <c r="AA58" s="8">
        <v>1600.75</v>
      </c>
      <c r="AB58" s="9">
        <v>1973.2</v>
      </c>
      <c r="AC58" s="10">
        <v>2105.6666666666702</v>
      </c>
      <c r="AD58" s="18">
        <f t="shared" si="9"/>
        <v>1706.8319444444451</v>
      </c>
    </row>
    <row r="59" spans="1:30" ht="12" customHeight="1">
      <c r="A59" s="39"/>
      <c r="B59" s="27" t="s">
        <v>55</v>
      </c>
      <c r="C59" s="11">
        <v>1238.5</v>
      </c>
      <c r="D59" s="12">
        <v>1846.3333333333301</v>
      </c>
      <c r="E59" s="13">
        <v>1310.8</v>
      </c>
      <c r="F59" s="11">
        <v>1341.25</v>
      </c>
      <c r="G59" s="12">
        <v>1240</v>
      </c>
      <c r="H59" s="13">
        <v>1211.5</v>
      </c>
      <c r="I59" s="11">
        <v>1229.5</v>
      </c>
      <c r="J59" s="12">
        <v>1162</v>
      </c>
      <c r="K59" s="13">
        <v>1014</v>
      </c>
      <c r="L59" s="11">
        <v>1221.75</v>
      </c>
      <c r="M59" s="12">
        <v>1216</v>
      </c>
      <c r="N59" s="13">
        <v>1078.6666666666699</v>
      </c>
      <c r="O59" s="19">
        <f t="shared" si="8"/>
        <v>1259.1916666666668</v>
      </c>
      <c r="P59" s="39"/>
      <c r="Q59" s="27" t="s">
        <v>55</v>
      </c>
      <c r="R59" s="11">
        <v>1492</v>
      </c>
      <c r="S59" s="12">
        <v>1664</v>
      </c>
      <c r="T59" s="13">
        <v>1595.6</v>
      </c>
      <c r="U59" s="11">
        <v>1595.25</v>
      </c>
      <c r="V59" s="12">
        <v>1549.2</v>
      </c>
      <c r="W59" s="13">
        <v>1513.25</v>
      </c>
      <c r="X59" s="11">
        <v>1465.25</v>
      </c>
      <c r="Y59" s="12">
        <v>1560.3333333333301</v>
      </c>
      <c r="Z59" s="13">
        <v>1823</v>
      </c>
      <c r="AA59" s="11">
        <v>1506</v>
      </c>
      <c r="AB59" s="12">
        <v>2639.2</v>
      </c>
      <c r="AC59" s="13">
        <v>1664.6666666666699</v>
      </c>
      <c r="AD59" s="19">
        <f t="shared" si="9"/>
        <v>1672.3125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&amp;C- 319 -</oddFooter>
    <firstFooter>&amp;C- 318 -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180</v>
      </c>
      <c r="B1" s="2"/>
      <c r="C1" s="2"/>
      <c r="D1" s="2"/>
      <c r="E1" s="2"/>
      <c r="F1" s="2"/>
      <c r="G1" s="2"/>
      <c r="H1" s="2"/>
      <c r="I1" s="2" t="s">
        <v>179</v>
      </c>
      <c r="J1" s="2"/>
      <c r="K1" s="2"/>
      <c r="L1" s="2"/>
      <c r="M1" s="2"/>
      <c r="N1" s="2"/>
      <c r="O1" s="2"/>
      <c r="P1" s="2" t="s">
        <v>178</v>
      </c>
      <c r="Q1" s="2"/>
      <c r="R1" s="2"/>
      <c r="S1" s="2"/>
      <c r="T1" s="2"/>
      <c r="U1" s="2"/>
      <c r="V1" s="2"/>
      <c r="W1" s="2"/>
      <c r="X1" s="2" t="s">
        <v>177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34236</v>
      </c>
      <c r="D5" s="6">
        <v>35067</v>
      </c>
      <c r="E5" s="7">
        <v>35019</v>
      </c>
      <c r="F5" s="5">
        <v>35181</v>
      </c>
      <c r="G5" s="6">
        <v>35636</v>
      </c>
      <c r="H5" s="7">
        <v>35494</v>
      </c>
      <c r="I5" s="5">
        <v>35938</v>
      </c>
      <c r="J5" s="6">
        <v>35002</v>
      </c>
      <c r="K5" s="7">
        <v>35327</v>
      </c>
      <c r="L5" s="5">
        <v>35288</v>
      </c>
      <c r="M5" s="6">
        <v>35533</v>
      </c>
      <c r="N5" s="7">
        <v>33586</v>
      </c>
      <c r="O5" s="17">
        <f t="shared" ref="O5:O13" si="0">AVERAGE(C5:N5)</f>
        <v>35108.916666666664</v>
      </c>
      <c r="P5" s="31" t="s">
        <v>20</v>
      </c>
      <c r="Q5" s="32"/>
      <c r="R5" s="5">
        <v>31664</v>
      </c>
      <c r="S5" s="6">
        <v>32314</v>
      </c>
      <c r="T5" s="7">
        <v>32566</v>
      </c>
      <c r="U5" s="5">
        <v>32445</v>
      </c>
      <c r="V5" s="6">
        <v>32808</v>
      </c>
      <c r="W5" s="7">
        <v>32515</v>
      </c>
      <c r="X5" s="5">
        <v>32300</v>
      </c>
      <c r="Y5" s="6">
        <v>31852</v>
      </c>
      <c r="Z5" s="7">
        <v>32513</v>
      </c>
      <c r="AA5" s="5">
        <v>32309</v>
      </c>
      <c r="AB5" s="6">
        <v>33183</v>
      </c>
      <c r="AC5" s="7">
        <v>30877</v>
      </c>
      <c r="AD5" s="17">
        <f t="shared" ref="AD5:AD13" si="1">AVERAGE(R5:AC5)</f>
        <v>32278.833333333332</v>
      </c>
    </row>
    <row r="6" spans="1:30" ht="12.75" customHeight="1">
      <c r="A6" s="28" t="s">
        <v>21</v>
      </c>
      <c r="B6" s="29"/>
      <c r="C6" s="8">
        <v>34496</v>
      </c>
      <c r="D6" s="9">
        <v>36766</v>
      </c>
      <c r="E6" s="10">
        <v>36745</v>
      </c>
      <c r="F6" s="8">
        <v>36630</v>
      </c>
      <c r="G6" s="9">
        <v>36090</v>
      </c>
      <c r="H6" s="10">
        <v>36793</v>
      </c>
      <c r="I6" s="8">
        <v>36591</v>
      </c>
      <c r="J6" s="9">
        <v>35918</v>
      </c>
      <c r="K6" s="10">
        <v>37015</v>
      </c>
      <c r="L6" s="8">
        <v>36998</v>
      </c>
      <c r="M6" s="9">
        <v>37035</v>
      </c>
      <c r="N6" s="10">
        <v>36563</v>
      </c>
      <c r="O6" s="18">
        <f t="shared" si="0"/>
        <v>36470</v>
      </c>
      <c r="P6" s="28" t="s">
        <v>21</v>
      </c>
      <c r="Q6" s="29"/>
      <c r="R6" s="8">
        <v>32126</v>
      </c>
      <c r="S6" s="9">
        <v>34542</v>
      </c>
      <c r="T6" s="10">
        <v>34711</v>
      </c>
      <c r="U6" s="8">
        <v>34488</v>
      </c>
      <c r="V6" s="9">
        <v>33807</v>
      </c>
      <c r="W6" s="10">
        <v>34630</v>
      </c>
      <c r="X6" s="8">
        <v>34339</v>
      </c>
      <c r="Y6" s="9">
        <v>33415</v>
      </c>
      <c r="Z6" s="10">
        <v>34842</v>
      </c>
      <c r="AA6" s="8">
        <v>34680</v>
      </c>
      <c r="AB6" s="9">
        <v>35342</v>
      </c>
      <c r="AC6" s="10">
        <v>34704</v>
      </c>
      <c r="AD6" s="18">
        <f t="shared" si="1"/>
        <v>34302.166666666664</v>
      </c>
    </row>
    <row r="7" spans="1:30" ht="12.75" customHeight="1">
      <c r="A7" s="28" t="s">
        <v>22</v>
      </c>
      <c r="B7" s="29"/>
      <c r="C7" s="8">
        <v>36598</v>
      </c>
      <c r="D7" s="9">
        <v>36900</v>
      </c>
      <c r="E7" s="10">
        <v>37298</v>
      </c>
      <c r="F7" s="8">
        <v>37465</v>
      </c>
      <c r="G7" s="9">
        <v>37232</v>
      </c>
      <c r="H7" s="10">
        <v>37183</v>
      </c>
      <c r="I7" s="8">
        <v>37716</v>
      </c>
      <c r="J7" s="9">
        <v>36345</v>
      </c>
      <c r="K7" s="10">
        <v>37872</v>
      </c>
      <c r="L7" s="8">
        <v>37138</v>
      </c>
      <c r="M7" s="9">
        <v>37306</v>
      </c>
      <c r="N7" s="10">
        <v>37369</v>
      </c>
      <c r="O7" s="18">
        <f t="shared" si="0"/>
        <v>37201.833333333336</v>
      </c>
      <c r="P7" s="28" t="s">
        <v>22</v>
      </c>
      <c r="Q7" s="29"/>
      <c r="R7" s="8">
        <v>34096</v>
      </c>
      <c r="S7" s="9">
        <v>34550</v>
      </c>
      <c r="T7" s="10">
        <v>35166</v>
      </c>
      <c r="U7" s="8">
        <v>35230</v>
      </c>
      <c r="V7" s="9">
        <v>34828</v>
      </c>
      <c r="W7" s="10">
        <v>34739</v>
      </c>
      <c r="X7" s="8">
        <v>34989</v>
      </c>
      <c r="Y7" s="9">
        <v>33802</v>
      </c>
      <c r="Z7" s="10">
        <v>35450</v>
      </c>
      <c r="AA7" s="8">
        <v>34947</v>
      </c>
      <c r="AB7" s="9">
        <v>35444</v>
      </c>
      <c r="AC7" s="10">
        <v>34891</v>
      </c>
      <c r="AD7" s="18">
        <f t="shared" si="1"/>
        <v>34844.333333333336</v>
      </c>
    </row>
    <row r="8" spans="1:30" ht="12.75" customHeight="1">
      <c r="A8" s="28" t="s">
        <v>23</v>
      </c>
      <c r="B8" s="29"/>
      <c r="C8" s="8">
        <v>35458</v>
      </c>
      <c r="D8" s="9">
        <v>37396</v>
      </c>
      <c r="E8" s="10">
        <v>36904</v>
      </c>
      <c r="F8" s="8">
        <v>37674</v>
      </c>
      <c r="G8" s="9">
        <v>37288</v>
      </c>
      <c r="H8" s="10">
        <v>37661</v>
      </c>
      <c r="I8" s="8">
        <v>37003</v>
      </c>
      <c r="J8" s="9">
        <v>36905</v>
      </c>
      <c r="K8" s="10">
        <v>37589</v>
      </c>
      <c r="L8" s="8">
        <v>37731</v>
      </c>
      <c r="M8" s="9">
        <v>37469</v>
      </c>
      <c r="N8" s="10">
        <v>37938</v>
      </c>
      <c r="O8" s="18">
        <f t="shared" si="0"/>
        <v>37251.333333333336</v>
      </c>
      <c r="P8" s="28" t="s">
        <v>23</v>
      </c>
      <c r="Q8" s="29"/>
      <c r="R8" s="8">
        <v>33676</v>
      </c>
      <c r="S8" s="9">
        <v>35292</v>
      </c>
      <c r="T8" s="10">
        <v>35166</v>
      </c>
      <c r="U8" s="8">
        <v>35269</v>
      </c>
      <c r="V8" s="9">
        <v>35276</v>
      </c>
      <c r="W8" s="10">
        <v>35223</v>
      </c>
      <c r="X8" s="8">
        <v>34882</v>
      </c>
      <c r="Y8" s="9">
        <v>34665</v>
      </c>
      <c r="Z8" s="10">
        <v>35279</v>
      </c>
      <c r="AA8" s="8">
        <v>35924</v>
      </c>
      <c r="AB8" s="9">
        <v>35739</v>
      </c>
      <c r="AC8" s="10">
        <v>35873</v>
      </c>
      <c r="AD8" s="18">
        <f t="shared" si="1"/>
        <v>35188.666666666664</v>
      </c>
    </row>
    <row r="9" spans="1:30" ht="12.75" customHeight="1">
      <c r="A9" s="28" t="s">
        <v>24</v>
      </c>
      <c r="B9" s="29"/>
      <c r="C9" s="8">
        <v>36653</v>
      </c>
      <c r="D9" s="9">
        <v>36256</v>
      </c>
      <c r="E9" s="10">
        <v>37856</v>
      </c>
      <c r="F9" s="8">
        <v>38148</v>
      </c>
      <c r="G9" s="9">
        <v>37772</v>
      </c>
      <c r="H9" s="10">
        <v>38384</v>
      </c>
      <c r="I9" s="8">
        <v>37877</v>
      </c>
      <c r="J9" s="9">
        <v>37008</v>
      </c>
      <c r="K9" s="10">
        <v>38191</v>
      </c>
      <c r="L9" s="8">
        <v>36066</v>
      </c>
      <c r="M9" s="9">
        <v>38094</v>
      </c>
      <c r="N9" s="10">
        <v>37123</v>
      </c>
      <c r="O9" s="18">
        <f t="shared" si="0"/>
        <v>37452.333333333336</v>
      </c>
      <c r="P9" s="28" t="s">
        <v>24</v>
      </c>
      <c r="Q9" s="29"/>
      <c r="R9" s="8">
        <v>34443</v>
      </c>
      <c r="S9" s="9">
        <v>34550</v>
      </c>
      <c r="T9" s="10">
        <v>35982</v>
      </c>
      <c r="U9" s="8">
        <v>35993</v>
      </c>
      <c r="V9" s="9">
        <v>35728</v>
      </c>
      <c r="W9" s="10">
        <v>35742</v>
      </c>
      <c r="X9" s="8">
        <v>35470</v>
      </c>
      <c r="Y9" s="9">
        <v>34726</v>
      </c>
      <c r="Z9" s="10">
        <v>35892</v>
      </c>
      <c r="AA9" s="8">
        <v>34877</v>
      </c>
      <c r="AB9" s="9">
        <v>36343</v>
      </c>
      <c r="AC9" s="10">
        <v>35362</v>
      </c>
      <c r="AD9" s="18">
        <f t="shared" si="1"/>
        <v>35425.666666666664</v>
      </c>
    </row>
    <row r="10" spans="1:30" ht="12.75" customHeight="1">
      <c r="A10" s="28" t="s">
        <v>25</v>
      </c>
      <c r="B10" s="29"/>
      <c r="C10" s="8">
        <v>35105</v>
      </c>
      <c r="D10" s="9">
        <v>36515</v>
      </c>
      <c r="E10" s="10">
        <v>37830</v>
      </c>
      <c r="F10" s="8">
        <v>37234</v>
      </c>
      <c r="G10" s="9">
        <v>35930</v>
      </c>
      <c r="H10" s="10">
        <v>36664</v>
      </c>
      <c r="I10" s="8">
        <v>37182</v>
      </c>
      <c r="J10" s="9">
        <v>36205</v>
      </c>
      <c r="K10" s="10">
        <v>37532</v>
      </c>
      <c r="L10" s="8">
        <v>36117</v>
      </c>
      <c r="M10" s="9">
        <v>37286</v>
      </c>
      <c r="N10" s="10">
        <v>33824</v>
      </c>
      <c r="O10" s="18">
        <f t="shared" si="0"/>
        <v>36452</v>
      </c>
      <c r="P10" s="28" t="s">
        <v>25</v>
      </c>
      <c r="Q10" s="29"/>
      <c r="R10" s="8">
        <v>34591</v>
      </c>
      <c r="S10" s="9">
        <v>35660</v>
      </c>
      <c r="T10" s="10">
        <v>36907</v>
      </c>
      <c r="U10" s="8">
        <v>35659</v>
      </c>
      <c r="V10" s="9">
        <v>34961</v>
      </c>
      <c r="W10" s="10">
        <v>35556</v>
      </c>
      <c r="X10" s="8">
        <v>35683</v>
      </c>
      <c r="Y10" s="9">
        <v>34821</v>
      </c>
      <c r="Z10" s="10">
        <v>36532</v>
      </c>
      <c r="AA10" s="8">
        <v>35266</v>
      </c>
      <c r="AB10" s="9">
        <v>36788</v>
      </c>
      <c r="AC10" s="10">
        <v>32932</v>
      </c>
      <c r="AD10" s="18">
        <f t="shared" si="1"/>
        <v>35446.333333333336</v>
      </c>
    </row>
    <row r="11" spans="1:30" ht="12.75" customHeight="1">
      <c r="A11" s="33" t="s">
        <v>26</v>
      </c>
      <c r="B11" s="34"/>
      <c r="C11" s="11">
        <v>29302</v>
      </c>
      <c r="D11" s="12">
        <v>30907</v>
      </c>
      <c r="E11" s="13">
        <v>31267</v>
      </c>
      <c r="F11" s="11">
        <v>31679</v>
      </c>
      <c r="G11" s="12">
        <v>31250</v>
      </c>
      <c r="H11" s="13">
        <v>31190</v>
      </c>
      <c r="I11" s="11">
        <v>30735</v>
      </c>
      <c r="J11" s="12">
        <v>30547</v>
      </c>
      <c r="K11" s="13">
        <v>32071</v>
      </c>
      <c r="L11" s="11">
        <v>31152</v>
      </c>
      <c r="M11" s="12">
        <v>31297</v>
      </c>
      <c r="N11" s="13">
        <v>29623</v>
      </c>
      <c r="O11" s="19">
        <f t="shared" si="0"/>
        <v>30918.333333333332</v>
      </c>
      <c r="P11" s="33" t="s">
        <v>26</v>
      </c>
      <c r="Q11" s="34"/>
      <c r="R11" s="11">
        <v>29020</v>
      </c>
      <c r="S11" s="12">
        <v>30318</v>
      </c>
      <c r="T11" s="13">
        <v>30931</v>
      </c>
      <c r="U11" s="11">
        <v>30408</v>
      </c>
      <c r="V11" s="12">
        <v>30161</v>
      </c>
      <c r="W11" s="13">
        <v>30037</v>
      </c>
      <c r="X11" s="11">
        <v>29563</v>
      </c>
      <c r="Y11" s="12">
        <v>29225</v>
      </c>
      <c r="Z11" s="13">
        <v>30910</v>
      </c>
      <c r="AA11" s="11">
        <v>30057</v>
      </c>
      <c r="AB11" s="12">
        <v>30866</v>
      </c>
      <c r="AC11" s="13">
        <v>29371</v>
      </c>
      <c r="AD11" s="19">
        <f t="shared" si="1"/>
        <v>30072.25</v>
      </c>
    </row>
    <row r="12" spans="1:30" ht="12.75" customHeight="1">
      <c r="A12" s="35" t="s">
        <v>27</v>
      </c>
      <c r="B12" s="36"/>
      <c r="C12" s="14">
        <f t="shared" ref="C12:N12" si="2">AVERAGE(C5:C11)</f>
        <v>34549.714285714283</v>
      </c>
      <c r="D12" s="15">
        <f t="shared" si="2"/>
        <v>35686.714285714283</v>
      </c>
      <c r="E12" s="16">
        <f t="shared" si="2"/>
        <v>36131.285714285717</v>
      </c>
      <c r="F12" s="14">
        <f t="shared" si="2"/>
        <v>36287.285714285717</v>
      </c>
      <c r="G12" s="15">
        <f t="shared" si="2"/>
        <v>35885.428571428572</v>
      </c>
      <c r="H12" s="16">
        <f t="shared" si="2"/>
        <v>36195.571428571428</v>
      </c>
      <c r="I12" s="14">
        <f t="shared" si="2"/>
        <v>36148.857142857145</v>
      </c>
      <c r="J12" s="15">
        <f t="shared" si="2"/>
        <v>35418.571428571428</v>
      </c>
      <c r="K12" s="16">
        <f t="shared" si="2"/>
        <v>36513.857142857145</v>
      </c>
      <c r="L12" s="14">
        <f t="shared" si="2"/>
        <v>35784.285714285717</v>
      </c>
      <c r="M12" s="15">
        <f t="shared" si="2"/>
        <v>36288.571428571428</v>
      </c>
      <c r="N12" s="16">
        <f t="shared" si="2"/>
        <v>35146.571428571428</v>
      </c>
      <c r="O12" s="20">
        <f t="shared" si="0"/>
        <v>35836.392857142862</v>
      </c>
      <c r="P12" s="35" t="s">
        <v>27</v>
      </c>
      <c r="Q12" s="36"/>
      <c r="R12" s="14">
        <f t="shared" ref="R12:AC12" si="3">AVERAGE(R5:R11)</f>
        <v>32802.285714285717</v>
      </c>
      <c r="S12" s="15">
        <f t="shared" si="3"/>
        <v>33889.428571428572</v>
      </c>
      <c r="T12" s="16">
        <f t="shared" si="3"/>
        <v>34489.857142857145</v>
      </c>
      <c r="U12" s="14">
        <f t="shared" si="3"/>
        <v>34213.142857142855</v>
      </c>
      <c r="V12" s="15">
        <f t="shared" si="3"/>
        <v>33938.428571428572</v>
      </c>
      <c r="W12" s="16">
        <f t="shared" si="3"/>
        <v>34063.142857142855</v>
      </c>
      <c r="X12" s="14">
        <f t="shared" si="3"/>
        <v>33889.428571428572</v>
      </c>
      <c r="Y12" s="15">
        <f t="shared" si="3"/>
        <v>33215.142857142855</v>
      </c>
      <c r="Z12" s="16">
        <f t="shared" si="3"/>
        <v>34488.285714285717</v>
      </c>
      <c r="AA12" s="14">
        <f t="shared" si="3"/>
        <v>34008.571428571428</v>
      </c>
      <c r="AB12" s="15">
        <f t="shared" si="3"/>
        <v>34815</v>
      </c>
      <c r="AC12" s="16">
        <f t="shared" si="3"/>
        <v>33430</v>
      </c>
      <c r="AD12" s="20">
        <f t="shared" si="1"/>
        <v>33936.892857142862</v>
      </c>
    </row>
    <row r="13" spans="1:30" ht="12.75" customHeight="1">
      <c r="A13" s="31" t="s">
        <v>28</v>
      </c>
      <c r="B13" s="32"/>
      <c r="C13" s="5">
        <f t="shared" ref="C13:N13" si="4">AVERAGE(C5:C9)</f>
        <v>35488.199999999997</v>
      </c>
      <c r="D13" s="6">
        <f t="shared" si="4"/>
        <v>36477</v>
      </c>
      <c r="E13" s="7">
        <f t="shared" si="4"/>
        <v>36764.400000000001</v>
      </c>
      <c r="F13" s="5">
        <f t="shared" si="4"/>
        <v>37019.599999999999</v>
      </c>
      <c r="G13" s="6">
        <f t="shared" si="4"/>
        <v>36803.599999999999</v>
      </c>
      <c r="H13" s="7">
        <f t="shared" si="4"/>
        <v>37103</v>
      </c>
      <c r="I13" s="5">
        <f t="shared" si="4"/>
        <v>37025</v>
      </c>
      <c r="J13" s="6">
        <f t="shared" si="4"/>
        <v>36235.599999999999</v>
      </c>
      <c r="K13" s="7">
        <f t="shared" si="4"/>
        <v>37198.800000000003</v>
      </c>
      <c r="L13" s="5">
        <f t="shared" si="4"/>
        <v>36644.199999999997</v>
      </c>
      <c r="M13" s="6">
        <f t="shared" si="4"/>
        <v>37087.4</v>
      </c>
      <c r="N13" s="7">
        <f t="shared" si="4"/>
        <v>36515.800000000003</v>
      </c>
      <c r="O13" s="17">
        <f t="shared" si="0"/>
        <v>36696.883333333339</v>
      </c>
      <c r="P13" s="31" t="s">
        <v>28</v>
      </c>
      <c r="Q13" s="32"/>
      <c r="R13" s="5">
        <f t="shared" ref="R13:AC13" si="5">AVERAGE(R5:R9)</f>
        <v>33201</v>
      </c>
      <c r="S13" s="6">
        <f t="shared" si="5"/>
        <v>34249.599999999999</v>
      </c>
      <c r="T13" s="7">
        <f t="shared" si="5"/>
        <v>34718.199999999997</v>
      </c>
      <c r="U13" s="5">
        <f t="shared" si="5"/>
        <v>34685</v>
      </c>
      <c r="V13" s="6">
        <f t="shared" si="5"/>
        <v>34489.4</v>
      </c>
      <c r="W13" s="7">
        <f t="shared" si="5"/>
        <v>34569.800000000003</v>
      </c>
      <c r="X13" s="5">
        <f t="shared" si="5"/>
        <v>34396</v>
      </c>
      <c r="Y13" s="6">
        <f t="shared" si="5"/>
        <v>33692</v>
      </c>
      <c r="Z13" s="7">
        <f t="shared" si="5"/>
        <v>34795.199999999997</v>
      </c>
      <c r="AA13" s="5">
        <f t="shared" si="5"/>
        <v>34547.4</v>
      </c>
      <c r="AB13" s="6">
        <f t="shared" si="5"/>
        <v>35210.199999999997</v>
      </c>
      <c r="AC13" s="7">
        <f t="shared" si="5"/>
        <v>34341.4</v>
      </c>
      <c r="AD13" s="17">
        <f t="shared" si="1"/>
        <v>34407.933333333342</v>
      </c>
    </row>
    <row r="14" spans="1:30" ht="12.75" customHeight="1">
      <c r="A14" s="33" t="s">
        <v>29</v>
      </c>
      <c r="B14" s="34"/>
      <c r="C14" s="21">
        <f t="shared" ref="C14:O14" si="6">(C13/$O$13)</f>
        <v>0.96706305213022159</v>
      </c>
      <c r="D14" s="22">
        <f t="shared" si="6"/>
        <v>0.99400811967228808</v>
      </c>
      <c r="E14" s="23">
        <f t="shared" si="6"/>
        <v>1.0018398474348185</v>
      </c>
      <c r="F14" s="21">
        <f t="shared" si="6"/>
        <v>1.0087941164849148</v>
      </c>
      <c r="G14" s="22">
        <f t="shared" si="6"/>
        <v>1.0029080580412595</v>
      </c>
      <c r="H14" s="23">
        <f t="shared" si="6"/>
        <v>1.0110667890506595</v>
      </c>
      <c r="I14" s="21">
        <f t="shared" si="6"/>
        <v>1.0089412679460061</v>
      </c>
      <c r="J14" s="22">
        <f t="shared" si="6"/>
        <v>0.98742990435609179</v>
      </c>
      <c r="K14" s="23">
        <f t="shared" si="6"/>
        <v>1.013677364971503</v>
      </c>
      <c r="L14" s="21">
        <f t="shared" si="6"/>
        <v>0.9985643649120064</v>
      </c>
      <c r="M14" s="22">
        <f t="shared" si="6"/>
        <v>1.0106416848297288</v>
      </c>
      <c r="N14" s="23">
        <f t="shared" si="6"/>
        <v>0.99506543017050031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0.96492281818727832</v>
      </c>
      <c r="S14" s="22">
        <f t="shared" si="7"/>
        <v>0.99539834805539007</v>
      </c>
      <c r="T14" s="23">
        <f t="shared" si="7"/>
        <v>1.0090173002737737</v>
      </c>
      <c r="U14" s="21">
        <f t="shared" si="7"/>
        <v>1.0080524065186514</v>
      </c>
      <c r="V14" s="22">
        <f t="shared" si="7"/>
        <v>1.0023676710216052</v>
      </c>
      <c r="W14" s="23">
        <f t="shared" si="7"/>
        <v>1.0047043414406367</v>
      </c>
      <c r="X14" s="21">
        <f t="shared" si="7"/>
        <v>0.9996531807587008</v>
      </c>
      <c r="Y14" s="22">
        <f t="shared" si="7"/>
        <v>0.97919278305972046</v>
      </c>
      <c r="Z14" s="23">
        <f t="shared" si="7"/>
        <v>1.0112551562720997</v>
      </c>
      <c r="AA14" s="21">
        <f t="shared" si="7"/>
        <v>1.004053328786578</v>
      </c>
      <c r="AB14" s="22">
        <f t="shared" si="7"/>
        <v>1.0233163282111293</v>
      </c>
      <c r="AC14" s="23">
        <f t="shared" si="7"/>
        <v>0.99806633741443329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1139.45</v>
      </c>
      <c r="D18" s="6">
        <v>1286.3333333333339</v>
      </c>
      <c r="E18" s="7">
        <v>1266.08</v>
      </c>
      <c r="F18" s="5">
        <v>1276.46</v>
      </c>
      <c r="G18" s="6">
        <v>1237.3499999999999</v>
      </c>
      <c r="H18" s="7">
        <v>1247.8899999999999</v>
      </c>
      <c r="I18" s="5">
        <v>1248.6200000000001</v>
      </c>
      <c r="J18" s="6">
        <v>1208.3799999999999</v>
      </c>
      <c r="K18" s="7">
        <v>1292.1433333333339</v>
      </c>
      <c r="L18" s="5">
        <v>1229</v>
      </c>
      <c r="M18" s="6">
        <v>1248.9000000000001</v>
      </c>
      <c r="N18" s="7">
        <v>1245.52</v>
      </c>
      <c r="O18" s="17">
        <f t="shared" ref="O18:O59" si="8">AVERAGE(C18:N18)</f>
        <v>1243.8438888888888</v>
      </c>
      <c r="P18" s="37" t="s">
        <v>34</v>
      </c>
      <c r="Q18" s="25" t="s">
        <v>35</v>
      </c>
      <c r="R18" s="5">
        <v>1315.1</v>
      </c>
      <c r="S18" s="6">
        <v>1414.9166666666661</v>
      </c>
      <c r="T18" s="7">
        <v>1418.84</v>
      </c>
      <c r="U18" s="5">
        <v>1424.59</v>
      </c>
      <c r="V18" s="6">
        <v>1441.81</v>
      </c>
      <c r="W18" s="7">
        <v>1439.54</v>
      </c>
      <c r="X18" s="5">
        <v>1411.4099999999999</v>
      </c>
      <c r="Y18" s="6">
        <v>1388.66</v>
      </c>
      <c r="Z18" s="7">
        <v>1447.5733333333342</v>
      </c>
      <c r="AA18" s="5">
        <v>1428.0700000000002</v>
      </c>
      <c r="AB18" s="6">
        <v>1433.85</v>
      </c>
      <c r="AC18" s="7">
        <v>1388.6833333333334</v>
      </c>
      <c r="AD18" s="17">
        <f t="shared" ref="AD18:AD59" si="9">AVERAGE(R18:AC18)</f>
        <v>1412.753611111111</v>
      </c>
    </row>
    <row r="19" spans="1:30" ht="12" customHeight="1">
      <c r="A19" s="38"/>
      <c r="B19" s="26" t="s">
        <v>36</v>
      </c>
      <c r="C19" s="8">
        <v>956.49</v>
      </c>
      <c r="D19" s="9">
        <v>1093.283333333334</v>
      </c>
      <c r="E19" s="10">
        <v>1078.8499999999999</v>
      </c>
      <c r="F19" s="8">
        <v>1086.4000000000001</v>
      </c>
      <c r="G19" s="9">
        <v>1097.94</v>
      </c>
      <c r="H19" s="10">
        <v>1055.53</v>
      </c>
      <c r="I19" s="8">
        <v>1044.3200000000002</v>
      </c>
      <c r="J19" s="9">
        <v>993.5</v>
      </c>
      <c r="K19" s="10">
        <v>1060.5833333333339</v>
      </c>
      <c r="L19" s="8">
        <v>1038.47</v>
      </c>
      <c r="M19" s="9">
        <v>1019.1</v>
      </c>
      <c r="N19" s="10">
        <v>1129.1466666666668</v>
      </c>
      <c r="O19" s="18">
        <f t="shared" si="8"/>
        <v>1054.4677777777781</v>
      </c>
      <c r="P19" s="38"/>
      <c r="Q19" s="26" t="s">
        <v>36</v>
      </c>
      <c r="R19" s="8">
        <v>1203.78</v>
      </c>
      <c r="S19" s="9">
        <v>1291.5999999999999</v>
      </c>
      <c r="T19" s="10">
        <v>1290.19</v>
      </c>
      <c r="U19" s="8">
        <v>1308.7</v>
      </c>
      <c r="V19" s="9">
        <v>1337.95</v>
      </c>
      <c r="W19" s="10">
        <v>1295.71</v>
      </c>
      <c r="X19" s="8">
        <v>1280.8499999999999</v>
      </c>
      <c r="Y19" s="9">
        <v>1218.24</v>
      </c>
      <c r="Z19" s="10">
        <v>1275.023333333334</v>
      </c>
      <c r="AA19" s="8">
        <v>1255.8499999999999</v>
      </c>
      <c r="AB19" s="9">
        <v>1272.5999999999999</v>
      </c>
      <c r="AC19" s="10">
        <v>1282.05</v>
      </c>
      <c r="AD19" s="18">
        <f t="shared" si="9"/>
        <v>1276.045277777778</v>
      </c>
    </row>
    <row r="20" spans="1:30" ht="12" customHeight="1">
      <c r="A20" s="38"/>
      <c r="B20" s="26" t="s">
        <v>37</v>
      </c>
      <c r="C20" s="8">
        <v>692.82</v>
      </c>
      <c r="D20" s="9">
        <v>747.41666666666663</v>
      </c>
      <c r="E20" s="10">
        <v>749.97</v>
      </c>
      <c r="F20" s="8">
        <v>777.04</v>
      </c>
      <c r="G20" s="9">
        <v>809.61</v>
      </c>
      <c r="H20" s="10">
        <v>760.66000000000008</v>
      </c>
      <c r="I20" s="8">
        <v>745.42000000000007</v>
      </c>
      <c r="J20" s="9">
        <v>706.31999999999994</v>
      </c>
      <c r="K20" s="10">
        <v>739.16666666666663</v>
      </c>
      <c r="L20" s="8">
        <v>734.52</v>
      </c>
      <c r="M20" s="9">
        <v>701.65</v>
      </c>
      <c r="N20" s="10">
        <v>860.69333333333338</v>
      </c>
      <c r="O20" s="18">
        <f t="shared" si="8"/>
        <v>752.10722222222228</v>
      </c>
      <c r="P20" s="38"/>
      <c r="Q20" s="26" t="s">
        <v>37</v>
      </c>
      <c r="R20" s="8">
        <v>967.43</v>
      </c>
      <c r="S20" s="9">
        <v>1033.216666666666</v>
      </c>
      <c r="T20" s="10">
        <v>1023.8700000000001</v>
      </c>
      <c r="U20" s="8">
        <v>1045.22</v>
      </c>
      <c r="V20" s="9">
        <v>1077.0999999999999</v>
      </c>
      <c r="W20" s="10">
        <v>1038.8</v>
      </c>
      <c r="X20" s="8">
        <v>1012.9799999999999</v>
      </c>
      <c r="Y20" s="9">
        <v>980.46</v>
      </c>
      <c r="Z20" s="10">
        <v>1005.496666666666</v>
      </c>
      <c r="AA20" s="8">
        <v>1018.9399999999999</v>
      </c>
      <c r="AB20" s="9">
        <v>989</v>
      </c>
      <c r="AC20" s="10">
        <v>1125.28</v>
      </c>
      <c r="AD20" s="18">
        <f t="shared" si="9"/>
        <v>1026.4827777777778</v>
      </c>
    </row>
    <row r="21" spans="1:30" ht="12" customHeight="1">
      <c r="A21" s="38"/>
      <c r="B21" s="26" t="s">
        <v>38</v>
      </c>
      <c r="C21" s="8">
        <v>507.98</v>
      </c>
      <c r="D21" s="9">
        <v>553.46666666666658</v>
      </c>
      <c r="E21" s="10">
        <v>531.36</v>
      </c>
      <c r="F21" s="8">
        <v>547.99</v>
      </c>
      <c r="G21" s="9">
        <v>582.5</v>
      </c>
      <c r="H21" s="10">
        <v>553.08000000000004</v>
      </c>
      <c r="I21" s="8">
        <v>552.28</v>
      </c>
      <c r="J21" s="9">
        <v>531.31000000000006</v>
      </c>
      <c r="K21" s="10">
        <v>553.58000000000004</v>
      </c>
      <c r="L21" s="8">
        <v>551.71</v>
      </c>
      <c r="M21" s="9">
        <v>537.4</v>
      </c>
      <c r="N21" s="10">
        <v>615.55333333333351</v>
      </c>
      <c r="O21" s="18">
        <f t="shared" si="8"/>
        <v>551.51750000000004</v>
      </c>
      <c r="P21" s="38"/>
      <c r="Q21" s="26" t="s">
        <v>38</v>
      </c>
      <c r="R21" s="8">
        <v>771.79</v>
      </c>
      <c r="S21" s="9">
        <v>852.3</v>
      </c>
      <c r="T21" s="10">
        <v>841.71</v>
      </c>
      <c r="U21" s="8">
        <v>835.6</v>
      </c>
      <c r="V21" s="9">
        <v>860.62999999999988</v>
      </c>
      <c r="W21" s="10">
        <v>841.65</v>
      </c>
      <c r="X21" s="8">
        <v>841.75</v>
      </c>
      <c r="Y21" s="9">
        <v>787.13</v>
      </c>
      <c r="Z21" s="10">
        <v>823.85333333333324</v>
      </c>
      <c r="AA21" s="8">
        <v>812.54</v>
      </c>
      <c r="AB21" s="9">
        <v>802.75</v>
      </c>
      <c r="AC21" s="10">
        <v>904.85666666666657</v>
      </c>
      <c r="AD21" s="18">
        <f t="shared" si="9"/>
        <v>831.38</v>
      </c>
    </row>
    <row r="22" spans="1:30" ht="12" customHeight="1">
      <c r="A22" s="38"/>
      <c r="B22" s="26" t="s">
        <v>39</v>
      </c>
      <c r="C22" s="8">
        <v>643.70000000000005</v>
      </c>
      <c r="D22" s="9">
        <v>692.96666666666658</v>
      </c>
      <c r="E22" s="10">
        <v>683.85</v>
      </c>
      <c r="F22" s="8">
        <v>719.87</v>
      </c>
      <c r="G22" s="9">
        <v>705.73</v>
      </c>
      <c r="H22" s="10">
        <v>711.05</v>
      </c>
      <c r="I22" s="8">
        <v>712.31000000000006</v>
      </c>
      <c r="J22" s="9">
        <v>679.12</v>
      </c>
      <c r="K22" s="10">
        <v>715.13333333333344</v>
      </c>
      <c r="L22" s="8">
        <v>707.68999999999994</v>
      </c>
      <c r="M22" s="9">
        <v>682.55</v>
      </c>
      <c r="N22" s="10">
        <v>694.26</v>
      </c>
      <c r="O22" s="18">
        <f t="shared" si="8"/>
        <v>695.68583333333333</v>
      </c>
      <c r="P22" s="38"/>
      <c r="Q22" s="26" t="s">
        <v>39</v>
      </c>
      <c r="R22" s="8">
        <v>596.12999999999988</v>
      </c>
      <c r="S22" s="9">
        <v>644.45000000000005</v>
      </c>
      <c r="T22" s="10">
        <v>657.47</v>
      </c>
      <c r="U22" s="8">
        <v>675.65</v>
      </c>
      <c r="V22" s="9">
        <v>691.05</v>
      </c>
      <c r="W22" s="10">
        <v>689.42</v>
      </c>
      <c r="X22" s="8">
        <v>674.8599999999999</v>
      </c>
      <c r="Y22" s="9">
        <v>643.02</v>
      </c>
      <c r="Z22" s="10">
        <v>684.42000000000007</v>
      </c>
      <c r="AA22" s="8">
        <v>653.73</v>
      </c>
      <c r="AB22" s="9">
        <v>644.1</v>
      </c>
      <c r="AC22" s="10">
        <v>689.11</v>
      </c>
      <c r="AD22" s="18">
        <f t="shared" si="9"/>
        <v>661.95083333333321</v>
      </c>
    </row>
    <row r="23" spans="1:30" ht="12" customHeight="1">
      <c r="A23" s="38"/>
      <c r="B23" s="27" t="s">
        <v>40</v>
      </c>
      <c r="C23" s="11">
        <v>822.12000000000012</v>
      </c>
      <c r="D23" s="12">
        <v>910.75</v>
      </c>
      <c r="E23" s="13">
        <v>945.51</v>
      </c>
      <c r="F23" s="11">
        <v>986.5</v>
      </c>
      <c r="G23" s="12">
        <v>987.32</v>
      </c>
      <c r="H23" s="13">
        <v>1018.54</v>
      </c>
      <c r="I23" s="11">
        <v>1005.9</v>
      </c>
      <c r="J23" s="12">
        <v>951.62999999999988</v>
      </c>
      <c r="K23" s="13">
        <v>1004.7466666666667</v>
      </c>
      <c r="L23" s="11">
        <v>989.93999999999994</v>
      </c>
      <c r="M23" s="12">
        <v>992</v>
      </c>
      <c r="N23" s="13">
        <v>925.5633333333335</v>
      </c>
      <c r="O23" s="19">
        <f t="shared" si="8"/>
        <v>961.71</v>
      </c>
      <c r="P23" s="38"/>
      <c r="Q23" s="27" t="s">
        <v>40</v>
      </c>
      <c r="R23" s="11">
        <v>566.34</v>
      </c>
      <c r="S23" s="12">
        <v>607.73333333333335</v>
      </c>
      <c r="T23" s="13">
        <v>602.72</v>
      </c>
      <c r="U23" s="11">
        <v>639.57000000000005</v>
      </c>
      <c r="V23" s="12">
        <v>660.47</v>
      </c>
      <c r="W23" s="13">
        <v>667.91000000000008</v>
      </c>
      <c r="X23" s="11">
        <v>652.79</v>
      </c>
      <c r="Y23" s="12">
        <v>606.61</v>
      </c>
      <c r="Z23" s="13">
        <v>643</v>
      </c>
      <c r="AA23" s="11">
        <v>632.1</v>
      </c>
      <c r="AB23" s="12">
        <v>626.9</v>
      </c>
      <c r="AC23" s="13">
        <v>619.1</v>
      </c>
      <c r="AD23" s="19">
        <f t="shared" si="9"/>
        <v>627.10361111111104</v>
      </c>
    </row>
    <row r="24" spans="1:30" ht="12" customHeight="1">
      <c r="A24" s="38"/>
      <c r="B24" s="25" t="s">
        <v>41</v>
      </c>
      <c r="C24" s="5">
        <v>1428.3400000000001</v>
      </c>
      <c r="D24" s="6">
        <v>1551</v>
      </c>
      <c r="E24" s="7">
        <v>1686.02</v>
      </c>
      <c r="F24" s="5">
        <v>1809.9099999999999</v>
      </c>
      <c r="G24" s="6">
        <v>1751.98</v>
      </c>
      <c r="H24" s="7">
        <v>1831.97</v>
      </c>
      <c r="I24" s="5">
        <v>1809.08</v>
      </c>
      <c r="J24" s="6">
        <v>1732.3200000000002</v>
      </c>
      <c r="K24" s="7">
        <v>1850.6299999999999</v>
      </c>
      <c r="L24" s="5">
        <v>1732.85</v>
      </c>
      <c r="M24" s="6">
        <v>1791.7</v>
      </c>
      <c r="N24" s="7">
        <v>1573.44</v>
      </c>
      <c r="O24" s="17">
        <f t="shared" si="8"/>
        <v>1712.4366666666665</v>
      </c>
      <c r="P24" s="38"/>
      <c r="Q24" s="25" t="s">
        <v>41</v>
      </c>
      <c r="R24" s="5">
        <v>660.97</v>
      </c>
      <c r="S24" s="6">
        <v>714.41666666666663</v>
      </c>
      <c r="T24" s="7">
        <v>757.14</v>
      </c>
      <c r="U24" s="5">
        <v>795.1</v>
      </c>
      <c r="V24" s="6">
        <v>770.61</v>
      </c>
      <c r="W24" s="7">
        <v>768.21</v>
      </c>
      <c r="X24" s="5">
        <v>751.06000000000006</v>
      </c>
      <c r="Y24" s="6">
        <v>716.2</v>
      </c>
      <c r="Z24" s="7">
        <v>791.37999999999988</v>
      </c>
      <c r="AA24" s="5">
        <v>764.12</v>
      </c>
      <c r="AB24" s="6">
        <v>771.7</v>
      </c>
      <c r="AC24" s="7">
        <v>718.61666666666656</v>
      </c>
      <c r="AD24" s="17">
        <f t="shared" si="9"/>
        <v>748.2936111111112</v>
      </c>
    </row>
    <row r="25" spans="1:30" ht="12" customHeight="1">
      <c r="A25" s="38"/>
      <c r="B25" s="26" t="s">
        <v>42</v>
      </c>
      <c r="C25" s="8">
        <v>2065.0299999999997</v>
      </c>
      <c r="D25" s="9">
        <v>2271.6</v>
      </c>
      <c r="E25" s="10">
        <v>2256.41</v>
      </c>
      <c r="F25" s="8">
        <v>2276.6</v>
      </c>
      <c r="G25" s="9">
        <v>2203.33</v>
      </c>
      <c r="H25" s="10">
        <v>2305.0500000000002</v>
      </c>
      <c r="I25" s="8">
        <v>2334.7599999999998</v>
      </c>
      <c r="J25" s="9">
        <v>2317.09</v>
      </c>
      <c r="K25" s="10">
        <v>2324.4733333333343</v>
      </c>
      <c r="L25" s="8">
        <v>2311.41</v>
      </c>
      <c r="M25" s="9">
        <v>2321.8000000000002</v>
      </c>
      <c r="N25" s="10">
        <v>2220.8833333333341</v>
      </c>
      <c r="O25" s="18">
        <f t="shared" si="8"/>
        <v>2267.3697222222227</v>
      </c>
      <c r="P25" s="38"/>
      <c r="Q25" s="26" t="s">
        <v>42</v>
      </c>
      <c r="R25" s="8">
        <v>826.91000000000008</v>
      </c>
      <c r="S25" s="9">
        <v>862.63333333333344</v>
      </c>
      <c r="T25" s="10">
        <v>973.26</v>
      </c>
      <c r="U25" s="8">
        <v>980.32</v>
      </c>
      <c r="V25" s="9">
        <v>943.32999999999993</v>
      </c>
      <c r="W25" s="10">
        <v>933.96</v>
      </c>
      <c r="X25" s="8">
        <v>918.08999999999992</v>
      </c>
      <c r="Y25" s="9">
        <v>873.05</v>
      </c>
      <c r="Z25" s="10">
        <v>975.96666666666601</v>
      </c>
      <c r="AA25" s="8">
        <v>960.01</v>
      </c>
      <c r="AB25" s="9">
        <v>966.65</v>
      </c>
      <c r="AC25" s="10">
        <v>883.1633333333333</v>
      </c>
      <c r="AD25" s="18">
        <f t="shared" si="9"/>
        <v>924.77861111111099</v>
      </c>
    </row>
    <row r="26" spans="1:30" ht="12" customHeight="1">
      <c r="A26" s="38"/>
      <c r="B26" s="26" t="s">
        <v>43</v>
      </c>
      <c r="C26" s="8">
        <v>2056.31</v>
      </c>
      <c r="D26" s="9">
        <v>2136.65</v>
      </c>
      <c r="E26" s="10">
        <v>2105.0099999999998</v>
      </c>
      <c r="F26" s="8">
        <v>2146.34</v>
      </c>
      <c r="G26" s="9">
        <v>2102.67</v>
      </c>
      <c r="H26" s="10">
        <v>2132.2599999999998</v>
      </c>
      <c r="I26" s="8">
        <v>2163.2599999999998</v>
      </c>
      <c r="J26" s="9">
        <v>2074.52</v>
      </c>
      <c r="K26" s="10">
        <v>2159.8933333333339</v>
      </c>
      <c r="L26" s="8">
        <v>2114.46</v>
      </c>
      <c r="M26" s="9">
        <v>2146.6</v>
      </c>
      <c r="N26" s="10">
        <v>2090.266666666666</v>
      </c>
      <c r="O26" s="18">
        <f t="shared" si="8"/>
        <v>2119.02</v>
      </c>
      <c r="P26" s="38"/>
      <c r="Q26" s="26" t="s">
        <v>43</v>
      </c>
      <c r="R26" s="8">
        <v>1028.42</v>
      </c>
      <c r="S26" s="9">
        <v>1016.3833333333334</v>
      </c>
      <c r="T26" s="10">
        <v>1079.1500000000001</v>
      </c>
      <c r="U26" s="8">
        <v>1092.3600000000001</v>
      </c>
      <c r="V26" s="9">
        <v>1058.45</v>
      </c>
      <c r="W26" s="10">
        <v>1080.04</v>
      </c>
      <c r="X26" s="8">
        <v>1044.8399999999999</v>
      </c>
      <c r="Y26" s="9">
        <v>1008.21</v>
      </c>
      <c r="Z26" s="10">
        <v>1071.08</v>
      </c>
      <c r="AA26" s="8">
        <v>1084.67</v>
      </c>
      <c r="AB26" s="9">
        <v>1120.45</v>
      </c>
      <c r="AC26" s="10">
        <v>1091.3466666666659</v>
      </c>
      <c r="AD26" s="18">
        <f t="shared" si="9"/>
        <v>1064.6166666666666</v>
      </c>
    </row>
    <row r="27" spans="1:30" ht="12" customHeight="1">
      <c r="A27" s="38"/>
      <c r="B27" s="26" t="s">
        <v>44</v>
      </c>
      <c r="C27" s="8">
        <v>2005.31</v>
      </c>
      <c r="D27" s="9">
        <v>2072</v>
      </c>
      <c r="E27" s="10">
        <v>2127.04</v>
      </c>
      <c r="F27" s="8">
        <v>2152.4</v>
      </c>
      <c r="G27" s="9">
        <v>2050.71</v>
      </c>
      <c r="H27" s="10">
        <v>2106.54</v>
      </c>
      <c r="I27" s="8">
        <v>2106.98</v>
      </c>
      <c r="J27" s="9">
        <v>2040.6299999999999</v>
      </c>
      <c r="K27" s="10">
        <v>2140.0466666666662</v>
      </c>
      <c r="L27" s="8">
        <v>2048.59</v>
      </c>
      <c r="M27" s="9">
        <v>2106.3000000000002</v>
      </c>
      <c r="N27" s="10">
        <v>2069.8266666666664</v>
      </c>
      <c r="O27" s="18">
        <f t="shared" si="8"/>
        <v>2085.5311111111109</v>
      </c>
      <c r="P27" s="38"/>
      <c r="Q27" s="26" t="s">
        <v>44</v>
      </c>
      <c r="R27" s="8">
        <v>1207.72</v>
      </c>
      <c r="S27" s="9">
        <v>1233.25</v>
      </c>
      <c r="T27" s="10">
        <v>1262.4299999999998</v>
      </c>
      <c r="U27" s="8">
        <v>1294.26</v>
      </c>
      <c r="V27" s="9">
        <v>1283.75</v>
      </c>
      <c r="W27" s="10">
        <v>1300.95</v>
      </c>
      <c r="X27" s="8">
        <v>1287.3600000000001</v>
      </c>
      <c r="Y27" s="9">
        <v>1235.7</v>
      </c>
      <c r="Z27" s="10">
        <v>1285.0999999999999</v>
      </c>
      <c r="AA27" s="8">
        <v>1297.05</v>
      </c>
      <c r="AB27" s="9">
        <v>1302.05</v>
      </c>
      <c r="AC27" s="10">
        <v>1228.48</v>
      </c>
      <c r="AD27" s="18">
        <f t="shared" si="9"/>
        <v>1268.175</v>
      </c>
    </row>
    <row r="28" spans="1:30" ht="12" customHeight="1">
      <c r="A28" s="38"/>
      <c r="B28" s="26" t="s">
        <v>45</v>
      </c>
      <c r="C28" s="8">
        <v>1796.6</v>
      </c>
      <c r="D28" s="9">
        <v>1803.716666666666</v>
      </c>
      <c r="E28" s="10">
        <v>1817.1599999999999</v>
      </c>
      <c r="F28" s="8">
        <v>1826.03</v>
      </c>
      <c r="G28" s="9">
        <v>1857.22</v>
      </c>
      <c r="H28" s="10">
        <v>1866.67</v>
      </c>
      <c r="I28" s="8">
        <v>1864.97</v>
      </c>
      <c r="J28" s="9">
        <v>1816.5</v>
      </c>
      <c r="K28" s="10">
        <v>1852.1566666666658</v>
      </c>
      <c r="L28" s="8">
        <v>1846.4299999999998</v>
      </c>
      <c r="M28" s="9">
        <v>1924.6</v>
      </c>
      <c r="N28" s="10">
        <v>1903.2566666666658</v>
      </c>
      <c r="O28" s="18">
        <f t="shared" si="8"/>
        <v>1847.9424999999994</v>
      </c>
      <c r="P28" s="38"/>
      <c r="Q28" s="26" t="s">
        <v>45</v>
      </c>
      <c r="R28" s="8">
        <v>1396.85</v>
      </c>
      <c r="S28" s="9">
        <v>1432.966666666666</v>
      </c>
      <c r="T28" s="10">
        <v>1443.99</v>
      </c>
      <c r="U28" s="8">
        <v>1444.25</v>
      </c>
      <c r="V28" s="9">
        <v>1449.92</v>
      </c>
      <c r="W28" s="10">
        <v>1471.47</v>
      </c>
      <c r="X28" s="8">
        <v>1469.51</v>
      </c>
      <c r="Y28" s="9">
        <v>1451.6399999999999</v>
      </c>
      <c r="Z28" s="10">
        <v>1479.6599999999999</v>
      </c>
      <c r="AA28" s="8">
        <v>1490.1200000000001</v>
      </c>
      <c r="AB28" s="9">
        <v>1502.95</v>
      </c>
      <c r="AC28" s="10">
        <v>1453.033333333334</v>
      </c>
      <c r="AD28" s="18">
        <f t="shared" si="9"/>
        <v>1457.1966666666667</v>
      </c>
    </row>
    <row r="29" spans="1:30" ht="12" customHeight="1">
      <c r="A29" s="38"/>
      <c r="B29" s="27" t="s">
        <v>46</v>
      </c>
      <c r="C29" s="11">
        <v>1748.39</v>
      </c>
      <c r="D29" s="12">
        <v>1679.033333333334</v>
      </c>
      <c r="E29" s="13">
        <v>1701.23</v>
      </c>
      <c r="F29" s="11">
        <v>1698.6</v>
      </c>
      <c r="G29" s="12">
        <v>1723.6</v>
      </c>
      <c r="H29" s="13">
        <v>1738.23</v>
      </c>
      <c r="I29" s="11">
        <v>1746.22</v>
      </c>
      <c r="J29" s="12">
        <v>1726.7400000000002</v>
      </c>
      <c r="K29" s="13">
        <v>1738.9900000000002</v>
      </c>
      <c r="L29" s="11">
        <v>1753.35</v>
      </c>
      <c r="M29" s="12">
        <v>1782.8</v>
      </c>
      <c r="N29" s="13">
        <v>1798.9699999999998</v>
      </c>
      <c r="O29" s="19">
        <f t="shared" si="8"/>
        <v>1736.346111111111</v>
      </c>
      <c r="P29" s="38"/>
      <c r="Q29" s="27" t="s">
        <v>46</v>
      </c>
      <c r="R29" s="11">
        <v>1526.3</v>
      </c>
      <c r="S29" s="12">
        <v>1527.983333333334</v>
      </c>
      <c r="T29" s="13">
        <v>1580.94</v>
      </c>
      <c r="U29" s="11">
        <v>1549.7</v>
      </c>
      <c r="V29" s="12">
        <v>1564.98</v>
      </c>
      <c r="W29" s="13">
        <v>1550.1299999999999</v>
      </c>
      <c r="X29" s="11">
        <v>1554.3200000000002</v>
      </c>
      <c r="Y29" s="12">
        <v>1524.6200000000001</v>
      </c>
      <c r="Z29" s="13">
        <v>1570.4333333333338</v>
      </c>
      <c r="AA29" s="11">
        <v>1553.17</v>
      </c>
      <c r="AB29" s="12">
        <v>1563.8</v>
      </c>
      <c r="AC29" s="13">
        <v>1565.726666666666</v>
      </c>
      <c r="AD29" s="19">
        <f t="shared" si="9"/>
        <v>1552.6752777777776</v>
      </c>
    </row>
    <row r="30" spans="1:30" ht="12" customHeight="1">
      <c r="A30" s="38"/>
      <c r="B30" s="25" t="s">
        <v>47</v>
      </c>
      <c r="C30" s="5">
        <v>1720.98</v>
      </c>
      <c r="D30" s="6">
        <v>1613.7</v>
      </c>
      <c r="E30" s="7">
        <v>1630.48</v>
      </c>
      <c r="F30" s="5">
        <v>1625.31</v>
      </c>
      <c r="G30" s="6">
        <v>1652.61</v>
      </c>
      <c r="H30" s="7">
        <v>1639.5900000000001</v>
      </c>
      <c r="I30" s="5">
        <v>1637.86</v>
      </c>
      <c r="J30" s="6">
        <v>1662.7099999999998</v>
      </c>
      <c r="K30" s="7">
        <v>1666.7599999999998</v>
      </c>
      <c r="L30" s="5">
        <v>1681.1299999999999</v>
      </c>
      <c r="M30" s="6">
        <v>1690</v>
      </c>
      <c r="N30" s="7">
        <v>1665.553333333334</v>
      </c>
      <c r="O30" s="17">
        <f t="shared" si="8"/>
        <v>1657.2236111111113</v>
      </c>
      <c r="P30" s="38"/>
      <c r="Q30" s="25" t="s">
        <v>47</v>
      </c>
      <c r="R30" s="5">
        <v>1588.7199999999998</v>
      </c>
      <c r="S30" s="6">
        <v>1589.033333333334</v>
      </c>
      <c r="T30" s="7">
        <v>1649.89</v>
      </c>
      <c r="U30" s="5">
        <v>1632.9299999999998</v>
      </c>
      <c r="V30" s="6">
        <v>1595.1399999999999</v>
      </c>
      <c r="W30" s="7">
        <v>1569.1200000000001</v>
      </c>
      <c r="X30" s="5">
        <v>1552.71</v>
      </c>
      <c r="Y30" s="6">
        <v>1565.19</v>
      </c>
      <c r="Z30" s="7">
        <v>1575.1366666666661</v>
      </c>
      <c r="AA30" s="5">
        <v>1592.72</v>
      </c>
      <c r="AB30" s="6">
        <v>1621.15</v>
      </c>
      <c r="AC30" s="7">
        <v>1583.686666666666</v>
      </c>
      <c r="AD30" s="17">
        <f t="shared" si="9"/>
        <v>1592.9522222222222</v>
      </c>
    </row>
    <row r="31" spans="1:30" ht="12" customHeight="1">
      <c r="A31" s="38"/>
      <c r="B31" s="26" t="s">
        <v>48</v>
      </c>
      <c r="C31" s="8">
        <v>1797.27</v>
      </c>
      <c r="D31" s="9">
        <v>1770.3833333333339</v>
      </c>
      <c r="E31" s="10">
        <v>1713.4099999999999</v>
      </c>
      <c r="F31" s="8">
        <v>1715.11</v>
      </c>
      <c r="G31" s="9">
        <v>1704.3400000000001</v>
      </c>
      <c r="H31" s="10">
        <v>1714.28</v>
      </c>
      <c r="I31" s="8">
        <v>1753.2400000000002</v>
      </c>
      <c r="J31" s="9">
        <v>1758.31</v>
      </c>
      <c r="K31" s="10">
        <v>1712.283333333334</v>
      </c>
      <c r="L31" s="8">
        <v>1726.3700000000001</v>
      </c>
      <c r="M31" s="9">
        <v>1750.55</v>
      </c>
      <c r="N31" s="10">
        <v>1736.08</v>
      </c>
      <c r="O31" s="18">
        <f t="shared" si="8"/>
        <v>1737.6355555555554</v>
      </c>
      <c r="P31" s="38"/>
      <c r="Q31" s="26" t="s">
        <v>48</v>
      </c>
      <c r="R31" s="8">
        <v>1624.28</v>
      </c>
      <c r="S31" s="9">
        <v>1638.4166666666661</v>
      </c>
      <c r="T31" s="10">
        <v>1619.6399999999999</v>
      </c>
      <c r="U31" s="8">
        <v>1621.15</v>
      </c>
      <c r="V31" s="9">
        <v>1585.25</v>
      </c>
      <c r="W31" s="10">
        <v>1600.2</v>
      </c>
      <c r="X31" s="8">
        <v>1616.1200000000001</v>
      </c>
      <c r="Y31" s="9">
        <v>1600.3899999999999</v>
      </c>
      <c r="Z31" s="10">
        <v>1649.3533333333339</v>
      </c>
      <c r="AA31" s="8">
        <v>1660.27</v>
      </c>
      <c r="AB31" s="9">
        <v>1664.7</v>
      </c>
      <c r="AC31" s="10">
        <v>1629.3533333333339</v>
      </c>
      <c r="AD31" s="18">
        <f t="shared" si="9"/>
        <v>1625.7602777777777</v>
      </c>
    </row>
    <row r="32" spans="1:30" ht="12" customHeight="1">
      <c r="A32" s="38"/>
      <c r="B32" s="26" t="s">
        <v>49</v>
      </c>
      <c r="C32" s="8">
        <v>1819.7099999999998</v>
      </c>
      <c r="D32" s="9">
        <v>1826.5666666666662</v>
      </c>
      <c r="E32" s="10">
        <v>1788.3700000000001</v>
      </c>
      <c r="F32" s="8">
        <v>1799.4900000000002</v>
      </c>
      <c r="G32" s="9">
        <v>1776.19</v>
      </c>
      <c r="H32" s="10">
        <v>1753.4900000000002</v>
      </c>
      <c r="I32" s="8">
        <v>1769.8700000000001</v>
      </c>
      <c r="J32" s="9">
        <v>1746.1200000000001</v>
      </c>
      <c r="K32" s="10">
        <v>1725.686666666666</v>
      </c>
      <c r="L32" s="8">
        <v>1736.89</v>
      </c>
      <c r="M32" s="9">
        <v>1768.55</v>
      </c>
      <c r="N32" s="10">
        <v>1785.3166666666662</v>
      </c>
      <c r="O32" s="18">
        <f t="shared" si="8"/>
        <v>1774.6875</v>
      </c>
      <c r="P32" s="38"/>
      <c r="Q32" s="26" t="s">
        <v>49</v>
      </c>
      <c r="R32" s="8">
        <v>1700.89</v>
      </c>
      <c r="S32" s="9">
        <v>1707.5666666666662</v>
      </c>
      <c r="T32" s="10">
        <v>1653.23</v>
      </c>
      <c r="U32" s="8">
        <v>1678.1199999999997</v>
      </c>
      <c r="V32" s="9">
        <v>1682.2400000000002</v>
      </c>
      <c r="W32" s="10">
        <v>1628.41</v>
      </c>
      <c r="X32" s="8">
        <v>1638.58</v>
      </c>
      <c r="Y32" s="9">
        <v>1649.55</v>
      </c>
      <c r="Z32" s="10">
        <v>1655.5833333333339</v>
      </c>
      <c r="AA32" s="8">
        <v>1680.0900000000001</v>
      </c>
      <c r="AB32" s="9">
        <v>1713.35</v>
      </c>
      <c r="AC32" s="10">
        <v>1677.9633333333338</v>
      </c>
      <c r="AD32" s="18">
        <f t="shared" si="9"/>
        <v>1672.1311111111111</v>
      </c>
    </row>
    <row r="33" spans="1:30" ht="12" customHeight="1">
      <c r="A33" s="38"/>
      <c r="B33" s="26" t="s">
        <v>50</v>
      </c>
      <c r="C33" s="8">
        <v>1807.58</v>
      </c>
      <c r="D33" s="9">
        <v>1818.2</v>
      </c>
      <c r="E33" s="10">
        <v>1800.25</v>
      </c>
      <c r="F33" s="8">
        <v>1807.6</v>
      </c>
      <c r="G33" s="9">
        <v>1796.64</v>
      </c>
      <c r="H33" s="10">
        <v>1777.2400000000002</v>
      </c>
      <c r="I33" s="8">
        <v>1758.67</v>
      </c>
      <c r="J33" s="9">
        <v>1752.6299999999999</v>
      </c>
      <c r="K33" s="10">
        <v>1778.966666666666</v>
      </c>
      <c r="L33" s="8">
        <v>1790.42</v>
      </c>
      <c r="M33" s="9">
        <v>1797.8</v>
      </c>
      <c r="N33" s="10">
        <v>1721.44</v>
      </c>
      <c r="O33" s="18">
        <f t="shared" si="8"/>
        <v>1783.953055555555</v>
      </c>
      <c r="P33" s="38"/>
      <c r="Q33" s="26" t="s">
        <v>50</v>
      </c>
      <c r="R33" s="8">
        <v>1774.6200000000001</v>
      </c>
      <c r="S33" s="9">
        <v>1763.9166666666661</v>
      </c>
      <c r="T33" s="10">
        <v>1744.77</v>
      </c>
      <c r="U33" s="8">
        <v>1721.6199999999997</v>
      </c>
      <c r="V33" s="9">
        <v>1749.33</v>
      </c>
      <c r="W33" s="10">
        <v>1711.2900000000002</v>
      </c>
      <c r="X33" s="8">
        <v>1706.1200000000001</v>
      </c>
      <c r="Y33" s="9">
        <v>1682.48</v>
      </c>
      <c r="Z33" s="10">
        <v>1706.7966666666659</v>
      </c>
      <c r="AA33" s="8">
        <v>1744.5700000000002</v>
      </c>
      <c r="AB33" s="9">
        <v>1758.85</v>
      </c>
      <c r="AC33" s="10">
        <v>1733.3333333333339</v>
      </c>
      <c r="AD33" s="18">
        <f t="shared" si="9"/>
        <v>1733.1413888888885</v>
      </c>
    </row>
    <row r="34" spans="1:30" ht="12" customHeight="1">
      <c r="A34" s="38"/>
      <c r="B34" s="26" t="s">
        <v>51</v>
      </c>
      <c r="C34" s="8">
        <v>1790.94</v>
      </c>
      <c r="D34" s="9">
        <v>1786.5833333333339</v>
      </c>
      <c r="E34" s="10">
        <v>1782.5400000000002</v>
      </c>
      <c r="F34" s="8">
        <v>1766.1800000000003</v>
      </c>
      <c r="G34" s="9">
        <v>1770.83</v>
      </c>
      <c r="H34" s="10">
        <v>1784.3</v>
      </c>
      <c r="I34" s="8">
        <v>1757.8100000000002</v>
      </c>
      <c r="J34" s="9">
        <v>1772.33</v>
      </c>
      <c r="K34" s="10">
        <v>1802.22</v>
      </c>
      <c r="L34" s="8">
        <v>1783.56</v>
      </c>
      <c r="M34" s="9">
        <v>1794.5</v>
      </c>
      <c r="N34" s="10">
        <v>1717.276666666666</v>
      </c>
      <c r="O34" s="18">
        <f t="shared" si="8"/>
        <v>1775.7558333333329</v>
      </c>
      <c r="P34" s="38"/>
      <c r="Q34" s="26" t="s">
        <v>51</v>
      </c>
      <c r="R34" s="8">
        <v>1842.27</v>
      </c>
      <c r="S34" s="9">
        <v>1875.3</v>
      </c>
      <c r="T34" s="10">
        <v>1826.06</v>
      </c>
      <c r="U34" s="8">
        <v>1812.14</v>
      </c>
      <c r="V34" s="9">
        <v>1812.8700000000001</v>
      </c>
      <c r="W34" s="10">
        <v>1804.39</v>
      </c>
      <c r="X34" s="8">
        <v>1755.3</v>
      </c>
      <c r="Y34" s="9">
        <v>1768.5099999999998</v>
      </c>
      <c r="Z34" s="10">
        <v>1779.5400000000002</v>
      </c>
      <c r="AA34" s="8">
        <v>1802.7099999999998</v>
      </c>
      <c r="AB34" s="9">
        <v>1833.9</v>
      </c>
      <c r="AC34" s="10">
        <v>1804.7566666666662</v>
      </c>
      <c r="AD34" s="18">
        <f t="shared" si="9"/>
        <v>1809.8122222222221</v>
      </c>
    </row>
    <row r="35" spans="1:30" ht="12" customHeight="1">
      <c r="A35" s="38"/>
      <c r="B35" s="27" t="s">
        <v>52</v>
      </c>
      <c r="C35" s="11">
        <v>1757.5700000000002</v>
      </c>
      <c r="D35" s="12">
        <v>1738.3833333333339</v>
      </c>
      <c r="E35" s="13">
        <v>1791.2599999999998</v>
      </c>
      <c r="F35" s="11">
        <v>1783.9099999999999</v>
      </c>
      <c r="G35" s="12">
        <v>1762.5900000000001</v>
      </c>
      <c r="H35" s="13">
        <v>1782.9099999999999</v>
      </c>
      <c r="I35" s="11">
        <v>1772.23</v>
      </c>
      <c r="J35" s="12">
        <v>1743.8</v>
      </c>
      <c r="K35" s="13">
        <v>1771.9099999999999</v>
      </c>
      <c r="L35" s="11">
        <v>1770.67</v>
      </c>
      <c r="M35" s="12">
        <v>1759.2</v>
      </c>
      <c r="N35" s="13">
        <v>1691.266666666666</v>
      </c>
      <c r="O35" s="19">
        <f t="shared" si="8"/>
        <v>1760.4749999999997</v>
      </c>
      <c r="P35" s="38"/>
      <c r="Q35" s="27" t="s">
        <v>52</v>
      </c>
      <c r="R35" s="11">
        <v>1867.6</v>
      </c>
      <c r="S35" s="12">
        <v>1869.45</v>
      </c>
      <c r="T35" s="13">
        <v>1885.17</v>
      </c>
      <c r="U35" s="11">
        <v>1811.5</v>
      </c>
      <c r="V35" s="12">
        <v>1805.06</v>
      </c>
      <c r="W35" s="13">
        <v>1779.3200000000002</v>
      </c>
      <c r="X35" s="11">
        <v>1801.08</v>
      </c>
      <c r="Y35" s="12">
        <v>1772.3200000000002</v>
      </c>
      <c r="Z35" s="13">
        <v>1824.8700000000001</v>
      </c>
      <c r="AA35" s="11">
        <v>1823.86</v>
      </c>
      <c r="AB35" s="12">
        <v>1833.45</v>
      </c>
      <c r="AC35" s="13">
        <v>1808.3166666666662</v>
      </c>
      <c r="AD35" s="19">
        <f t="shared" si="9"/>
        <v>1823.4997222222221</v>
      </c>
    </row>
    <row r="36" spans="1:30" ht="12" customHeight="1">
      <c r="A36" s="38"/>
      <c r="B36" s="25" t="s">
        <v>53</v>
      </c>
      <c r="C36" s="5">
        <v>1666.5399999999997</v>
      </c>
      <c r="D36" s="6">
        <v>1665.233333333334</v>
      </c>
      <c r="E36" s="7">
        <v>1711.02</v>
      </c>
      <c r="F36" s="5">
        <v>1729.1599999999999</v>
      </c>
      <c r="G36" s="6">
        <v>1696.7900000000002</v>
      </c>
      <c r="H36" s="7">
        <v>1725.11</v>
      </c>
      <c r="I36" s="5">
        <v>1679.3400000000001</v>
      </c>
      <c r="J36" s="6">
        <v>1669.17</v>
      </c>
      <c r="K36" s="7">
        <v>1715.9933333333342</v>
      </c>
      <c r="L36" s="5">
        <v>1683.3799999999999</v>
      </c>
      <c r="M36" s="6">
        <v>1710.25</v>
      </c>
      <c r="N36" s="7">
        <v>1681.2566666666662</v>
      </c>
      <c r="O36" s="17">
        <f t="shared" si="8"/>
        <v>1694.4369444444444</v>
      </c>
      <c r="P36" s="38"/>
      <c r="Q36" s="25" t="s">
        <v>53</v>
      </c>
      <c r="R36" s="5">
        <v>1955.03</v>
      </c>
      <c r="S36" s="6">
        <v>2027.733333333334</v>
      </c>
      <c r="T36" s="7">
        <v>2036.8400000000001</v>
      </c>
      <c r="U36" s="5">
        <v>2049.8900000000003</v>
      </c>
      <c r="V36" s="6">
        <v>1972.42</v>
      </c>
      <c r="W36" s="7">
        <v>2044.9299999999998</v>
      </c>
      <c r="X36" s="5">
        <v>2064.1800000000003</v>
      </c>
      <c r="Y36" s="6">
        <v>2027.5</v>
      </c>
      <c r="Z36" s="7">
        <v>2068.3966666666661</v>
      </c>
      <c r="AA36" s="5">
        <v>2025.56</v>
      </c>
      <c r="AB36" s="6">
        <v>2067.6999999999998</v>
      </c>
      <c r="AC36" s="7">
        <v>2034.02</v>
      </c>
      <c r="AD36" s="17">
        <f t="shared" si="9"/>
        <v>2031.1833333333336</v>
      </c>
    </row>
    <row r="37" spans="1:30" ht="12" customHeight="1">
      <c r="A37" s="38"/>
      <c r="B37" s="26" t="s">
        <v>54</v>
      </c>
      <c r="C37" s="8">
        <v>1550.9099999999999</v>
      </c>
      <c r="D37" s="9">
        <v>1544.4166666666661</v>
      </c>
      <c r="E37" s="10">
        <v>1561.01</v>
      </c>
      <c r="F37" s="8">
        <v>1535.5</v>
      </c>
      <c r="G37" s="9">
        <v>1561.69</v>
      </c>
      <c r="H37" s="10">
        <v>1589.1100000000001</v>
      </c>
      <c r="I37" s="8">
        <v>1583.28</v>
      </c>
      <c r="J37" s="9">
        <v>1543.1299999999999</v>
      </c>
      <c r="K37" s="10">
        <v>1600.243333333334</v>
      </c>
      <c r="L37" s="8">
        <v>1571.25</v>
      </c>
      <c r="M37" s="9">
        <v>1579.05</v>
      </c>
      <c r="N37" s="10">
        <v>1537.3866666666659</v>
      </c>
      <c r="O37" s="18">
        <f t="shared" si="8"/>
        <v>1563.0813888888888</v>
      </c>
      <c r="P37" s="38"/>
      <c r="Q37" s="26" t="s">
        <v>54</v>
      </c>
      <c r="R37" s="8">
        <v>1871.48</v>
      </c>
      <c r="S37" s="9">
        <v>1943.216666666666</v>
      </c>
      <c r="T37" s="10">
        <v>1977.67</v>
      </c>
      <c r="U37" s="8">
        <v>1966.7</v>
      </c>
      <c r="V37" s="9">
        <v>1937.8200000000002</v>
      </c>
      <c r="W37" s="10">
        <v>2049.77</v>
      </c>
      <c r="X37" s="8">
        <v>2035.5</v>
      </c>
      <c r="Y37" s="9">
        <v>2010.5700000000002</v>
      </c>
      <c r="Z37" s="10">
        <v>2032.753333333334</v>
      </c>
      <c r="AA37" s="8">
        <v>1991.39</v>
      </c>
      <c r="AB37" s="9">
        <v>2063.8000000000002</v>
      </c>
      <c r="AC37" s="10">
        <v>1899.0400000000002</v>
      </c>
      <c r="AD37" s="18">
        <f t="shared" si="9"/>
        <v>1981.6424999999999</v>
      </c>
    </row>
    <row r="38" spans="1:30" ht="12" customHeight="1">
      <c r="A38" s="38"/>
      <c r="B38" s="26" t="s">
        <v>55</v>
      </c>
      <c r="C38" s="8">
        <v>1445.9</v>
      </c>
      <c r="D38" s="9">
        <v>1452.6666666666661</v>
      </c>
      <c r="E38" s="10">
        <v>1479.6</v>
      </c>
      <c r="F38" s="8">
        <v>1460.2400000000002</v>
      </c>
      <c r="G38" s="9">
        <v>1467.8899999999999</v>
      </c>
      <c r="H38" s="10">
        <v>1475.78</v>
      </c>
      <c r="I38" s="8">
        <v>1472.8200000000002</v>
      </c>
      <c r="J38" s="9">
        <v>1460.17</v>
      </c>
      <c r="K38" s="10">
        <v>1491.4333333333338</v>
      </c>
      <c r="L38" s="8">
        <v>1471.3799999999999</v>
      </c>
      <c r="M38" s="9">
        <v>1470.9</v>
      </c>
      <c r="N38" s="10">
        <v>1443.4533333333338</v>
      </c>
      <c r="O38" s="18">
        <f t="shared" si="8"/>
        <v>1466.0194444444444</v>
      </c>
      <c r="P38" s="38"/>
      <c r="Q38" s="26" t="s">
        <v>55</v>
      </c>
      <c r="R38" s="8">
        <v>1774.08</v>
      </c>
      <c r="S38" s="9">
        <v>1835.4333333333338</v>
      </c>
      <c r="T38" s="10">
        <v>1864.02</v>
      </c>
      <c r="U38" s="8">
        <v>1847.27</v>
      </c>
      <c r="V38" s="9">
        <v>1799.05</v>
      </c>
      <c r="W38" s="10">
        <v>1831.17</v>
      </c>
      <c r="X38" s="8">
        <v>1871.06</v>
      </c>
      <c r="Y38" s="9">
        <v>1873.08</v>
      </c>
      <c r="Z38" s="10">
        <v>1918.063333333334</v>
      </c>
      <c r="AA38" s="8">
        <v>1853.5099999999998</v>
      </c>
      <c r="AB38" s="9">
        <v>1965.4</v>
      </c>
      <c r="AC38" s="10">
        <v>1839.9933333333342</v>
      </c>
      <c r="AD38" s="18">
        <f t="shared" si="9"/>
        <v>1856.0108333333335</v>
      </c>
    </row>
    <row r="39" spans="1:30" ht="12" customHeight="1">
      <c r="A39" s="38"/>
      <c r="B39" s="26" t="s">
        <v>56</v>
      </c>
      <c r="C39" s="8">
        <v>1459.0700000000002</v>
      </c>
      <c r="D39" s="9">
        <v>1496.783333333334</v>
      </c>
      <c r="E39" s="10">
        <v>1563.28</v>
      </c>
      <c r="F39" s="8">
        <v>1526.1399999999999</v>
      </c>
      <c r="G39" s="9">
        <v>1560.46</v>
      </c>
      <c r="H39" s="10">
        <v>1566.79</v>
      </c>
      <c r="I39" s="8">
        <v>1571.2</v>
      </c>
      <c r="J39" s="9">
        <v>1505.03</v>
      </c>
      <c r="K39" s="10">
        <v>1589.6066666666661</v>
      </c>
      <c r="L39" s="8">
        <v>1541.26</v>
      </c>
      <c r="M39" s="9">
        <v>1584.45</v>
      </c>
      <c r="N39" s="10">
        <v>1511.56</v>
      </c>
      <c r="O39" s="18">
        <f t="shared" si="8"/>
        <v>1539.6358333333337</v>
      </c>
      <c r="P39" s="38"/>
      <c r="Q39" s="26" t="s">
        <v>56</v>
      </c>
      <c r="R39" s="8">
        <v>1740.53</v>
      </c>
      <c r="S39" s="9">
        <v>1801.1833333333338</v>
      </c>
      <c r="T39" s="10">
        <v>1857.7</v>
      </c>
      <c r="U39" s="8">
        <v>1824.83</v>
      </c>
      <c r="V39" s="9">
        <v>1841.98</v>
      </c>
      <c r="W39" s="10">
        <v>1819.6299999999999</v>
      </c>
      <c r="X39" s="8">
        <v>1832.39</v>
      </c>
      <c r="Y39" s="9">
        <v>1807.7099999999998</v>
      </c>
      <c r="Z39" s="10">
        <v>1892.0099999999998</v>
      </c>
      <c r="AA39" s="8">
        <v>1879.25</v>
      </c>
      <c r="AB39" s="9">
        <v>1959.25</v>
      </c>
      <c r="AC39" s="10">
        <v>1800.946666666666</v>
      </c>
      <c r="AD39" s="18">
        <f t="shared" si="9"/>
        <v>1838.1174999999996</v>
      </c>
    </row>
    <row r="40" spans="1:30" ht="12" customHeight="1">
      <c r="A40" s="38"/>
      <c r="B40" s="26" t="s">
        <v>57</v>
      </c>
      <c r="C40" s="8">
        <v>1430.07</v>
      </c>
      <c r="D40" s="9">
        <v>1480.983333333334</v>
      </c>
      <c r="E40" s="10">
        <v>1497.51</v>
      </c>
      <c r="F40" s="8">
        <v>1494.89</v>
      </c>
      <c r="G40" s="9">
        <v>1502.59</v>
      </c>
      <c r="H40" s="10">
        <v>1514.3700000000001</v>
      </c>
      <c r="I40" s="8">
        <v>1486.06</v>
      </c>
      <c r="J40" s="9">
        <v>1438.01</v>
      </c>
      <c r="K40" s="10">
        <v>1454.246666666666</v>
      </c>
      <c r="L40" s="8">
        <v>1438.3600000000001</v>
      </c>
      <c r="M40" s="9">
        <v>1491.9</v>
      </c>
      <c r="N40" s="10">
        <v>1475.696666666666</v>
      </c>
      <c r="O40" s="18">
        <f t="shared" si="8"/>
        <v>1475.3905555555557</v>
      </c>
      <c r="P40" s="38"/>
      <c r="Q40" s="26" t="s">
        <v>57</v>
      </c>
      <c r="R40" s="8">
        <v>1734.1299999999999</v>
      </c>
      <c r="S40" s="9">
        <v>1808.8166666666662</v>
      </c>
      <c r="T40" s="10">
        <v>1909.47</v>
      </c>
      <c r="U40" s="8">
        <v>1880.9</v>
      </c>
      <c r="V40" s="9">
        <v>1867.81</v>
      </c>
      <c r="W40" s="10">
        <v>1916.1599999999999</v>
      </c>
      <c r="X40" s="8">
        <v>1914.1</v>
      </c>
      <c r="Y40" s="9">
        <v>1848.69</v>
      </c>
      <c r="Z40" s="10">
        <v>1919.9866666666662</v>
      </c>
      <c r="AA40" s="8">
        <v>1889.8400000000001</v>
      </c>
      <c r="AB40" s="9">
        <v>1967.7</v>
      </c>
      <c r="AC40" s="10">
        <v>1866.973333333334</v>
      </c>
      <c r="AD40" s="18">
        <f t="shared" si="9"/>
        <v>1877.0480555555557</v>
      </c>
    </row>
    <row r="41" spans="1:30" ht="12" customHeight="1">
      <c r="A41" s="39"/>
      <c r="B41" s="27" t="s">
        <v>58</v>
      </c>
      <c r="C41" s="11">
        <v>1379.1399999999999</v>
      </c>
      <c r="D41" s="12">
        <v>1484.9166666666661</v>
      </c>
      <c r="E41" s="13">
        <v>1497.27</v>
      </c>
      <c r="F41" s="11">
        <v>1471.91</v>
      </c>
      <c r="G41" s="12">
        <v>1440.98</v>
      </c>
      <c r="H41" s="13">
        <v>1452.6399999999999</v>
      </c>
      <c r="I41" s="11">
        <v>1448.3600000000001</v>
      </c>
      <c r="J41" s="12">
        <v>1406.22</v>
      </c>
      <c r="K41" s="13">
        <v>1457.8833333333339</v>
      </c>
      <c r="L41" s="11">
        <v>1391.5</v>
      </c>
      <c r="M41" s="12">
        <v>1434.95</v>
      </c>
      <c r="N41" s="13">
        <v>1422.0566666666659</v>
      </c>
      <c r="O41" s="19">
        <f t="shared" si="8"/>
        <v>1440.652222222222</v>
      </c>
      <c r="P41" s="39"/>
      <c r="Q41" s="27" t="s">
        <v>58</v>
      </c>
      <c r="R41" s="11">
        <v>1659.53</v>
      </c>
      <c r="S41" s="12">
        <v>1757.783333333334</v>
      </c>
      <c r="T41" s="13">
        <v>1762.03</v>
      </c>
      <c r="U41" s="11">
        <v>1752.4199999999996</v>
      </c>
      <c r="V41" s="12">
        <v>1700.67</v>
      </c>
      <c r="W41" s="13">
        <v>1737.6</v>
      </c>
      <c r="X41" s="11">
        <v>1708.97</v>
      </c>
      <c r="Y41" s="12">
        <v>1652.3700000000001</v>
      </c>
      <c r="Z41" s="13">
        <v>1719.813333333334</v>
      </c>
      <c r="AA41" s="11">
        <v>1653.2599999999998</v>
      </c>
      <c r="AB41" s="12">
        <v>1763.95</v>
      </c>
      <c r="AC41" s="13">
        <v>1713.5366666666662</v>
      </c>
      <c r="AD41" s="19">
        <f t="shared" si="9"/>
        <v>1715.1611111111113</v>
      </c>
    </row>
    <row r="42" spans="1:30" ht="12" customHeight="1">
      <c r="A42" s="37" t="s">
        <v>59</v>
      </c>
      <c r="B42" s="25" t="s">
        <v>42</v>
      </c>
      <c r="C42" s="5">
        <v>1304.2</v>
      </c>
      <c r="D42" s="6">
        <v>1598.75</v>
      </c>
      <c r="E42" s="7">
        <v>1819.5</v>
      </c>
      <c r="F42" s="5">
        <v>1744.75</v>
      </c>
      <c r="G42" s="6">
        <v>1543.8</v>
      </c>
      <c r="H42" s="7">
        <v>1578.5</v>
      </c>
      <c r="I42" s="5">
        <v>1700.75</v>
      </c>
      <c r="J42" s="6">
        <v>1602.4</v>
      </c>
      <c r="K42" s="7">
        <v>1795.75</v>
      </c>
      <c r="L42" s="5">
        <v>1785.2</v>
      </c>
      <c r="M42" s="6">
        <v>1735</v>
      </c>
      <c r="N42" s="7">
        <v>1387.5</v>
      </c>
      <c r="O42" s="17">
        <f t="shared" si="8"/>
        <v>1633.0083333333332</v>
      </c>
      <c r="P42" s="37" t="s">
        <v>59</v>
      </c>
      <c r="Q42" s="25" t="s">
        <v>42</v>
      </c>
      <c r="R42" s="5">
        <v>793.8</v>
      </c>
      <c r="S42" s="6">
        <v>913.75</v>
      </c>
      <c r="T42" s="7">
        <v>1011.75</v>
      </c>
      <c r="U42" s="5">
        <v>1032.25</v>
      </c>
      <c r="V42" s="6">
        <v>870.6</v>
      </c>
      <c r="W42" s="7">
        <v>915.75</v>
      </c>
      <c r="X42" s="5">
        <v>934.75</v>
      </c>
      <c r="Y42" s="6">
        <v>901.4</v>
      </c>
      <c r="Z42" s="7">
        <v>977.75</v>
      </c>
      <c r="AA42" s="5">
        <v>1084</v>
      </c>
      <c r="AB42" s="6">
        <v>981</v>
      </c>
      <c r="AC42" s="7">
        <v>838</v>
      </c>
      <c r="AD42" s="17">
        <f t="shared" si="9"/>
        <v>937.9</v>
      </c>
    </row>
    <row r="43" spans="1:30" ht="12" customHeight="1">
      <c r="A43" s="38"/>
      <c r="B43" s="26" t="s">
        <v>43</v>
      </c>
      <c r="C43" s="8">
        <v>1820.6</v>
      </c>
      <c r="D43" s="9">
        <v>2188.25</v>
      </c>
      <c r="E43" s="10">
        <v>2260</v>
      </c>
      <c r="F43" s="8">
        <v>2162.25</v>
      </c>
      <c r="G43" s="9">
        <v>1924.2</v>
      </c>
      <c r="H43" s="10">
        <v>1979</v>
      </c>
      <c r="I43" s="8">
        <v>2157.5</v>
      </c>
      <c r="J43" s="9">
        <v>1961.4</v>
      </c>
      <c r="K43" s="10">
        <v>2193</v>
      </c>
      <c r="L43" s="8">
        <v>2121.6</v>
      </c>
      <c r="M43" s="9">
        <v>2160.75</v>
      </c>
      <c r="N43" s="10">
        <v>1890.75</v>
      </c>
      <c r="O43" s="18">
        <f t="shared" si="8"/>
        <v>2068.2750000000001</v>
      </c>
      <c r="P43" s="38"/>
      <c r="Q43" s="26" t="s">
        <v>43</v>
      </c>
      <c r="R43" s="8">
        <v>978.4</v>
      </c>
      <c r="S43" s="9">
        <v>1084.5</v>
      </c>
      <c r="T43" s="10">
        <v>1149.75</v>
      </c>
      <c r="U43" s="8">
        <v>1213.25</v>
      </c>
      <c r="V43" s="9">
        <v>1065.8</v>
      </c>
      <c r="W43" s="10">
        <v>1091.25</v>
      </c>
      <c r="X43" s="8">
        <v>1187.5</v>
      </c>
      <c r="Y43" s="9">
        <v>1119.8</v>
      </c>
      <c r="Z43" s="10">
        <v>1184</v>
      </c>
      <c r="AA43" s="8">
        <v>1312</v>
      </c>
      <c r="AB43" s="9">
        <v>1256.5</v>
      </c>
      <c r="AC43" s="10">
        <v>1066.5</v>
      </c>
      <c r="AD43" s="18">
        <f t="shared" si="9"/>
        <v>1142.4375</v>
      </c>
    </row>
    <row r="44" spans="1:30" ht="12" customHeight="1">
      <c r="A44" s="38"/>
      <c r="B44" s="27" t="s">
        <v>44</v>
      </c>
      <c r="C44" s="11">
        <v>1930.2</v>
      </c>
      <c r="D44" s="12">
        <v>1959</v>
      </c>
      <c r="E44" s="13">
        <v>2146.25</v>
      </c>
      <c r="F44" s="11">
        <v>2072.25</v>
      </c>
      <c r="G44" s="12">
        <v>1838.8</v>
      </c>
      <c r="H44" s="13">
        <v>2019.75</v>
      </c>
      <c r="I44" s="11">
        <v>2081</v>
      </c>
      <c r="J44" s="12">
        <v>1956.2</v>
      </c>
      <c r="K44" s="13">
        <v>2016.25</v>
      </c>
      <c r="L44" s="11">
        <v>1907.2</v>
      </c>
      <c r="M44" s="12">
        <v>2077.25</v>
      </c>
      <c r="N44" s="13">
        <v>2027</v>
      </c>
      <c r="O44" s="19">
        <f t="shared" si="8"/>
        <v>2002.5958333333335</v>
      </c>
      <c r="P44" s="38"/>
      <c r="Q44" s="27" t="s">
        <v>44</v>
      </c>
      <c r="R44" s="11">
        <v>1255.4000000000001</v>
      </c>
      <c r="S44" s="12">
        <v>1239.5</v>
      </c>
      <c r="T44" s="13">
        <v>1345.5</v>
      </c>
      <c r="U44" s="11">
        <v>1358</v>
      </c>
      <c r="V44" s="12">
        <v>1229</v>
      </c>
      <c r="W44" s="13">
        <v>1326.75</v>
      </c>
      <c r="X44" s="11">
        <v>1349.25</v>
      </c>
      <c r="Y44" s="12">
        <v>1298.2</v>
      </c>
      <c r="Z44" s="13">
        <v>1370.25</v>
      </c>
      <c r="AA44" s="11">
        <v>1342.6</v>
      </c>
      <c r="AB44" s="12">
        <v>1403.75</v>
      </c>
      <c r="AC44" s="13">
        <v>1272.75</v>
      </c>
      <c r="AD44" s="19">
        <f t="shared" si="9"/>
        <v>1315.9125000000001</v>
      </c>
    </row>
    <row r="45" spans="1:30" ht="12" customHeight="1">
      <c r="A45" s="38"/>
      <c r="B45" s="25" t="s">
        <v>47</v>
      </c>
      <c r="C45" s="5">
        <v>1820.4</v>
      </c>
      <c r="D45" s="6">
        <v>1873.25</v>
      </c>
      <c r="E45" s="7">
        <v>1900.5</v>
      </c>
      <c r="F45" s="5">
        <v>1859</v>
      </c>
      <c r="G45" s="6">
        <v>1843.6</v>
      </c>
      <c r="H45" s="7">
        <v>1794.25</v>
      </c>
      <c r="I45" s="5">
        <v>1842.5</v>
      </c>
      <c r="J45" s="6">
        <v>1803.8</v>
      </c>
      <c r="K45" s="7">
        <v>1844.5</v>
      </c>
      <c r="L45" s="5">
        <v>1846.2</v>
      </c>
      <c r="M45" s="6">
        <v>1872</v>
      </c>
      <c r="N45" s="7">
        <v>1688.5</v>
      </c>
      <c r="O45" s="17">
        <f t="shared" si="8"/>
        <v>1832.375</v>
      </c>
      <c r="P45" s="38"/>
      <c r="Q45" s="25" t="s">
        <v>47</v>
      </c>
      <c r="R45" s="5">
        <v>1654.8</v>
      </c>
      <c r="S45" s="6">
        <v>1636.75</v>
      </c>
      <c r="T45" s="7">
        <v>1765.25</v>
      </c>
      <c r="U45" s="5">
        <v>1698.5</v>
      </c>
      <c r="V45" s="6">
        <v>1622.6</v>
      </c>
      <c r="W45" s="7">
        <v>1616.25</v>
      </c>
      <c r="X45" s="5">
        <v>1661.5</v>
      </c>
      <c r="Y45" s="6">
        <v>1571.6</v>
      </c>
      <c r="Z45" s="7">
        <v>1665.75</v>
      </c>
      <c r="AA45" s="5">
        <v>1692.4</v>
      </c>
      <c r="AB45" s="6">
        <v>1654.25</v>
      </c>
      <c r="AC45" s="7">
        <v>1543.25</v>
      </c>
      <c r="AD45" s="17">
        <f t="shared" si="9"/>
        <v>1648.575</v>
      </c>
    </row>
    <row r="46" spans="1:30" ht="12" customHeight="1">
      <c r="A46" s="38"/>
      <c r="B46" s="27" t="s">
        <v>48</v>
      </c>
      <c r="C46" s="11">
        <v>1782.8</v>
      </c>
      <c r="D46" s="12">
        <v>1857.25</v>
      </c>
      <c r="E46" s="13">
        <v>1810.5</v>
      </c>
      <c r="F46" s="11">
        <v>1874.5</v>
      </c>
      <c r="G46" s="12">
        <v>1820.2</v>
      </c>
      <c r="H46" s="13">
        <v>1758.25</v>
      </c>
      <c r="I46" s="11">
        <v>1782</v>
      </c>
      <c r="J46" s="12">
        <v>1739.6</v>
      </c>
      <c r="K46" s="13">
        <v>1787.5</v>
      </c>
      <c r="L46" s="11">
        <v>1863.4</v>
      </c>
      <c r="M46" s="12">
        <v>1764</v>
      </c>
      <c r="N46" s="13">
        <v>1671</v>
      </c>
      <c r="O46" s="19">
        <f t="shared" si="8"/>
        <v>1792.5833333333333</v>
      </c>
      <c r="P46" s="38"/>
      <c r="Q46" s="27" t="s">
        <v>48</v>
      </c>
      <c r="R46" s="11">
        <v>1697</v>
      </c>
      <c r="S46" s="12">
        <v>1657.25</v>
      </c>
      <c r="T46" s="13">
        <v>1719.75</v>
      </c>
      <c r="U46" s="11">
        <v>1683.5</v>
      </c>
      <c r="V46" s="12">
        <v>1715.4</v>
      </c>
      <c r="W46" s="13">
        <v>1686.75</v>
      </c>
      <c r="X46" s="11">
        <v>1699.75</v>
      </c>
      <c r="Y46" s="12">
        <v>1624.2</v>
      </c>
      <c r="Z46" s="13">
        <v>1699.75</v>
      </c>
      <c r="AA46" s="11">
        <v>1711</v>
      </c>
      <c r="AB46" s="12">
        <v>1792.5</v>
      </c>
      <c r="AC46" s="13">
        <v>1596.75</v>
      </c>
      <c r="AD46" s="19">
        <f t="shared" si="9"/>
        <v>1690.3</v>
      </c>
    </row>
    <row r="47" spans="1:30" ht="12" customHeight="1">
      <c r="A47" s="38"/>
      <c r="B47" s="25" t="s">
        <v>52</v>
      </c>
      <c r="C47" s="5">
        <v>1661.8</v>
      </c>
      <c r="D47" s="6">
        <v>1744.75</v>
      </c>
      <c r="E47" s="7">
        <v>1768.5</v>
      </c>
      <c r="F47" s="5">
        <v>1699.25</v>
      </c>
      <c r="G47" s="6">
        <v>1745.2</v>
      </c>
      <c r="H47" s="7">
        <v>1679.75</v>
      </c>
      <c r="I47" s="5">
        <v>1730</v>
      </c>
      <c r="J47" s="6">
        <v>1667.6</v>
      </c>
      <c r="K47" s="7">
        <v>1761.5</v>
      </c>
      <c r="L47" s="5">
        <v>1718.4</v>
      </c>
      <c r="M47" s="6">
        <v>1618.5</v>
      </c>
      <c r="N47" s="7">
        <v>1507.25</v>
      </c>
      <c r="O47" s="17">
        <f t="shared" si="8"/>
        <v>1691.875</v>
      </c>
      <c r="P47" s="38"/>
      <c r="Q47" s="25" t="s">
        <v>52</v>
      </c>
      <c r="R47" s="5">
        <v>1850</v>
      </c>
      <c r="S47" s="6">
        <v>1897</v>
      </c>
      <c r="T47" s="7">
        <v>1905.75</v>
      </c>
      <c r="U47" s="5">
        <v>1718.5</v>
      </c>
      <c r="V47" s="6">
        <v>1817.6</v>
      </c>
      <c r="W47" s="7">
        <v>1804</v>
      </c>
      <c r="X47" s="5">
        <v>1846.75</v>
      </c>
      <c r="Y47" s="6">
        <v>1818.8</v>
      </c>
      <c r="Z47" s="7">
        <v>1957</v>
      </c>
      <c r="AA47" s="5">
        <v>1896.2</v>
      </c>
      <c r="AB47" s="6">
        <v>1750.5</v>
      </c>
      <c r="AC47" s="7">
        <v>1603.5</v>
      </c>
      <c r="AD47" s="17">
        <f t="shared" si="9"/>
        <v>1822.1333333333334</v>
      </c>
    </row>
    <row r="48" spans="1:30" ht="12" customHeight="1">
      <c r="A48" s="38"/>
      <c r="B48" s="26" t="s">
        <v>53</v>
      </c>
      <c r="C48" s="8">
        <v>1652.8</v>
      </c>
      <c r="D48" s="9">
        <v>1651.25</v>
      </c>
      <c r="E48" s="10">
        <v>1722.5</v>
      </c>
      <c r="F48" s="8">
        <v>1628.75</v>
      </c>
      <c r="G48" s="9">
        <v>1621.6</v>
      </c>
      <c r="H48" s="10">
        <v>1680.25</v>
      </c>
      <c r="I48" s="8">
        <v>1630.25</v>
      </c>
      <c r="J48" s="9">
        <v>1624.4</v>
      </c>
      <c r="K48" s="10">
        <v>1699.25</v>
      </c>
      <c r="L48" s="8">
        <v>1651.4</v>
      </c>
      <c r="M48" s="9">
        <v>1580.75</v>
      </c>
      <c r="N48" s="10">
        <v>1412.75</v>
      </c>
      <c r="O48" s="18">
        <f t="shared" si="8"/>
        <v>1629.6625000000001</v>
      </c>
      <c r="P48" s="38"/>
      <c r="Q48" s="26" t="s">
        <v>53</v>
      </c>
      <c r="R48" s="8">
        <v>1813</v>
      </c>
      <c r="S48" s="9">
        <v>1857.5</v>
      </c>
      <c r="T48" s="10">
        <v>1870.75</v>
      </c>
      <c r="U48" s="8">
        <v>1841.5</v>
      </c>
      <c r="V48" s="9">
        <v>1866</v>
      </c>
      <c r="W48" s="10">
        <v>1820</v>
      </c>
      <c r="X48" s="8">
        <v>1824.5</v>
      </c>
      <c r="Y48" s="9">
        <v>1766</v>
      </c>
      <c r="Z48" s="10">
        <v>1871</v>
      </c>
      <c r="AA48" s="8">
        <v>1829</v>
      </c>
      <c r="AB48" s="9">
        <v>1689.5</v>
      </c>
      <c r="AC48" s="10">
        <v>1467.25</v>
      </c>
      <c r="AD48" s="18">
        <f t="shared" si="9"/>
        <v>1793</v>
      </c>
    </row>
    <row r="49" spans="1:30" ht="12" customHeight="1">
      <c r="A49" s="38"/>
      <c r="B49" s="26" t="s">
        <v>54</v>
      </c>
      <c r="C49" s="8">
        <v>1552.2</v>
      </c>
      <c r="D49" s="9">
        <v>1560.75</v>
      </c>
      <c r="E49" s="10">
        <v>1482.25</v>
      </c>
      <c r="F49" s="8">
        <v>1462</v>
      </c>
      <c r="G49" s="9">
        <v>1499.6</v>
      </c>
      <c r="H49" s="10">
        <v>1523.5</v>
      </c>
      <c r="I49" s="8">
        <v>1562.75</v>
      </c>
      <c r="J49" s="9">
        <v>1542.4</v>
      </c>
      <c r="K49" s="10">
        <v>1537</v>
      </c>
      <c r="L49" s="8">
        <v>1575.6</v>
      </c>
      <c r="M49" s="9">
        <v>1642</v>
      </c>
      <c r="N49" s="10">
        <v>1406.25</v>
      </c>
      <c r="O49" s="18">
        <f t="shared" si="8"/>
        <v>1528.8583333333333</v>
      </c>
      <c r="P49" s="38"/>
      <c r="Q49" s="26" t="s">
        <v>54</v>
      </c>
      <c r="R49" s="8">
        <v>1715.4</v>
      </c>
      <c r="S49" s="9">
        <v>1790.25</v>
      </c>
      <c r="T49" s="10">
        <v>1843</v>
      </c>
      <c r="U49" s="8">
        <v>1781.75</v>
      </c>
      <c r="V49" s="9">
        <v>1738.6</v>
      </c>
      <c r="W49" s="10">
        <v>1754.25</v>
      </c>
      <c r="X49" s="8">
        <v>1759</v>
      </c>
      <c r="Y49" s="9">
        <v>1675.6</v>
      </c>
      <c r="Z49" s="10">
        <v>1838.5</v>
      </c>
      <c r="AA49" s="8">
        <v>1750.8</v>
      </c>
      <c r="AB49" s="9">
        <v>1851.5</v>
      </c>
      <c r="AC49" s="10">
        <v>1519.5</v>
      </c>
      <c r="AD49" s="18">
        <f t="shared" si="9"/>
        <v>1751.5125</v>
      </c>
    </row>
    <row r="50" spans="1:30" ht="12" customHeight="1">
      <c r="A50" s="39"/>
      <c r="B50" s="27" t="s">
        <v>55</v>
      </c>
      <c r="C50" s="11">
        <v>1486.4</v>
      </c>
      <c r="D50" s="12">
        <v>1471.75</v>
      </c>
      <c r="E50" s="13">
        <v>1489.5</v>
      </c>
      <c r="F50" s="11">
        <v>1534</v>
      </c>
      <c r="G50" s="12">
        <v>1438</v>
      </c>
      <c r="H50" s="13">
        <v>1465.75</v>
      </c>
      <c r="I50" s="11">
        <v>1474</v>
      </c>
      <c r="J50" s="12">
        <v>1479.4</v>
      </c>
      <c r="K50" s="13">
        <v>1519.25</v>
      </c>
      <c r="L50" s="11">
        <v>1535.4</v>
      </c>
      <c r="M50" s="12">
        <v>1501.25</v>
      </c>
      <c r="N50" s="13">
        <v>1299</v>
      </c>
      <c r="O50" s="19">
        <f t="shared" si="8"/>
        <v>1474.4749999999997</v>
      </c>
      <c r="P50" s="39"/>
      <c r="Q50" s="27" t="s">
        <v>55</v>
      </c>
      <c r="R50" s="11">
        <v>1665</v>
      </c>
      <c r="S50" s="12">
        <v>1798.75</v>
      </c>
      <c r="T50" s="13">
        <v>1806.25</v>
      </c>
      <c r="U50" s="11">
        <v>1748.75</v>
      </c>
      <c r="V50" s="12">
        <v>1701.6</v>
      </c>
      <c r="W50" s="13">
        <v>1652</v>
      </c>
      <c r="X50" s="11">
        <v>1653.75</v>
      </c>
      <c r="Y50" s="12">
        <v>1671.6</v>
      </c>
      <c r="Z50" s="13">
        <v>1774.5</v>
      </c>
      <c r="AA50" s="11">
        <v>1708.8</v>
      </c>
      <c r="AB50" s="12">
        <v>1802.25</v>
      </c>
      <c r="AC50" s="13">
        <v>1555.5</v>
      </c>
      <c r="AD50" s="19">
        <f t="shared" si="9"/>
        <v>1711.5625</v>
      </c>
    </row>
    <row r="51" spans="1:30" ht="12" customHeight="1">
      <c r="A51" s="37" t="s">
        <v>60</v>
      </c>
      <c r="B51" s="25" t="s">
        <v>42</v>
      </c>
      <c r="C51" s="5">
        <v>841</v>
      </c>
      <c r="D51" s="6">
        <v>898.25</v>
      </c>
      <c r="E51" s="7">
        <v>980.2</v>
      </c>
      <c r="F51" s="5">
        <v>1013</v>
      </c>
      <c r="G51" s="6">
        <v>1003</v>
      </c>
      <c r="H51" s="7">
        <v>968.25</v>
      </c>
      <c r="I51" s="5">
        <v>951.25</v>
      </c>
      <c r="J51" s="6">
        <v>972.2</v>
      </c>
      <c r="K51" s="7">
        <v>1067.25</v>
      </c>
      <c r="L51" s="5">
        <v>1009.5</v>
      </c>
      <c r="M51" s="6">
        <v>1028.2</v>
      </c>
      <c r="N51" s="7">
        <v>942</v>
      </c>
      <c r="O51" s="17">
        <f t="shared" si="8"/>
        <v>972.8416666666667</v>
      </c>
      <c r="P51" s="37" t="s">
        <v>60</v>
      </c>
      <c r="Q51" s="25" t="s">
        <v>42</v>
      </c>
      <c r="R51" s="5">
        <v>638.75</v>
      </c>
      <c r="S51" s="6">
        <v>681</v>
      </c>
      <c r="T51" s="7">
        <v>704.2</v>
      </c>
      <c r="U51" s="5">
        <v>772.25</v>
      </c>
      <c r="V51" s="6">
        <v>706.2</v>
      </c>
      <c r="W51" s="7">
        <v>695</v>
      </c>
      <c r="X51" s="5">
        <v>713.5</v>
      </c>
      <c r="Y51" s="6">
        <v>688.2</v>
      </c>
      <c r="Z51" s="7">
        <v>747</v>
      </c>
      <c r="AA51" s="5">
        <v>732.5</v>
      </c>
      <c r="AB51" s="6">
        <v>707</v>
      </c>
      <c r="AC51" s="7">
        <v>666.33333333333303</v>
      </c>
      <c r="AD51" s="17">
        <f t="shared" si="9"/>
        <v>704.32777777777767</v>
      </c>
    </row>
    <row r="52" spans="1:30" ht="12" customHeight="1">
      <c r="A52" s="38"/>
      <c r="B52" s="26" t="s">
        <v>43</v>
      </c>
      <c r="C52" s="8">
        <v>1284.25</v>
      </c>
      <c r="D52" s="9">
        <v>1388.25</v>
      </c>
      <c r="E52" s="10">
        <v>1405.8</v>
      </c>
      <c r="F52" s="8">
        <v>1500.25</v>
      </c>
      <c r="G52" s="9">
        <v>1416.8</v>
      </c>
      <c r="H52" s="10">
        <v>1433</v>
      </c>
      <c r="I52" s="8">
        <v>1419.5</v>
      </c>
      <c r="J52" s="9">
        <v>1365.4</v>
      </c>
      <c r="K52" s="10">
        <v>1484</v>
      </c>
      <c r="L52" s="8">
        <v>1450</v>
      </c>
      <c r="M52" s="9">
        <v>1441.4</v>
      </c>
      <c r="N52" s="10">
        <v>1342</v>
      </c>
      <c r="O52" s="18">
        <f t="shared" si="8"/>
        <v>1410.8875</v>
      </c>
      <c r="P52" s="38"/>
      <c r="Q52" s="26" t="s">
        <v>43</v>
      </c>
      <c r="R52" s="8">
        <v>771.75</v>
      </c>
      <c r="S52" s="9">
        <v>811.5</v>
      </c>
      <c r="T52" s="10">
        <v>857</v>
      </c>
      <c r="U52" s="8">
        <v>918.25</v>
      </c>
      <c r="V52" s="9">
        <v>869.4</v>
      </c>
      <c r="W52" s="10">
        <v>867</v>
      </c>
      <c r="X52" s="8">
        <v>867.75</v>
      </c>
      <c r="Y52" s="9">
        <v>823.8</v>
      </c>
      <c r="Z52" s="10">
        <v>898.25</v>
      </c>
      <c r="AA52" s="8">
        <v>880.5</v>
      </c>
      <c r="AB52" s="9">
        <v>916.4</v>
      </c>
      <c r="AC52" s="10">
        <v>799.33333333333303</v>
      </c>
      <c r="AD52" s="18">
        <f t="shared" si="9"/>
        <v>856.74444444444453</v>
      </c>
    </row>
    <row r="53" spans="1:30" ht="12" customHeight="1">
      <c r="A53" s="38"/>
      <c r="B53" s="27" t="s">
        <v>44</v>
      </c>
      <c r="C53" s="11">
        <v>1566.75</v>
      </c>
      <c r="D53" s="12">
        <v>1666</v>
      </c>
      <c r="E53" s="13">
        <v>1666.4</v>
      </c>
      <c r="F53" s="11">
        <v>1718</v>
      </c>
      <c r="G53" s="12">
        <v>1650</v>
      </c>
      <c r="H53" s="13">
        <v>1675.5</v>
      </c>
      <c r="I53" s="11">
        <v>1649</v>
      </c>
      <c r="J53" s="12">
        <v>1597.6</v>
      </c>
      <c r="K53" s="13">
        <v>1790.5</v>
      </c>
      <c r="L53" s="11">
        <v>1623.25</v>
      </c>
      <c r="M53" s="12">
        <v>1720</v>
      </c>
      <c r="N53" s="13">
        <v>1657.6666666666699</v>
      </c>
      <c r="O53" s="19">
        <f t="shared" si="8"/>
        <v>1665.0555555555559</v>
      </c>
      <c r="P53" s="38"/>
      <c r="Q53" s="27" t="s">
        <v>44</v>
      </c>
      <c r="R53" s="11">
        <v>1017.25</v>
      </c>
      <c r="S53" s="12">
        <v>1009.5</v>
      </c>
      <c r="T53" s="13">
        <v>1072.5999999999999</v>
      </c>
      <c r="U53" s="11">
        <v>1141.25</v>
      </c>
      <c r="V53" s="12">
        <v>1057</v>
      </c>
      <c r="W53" s="13">
        <v>1054.75</v>
      </c>
      <c r="X53" s="11">
        <v>1049.25</v>
      </c>
      <c r="Y53" s="12">
        <v>1004.4</v>
      </c>
      <c r="Z53" s="13">
        <v>1177.75</v>
      </c>
      <c r="AA53" s="11">
        <v>1093.25</v>
      </c>
      <c r="AB53" s="12">
        <v>1103.5999999999999</v>
      </c>
      <c r="AC53" s="13">
        <v>991.33333333333303</v>
      </c>
      <c r="AD53" s="19">
        <f t="shared" si="9"/>
        <v>1064.3277777777778</v>
      </c>
    </row>
    <row r="54" spans="1:30" ht="12" customHeight="1">
      <c r="A54" s="38"/>
      <c r="B54" s="25" t="s">
        <v>47</v>
      </c>
      <c r="C54" s="5">
        <v>1610.75</v>
      </c>
      <c r="D54" s="6">
        <v>1703.25</v>
      </c>
      <c r="E54" s="7">
        <v>1690</v>
      </c>
      <c r="F54" s="5">
        <v>1714.75</v>
      </c>
      <c r="G54" s="6">
        <v>1676.4</v>
      </c>
      <c r="H54" s="7">
        <v>1661</v>
      </c>
      <c r="I54" s="5">
        <v>1608</v>
      </c>
      <c r="J54" s="6">
        <v>1585.4</v>
      </c>
      <c r="K54" s="7">
        <v>1680.25</v>
      </c>
      <c r="L54" s="5">
        <v>1717.75</v>
      </c>
      <c r="M54" s="6">
        <v>1655.2</v>
      </c>
      <c r="N54" s="7">
        <v>1620.3333333333301</v>
      </c>
      <c r="O54" s="17">
        <f t="shared" si="8"/>
        <v>1660.2569444444441</v>
      </c>
      <c r="P54" s="38"/>
      <c r="Q54" s="25" t="s">
        <v>47</v>
      </c>
      <c r="R54" s="5">
        <v>1386</v>
      </c>
      <c r="S54" s="6">
        <v>1362</v>
      </c>
      <c r="T54" s="7">
        <v>1380</v>
      </c>
      <c r="U54" s="5">
        <v>1374</v>
      </c>
      <c r="V54" s="6">
        <v>1327.6</v>
      </c>
      <c r="W54" s="7">
        <v>1341</v>
      </c>
      <c r="X54" s="5">
        <v>1325.75</v>
      </c>
      <c r="Y54" s="6">
        <v>1344.4</v>
      </c>
      <c r="Z54" s="7">
        <v>1360</v>
      </c>
      <c r="AA54" s="5">
        <v>1380</v>
      </c>
      <c r="AB54" s="6">
        <v>1426.4</v>
      </c>
      <c r="AC54" s="7">
        <v>1399</v>
      </c>
      <c r="AD54" s="17">
        <f t="shared" si="9"/>
        <v>1367.1791666666668</v>
      </c>
    </row>
    <row r="55" spans="1:30" ht="12" customHeight="1">
      <c r="A55" s="38"/>
      <c r="B55" s="27" t="s">
        <v>48</v>
      </c>
      <c r="C55" s="11">
        <v>1706.5</v>
      </c>
      <c r="D55" s="12">
        <v>1732</v>
      </c>
      <c r="E55" s="13">
        <v>1736</v>
      </c>
      <c r="F55" s="11">
        <v>1776.25</v>
      </c>
      <c r="G55" s="12">
        <v>1695</v>
      </c>
      <c r="H55" s="13">
        <v>1698.25</v>
      </c>
      <c r="I55" s="11">
        <v>1650.25</v>
      </c>
      <c r="J55" s="12">
        <v>1609</v>
      </c>
      <c r="K55" s="13">
        <v>1783.75</v>
      </c>
      <c r="L55" s="11">
        <v>1693.5</v>
      </c>
      <c r="M55" s="12">
        <v>1723.4</v>
      </c>
      <c r="N55" s="13">
        <v>1676</v>
      </c>
      <c r="O55" s="19">
        <f t="shared" si="8"/>
        <v>1706.6583333333335</v>
      </c>
      <c r="P55" s="38"/>
      <c r="Q55" s="27" t="s">
        <v>48</v>
      </c>
      <c r="R55" s="11">
        <v>1590.5</v>
      </c>
      <c r="S55" s="12">
        <v>1525</v>
      </c>
      <c r="T55" s="13">
        <v>1557.6</v>
      </c>
      <c r="U55" s="11">
        <v>1468.75</v>
      </c>
      <c r="V55" s="12">
        <v>1504</v>
      </c>
      <c r="W55" s="13">
        <v>1538</v>
      </c>
      <c r="X55" s="11">
        <v>1474</v>
      </c>
      <c r="Y55" s="12">
        <v>1462.6</v>
      </c>
      <c r="Z55" s="13">
        <v>1584.5</v>
      </c>
      <c r="AA55" s="11">
        <v>1526.25</v>
      </c>
      <c r="AB55" s="12">
        <v>1529</v>
      </c>
      <c r="AC55" s="13">
        <v>1553.6666666666699</v>
      </c>
      <c r="AD55" s="19">
        <f t="shared" si="9"/>
        <v>1526.155555555556</v>
      </c>
    </row>
    <row r="56" spans="1:30" ht="12" customHeight="1">
      <c r="A56" s="38"/>
      <c r="B56" s="25" t="s">
        <v>52</v>
      </c>
      <c r="C56" s="5">
        <v>1574.75</v>
      </c>
      <c r="D56" s="6">
        <v>1629.25</v>
      </c>
      <c r="E56" s="7">
        <v>1656.8</v>
      </c>
      <c r="F56" s="5">
        <v>1617.75</v>
      </c>
      <c r="G56" s="6">
        <v>1631.4</v>
      </c>
      <c r="H56" s="7">
        <v>1621</v>
      </c>
      <c r="I56" s="5">
        <v>1642.25</v>
      </c>
      <c r="J56" s="6">
        <v>1601.6</v>
      </c>
      <c r="K56" s="7">
        <v>1642</v>
      </c>
      <c r="L56" s="5">
        <v>1661.25</v>
      </c>
      <c r="M56" s="6">
        <v>1556</v>
      </c>
      <c r="N56" s="7">
        <v>1402.6666666666699</v>
      </c>
      <c r="O56" s="17">
        <f t="shared" si="8"/>
        <v>1603.0597222222229</v>
      </c>
      <c r="P56" s="38"/>
      <c r="Q56" s="25" t="s">
        <v>52</v>
      </c>
      <c r="R56" s="5">
        <v>1682.25</v>
      </c>
      <c r="S56" s="6">
        <v>1756.75</v>
      </c>
      <c r="T56" s="7">
        <v>1737</v>
      </c>
      <c r="U56" s="5">
        <v>1716.75</v>
      </c>
      <c r="V56" s="6">
        <v>1640.8</v>
      </c>
      <c r="W56" s="7">
        <v>1636</v>
      </c>
      <c r="X56" s="5">
        <v>1618.5</v>
      </c>
      <c r="Y56" s="6">
        <v>1604.4</v>
      </c>
      <c r="Z56" s="7">
        <v>1701.5</v>
      </c>
      <c r="AA56" s="5">
        <v>1728.75</v>
      </c>
      <c r="AB56" s="6">
        <v>1729.2</v>
      </c>
      <c r="AC56" s="7">
        <v>1465.6666666666699</v>
      </c>
      <c r="AD56" s="17">
        <f t="shared" si="9"/>
        <v>1668.1305555555557</v>
      </c>
    </row>
    <row r="57" spans="1:30" ht="12" customHeight="1">
      <c r="A57" s="38"/>
      <c r="B57" s="26" t="s">
        <v>53</v>
      </c>
      <c r="C57" s="8">
        <v>1488.25</v>
      </c>
      <c r="D57" s="9">
        <v>1488.5</v>
      </c>
      <c r="E57" s="10">
        <v>1495.4</v>
      </c>
      <c r="F57" s="8">
        <v>1475.5</v>
      </c>
      <c r="G57" s="9">
        <v>1502</v>
      </c>
      <c r="H57" s="10">
        <v>1513.25</v>
      </c>
      <c r="I57" s="8">
        <v>1498</v>
      </c>
      <c r="J57" s="9">
        <v>1526.2</v>
      </c>
      <c r="K57" s="10">
        <v>1540.25</v>
      </c>
      <c r="L57" s="8">
        <v>1584.5</v>
      </c>
      <c r="M57" s="9">
        <v>1529.8</v>
      </c>
      <c r="N57" s="10">
        <v>1359.6666666666699</v>
      </c>
      <c r="O57" s="18">
        <f t="shared" si="8"/>
        <v>1500.1097222222227</v>
      </c>
      <c r="P57" s="38"/>
      <c r="Q57" s="26" t="s">
        <v>53</v>
      </c>
      <c r="R57" s="8">
        <v>1574</v>
      </c>
      <c r="S57" s="9">
        <v>1693.25</v>
      </c>
      <c r="T57" s="10">
        <v>1700</v>
      </c>
      <c r="U57" s="8">
        <v>1644</v>
      </c>
      <c r="V57" s="9">
        <v>1625.4</v>
      </c>
      <c r="W57" s="10">
        <v>1571</v>
      </c>
      <c r="X57" s="8">
        <v>1564.5</v>
      </c>
      <c r="Y57" s="9">
        <v>1578.2</v>
      </c>
      <c r="Z57" s="10">
        <v>1654.25</v>
      </c>
      <c r="AA57" s="8">
        <v>1651.75</v>
      </c>
      <c r="AB57" s="9">
        <v>1695.8</v>
      </c>
      <c r="AC57" s="10">
        <v>1544</v>
      </c>
      <c r="AD57" s="18">
        <f t="shared" si="9"/>
        <v>1624.6791666666668</v>
      </c>
    </row>
    <row r="58" spans="1:30" ht="12" customHeight="1">
      <c r="A58" s="38"/>
      <c r="B58" s="26" t="s">
        <v>54</v>
      </c>
      <c r="C58" s="8">
        <v>1386.25</v>
      </c>
      <c r="D58" s="9">
        <v>1421.25</v>
      </c>
      <c r="E58" s="10">
        <v>1488.6</v>
      </c>
      <c r="F58" s="8">
        <v>1423.75</v>
      </c>
      <c r="G58" s="9">
        <v>1467.2</v>
      </c>
      <c r="H58" s="10">
        <v>1454.75</v>
      </c>
      <c r="I58" s="8">
        <v>1452.75</v>
      </c>
      <c r="J58" s="9">
        <v>1443.2</v>
      </c>
      <c r="K58" s="10">
        <v>1510.75</v>
      </c>
      <c r="L58" s="8">
        <v>1493.5</v>
      </c>
      <c r="M58" s="9">
        <v>1527.8</v>
      </c>
      <c r="N58" s="10">
        <v>1232.6666666666699</v>
      </c>
      <c r="O58" s="18">
        <f t="shared" si="8"/>
        <v>1441.8722222222225</v>
      </c>
      <c r="P58" s="38"/>
      <c r="Q58" s="26" t="s">
        <v>54</v>
      </c>
      <c r="R58" s="8">
        <v>1415.5</v>
      </c>
      <c r="S58" s="9">
        <v>1524</v>
      </c>
      <c r="T58" s="10">
        <v>1606.8</v>
      </c>
      <c r="U58" s="8">
        <v>1494.25</v>
      </c>
      <c r="V58" s="9">
        <v>1525</v>
      </c>
      <c r="W58" s="10">
        <v>1523</v>
      </c>
      <c r="X58" s="8">
        <v>1439.5</v>
      </c>
      <c r="Y58" s="9">
        <v>1464</v>
      </c>
      <c r="Z58" s="10">
        <v>1594.25</v>
      </c>
      <c r="AA58" s="8">
        <v>1591.25</v>
      </c>
      <c r="AB58" s="9">
        <v>1628</v>
      </c>
      <c r="AC58" s="10">
        <v>1466.6666666666699</v>
      </c>
      <c r="AD58" s="18">
        <f t="shared" si="9"/>
        <v>1522.6847222222225</v>
      </c>
    </row>
    <row r="59" spans="1:30" ht="12" customHeight="1">
      <c r="A59" s="39"/>
      <c r="B59" s="27" t="s">
        <v>55</v>
      </c>
      <c r="C59" s="11">
        <v>1319.75</v>
      </c>
      <c r="D59" s="12">
        <v>1395.5</v>
      </c>
      <c r="E59" s="13">
        <v>1448.2</v>
      </c>
      <c r="F59" s="11">
        <v>1469.5</v>
      </c>
      <c r="G59" s="12">
        <v>1441.2</v>
      </c>
      <c r="H59" s="13">
        <v>1445.75</v>
      </c>
      <c r="I59" s="11">
        <v>1453.25</v>
      </c>
      <c r="J59" s="12">
        <v>1465.8</v>
      </c>
      <c r="K59" s="13">
        <v>1462</v>
      </c>
      <c r="L59" s="11">
        <v>1432.25</v>
      </c>
      <c r="M59" s="12">
        <v>1496.6</v>
      </c>
      <c r="N59" s="13">
        <v>1230</v>
      </c>
      <c r="O59" s="19">
        <f t="shared" si="8"/>
        <v>1421.6499999999999</v>
      </c>
      <c r="P59" s="39"/>
      <c r="Q59" s="27" t="s">
        <v>55</v>
      </c>
      <c r="R59" s="11">
        <v>1472.75</v>
      </c>
      <c r="S59" s="12">
        <v>1562.5</v>
      </c>
      <c r="T59" s="13">
        <v>1620.2</v>
      </c>
      <c r="U59" s="11">
        <v>1581.75</v>
      </c>
      <c r="V59" s="12">
        <v>1573.2</v>
      </c>
      <c r="W59" s="13">
        <v>1536</v>
      </c>
      <c r="X59" s="11">
        <v>1530.25</v>
      </c>
      <c r="Y59" s="12">
        <v>1508.4</v>
      </c>
      <c r="Z59" s="13">
        <v>1603.25</v>
      </c>
      <c r="AA59" s="11">
        <v>1557.25</v>
      </c>
      <c r="AB59" s="12">
        <v>1611.2</v>
      </c>
      <c r="AC59" s="13">
        <v>1452.3333333333301</v>
      </c>
      <c r="AD59" s="19">
        <f t="shared" si="9"/>
        <v>1550.7569444444441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&amp;C- 317 -</oddFooter>
    <firstFooter>&amp;C- 316 -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184</v>
      </c>
      <c r="B1" s="2"/>
      <c r="C1" s="2"/>
      <c r="D1" s="2"/>
      <c r="E1" s="2"/>
      <c r="F1" s="2"/>
      <c r="G1" s="2"/>
      <c r="H1" s="2"/>
      <c r="I1" s="2" t="s">
        <v>183</v>
      </c>
      <c r="J1" s="2"/>
      <c r="K1" s="2"/>
      <c r="L1" s="2"/>
      <c r="M1" s="2"/>
      <c r="N1" s="2"/>
      <c r="O1" s="2"/>
      <c r="P1" s="2" t="s">
        <v>182</v>
      </c>
      <c r="Q1" s="2"/>
      <c r="R1" s="2"/>
      <c r="S1" s="2"/>
      <c r="T1" s="2"/>
      <c r="U1" s="2"/>
      <c r="V1" s="2"/>
      <c r="W1" s="2"/>
      <c r="X1" s="2" t="s">
        <v>181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25620</v>
      </c>
      <c r="D5" s="6">
        <v>28985</v>
      </c>
      <c r="E5" s="7">
        <v>28457</v>
      </c>
      <c r="F5" s="5">
        <v>28042</v>
      </c>
      <c r="G5" s="6">
        <v>27921</v>
      </c>
      <c r="H5" s="7">
        <v>28005</v>
      </c>
      <c r="I5" s="5">
        <v>28026</v>
      </c>
      <c r="J5" s="6">
        <v>27055</v>
      </c>
      <c r="K5" s="7">
        <v>27667</v>
      </c>
      <c r="L5" s="5">
        <v>27291</v>
      </c>
      <c r="M5" s="6">
        <v>27829</v>
      </c>
      <c r="N5" s="7">
        <v>25406</v>
      </c>
      <c r="O5" s="17">
        <f t="shared" ref="O5:O13" si="0">AVERAGE(C5:N5)</f>
        <v>27525.333333333332</v>
      </c>
      <c r="P5" s="31" t="s">
        <v>20</v>
      </c>
      <c r="Q5" s="32"/>
      <c r="R5" s="5">
        <v>19034</v>
      </c>
      <c r="S5" s="6">
        <v>21778</v>
      </c>
      <c r="T5" s="7">
        <v>21732</v>
      </c>
      <c r="U5" s="5">
        <v>21324</v>
      </c>
      <c r="V5" s="6">
        <v>20958</v>
      </c>
      <c r="W5" s="7">
        <v>21567</v>
      </c>
      <c r="X5" s="5">
        <v>21590</v>
      </c>
      <c r="Y5" s="6">
        <v>21184</v>
      </c>
      <c r="Z5" s="7">
        <v>21418</v>
      </c>
      <c r="AA5" s="5">
        <v>20774</v>
      </c>
      <c r="AB5" s="6">
        <v>21423</v>
      </c>
      <c r="AC5" s="7">
        <v>19518</v>
      </c>
      <c r="AD5" s="17">
        <f t="shared" ref="AD5:AD13" si="1">AVERAGE(R5:AC5)</f>
        <v>21025</v>
      </c>
    </row>
    <row r="6" spans="1:30" ht="12.75" customHeight="1">
      <c r="A6" s="28" t="s">
        <v>21</v>
      </c>
      <c r="B6" s="29"/>
      <c r="C6" s="8">
        <v>27110</v>
      </c>
      <c r="D6" s="9">
        <v>29977</v>
      </c>
      <c r="E6" s="10">
        <v>29688</v>
      </c>
      <c r="F6" s="8">
        <v>29375</v>
      </c>
      <c r="G6" s="9">
        <v>28623</v>
      </c>
      <c r="H6" s="10">
        <v>29381</v>
      </c>
      <c r="I6" s="8">
        <v>29123</v>
      </c>
      <c r="J6" s="9">
        <v>28431</v>
      </c>
      <c r="K6" s="10">
        <v>29298</v>
      </c>
      <c r="L6" s="8">
        <v>28844</v>
      </c>
      <c r="M6" s="9">
        <v>29097</v>
      </c>
      <c r="N6" s="10">
        <v>29235</v>
      </c>
      <c r="O6" s="18">
        <f t="shared" si="0"/>
        <v>29015.166666666668</v>
      </c>
      <c r="P6" s="28" t="s">
        <v>21</v>
      </c>
      <c r="Q6" s="29"/>
      <c r="R6" s="8">
        <v>20094</v>
      </c>
      <c r="S6" s="9">
        <v>22396</v>
      </c>
      <c r="T6" s="10">
        <v>22519</v>
      </c>
      <c r="U6" s="8">
        <v>22128</v>
      </c>
      <c r="V6" s="9">
        <v>21346</v>
      </c>
      <c r="W6" s="10">
        <v>22351</v>
      </c>
      <c r="X6" s="8">
        <v>22367</v>
      </c>
      <c r="Y6" s="9">
        <v>21839</v>
      </c>
      <c r="Z6" s="10">
        <v>22269</v>
      </c>
      <c r="AA6" s="8">
        <v>21850</v>
      </c>
      <c r="AB6" s="9">
        <v>22347</v>
      </c>
      <c r="AC6" s="10">
        <v>22248</v>
      </c>
      <c r="AD6" s="18">
        <f t="shared" si="1"/>
        <v>21979.5</v>
      </c>
    </row>
    <row r="7" spans="1:30" ht="12.75" customHeight="1">
      <c r="A7" s="28" t="s">
        <v>22</v>
      </c>
      <c r="B7" s="29"/>
      <c r="C7" s="8">
        <v>29880</v>
      </c>
      <c r="D7" s="9">
        <v>30172</v>
      </c>
      <c r="E7" s="10">
        <v>30277</v>
      </c>
      <c r="F7" s="8">
        <v>29876</v>
      </c>
      <c r="G7" s="9">
        <v>29790</v>
      </c>
      <c r="H7" s="10">
        <v>29946</v>
      </c>
      <c r="I7" s="8">
        <v>30039</v>
      </c>
      <c r="J7" s="9">
        <v>29064</v>
      </c>
      <c r="K7" s="10">
        <v>29772</v>
      </c>
      <c r="L7" s="8">
        <v>29360</v>
      </c>
      <c r="M7" s="9">
        <v>29694</v>
      </c>
      <c r="N7" s="10">
        <v>29915</v>
      </c>
      <c r="O7" s="18">
        <f t="shared" si="0"/>
        <v>29815.416666666668</v>
      </c>
      <c r="P7" s="28" t="s">
        <v>22</v>
      </c>
      <c r="Q7" s="29"/>
      <c r="R7" s="8">
        <v>22554</v>
      </c>
      <c r="S7" s="9">
        <v>22690</v>
      </c>
      <c r="T7" s="10">
        <v>22980</v>
      </c>
      <c r="U7" s="8">
        <v>22776</v>
      </c>
      <c r="V7" s="9">
        <v>22949</v>
      </c>
      <c r="W7" s="10">
        <v>22893</v>
      </c>
      <c r="X7" s="8">
        <v>22776</v>
      </c>
      <c r="Y7" s="9">
        <v>22514</v>
      </c>
      <c r="Z7" s="10">
        <v>22738</v>
      </c>
      <c r="AA7" s="8">
        <v>22108</v>
      </c>
      <c r="AB7" s="9">
        <v>22686</v>
      </c>
      <c r="AC7" s="10">
        <v>22919</v>
      </c>
      <c r="AD7" s="18">
        <f t="shared" si="1"/>
        <v>22715.25</v>
      </c>
    </row>
    <row r="8" spans="1:30" ht="12.75" customHeight="1">
      <c r="A8" s="28" t="s">
        <v>23</v>
      </c>
      <c r="B8" s="29"/>
      <c r="C8" s="8">
        <v>28402</v>
      </c>
      <c r="D8" s="9">
        <v>30366</v>
      </c>
      <c r="E8" s="10">
        <v>30180</v>
      </c>
      <c r="F8" s="8">
        <v>29861</v>
      </c>
      <c r="G8" s="9">
        <v>29854</v>
      </c>
      <c r="H8" s="10">
        <v>29963</v>
      </c>
      <c r="I8" s="8">
        <v>29803</v>
      </c>
      <c r="J8" s="9">
        <v>29368</v>
      </c>
      <c r="K8" s="10">
        <v>29529</v>
      </c>
      <c r="L8" s="8">
        <v>29778</v>
      </c>
      <c r="M8" s="9">
        <v>29674</v>
      </c>
      <c r="N8" s="10">
        <v>30542</v>
      </c>
      <c r="O8" s="18">
        <f t="shared" si="0"/>
        <v>29776.666666666668</v>
      </c>
      <c r="P8" s="28" t="s">
        <v>23</v>
      </c>
      <c r="Q8" s="29"/>
      <c r="R8" s="8">
        <v>21055</v>
      </c>
      <c r="S8" s="9">
        <v>22546</v>
      </c>
      <c r="T8" s="10">
        <v>22989</v>
      </c>
      <c r="U8" s="8">
        <v>22766</v>
      </c>
      <c r="V8" s="9">
        <v>22596</v>
      </c>
      <c r="W8" s="10">
        <v>22654</v>
      </c>
      <c r="X8" s="8">
        <v>22489</v>
      </c>
      <c r="Y8" s="9">
        <v>22810</v>
      </c>
      <c r="Z8" s="10">
        <v>22544</v>
      </c>
      <c r="AA8" s="8">
        <v>22438</v>
      </c>
      <c r="AB8" s="9">
        <v>22446</v>
      </c>
      <c r="AC8" s="10">
        <v>23303</v>
      </c>
      <c r="AD8" s="18">
        <f t="shared" si="1"/>
        <v>22553</v>
      </c>
    </row>
    <row r="9" spans="1:30" ht="12.75" customHeight="1">
      <c r="A9" s="28" t="s">
        <v>24</v>
      </c>
      <c r="B9" s="29"/>
      <c r="C9" s="8">
        <v>29602</v>
      </c>
      <c r="D9" s="9">
        <v>30300</v>
      </c>
      <c r="E9" s="10">
        <v>31330</v>
      </c>
      <c r="F9" s="8">
        <v>30489</v>
      </c>
      <c r="G9" s="9">
        <v>30465</v>
      </c>
      <c r="H9" s="10">
        <v>30356</v>
      </c>
      <c r="I9" s="8">
        <v>29783</v>
      </c>
      <c r="J9" s="9">
        <v>29238</v>
      </c>
      <c r="K9" s="10">
        <v>30565</v>
      </c>
      <c r="L9" s="8">
        <v>28062</v>
      </c>
      <c r="M9" s="9">
        <v>30784</v>
      </c>
      <c r="N9" s="10">
        <v>29980</v>
      </c>
      <c r="O9" s="18">
        <f t="shared" si="0"/>
        <v>30079.5</v>
      </c>
      <c r="P9" s="28" t="s">
        <v>24</v>
      </c>
      <c r="Q9" s="29"/>
      <c r="R9" s="8">
        <v>21999</v>
      </c>
      <c r="S9" s="9">
        <v>22336</v>
      </c>
      <c r="T9" s="10">
        <v>23574</v>
      </c>
      <c r="U9" s="8">
        <v>23074</v>
      </c>
      <c r="V9" s="9">
        <v>22640</v>
      </c>
      <c r="W9" s="10">
        <v>22868</v>
      </c>
      <c r="X9" s="8">
        <v>22682</v>
      </c>
      <c r="Y9" s="9">
        <v>22527</v>
      </c>
      <c r="Z9" s="10">
        <v>23053</v>
      </c>
      <c r="AA9" s="8">
        <v>20392</v>
      </c>
      <c r="AB9" s="9">
        <v>22719</v>
      </c>
      <c r="AC9" s="10">
        <v>22024</v>
      </c>
      <c r="AD9" s="18">
        <f t="shared" si="1"/>
        <v>22490.666666666668</v>
      </c>
    </row>
    <row r="10" spans="1:30" ht="12.75" customHeight="1">
      <c r="A10" s="28" t="s">
        <v>25</v>
      </c>
      <c r="B10" s="29"/>
      <c r="C10" s="8">
        <v>27762</v>
      </c>
      <c r="D10" s="9">
        <v>29292</v>
      </c>
      <c r="E10" s="10">
        <v>30404</v>
      </c>
      <c r="F10" s="8">
        <v>29583</v>
      </c>
      <c r="G10" s="9">
        <v>28554</v>
      </c>
      <c r="H10" s="10">
        <v>29088</v>
      </c>
      <c r="I10" s="8">
        <v>29100</v>
      </c>
      <c r="J10" s="9">
        <v>28169</v>
      </c>
      <c r="K10" s="10">
        <v>30408</v>
      </c>
      <c r="L10" s="8">
        <v>27329</v>
      </c>
      <c r="M10" s="9">
        <v>29890</v>
      </c>
      <c r="N10" s="10">
        <v>29471</v>
      </c>
      <c r="O10" s="18">
        <f t="shared" si="0"/>
        <v>29087.5</v>
      </c>
      <c r="P10" s="28" t="s">
        <v>25</v>
      </c>
      <c r="Q10" s="29"/>
      <c r="R10" s="8">
        <v>19593</v>
      </c>
      <c r="S10" s="9">
        <v>20592</v>
      </c>
      <c r="T10" s="10">
        <v>22021</v>
      </c>
      <c r="U10" s="8">
        <v>22261</v>
      </c>
      <c r="V10" s="9">
        <v>20293</v>
      </c>
      <c r="W10" s="10">
        <v>21049</v>
      </c>
      <c r="X10" s="8">
        <v>20585</v>
      </c>
      <c r="Y10" s="9">
        <v>21108</v>
      </c>
      <c r="Z10" s="10">
        <v>22103</v>
      </c>
      <c r="AA10" s="8">
        <v>19051</v>
      </c>
      <c r="AB10" s="9">
        <v>21509</v>
      </c>
      <c r="AC10" s="10">
        <v>21305</v>
      </c>
      <c r="AD10" s="18">
        <f t="shared" si="1"/>
        <v>20955.833333333332</v>
      </c>
    </row>
    <row r="11" spans="1:30" ht="12.75" customHeight="1">
      <c r="A11" s="33" t="s">
        <v>26</v>
      </c>
      <c r="B11" s="34"/>
      <c r="C11" s="11">
        <v>21739</v>
      </c>
      <c r="D11" s="12">
        <v>24115</v>
      </c>
      <c r="E11" s="13">
        <v>24423</v>
      </c>
      <c r="F11" s="11">
        <v>25066</v>
      </c>
      <c r="G11" s="12">
        <v>24515</v>
      </c>
      <c r="H11" s="13">
        <v>24183</v>
      </c>
      <c r="I11" s="11">
        <v>23848</v>
      </c>
      <c r="J11" s="12">
        <v>24144</v>
      </c>
      <c r="K11" s="13">
        <v>24837</v>
      </c>
      <c r="L11" s="11">
        <v>23279</v>
      </c>
      <c r="M11" s="12">
        <v>23117</v>
      </c>
      <c r="N11" s="13">
        <v>23987</v>
      </c>
      <c r="O11" s="19">
        <f t="shared" si="0"/>
        <v>23937.75</v>
      </c>
      <c r="P11" s="33" t="s">
        <v>26</v>
      </c>
      <c r="Q11" s="34"/>
      <c r="R11" s="11">
        <v>15703</v>
      </c>
      <c r="S11" s="12">
        <v>17458</v>
      </c>
      <c r="T11" s="13">
        <v>17858</v>
      </c>
      <c r="U11" s="11">
        <v>18320</v>
      </c>
      <c r="V11" s="12">
        <v>17624</v>
      </c>
      <c r="W11" s="13">
        <v>17617</v>
      </c>
      <c r="X11" s="11">
        <v>17186</v>
      </c>
      <c r="Y11" s="12">
        <v>17912</v>
      </c>
      <c r="Z11" s="13">
        <v>18238</v>
      </c>
      <c r="AA11" s="11">
        <v>16773</v>
      </c>
      <c r="AB11" s="12">
        <v>17220</v>
      </c>
      <c r="AC11" s="13">
        <v>17625</v>
      </c>
      <c r="AD11" s="19">
        <f t="shared" si="1"/>
        <v>17461.166666666668</v>
      </c>
    </row>
    <row r="12" spans="1:30" ht="12.75" customHeight="1">
      <c r="A12" s="35" t="s">
        <v>27</v>
      </c>
      <c r="B12" s="36"/>
      <c r="C12" s="14">
        <f t="shared" ref="C12:N12" si="2">AVERAGE(C5:C11)</f>
        <v>27159.285714285714</v>
      </c>
      <c r="D12" s="15">
        <f t="shared" si="2"/>
        <v>29029.571428571428</v>
      </c>
      <c r="E12" s="16">
        <f t="shared" si="2"/>
        <v>29251.285714285714</v>
      </c>
      <c r="F12" s="14">
        <f t="shared" si="2"/>
        <v>28898.857142857141</v>
      </c>
      <c r="G12" s="15">
        <f t="shared" si="2"/>
        <v>28531.714285714286</v>
      </c>
      <c r="H12" s="16">
        <f t="shared" si="2"/>
        <v>28703.142857142859</v>
      </c>
      <c r="I12" s="14">
        <f t="shared" si="2"/>
        <v>28531.714285714286</v>
      </c>
      <c r="J12" s="15">
        <f t="shared" si="2"/>
        <v>27924.142857142859</v>
      </c>
      <c r="K12" s="16">
        <f t="shared" si="2"/>
        <v>28868</v>
      </c>
      <c r="L12" s="14">
        <f t="shared" si="2"/>
        <v>27706.142857142859</v>
      </c>
      <c r="M12" s="15">
        <f t="shared" si="2"/>
        <v>28583.571428571428</v>
      </c>
      <c r="N12" s="16">
        <f t="shared" si="2"/>
        <v>28362.285714285714</v>
      </c>
      <c r="O12" s="20">
        <f t="shared" si="0"/>
        <v>28462.476190476194</v>
      </c>
      <c r="P12" s="35" t="s">
        <v>27</v>
      </c>
      <c r="Q12" s="36"/>
      <c r="R12" s="14">
        <f t="shared" ref="R12:AC12" si="3">AVERAGE(R5:R11)</f>
        <v>20004.571428571428</v>
      </c>
      <c r="S12" s="15">
        <f t="shared" si="3"/>
        <v>21399.428571428572</v>
      </c>
      <c r="T12" s="16">
        <f t="shared" si="3"/>
        <v>21953.285714285714</v>
      </c>
      <c r="U12" s="14">
        <f t="shared" si="3"/>
        <v>21807</v>
      </c>
      <c r="V12" s="15">
        <f t="shared" si="3"/>
        <v>21200.857142857141</v>
      </c>
      <c r="W12" s="16">
        <f t="shared" si="3"/>
        <v>21571.285714285714</v>
      </c>
      <c r="X12" s="14">
        <f t="shared" si="3"/>
        <v>21382.142857142859</v>
      </c>
      <c r="Y12" s="15">
        <f t="shared" si="3"/>
        <v>21413.428571428572</v>
      </c>
      <c r="Z12" s="16">
        <f t="shared" si="3"/>
        <v>21766.142857142859</v>
      </c>
      <c r="AA12" s="14">
        <f t="shared" si="3"/>
        <v>20483.714285714286</v>
      </c>
      <c r="AB12" s="15">
        <f t="shared" si="3"/>
        <v>21478.571428571428</v>
      </c>
      <c r="AC12" s="16">
        <f t="shared" si="3"/>
        <v>21277.428571428572</v>
      </c>
      <c r="AD12" s="20">
        <f t="shared" si="1"/>
        <v>21311.488095238095</v>
      </c>
    </row>
    <row r="13" spans="1:30" ht="12.75" customHeight="1">
      <c r="A13" s="31" t="s">
        <v>28</v>
      </c>
      <c r="B13" s="32"/>
      <c r="C13" s="5">
        <f t="shared" ref="C13:N13" si="4">AVERAGE(C5:C9)</f>
        <v>28122.799999999999</v>
      </c>
      <c r="D13" s="6">
        <f t="shared" si="4"/>
        <v>29960</v>
      </c>
      <c r="E13" s="7">
        <f t="shared" si="4"/>
        <v>29986.400000000001</v>
      </c>
      <c r="F13" s="5">
        <f t="shared" si="4"/>
        <v>29528.6</v>
      </c>
      <c r="G13" s="6">
        <f t="shared" si="4"/>
        <v>29330.6</v>
      </c>
      <c r="H13" s="7">
        <f t="shared" si="4"/>
        <v>29530.2</v>
      </c>
      <c r="I13" s="5">
        <f t="shared" si="4"/>
        <v>29354.799999999999</v>
      </c>
      <c r="J13" s="6">
        <f t="shared" si="4"/>
        <v>28631.200000000001</v>
      </c>
      <c r="K13" s="7">
        <f t="shared" si="4"/>
        <v>29366.2</v>
      </c>
      <c r="L13" s="5">
        <f t="shared" si="4"/>
        <v>28667</v>
      </c>
      <c r="M13" s="6">
        <f t="shared" si="4"/>
        <v>29415.599999999999</v>
      </c>
      <c r="N13" s="7">
        <f t="shared" si="4"/>
        <v>29015.599999999999</v>
      </c>
      <c r="O13" s="17">
        <f t="shared" si="0"/>
        <v>29242.416666666668</v>
      </c>
      <c r="P13" s="31" t="s">
        <v>28</v>
      </c>
      <c r="Q13" s="32"/>
      <c r="R13" s="5">
        <f t="shared" ref="R13:AC13" si="5">AVERAGE(R5:R9)</f>
        <v>20947.2</v>
      </c>
      <c r="S13" s="6">
        <f t="shared" si="5"/>
        <v>22349.200000000001</v>
      </c>
      <c r="T13" s="7">
        <f t="shared" si="5"/>
        <v>22758.799999999999</v>
      </c>
      <c r="U13" s="5">
        <f t="shared" si="5"/>
        <v>22413.599999999999</v>
      </c>
      <c r="V13" s="6">
        <f t="shared" si="5"/>
        <v>22097.8</v>
      </c>
      <c r="W13" s="7">
        <f t="shared" si="5"/>
        <v>22466.6</v>
      </c>
      <c r="X13" s="5">
        <f t="shared" si="5"/>
        <v>22380.799999999999</v>
      </c>
      <c r="Y13" s="6">
        <f t="shared" si="5"/>
        <v>22174.799999999999</v>
      </c>
      <c r="Z13" s="7">
        <f t="shared" si="5"/>
        <v>22404.400000000001</v>
      </c>
      <c r="AA13" s="5">
        <f t="shared" si="5"/>
        <v>21512.400000000001</v>
      </c>
      <c r="AB13" s="6">
        <f t="shared" si="5"/>
        <v>22324.2</v>
      </c>
      <c r="AC13" s="7">
        <f t="shared" si="5"/>
        <v>22002.400000000001</v>
      </c>
      <c r="AD13" s="17">
        <f t="shared" si="1"/>
        <v>22152.683333333331</v>
      </c>
    </row>
    <row r="14" spans="1:30" ht="12.75" customHeight="1">
      <c r="A14" s="33" t="s">
        <v>29</v>
      </c>
      <c r="B14" s="34"/>
      <c r="C14" s="21">
        <f t="shared" ref="C14:O14" si="6">(C13/$O$13)</f>
        <v>0.96171258075455457</v>
      </c>
      <c r="D14" s="22">
        <f t="shared" si="6"/>
        <v>1.0245391255282708</v>
      </c>
      <c r="E14" s="23">
        <f t="shared" si="6"/>
        <v>1.0254419236896175</v>
      </c>
      <c r="F14" s="21">
        <f t="shared" si="6"/>
        <v>1.0097865828462649</v>
      </c>
      <c r="G14" s="22">
        <f t="shared" si="6"/>
        <v>1.0030155966361649</v>
      </c>
      <c r="H14" s="23">
        <f t="shared" si="6"/>
        <v>1.0098412978863467</v>
      </c>
      <c r="I14" s="21">
        <f t="shared" si="6"/>
        <v>1.0038431616173993</v>
      </c>
      <c r="J14" s="22">
        <f t="shared" si="6"/>
        <v>0.97909828474048821</v>
      </c>
      <c r="K14" s="23">
        <f t="shared" si="6"/>
        <v>1.004233006277981</v>
      </c>
      <c r="L14" s="21">
        <f t="shared" si="6"/>
        <v>0.98032253376231437</v>
      </c>
      <c r="M14" s="22">
        <f t="shared" si="6"/>
        <v>1.0059223331405007</v>
      </c>
      <c r="N14" s="23">
        <f t="shared" si="6"/>
        <v>0.99224357312009659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0.94558296549477472</v>
      </c>
      <c r="S14" s="22">
        <f t="shared" si="7"/>
        <v>1.0088710096068123</v>
      </c>
      <c r="T14" s="23">
        <f t="shared" si="7"/>
        <v>1.0273608689993161</v>
      </c>
      <c r="U14" s="21">
        <f t="shared" si="7"/>
        <v>1.0117781066402038</v>
      </c>
      <c r="V14" s="22">
        <f t="shared" si="7"/>
        <v>0.99752249727459663</v>
      </c>
      <c r="W14" s="23">
        <f t="shared" si="7"/>
        <v>1.0141705933291754</v>
      </c>
      <c r="X14" s="21">
        <f t="shared" si="7"/>
        <v>1.0102974733685386</v>
      </c>
      <c r="Y14" s="22">
        <f t="shared" si="7"/>
        <v>1.0009983741623476</v>
      </c>
      <c r="Z14" s="23">
        <f t="shared" si="7"/>
        <v>1.0113628070640053</v>
      </c>
      <c r="AA14" s="21">
        <f t="shared" si="7"/>
        <v>0.97109680467603265</v>
      </c>
      <c r="AB14" s="22">
        <f t="shared" si="7"/>
        <v>1.0077424781497502</v>
      </c>
      <c r="AC14" s="23">
        <f t="shared" si="7"/>
        <v>0.99321602123444808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855.37999999999988</v>
      </c>
      <c r="D18" s="6">
        <v>949.05</v>
      </c>
      <c r="E18" s="7">
        <v>953.92000000000007</v>
      </c>
      <c r="F18" s="5">
        <v>948.36</v>
      </c>
      <c r="G18" s="6">
        <v>952.11</v>
      </c>
      <c r="H18" s="7">
        <v>949</v>
      </c>
      <c r="I18" s="5">
        <v>936.62999999999988</v>
      </c>
      <c r="J18" s="6">
        <v>900.86</v>
      </c>
      <c r="K18" s="7">
        <v>926.77666666666596</v>
      </c>
      <c r="L18" s="5">
        <v>883.86</v>
      </c>
      <c r="M18" s="6">
        <v>912.2</v>
      </c>
      <c r="N18" s="7">
        <v>930.2299999999999</v>
      </c>
      <c r="O18" s="17">
        <f t="shared" ref="O18:O59" si="8">AVERAGE(C18:N18)</f>
        <v>924.86472222222221</v>
      </c>
      <c r="P18" s="37" t="s">
        <v>34</v>
      </c>
      <c r="Q18" s="25" t="s">
        <v>35</v>
      </c>
      <c r="R18" s="5">
        <v>512.65</v>
      </c>
      <c r="S18" s="6">
        <v>550.79999999999995</v>
      </c>
      <c r="T18" s="7">
        <v>561.21</v>
      </c>
      <c r="U18" s="5">
        <v>564.33999999999992</v>
      </c>
      <c r="V18" s="6">
        <v>572.08999999999992</v>
      </c>
      <c r="W18" s="7">
        <v>561.04999999999995</v>
      </c>
      <c r="X18" s="5">
        <v>556.06999999999994</v>
      </c>
      <c r="Y18" s="6">
        <v>537.08000000000004</v>
      </c>
      <c r="Z18" s="7">
        <v>551.75</v>
      </c>
      <c r="AA18" s="5">
        <v>511.65</v>
      </c>
      <c r="AB18" s="6">
        <v>532.65</v>
      </c>
      <c r="AC18" s="7">
        <v>580.67000000000007</v>
      </c>
      <c r="AD18" s="17">
        <f t="shared" ref="AD18:AD59" si="9">AVERAGE(R18:AC18)</f>
        <v>549.33416666666665</v>
      </c>
    </row>
    <row r="19" spans="1:30" ht="12" customHeight="1">
      <c r="A19" s="38"/>
      <c r="B19" s="26" t="s">
        <v>36</v>
      </c>
      <c r="C19" s="8">
        <v>666.83999999999992</v>
      </c>
      <c r="D19" s="9">
        <v>710.3</v>
      </c>
      <c r="E19" s="10">
        <v>706.78</v>
      </c>
      <c r="F19" s="8">
        <v>700.89</v>
      </c>
      <c r="G19" s="9">
        <v>726.39</v>
      </c>
      <c r="H19" s="10">
        <v>703.71</v>
      </c>
      <c r="I19" s="8">
        <v>703.95</v>
      </c>
      <c r="J19" s="9">
        <v>679.2</v>
      </c>
      <c r="K19" s="10">
        <v>683.5533333333334</v>
      </c>
      <c r="L19" s="8">
        <v>679.15</v>
      </c>
      <c r="M19" s="9">
        <v>682.05</v>
      </c>
      <c r="N19" s="10">
        <v>729.78</v>
      </c>
      <c r="O19" s="18">
        <f t="shared" si="8"/>
        <v>697.71611111111099</v>
      </c>
      <c r="P19" s="38"/>
      <c r="Q19" s="26" t="s">
        <v>36</v>
      </c>
      <c r="R19" s="8">
        <v>389.1</v>
      </c>
      <c r="S19" s="9">
        <v>406.55</v>
      </c>
      <c r="T19" s="10">
        <v>393.94</v>
      </c>
      <c r="U19" s="8">
        <v>402.98</v>
      </c>
      <c r="V19" s="9">
        <v>425.87</v>
      </c>
      <c r="W19" s="10">
        <v>400.1</v>
      </c>
      <c r="X19" s="8">
        <v>407.02000000000004</v>
      </c>
      <c r="Y19" s="9">
        <v>391.69</v>
      </c>
      <c r="Z19" s="10">
        <v>382.97333333333341</v>
      </c>
      <c r="AA19" s="8">
        <v>371.76</v>
      </c>
      <c r="AB19" s="9">
        <v>384.9</v>
      </c>
      <c r="AC19" s="10">
        <v>426.55999999999995</v>
      </c>
      <c r="AD19" s="18">
        <f t="shared" si="9"/>
        <v>398.62027777777774</v>
      </c>
    </row>
    <row r="20" spans="1:30" ht="12" customHeight="1">
      <c r="A20" s="38"/>
      <c r="B20" s="26" t="s">
        <v>37</v>
      </c>
      <c r="C20" s="8">
        <v>513.65</v>
      </c>
      <c r="D20" s="9">
        <v>551.54999999999995</v>
      </c>
      <c r="E20" s="10">
        <v>551.79999999999995</v>
      </c>
      <c r="F20" s="8">
        <v>550.66000000000008</v>
      </c>
      <c r="G20" s="9">
        <v>577.43999999999994</v>
      </c>
      <c r="H20" s="10">
        <v>550.18999999999994</v>
      </c>
      <c r="I20" s="8">
        <v>558.53</v>
      </c>
      <c r="J20" s="9">
        <v>552.73</v>
      </c>
      <c r="K20" s="10">
        <v>560.08666666666659</v>
      </c>
      <c r="L20" s="8">
        <v>535.18000000000006</v>
      </c>
      <c r="M20" s="9">
        <v>527.04999999999995</v>
      </c>
      <c r="N20" s="10">
        <v>586.87</v>
      </c>
      <c r="O20" s="18">
        <f t="shared" si="8"/>
        <v>551.31138888888881</v>
      </c>
      <c r="P20" s="38"/>
      <c r="Q20" s="26" t="s">
        <v>37</v>
      </c>
      <c r="R20" s="8">
        <v>297.83000000000004</v>
      </c>
      <c r="S20" s="9">
        <v>320.45</v>
      </c>
      <c r="T20" s="10">
        <v>315.53000000000003</v>
      </c>
      <c r="U20" s="8">
        <v>319.71999999999997</v>
      </c>
      <c r="V20" s="9">
        <v>325.56</v>
      </c>
      <c r="W20" s="10">
        <v>320.14</v>
      </c>
      <c r="X20" s="8">
        <v>319.89</v>
      </c>
      <c r="Y20" s="9">
        <v>313.16999999999996</v>
      </c>
      <c r="Z20" s="10">
        <v>309.47666666666657</v>
      </c>
      <c r="AA20" s="8">
        <v>301.23</v>
      </c>
      <c r="AB20" s="9">
        <v>303.25</v>
      </c>
      <c r="AC20" s="10">
        <v>337.9</v>
      </c>
      <c r="AD20" s="18">
        <f t="shared" si="9"/>
        <v>315.34555555555556</v>
      </c>
    </row>
    <row r="21" spans="1:30" ht="12" customHeight="1">
      <c r="A21" s="38"/>
      <c r="B21" s="26" t="s">
        <v>38</v>
      </c>
      <c r="C21" s="8">
        <v>371.18</v>
      </c>
      <c r="D21" s="9">
        <v>415.85</v>
      </c>
      <c r="E21" s="10">
        <v>409.25</v>
      </c>
      <c r="F21" s="8">
        <v>410.85</v>
      </c>
      <c r="G21" s="9">
        <v>435.73999999999995</v>
      </c>
      <c r="H21" s="10">
        <v>432.07</v>
      </c>
      <c r="I21" s="8">
        <v>418.53999999999996</v>
      </c>
      <c r="J21" s="9">
        <v>412.14</v>
      </c>
      <c r="K21" s="10">
        <v>413.23</v>
      </c>
      <c r="L21" s="8">
        <v>409.88</v>
      </c>
      <c r="M21" s="9">
        <v>397.85</v>
      </c>
      <c r="N21" s="10">
        <v>449.21999999999997</v>
      </c>
      <c r="O21" s="18">
        <f t="shared" si="8"/>
        <v>414.65000000000003</v>
      </c>
      <c r="P21" s="38"/>
      <c r="Q21" s="26" t="s">
        <v>38</v>
      </c>
      <c r="R21" s="8">
        <v>225.3</v>
      </c>
      <c r="S21" s="9">
        <v>253.55</v>
      </c>
      <c r="T21" s="10">
        <v>245.56</v>
      </c>
      <c r="U21" s="8">
        <v>250.53000000000003</v>
      </c>
      <c r="V21" s="9">
        <v>264.52</v>
      </c>
      <c r="W21" s="10">
        <v>262.40999999999997</v>
      </c>
      <c r="X21" s="8">
        <v>250.98000000000002</v>
      </c>
      <c r="Y21" s="9">
        <v>247.70999999999998</v>
      </c>
      <c r="Z21" s="10">
        <v>244.55666666666662</v>
      </c>
      <c r="AA21" s="8">
        <v>235.2</v>
      </c>
      <c r="AB21" s="9">
        <v>236.7</v>
      </c>
      <c r="AC21" s="10">
        <v>270.60000000000002</v>
      </c>
      <c r="AD21" s="18">
        <f t="shared" si="9"/>
        <v>248.96805555555554</v>
      </c>
    </row>
    <row r="22" spans="1:30" ht="12" customHeight="1">
      <c r="A22" s="38"/>
      <c r="B22" s="26" t="s">
        <v>39</v>
      </c>
      <c r="C22" s="8">
        <v>317.57</v>
      </c>
      <c r="D22" s="9">
        <v>327.14999999999998</v>
      </c>
      <c r="E22" s="10">
        <v>340.89</v>
      </c>
      <c r="F22" s="8">
        <v>352.52</v>
      </c>
      <c r="G22" s="9">
        <v>366.65</v>
      </c>
      <c r="H22" s="10">
        <v>365.05</v>
      </c>
      <c r="I22" s="8">
        <v>371.3</v>
      </c>
      <c r="J22" s="9">
        <v>359.73</v>
      </c>
      <c r="K22" s="10">
        <v>363.04333333333341</v>
      </c>
      <c r="L22" s="8">
        <v>345.54</v>
      </c>
      <c r="M22" s="9">
        <v>340.55</v>
      </c>
      <c r="N22" s="10">
        <v>364.41999999999996</v>
      </c>
      <c r="O22" s="18">
        <f t="shared" si="8"/>
        <v>351.20111111111117</v>
      </c>
      <c r="P22" s="38"/>
      <c r="Q22" s="26" t="s">
        <v>39</v>
      </c>
      <c r="R22" s="8">
        <v>185.85999999999999</v>
      </c>
      <c r="S22" s="9">
        <v>196.25</v>
      </c>
      <c r="T22" s="10">
        <v>202.07</v>
      </c>
      <c r="U22" s="8">
        <v>203.51</v>
      </c>
      <c r="V22" s="9">
        <v>202.57999999999998</v>
      </c>
      <c r="W22" s="10">
        <v>213.98000000000002</v>
      </c>
      <c r="X22" s="8">
        <v>205.31</v>
      </c>
      <c r="Y22" s="9">
        <v>201.5</v>
      </c>
      <c r="Z22" s="10">
        <v>207.44</v>
      </c>
      <c r="AA22" s="8">
        <v>198.95999999999998</v>
      </c>
      <c r="AB22" s="9">
        <v>196.25</v>
      </c>
      <c r="AC22" s="10">
        <v>213.45</v>
      </c>
      <c r="AD22" s="18">
        <f t="shared" si="9"/>
        <v>202.26333333333332</v>
      </c>
    </row>
    <row r="23" spans="1:30" ht="12" customHeight="1">
      <c r="A23" s="38"/>
      <c r="B23" s="27" t="s">
        <v>40</v>
      </c>
      <c r="C23" s="11">
        <v>379.86</v>
      </c>
      <c r="D23" s="12">
        <v>404.95</v>
      </c>
      <c r="E23" s="13">
        <v>421.83000000000004</v>
      </c>
      <c r="F23" s="11">
        <v>445.03000000000003</v>
      </c>
      <c r="G23" s="12">
        <v>462.66</v>
      </c>
      <c r="H23" s="13">
        <v>469.16999999999996</v>
      </c>
      <c r="I23" s="11">
        <v>461.85</v>
      </c>
      <c r="J23" s="12">
        <v>455.06000000000006</v>
      </c>
      <c r="K23" s="13">
        <v>460.66333333333341</v>
      </c>
      <c r="L23" s="11">
        <v>448.06000000000006</v>
      </c>
      <c r="M23" s="12">
        <v>430.9</v>
      </c>
      <c r="N23" s="13">
        <v>408.38</v>
      </c>
      <c r="O23" s="19">
        <f t="shared" si="8"/>
        <v>437.36777777777775</v>
      </c>
      <c r="P23" s="38"/>
      <c r="Q23" s="27" t="s">
        <v>40</v>
      </c>
      <c r="R23" s="11">
        <v>228.92000000000002</v>
      </c>
      <c r="S23" s="12">
        <v>247.4</v>
      </c>
      <c r="T23" s="13">
        <v>254.2</v>
      </c>
      <c r="U23" s="11">
        <v>266.96999999999997</v>
      </c>
      <c r="V23" s="12">
        <v>269.78000000000003</v>
      </c>
      <c r="W23" s="13">
        <v>280.91999999999996</v>
      </c>
      <c r="X23" s="11">
        <v>269.25</v>
      </c>
      <c r="Y23" s="12">
        <v>261.20999999999998</v>
      </c>
      <c r="Z23" s="13">
        <v>262.68666666666661</v>
      </c>
      <c r="AA23" s="11">
        <v>259.71999999999997</v>
      </c>
      <c r="AB23" s="12">
        <v>252.55</v>
      </c>
      <c r="AC23" s="13">
        <v>243.45999999999998</v>
      </c>
      <c r="AD23" s="19">
        <f t="shared" si="9"/>
        <v>258.0888888888889</v>
      </c>
    </row>
    <row r="24" spans="1:30" ht="12" customHeight="1">
      <c r="A24" s="38"/>
      <c r="B24" s="25" t="s">
        <v>41</v>
      </c>
      <c r="C24" s="5">
        <v>627.35</v>
      </c>
      <c r="D24" s="6">
        <v>672.45</v>
      </c>
      <c r="E24" s="7">
        <v>747.86</v>
      </c>
      <c r="F24" s="5">
        <v>796.55</v>
      </c>
      <c r="G24" s="6">
        <v>777.16000000000008</v>
      </c>
      <c r="H24" s="7">
        <v>798.5</v>
      </c>
      <c r="I24" s="5">
        <v>777.62999999999988</v>
      </c>
      <c r="J24" s="6">
        <v>738.36</v>
      </c>
      <c r="K24" s="7">
        <v>785.51666666666665</v>
      </c>
      <c r="L24" s="5">
        <v>733.28</v>
      </c>
      <c r="M24" s="6">
        <v>704.05</v>
      </c>
      <c r="N24" s="7">
        <v>647.96</v>
      </c>
      <c r="O24" s="17">
        <f t="shared" si="8"/>
        <v>733.8888888888888</v>
      </c>
      <c r="P24" s="38"/>
      <c r="Q24" s="25" t="s">
        <v>41</v>
      </c>
      <c r="R24" s="5">
        <v>364.33000000000004</v>
      </c>
      <c r="S24" s="6">
        <v>410.65</v>
      </c>
      <c r="T24" s="7">
        <v>455.37</v>
      </c>
      <c r="U24" s="5">
        <v>489.31000000000006</v>
      </c>
      <c r="V24" s="6">
        <v>467.58000000000004</v>
      </c>
      <c r="W24" s="7">
        <v>490.16</v>
      </c>
      <c r="X24" s="5">
        <v>487.37000000000006</v>
      </c>
      <c r="Y24" s="6">
        <v>481.32</v>
      </c>
      <c r="Z24" s="7">
        <v>501.55666666666656</v>
      </c>
      <c r="AA24" s="5">
        <v>465.23</v>
      </c>
      <c r="AB24" s="6">
        <v>457.95</v>
      </c>
      <c r="AC24" s="7">
        <v>417.26000000000005</v>
      </c>
      <c r="AD24" s="17">
        <f t="shared" si="9"/>
        <v>457.34055555555557</v>
      </c>
    </row>
    <row r="25" spans="1:30" ht="12" customHeight="1">
      <c r="A25" s="38"/>
      <c r="B25" s="26" t="s">
        <v>42</v>
      </c>
      <c r="C25" s="8">
        <v>1186.0999999999999</v>
      </c>
      <c r="D25" s="9">
        <v>1367.65</v>
      </c>
      <c r="E25" s="10">
        <v>1500.8899999999999</v>
      </c>
      <c r="F25" s="8">
        <v>1440.53</v>
      </c>
      <c r="G25" s="9">
        <v>1397.94</v>
      </c>
      <c r="H25" s="10">
        <v>1439.05</v>
      </c>
      <c r="I25" s="8">
        <v>1363.23</v>
      </c>
      <c r="J25" s="9">
        <v>1307.6200000000001</v>
      </c>
      <c r="K25" s="10">
        <v>1399.8366666666661</v>
      </c>
      <c r="L25" s="8">
        <v>1329.1299999999999</v>
      </c>
      <c r="M25" s="9">
        <v>1318.45</v>
      </c>
      <c r="N25" s="10">
        <v>1147.42</v>
      </c>
      <c r="O25" s="18">
        <f t="shared" si="8"/>
        <v>1349.8205555555555</v>
      </c>
      <c r="P25" s="38"/>
      <c r="Q25" s="26" t="s">
        <v>42</v>
      </c>
      <c r="R25" s="8">
        <v>872.3</v>
      </c>
      <c r="S25" s="9">
        <v>1009.35</v>
      </c>
      <c r="T25" s="10">
        <v>1256.6100000000001</v>
      </c>
      <c r="U25" s="8">
        <v>1296.1200000000001</v>
      </c>
      <c r="V25" s="9">
        <v>1189.76</v>
      </c>
      <c r="W25" s="10">
        <v>1251.01</v>
      </c>
      <c r="X25" s="8">
        <v>1181.7100000000003</v>
      </c>
      <c r="Y25" s="9">
        <v>1145.77</v>
      </c>
      <c r="Z25" s="10">
        <v>1268.793333333334</v>
      </c>
      <c r="AA25" s="8">
        <v>1183.8899999999999</v>
      </c>
      <c r="AB25" s="9">
        <v>1201.75</v>
      </c>
      <c r="AC25" s="10">
        <v>1034.48</v>
      </c>
      <c r="AD25" s="18">
        <f t="shared" si="9"/>
        <v>1157.6286111111112</v>
      </c>
    </row>
    <row r="26" spans="1:30" ht="12" customHeight="1">
      <c r="A26" s="38"/>
      <c r="B26" s="26" t="s">
        <v>43</v>
      </c>
      <c r="C26" s="8">
        <v>1450.06</v>
      </c>
      <c r="D26" s="9">
        <v>1651.45</v>
      </c>
      <c r="E26" s="10">
        <v>1615.35</v>
      </c>
      <c r="F26" s="8">
        <v>1506.16</v>
      </c>
      <c r="G26" s="9">
        <v>1545.56</v>
      </c>
      <c r="H26" s="10">
        <v>1548.03</v>
      </c>
      <c r="I26" s="8">
        <v>1469.2900000000002</v>
      </c>
      <c r="J26" s="9">
        <v>1423.6</v>
      </c>
      <c r="K26" s="10">
        <v>1512.5966666666659</v>
      </c>
      <c r="L26" s="8">
        <v>1488.56</v>
      </c>
      <c r="M26" s="9">
        <v>1524.2</v>
      </c>
      <c r="N26" s="10">
        <v>1414.93</v>
      </c>
      <c r="O26" s="18">
        <f t="shared" si="8"/>
        <v>1512.4822222222222</v>
      </c>
      <c r="P26" s="38"/>
      <c r="Q26" s="26" t="s">
        <v>43</v>
      </c>
      <c r="R26" s="8">
        <v>1112.99</v>
      </c>
      <c r="S26" s="9">
        <v>1202.5999999999999</v>
      </c>
      <c r="T26" s="10">
        <v>1274.6100000000001</v>
      </c>
      <c r="U26" s="8">
        <v>1280.3499999999999</v>
      </c>
      <c r="V26" s="9">
        <v>1206.45</v>
      </c>
      <c r="W26" s="10">
        <v>1264.74</v>
      </c>
      <c r="X26" s="8">
        <v>1272.3</v>
      </c>
      <c r="Y26" s="9">
        <v>1242.33</v>
      </c>
      <c r="Z26" s="10">
        <v>1276.783333333334</v>
      </c>
      <c r="AA26" s="8">
        <v>1252.26</v>
      </c>
      <c r="AB26" s="9">
        <v>1336.65</v>
      </c>
      <c r="AC26" s="10">
        <v>1230.28</v>
      </c>
      <c r="AD26" s="18">
        <f t="shared" si="9"/>
        <v>1246.0286111111111</v>
      </c>
    </row>
    <row r="27" spans="1:30" ht="12" customHeight="1">
      <c r="A27" s="38"/>
      <c r="B27" s="26" t="s">
        <v>44</v>
      </c>
      <c r="C27" s="8">
        <v>1383.3700000000001</v>
      </c>
      <c r="D27" s="9">
        <v>1483.85</v>
      </c>
      <c r="E27" s="10">
        <v>1474.51</v>
      </c>
      <c r="F27" s="8">
        <v>1485.0700000000002</v>
      </c>
      <c r="G27" s="9">
        <v>1438.17</v>
      </c>
      <c r="H27" s="10">
        <v>1445.25</v>
      </c>
      <c r="I27" s="8">
        <v>1425.5399999999997</v>
      </c>
      <c r="J27" s="9">
        <v>1367.21</v>
      </c>
      <c r="K27" s="10">
        <v>1405.1799999999998</v>
      </c>
      <c r="L27" s="8">
        <v>1378.26</v>
      </c>
      <c r="M27" s="9">
        <v>1416.55</v>
      </c>
      <c r="N27" s="10">
        <v>1330.3700000000001</v>
      </c>
      <c r="O27" s="18">
        <f t="shared" si="8"/>
        <v>1419.4441666666669</v>
      </c>
      <c r="P27" s="38"/>
      <c r="Q27" s="26" t="s">
        <v>44</v>
      </c>
      <c r="R27" s="8">
        <v>1145.83</v>
      </c>
      <c r="S27" s="9">
        <v>1203.3499999999999</v>
      </c>
      <c r="T27" s="10">
        <v>1255.7</v>
      </c>
      <c r="U27" s="8">
        <v>1222.42</v>
      </c>
      <c r="V27" s="9">
        <v>1208.3200000000002</v>
      </c>
      <c r="W27" s="10">
        <v>1210.21</v>
      </c>
      <c r="X27" s="8">
        <v>1227.29</v>
      </c>
      <c r="Y27" s="9">
        <v>1183.9100000000001</v>
      </c>
      <c r="Z27" s="10">
        <v>1253.9333333333338</v>
      </c>
      <c r="AA27" s="8">
        <v>1190.51</v>
      </c>
      <c r="AB27" s="9">
        <v>1242.3</v>
      </c>
      <c r="AC27" s="10">
        <v>1196.31</v>
      </c>
      <c r="AD27" s="18">
        <f t="shared" si="9"/>
        <v>1211.6736111111111</v>
      </c>
    </row>
    <row r="28" spans="1:30" ht="12" customHeight="1">
      <c r="A28" s="38"/>
      <c r="B28" s="26" t="s">
        <v>45</v>
      </c>
      <c r="C28" s="8">
        <v>1413.7</v>
      </c>
      <c r="D28" s="9">
        <v>1494.75</v>
      </c>
      <c r="E28" s="10">
        <v>1469.34</v>
      </c>
      <c r="F28" s="8">
        <v>1487.31</v>
      </c>
      <c r="G28" s="9">
        <v>1466.24</v>
      </c>
      <c r="H28" s="10">
        <v>1425.44</v>
      </c>
      <c r="I28" s="8">
        <v>1455</v>
      </c>
      <c r="J28" s="9">
        <v>1410.06</v>
      </c>
      <c r="K28" s="10">
        <v>1488.523333333334</v>
      </c>
      <c r="L28" s="8">
        <v>1463.58</v>
      </c>
      <c r="M28" s="9">
        <v>1481.3</v>
      </c>
      <c r="N28" s="10">
        <v>1420.0900000000001</v>
      </c>
      <c r="O28" s="18">
        <f t="shared" si="8"/>
        <v>1456.2777777777781</v>
      </c>
      <c r="P28" s="38"/>
      <c r="Q28" s="26" t="s">
        <v>45</v>
      </c>
      <c r="R28" s="8">
        <v>1075.1500000000001</v>
      </c>
      <c r="S28" s="9">
        <v>1152.6500000000001</v>
      </c>
      <c r="T28" s="10">
        <v>1151.6399999999999</v>
      </c>
      <c r="U28" s="8">
        <v>1113.73</v>
      </c>
      <c r="V28" s="9">
        <v>1090.26</v>
      </c>
      <c r="W28" s="10">
        <v>1098.94</v>
      </c>
      <c r="X28" s="8">
        <v>1129.76</v>
      </c>
      <c r="Y28" s="9">
        <v>1093.3399999999999</v>
      </c>
      <c r="Z28" s="10">
        <v>1132.6766666666658</v>
      </c>
      <c r="AA28" s="8">
        <v>1097.75</v>
      </c>
      <c r="AB28" s="9">
        <v>1136.45</v>
      </c>
      <c r="AC28" s="10">
        <v>1143.95</v>
      </c>
      <c r="AD28" s="18">
        <f t="shared" si="9"/>
        <v>1118.0247222222224</v>
      </c>
    </row>
    <row r="29" spans="1:30" ht="12" customHeight="1">
      <c r="A29" s="38"/>
      <c r="B29" s="27" t="s">
        <v>46</v>
      </c>
      <c r="C29" s="11">
        <v>1401.38</v>
      </c>
      <c r="D29" s="12">
        <v>1386.55</v>
      </c>
      <c r="E29" s="13">
        <v>1416.29</v>
      </c>
      <c r="F29" s="11">
        <v>1413.56</v>
      </c>
      <c r="G29" s="12">
        <v>1413.45</v>
      </c>
      <c r="H29" s="13">
        <v>1407.67</v>
      </c>
      <c r="I29" s="11">
        <v>1417.58</v>
      </c>
      <c r="J29" s="12">
        <v>1403.1</v>
      </c>
      <c r="K29" s="13">
        <v>1392.726666666666</v>
      </c>
      <c r="L29" s="11">
        <v>1399.8200000000002</v>
      </c>
      <c r="M29" s="12">
        <v>1409.45</v>
      </c>
      <c r="N29" s="13">
        <v>1413.88</v>
      </c>
      <c r="O29" s="19">
        <f t="shared" si="8"/>
        <v>1406.2880555555557</v>
      </c>
      <c r="P29" s="38"/>
      <c r="Q29" s="27" t="s">
        <v>46</v>
      </c>
      <c r="R29" s="11">
        <v>1102.6500000000001</v>
      </c>
      <c r="S29" s="12">
        <v>1129.7</v>
      </c>
      <c r="T29" s="13">
        <v>1110.98</v>
      </c>
      <c r="U29" s="11">
        <v>1095.44</v>
      </c>
      <c r="V29" s="12">
        <v>1084.95</v>
      </c>
      <c r="W29" s="13">
        <v>1105.49</v>
      </c>
      <c r="X29" s="11">
        <v>1119.44</v>
      </c>
      <c r="Y29" s="12">
        <v>1106.6100000000001</v>
      </c>
      <c r="Z29" s="13">
        <v>1084.543333333334</v>
      </c>
      <c r="AA29" s="11">
        <v>1072.28</v>
      </c>
      <c r="AB29" s="12">
        <v>1126.5999999999999</v>
      </c>
      <c r="AC29" s="13">
        <v>1124.23</v>
      </c>
      <c r="AD29" s="19">
        <f t="shared" si="9"/>
        <v>1105.2427777777777</v>
      </c>
    </row>
    <row r="30" spans="1:30" ht="12" customHeight="1">
      <c r="A30" s="38"/>
      <c r="B30" s="25" t="s">
        <v>47</v>
      </c>
      <c r="C30" s="5">
        <v>1354.48</v>
      </c>
      <c r="D30" s="6">
        <v>1356</v>
      </c>
      <c r="E30" s="7">
        <v>1312.04</v>
      </c>
      <c r="F30" s="5">
        <v>1319.06</v>
      </c>
      <c r="G30" s="6">
        <v>1311.9299999999998</v>
      </c>
      <c r="H30" s="7">
        <v>1323.2</v>
      </c>
      <c r="I30" s="5">
        <v>1351.27</v>
      </c>
      <c r="J30" s="6">
        <v>1360.72</v>
      </c>
      <c r="K30" s="7">
        <v>1309.486666666666</v>
      </c>
      <c r="L30" s="5">
        <v>1308.1100000000001</v>
      </c>
      <c r="M30" s="6">
        <v>1337.5</v>
      </c>
      <c r="N30" s="7">
        <v>1358.6399999999999</v>
      </c>
      <c r="O30" s="17">
        <f t="shared" si="8"/>
        <v>1333.5363888888887</v>
      </c>
      <c r="P30" s="38"/>
      <c r="Q30" s="25" t="s">
        <v>47</v>
      </c>
      <c r="R30" s="5">
        <v>1099.8</v>
      </c>
      <c r="S30" s="6">
        <v>1108.3499999999999</v>
      </c>
      <c r="T30" s="7">
        <v>1036.28</v>
      </c>
      <c r="U30" s="5">
        <v>1028.71</v>
      </c>
      <c r="V30" s="6">
        <v>1046.3899999999999</v>
      </c>
      <c r="W30" s="7">
        <v>1032.02</v>
      </c>
      <c r="X30" s="5">
        <v>1079.17</v>
      </c>
      <c r="Y30" s="6">
        <v>1081.99</v>
      </c>
      <c r="Z30" s="7">
        <v>1032.7666666666667</v>
      </c>
      <c r="AA30" s="5">
        <v>1011.03</v>
      </c>
      <c r="AB30" s="6">
        <v>1039.75</v>
      </c>
      <c r="AC30" s="7">
        <v>1088.43</v>
      </c>
      <c r="AD30" s="17">
        <f t="shared" si="9"/>
        <v>1057.0572222222222</v>
      </c>
    </row>
    <row r="31" spans="1:30" ht="12" customHeight="1">
      <c r="A31" s="38"/>
      <c r="B31" s="26" t="s">
        <v>48</v>
      </c>
      <c r="C31" s="8">
        <v>1536.34</v>
      </c>
      <c r="D31" s="9">
        <v>1581</v>
      </c>
      <c r="E31" s="10">
        <v>1487.9299999999998</v>
      </c>
      <c r="F31" s="8">
        <v>1485.06</v>
      </c>
      <c r="G31" s="9">
        <v>1486.45</v>
      </c>
      <c r="H31" s="10">
        <v>1455.65</v>
      </c>
      <c r="I31" s="8">
        <v>1495.3</v>
      </c>
      <c r="J31" s="9">
        <v>1481.77</v>
      </c>
      <c r="K31" s="10">
        <v>1482.6333333333339</v>
      </c>
      <c r="L31" s="8">
        <v>1480.3200000000002</v>
      </c>
      <c r="M31" s="9">
        <v>1481.05</v>
      </c>
      <c r="N31" s="10">
        <v>1469.6799999999998</v>
      </c>
      <c r="O31" s="18">
        <f t="shared" si="8"/>
        <v>1493.5986111111113</v>
      </c>
      <c r="P31" s="38"/>
      <c r="Q31" s="26" t="s">
        <v>48</v>
      </c>
      <c r="R31" s="8">
        <v>1077.8700000000001</v>
      </c>
      <c r="S31" s="9">
        <v>1121.3499999999999</v>
      </c>
      <c r="T31" s="10">
        <v>1075.5999999999999</v>
      </c>
      <c r="U31" s="8">
        <v>1042.3399999999999</v>
      </c>
      <c r="V31" s="9">
        <v>1052.8600000000001</v>
      </c>
      <c r="W31" s="10">
        <v>1015.4799999999999</v>
      </c>
      <c r="X31" s="8">
        <v>1072.1299999999999</v>
      </c>
      <c r="Y31" s="9">
        <v>1077.33</v>
      </c>
      <c r="Z31" s="10">
        <v>1042.256666666666</v>
      </c>
      <c r="AA31" s="8">
        <v>1007.8299999999999</v>
      </c>
      <c r="AB31" s="9">
        <v>1061.7</v>
      </c>
      <c r="AC31" s="10">
        <v>1055.9100000000001</v>
      </c>
      <c r="AD31" s="18">
        <f t="shared" si="9"/>
        <v>1058.5547222222222</v>
      </c>
    </row>
    <row r="32" spans="1:30" ht="12" customHeight="1">
      <c r="A32" s="38"/>
      <c r="B32" s="26" t="s">
        <v>49</v>
      </c>
      <c r="C32" s="8">
        <v>1526.9099999999999</v>
      </c>
      <c r="D32" s="9">
        <v>1583</v>
      </c>
      <c r="E32" s="10">
        <v>1509.92</v>
      </c>
      <c r="F32" s="8">
        <v>1507.66</v>
      </c>
      <c r="G32" s="9">
        <v>1503</v>
      </c>
      <c r="H32" s="10">
        <v>1441.17</v>
      </c>
      <c r="I32" s="8">
        <v>1482.74</v>
      </c>
      <c r="J32" s="9">
        <v>1482.4299999999998</v>
      </c>
      <c r="K32" s="10">
        <v>1488.1833333333338</v>
      </c>
      <c r="L32" s="8">
        <v>1455.02</v>
      </c>
      <c r="M32" s="9">
        <v>1514.55</v>
      </c>
      <c r="N32" s="10">
        <v>1531.74</v>
      </c>
      <c r="O32" s="18">
        <f t="shared" si="8"/>
        <v>1502.1936111111115</v>
      </c>
      <c r="P32" s="38"/>
      <c r="Q32" s="26" t="s">
        <v>49</v>
      </c>
      <c r="R32" s="8">
        <v>1123.78</v>
      </c>
      <c r="S32" s="9">
        <v>1191.2</v>
      </c>
      <c r="T32" s="10">
        <v>1130.1399999999999</v>
      </c>
      <c r="U32" s="8">
        <v>1115.55</v>
      </c>
      <c r="V32" s="9">
        <v>1091.83</v>
      </c>
      <c r="W32" s="10">
        <v>1071.02</v>
      </c>
      <c r="X32" s="8">
        <v>1115.98</v>
      </c>
      <c r="Y32" s="9">
        <v>1129.8799999999999</v>
      </c>
      <c r="Z32" s="10">
        <v>1138.76</v>
      </c>
      <c r="AA32" s="8">
        <v>1101.8799999999999</v>
      </c>
      <c r="AB32" s="9">
        <v>1134.3499999999999</v>
      </c>
      <c r="AC32" s="10">
        <v>1143.26</v>
      </c>
      <c r="AD32" s="18">
        <f t="shared" si="9"/>
        <v>1123.9691666666665</v>
      </c>
    </row>
    <row r="33" spans="1:30" ht="12" customHeight="1">
      <c r="A33" s="38"/>
      <c r="B33" s="26" t="s">
        <v>50</v>
      </c>
      <c r="C33" s="8">
        <v>1514.1</v>
      </c>
      <c r="D33" s="9">
        <v>1562.9</v>
      </c>
      <c r="E33" s="10">
        <v>1510.44</v>
      </c>
      <c r="F33" s="8">
        <v>1469.49</v>
      </c>
      <c r="G33" s="9">
        <v>1482.9</v>
      </c>
      <c r="H33" s="10">
        <v>1456.3600000000001</v>
      </c>
      <c r="I33" s="8">
        <v>1491.1</v>
      </c>
      <c r="J33" s="9">
        <v>1469.0700000000002</v>
      </c>
      <c r="K33" s="10">
        <v>1509.8333333333339</v>
      </c>
      <c r="L33" s="8">
        <v>1508.3700000000001</v>
      </c>
      <c r="M33" s="9">
        <v>1533.9</v>
      </c>
      <c r="N33" s="10">
        <v>1513.86</v>
      </c>
      <c r="O33" s="18">
        <f t="shared" si="8"/>
        <v>1501.860277777778</v>
      </c>
      <c r="P33" s="38"/>
      <c r="Q33" s="26" t="s">
        <v>50</v>
      </c>
      <c r="R33" s="8">
        <v>1206.5899999999999</v>
      </c>
      <c r="S33" s="9">
        <v>1258.3499999999999</v>
      </c>
      <c r="T33" s="10">
        <v>1256.8600000000001</v>
      </c>
      <c r="U33" s="8">
        <v>1216.3700000000001</v>
      </c>
      <c r="V33" s="9">
        <v>1197.5899999999999</v>
      </c>
      <c r="W33" s="10">
        <v>1233.27</v>
      </c>
      <c r="X33" s="8">
        <v>1226.49</v>
      </c>
      <c r="Y33" s="9">
        <v>1223.27</v>
      </c>
      <c r="Z33" s="10">
        <v>1275.3066666666659</v>
      </c>
      <c r="AA33" s="8">
        <v>1226.69</v>
      </c>
      <c r="AB33" s="9">
        <v>1251.3</v>
      </c>
      <c r="AC33" s="10">
        <v>1250.67</v>
      </c>
      <c r="AD33" s="18">
        <f t="shared" si="9"/>
        <v>1235.2297222222221</v>
      </c>
    </row>
    <row r="34" spans="1:30" ht="12" customHeight="1">
      <c r="A34" s="38"/>
      <c r="B34" s="26" t="s">
        <v>51</v>
      </c>
      <c r="C34" s="8">
        <v>1486.59</v>
      </c>
      <c r="D34" s="9">
        <v>1548.1</v>
      </c>
      <c r="E34" s="10">
        <v>1511.29</v>
      </c>
      <c r="F34" s="8">
        <v>1487.6399999999999</v>
      </c>
      <c r="G34" s="9">
        <v>1475.6100000000001</v>
      </c>
      <c r="H34" s="10">
        <v>1481.9</v>
      </c>
      <c r="I34" s="8">
        <v>1489.44</v>
      </c>
      <c r="J34" s="9">
        <v>1487.52</v>
      </c>
      <c r="K34" s="10">
        <v>1504.256666666666</v>
      </c>
      <c r="L34" s="8">
        <v>1484.94</v>
      </c>
      <c r="M34" s="9">
        <v>1533.1</v>
      </c>
      <c r="N34" s="10">
        <v>1524.35</v>
      </c>
      <c r="O34" s="18">
        <f t="shared" si="8"/>
        <v>1501.2280555555553</v>
      </c>
      <c r="P34" s="38"/>
      <c r="Q34" s="26" t="s">
        <v>51</v>
      </c>
      <c r="R34" s="8">
        <v>1241.7900000000002</v>
      </c>
      <c r="S34" s="9">
        <v>1307.45</v>
      </c>
      <c r="T34" s="10">
        <v>1318.5</v>
      </c>
      <c r="U34" s="8">
        <v>1264.97</v>
      </c>
      <c r="V34" s="9">
        <v>1253.55</v>
      </c>
      <c r="W34" s="10">
        <v>1305.06</v>
      </c>
      <c r="X34" s="8">
        <v>1270.73</v>
      </c>
      <c r="Y34" s="9">
        <v>1268.22</v>
      </c>
      <c r="Z34" s="10">
        <v>1308.6066666666661</v>
      </c>
      <c r="AA34" s="8">
        <v>1257.55</v>
      </c>
      <c r="AB34" s="9">
        <v>1295.4000000000001</v>
      </c>
      <c r="AC34" s="10">
        <v>1267.76</v>
      </c>
      <c r="AD34" s="18">
        <f t="shared" si="9"/>
        <v>1279.9655555555553</v>
      </c>
    </row>
    <row r="35" spans="1:30" ht="12" customHeight="1">
      <c r="A35" s="38"/>
      <c r="B35" s="27" t="s">
        <v>52</v>
      </c>
      <c r="C35" s="11">
        <v>1507.81</v>
      </c>
      <c r="D35" s="12">
        <v>1583.4</v>
      </c>
      <c r="E35" s="13">
        <v>1605.03</v>
      </c>
      <c r="F35" s="11">
        <v>1561.42</v>
      </c>
      <c r="G35" s="12">
        <v>1558.25</v>
      </c>
      <c r="H35" s="13">
        <v>1574.33</v>
      </c>
      <c r="I35" s="11">
        <v>1577.77</v>
      </c>
      <c r="J35" s="12">
        <v>1553.6799999999998</v>
      </c>
      <c r="K35" s="13">
        <v>1577.2</v>
      </c>
      <c r="L35" s="11">
        <v>1552.8700000000001</v>
      </c>
      <c r="M35" s="12">
        <v>1624.15</v>
      </c>
      <c r="N35" s="13">
        <v>1626.6100000000001</v>
      </c>
      <c r="O35" s="19">
        <f t="shared" si="8"/>
        <v>1575.2100000000003</v>
      </c>
      <c r="P35" s="38"/>
      <c r="Q35" s="27" t="s">
        <v>52</v>
      </c>
      <c r="R35" s="11">
        <v>1274.2199999999998</v>
      </c>
      <c r="S35" s="12">
        <v>1337.15</v>
      </c>
      <c r="T35" s="13">
        <v>1382.17</v>
      </c>
      <c r="U35" s="11">
        <v>1321.1200000000001</v>
      </c>
      <c r="V35" s="12">
        <v>1295.9100000000001</v>
      </c>
      <c r="W35" s="13">
        <v>1324.42</v>
      </c>
      <c r="X35" s="11">
        <v>1313.79</v>
      </c>
      <c r="Y35" s="12">
        <v>1303.8499999999999</v>
      </c>
      <c r="Z35" s="13">
        <v>1337.3366666666661</v>
      </c>
      <c r="AA35" s="11">
        <v>1291.3899999999999</v>
      </c>
      <c r="AB35" s="12">
        <v>1331.95</v>
      </c>
      <c r="AC35" s="13">
        <v>1309.1399999999999</v>
      </c>
      <c r="AD35" s="19">
        <f t="shared" si="9"/>
        <v>1318.537222222222</v>
      </c>
    </row>
    <row r="36" spans="1:30" ht="12" customHeight="1">
      <c r="A36" s="38"/>
      <c r="B36" s="25" t="s">
        <v>53</v>
      </c>
      <c r="C36" s="5">
        <v>1610.05</v>
      </c>
      <c r="D36" s="6">
        <v>1705.45</v>
      </c>
      <c r="E36" s="7">
        <v>1697.8200000000002</v>
      </c>
      <c r="F36" s="5">
        <v>1674.27</v>
      </c>
      <c r="G36" s="6">
        <v>1667.9299999999998</v>
      </c>
      <c r="H36" s="7">
        <v>1715.94</v>
      </c>
      <c r="I36" s="5">
        <v>1687.8700000000001</v>
      </c>
      <c r="J36" s="6">
        <v>1601.95</v>
      </c>
      <c r="K36" s="7">
        <v>1699.716666666666</v>
      </c>
      <c r="L36" s="5">
        <v>1664.8200000000002</v>
      </c>
      <c r="M36" s="6">
        <v>1783.3</v>
      </c>
      <c r="N36" s="7">
        <v>1755</v>
      </c>
      <c r="O36" s="17">
        <f t="shared" si="8"/>
        <v>1688.6763888888891</v>
      </c>
      <c r="P36" s="38"/>
      <c r="Q36" s="25" t="s">
        <v>53</v>
      </c>
      <c r="R36" s="5">
        <v>1327.1</v>
      </c>
      <c r="S36" s="6">
        <v>1410.95</v>
      </c>
      <c r="T36" s="7">
        <v>1397.52</v>
      </c>
      <c r="U36" s="5">
        <v>1344.8200000000002</v>
      </c>
      <c r="V36" s="6">
        <v>1333.33</v>
      </c>
      <c r="W36" s="7">
        <v>1370.9299999999998</v>
      </c>
      <c r="X36" s="5">
        <v>1360.56</v>
      </c>
      <c r="Y36" s="6">
        <v>1387.1100000000001</v>
      </c>
      <c r="Z36" s="7">
        <v>1371.55</v>
      </c>
      <c r="AA36" s="5">
        <v>1321.84</v>
      </c>
      <c r="AB36" s="6">
        <v>1369.7</v>
      </c>
      <c r="AC36" s="7">
        <v>1344.4</v>
      </c>
      <c r="AD36" s="17">
        <f t="shared" si="9"/>
        <v>1361.6508333333334</v>
      </c>
    </row>
    <row r="37" spans="1:30" ht="12" customHeight="1">
      <c r="A37" s="38"/>
      <c r="B37" s="26" t="s">
        <v>54</v>
      </c>
      <c r="C37" s="8">
        <v>1505.8200000000002</v>
      </c>
      <c r="D37" s="9">
        <v>1669.15</v>
      </c>
      <c r="E37" s="10">
        <v>1654</v>
      </c>
      <c r="F37" s="8">
        <v>1636.05</v>
      </c>
      <c r="G37" s="9">
        <v>1589.53</v>
      </c>
      <c r="H37" s="10">
        <v>1625.69</v>
      </c>
      <c r="I37" s="8">
        <v>1611.94</v>
      </c>
      <c r="J37" s="9">
        <v>1523.6799999999998</v>
      </c>
      <c r="K37" s="10">
        <v>1636.1066666666661</v>
      </c>
      <c r="L37" s="8">
        <v>1581.15</v>
      </c>
      <c r="M37" s="9">
        <v>1672.85</v>
      </c>
      <c r="N37" s="10">
        <v>1648.3800000000003</v>
      </c>
      <c r="O37" s="18">
        <f t="shared" si="8"/>
        <v>1612.8622222222223</v>
      </c>
      <c r="P37" s="38"/>
      <c r="Q37" s="26" t="s">
        <v>54</v>
      </c>
      <c r="R37" s="8">
        <v>1245.6500000000001</v>
      </c>
      <c r="S37" s="9">
        <v>1358.05</v>
      </c>
      <c r="T37" s="10">
        <v>1397.1</v>
      </c>
      <c r="U37" s="8">
        <v>1343.91</v>
      </c>
      <c r="V37" s="9">
        <v>1313.95</v>
      </c>
      <c r="W37" s="10">
        <v>1345.29</v>
      </c>
      <c r="X37" s="8">
        <v>1328.78</v>
      </c>
      <c r="Y37" s="9">
        <v>1337.08</v>
      </c>
      <c r="Z37" s="10">
        <v>1314.993333333334</v>
      </c>
      <c r="AA37" s="8">
        <v>1276.48</v>
      </c>
      <c r="AB37" s="9">
        <v>1330.95</v>
      </c>
      <c r="AC37" s="10">
        <v>1295.29</v>
      </c>
      <c r="AD37" s="18">
        <f t="shared" si="9"/>
        <v>1323.9602777777779</v>
      </c>
    </row>
    <row r="38" spans="1:30" ht="12" customHeight="1">
      <c r="A38" s="38"/>
      <c r="B38" s="26" t="s">
        <v>55</v>
      </c>
      <c r="C38" s="8">
        <v>1436.73</v>
      </c>
      <c r="D38" s="9">
        <v>1585.9</v>
      </c>
      <c r="E38" s="10">
        <v>1593.8799999999999</v>
      </c>
      <c r="F38" s="8">
        <v>1534.84</v>
      </c>
      <c r="G38" s="9">
        <v>1471.1299999999999</v>
      </c>
      <c r="H38" s="10">
        <v>1523.59</v>
      </c>
      <c r="I38" s="8">
        <v>1509.72</v>
      </c>
      <c r="J38" s="9">
        <v>1487.46</v>
      </c>
      <c r="K38" s="10">
        <v>1521.446666666666</v>
      </c>
      <c r="L38" s="8">
        <v>1459.92</v>
      </c>
      <c r="M38" s="9">
        <v>1545.35</v>
      </c>
      <c r="N38" s="10">
        <v>1518.5900000000001</v>
      </c>
      <c r="O38" s="18">
        <f t="shared" si="8"/>
        <v>1515.7130555555557</v>
      </c>
      <c r="P38" s="38"/>
      <c r="Q38" s="26" t="s">
        <v>55</v>
      </c>
      <c r="R38" s="8">
        <v>1049.96</v>
      </c>
      <c r="S38" s="9">
        <v>1156.8499999999999</v>
      </c>
      <c r="T38" s="10">
        <v>1181.3499999999999</v>
      </c>
      <c r="U38" s="8">
        <v>1148.52</v>
      </c>
      <c r="V38" s="9">
        <v>1106.22</v>
      </c>
      <c r="W38" s="10">
        <v>1160.21</v>
      </c>
      <c r="X38" s="8">
        <v>1141.3399999999999</v>
      </c>
      <c r="Y38" s="9">
        <v>1134.78</v>
      </c>
      <c r="Z38" s="10">
        <v>1131.756666666666</v>
      </c>
      <c r="AA38" s="8">
        <v>1068.8899999999999</v>
      </c>
      <c r="AB38" s="9">
        <v>1140.25</v>
      </c>
      <c r="AC38" s="10">
        <v>1096.96</v>
      </c>
      <c r="AD38" s="18">
        <f t="shared" si="9"/>
        <v>1126.4238888888888</v>
      </c>
    </row>
    <row r="39" spans="1:30" ht="12" customHeight="1">
      <c r="A39" s="38"/>
      <c r="B39" s="26" t="s">
        <v>56</v>
      </c>
      <c r="C39" s="8">
        <v>1452.19</v>
      </c>
      <c r="D39" s="9">
        <v>1529.7</v>
      </c>
      <c r="E39" s="10">
        <v>1562.08</v>
      </c>
      <c r="F39" s="8">
        <v>1514.6100000000001</v>
      </c>
      <c r="G39" s="9">
        <v>1467.6399999999999</v>
      </c>
      <c r="H39" s="10">
        <v>1528.05</v>
      </c>
      <c r="I39" s="8">
        <v>1513.1299999999999</v>
      </c>
      <c r="J39" s="9">
        <v>1471.7</v>
      </c>
      <c r="K39" s="10">
        <v>1503.436666666666</v>
      </c>
      <c r="L39" s="8">
        <v>1460.46</v>
      </c>
      <c r="M39" s="9">
        <v>1516.95</v>
      </c>
      <c r="N39" s="10">
        <v>1471.1399999999999</v>
      </c>
      <c r="O39" s="18">
        <f t="shared" si="8"/>
        <v>1499.2572222222223</v>
      </c>
      <c r="P39" s="38"/>
      <c r="Q39" s="26" t="s">
        <v>56</v>
      </c>
      <c r="R39" s="8">
        <v>1027.6100000000001</v>
      </c>
      <c r="S39" s="9">
        <v>1106.95</v>
      </c>
      <c r="T39" s="10">
        <v>1130.33</v>
      </c>
      <c r="U39" s="8">
        <v>1124.67</v>
      </c>
      <c r="V39" s="9">
        <v>1088.3</v>
      </c>
      <c r="W39" s="10">
        <v>1115.1299999999999</v>
      </c>
      <c r="X39" s="8">
        <v>1139.94</v>
      </c>
      <c r="Y39" s="9">
        <v>1148.3200000000002</v>
      </c>
      <c r="Z39" s="10">
        <v>1138.3</v>
      </c>
      <c r="AA39" s="8">
        <v>1085.92</v>
      </c>
      <c r="AB39" s="9">
        <v>1151.25</v>
      </c>
      <c r="AC39" s="10">
        <v>1076.96</v>
      </c>
      <c r="AD39" s="18">
        <f t="shared" si="9"/>
        <v>1111.1400000000001</v>
      </c>
    </row>
    <row r="40" spans="1:30" ht="12" customHeight="1">
      <c r="A40" s="38"/>
      <c r="B40" s="26" t="s">
        <v>57</v>
      </c>
      <c r="C40" s="8">
        <v>1409.6200000000001</v>
      </c>
      <c r="D40" s="9">
        <v>1501.65</v>
      </c>
      <c r="E40" s="10">
        <v>1542.0700000000002</v>
      </c>
      <c r="F40" s="8">
        <v>1466.66</v>
      </c>
      <c r="G40" s="9">
        <v>1455.6299999999999</v>
      </c>
      <c r="H40" s="10">
        <v>1529.24</v>
      </c>
      <c r="I40" s="8">
        <v>1488.3200000000002</v>
      </c>
      <c r="J40" s="9">
        <v>1450.77</v>
      </c>
      <c r="K40" s="10">
        <v>1465.6266666666661</v>
      </c>
      <c r="L40" s="8">
        <v>1422.08</v>
      </c>
      <c r="M40" s="9">
        <v>1482.75</v>
      </c>
      <c r="N40" s="10">
        <v>1474.05</v>
      </c>
      <c r="O40" s="18">
        <f t="shared" si="8"/>
        <v>1474.038888888889</v>
      </c>
      <c r="P40" s="38"/>
      <c r="Q40" s="26" t="s">
        <v>57</v>
      </c>
      <c r="R40" s="8">
        <v>971.28</v>
      </c>
      <c r="S40" s="9">
        <v>1051.5</v>
      </c>
      <c r="T40" s="10">
        <v>1077.6299999999999</v>
      </c>
      <c r="U40" s="8">
        <v>1076.1799999999998</v>
      </c>
      <c r="V40" s="9">
        <v>1116.05</v>
      </c>
      <c r="W40" s="10">
        <v>1132.7</v>
      </c>
      <c r="X40" s="8">
        <v>1073.31</v>
      </c>
      <c r="Y40" s="9">
        <v>1046.3799999999999</v>
      </c>
      <c r="Z40" s="10">
        <v>1010.25</v>
      </c>
      <c r="AA40" s="8">
        <v>969.57999999999993</v>
      </c>
      <c r="AB40" s="9">
        <v>999.35</v>
      </c>
      <c r="AC40" s="10">
        <v>1011.72</v>
      </c>
      <c r="AD40" s="18">
        <f t="shared" si="9"/>
        <v>1044.6608333333331</v>
      </c>
    </row>
    <row r="41" spans="1:30" ht="12" customHeight="1">
      <c r="A41" s="39"/>
      <c r="B41" s="27" t="s">
        <v>58</v>
      </c>
      <c r="C41" s="11">
        <v>1215.78</v>
      </c>
      <c r="D41" s="12">
        <v>1338.1</v>
      </c>
      <c r="E41" s="13">
        <v>1391.19</v>
      </c>
      <c r="F41" s="11">
        <v>1334.1200000000001</v>
      </c>
      <c r="G41" s="12">
        <v>1301.19</v>
      </c>
      <c r="H41" s="13">
        <v>1341.8700000000001</v>
      </c>
      <c r="I41" s="11">
        <v>1296.9099999999999</v>
      </c>
      <c r="J41" s="12">
        <v>1250.75</v>
      </c>
      <c r="K41" s="13">
        <v>1276.3933333333339</v>
      </c>
      <c r="L41" s="11">
        <v>1194.6600000000001</v>
      </c>
      <c r="M41" s="12">
        <v>1245.5999999999999</v>
      </c>
      <c r="N41" s="13">
        <v>1280.1599999999999</v>
      </c>
      <c r="O41" s="19">
        <f t="shared" si="8"/>
        <v>1288.8936111111111</v>
      </c>
      <c r="P41" s="39"/>
      <c r="Q41" s="27" t="s">
        <v>58</v>
      </c>
      <c r="R41" s="11">
        <v>788.67</v>
      </c>
      <c r="S41" s="12">
        <v>857.85</v>
      </c>
      <c r="T41" s="13">
        <v>897.86</v>
      </c>
      <c r="U41" s="11">
        <v>881.03</v>
      </c>
      <c r="V41" s="12">
        <v>894.01</v>
      </c>
      <c r="W41" s="13">
        <v>901.93</v>
      </c>
      <c r="X41" s="11">
        <v>832.4</v>
      </c>
      <c r="Y41" s="12">
        <v>830.96</v>
      </c>
      <c r="Z41" s="13">
        <v>825.1866666666665</v>
      </c>
      <c r="AA41" s="11">
        <v>752.92</v>
      </c>
      <c r="AB41" s="12">
        <v>810.35</v>
      </c>
      <c r="AC41" s="13">
        <v>843.06000000000006</v>
      </c>
      <c r="AD41" s="19">
        <f t="shared" si="9"/>
        <v>843.0188888888888</v>
      </c>
    </row>
    <row r="42" spans="1:30" ht="12" customHeight="1">
      <c r="A42" s="37" t="s">
        <v>59</v>
      </c>
      <c r="B42" s="25" t="s">
        <v>42</v>
      </c>
      <c r="C42" s="5">
        <v>685.8</v>
      </c>
      <c r="D42" s="6">
        <v>866.25</v>
      </c>
      <c r="E42" s="7">
        <v>901.5</v>
      </c>
      <c r="F42" s="5">
        <v>972.5</v>
      </c>
      <c r="G42" s="6">
        <v>871.8</v>
      </c>
      <c r="H42" s="7">
        <v>945</v>
      </c>
      <c r="I42" s="5">
        <v>936.5</v>
      </c>
      <c r="J42" s="6">
        <v>941.4</v>
      </c>
      <c r="K42" s="7">
        <v>985.5</v>
      </c>
      <c r="L42" s="5">
        <v>976</v>
      </c>
      <c r="M42" s="6">
        <v>880.75</v>
      </c>
      <c r="N42" s="7">
        <v>750</v>
      </c>
      <c r="O42" s="17">
        <f t="shared" si="8"/>
        <v>892.75</v>
      </c>
      <c r="P42" s="37" t="s">
        <v>59</v>
      </c>
      <c r="Q42" s="25" t="s">
        <v>42</v>
      </c>
      <c r="R42" s="5">
        <v>444.2</v>
      </c>
      <c r="S42" s="6">
        <v>527.5</v>
      </c>
      <c r="T42" s="7">
        <v>684.75</v>
      </c>
      <c r="U42" s="5">
        <v>756</v>
      </c>
      <c r="V42" s="6">
        <v>629.4</v>
      </c>
      <c r="W42" s="7">
        <v>671</v>
      </c>
      <c r="X42" s="5">
        <v>682.5</v>
      </c>
      <c r="Y42" s="6">
        <v>618.79999999999995</v>
      </c>
      <c r="Z42" s="7">
        <v>737.5</v>
      </c>
      <c r="AA42" s="5">
        <v>677.4</v>
      </c>
      <c r="AB42" s="6">
        <v>655.75</v>
      </c>
      <c r="AC42" s="7">
        <v>574.66666666666697</v>
      </c>
      <c r="AD42" s="17">
        <f t="shared" si="9"/>
        <v>638.28888888888889</v>
      </c>
    </row>
    <row r="43" spans="1:30" ht="12" customHeight="1">
      <c r="A43" s="38"/>
      <c r="B43" s="26" t="s">
        <v>43</v>
      </c>
      <c r="C43" s="8">
        <v>1047.4000000000001</v>
      </c>
      <c r="D43" s="9">
        <v>1205.5</v>
      </c>
      <c r="E43" s="10">
        <v>1259.25</v>
      </c>
      <c r="F43" s="8">
        <v>1304.5</v>
      </c>
      <c r="G43" s="9">
        <v>1157.5999999999999</v>
      </c>
      <c r="H43" s="10">
        <v>1207.25</v>
      </c>
      <c r="I43" s="8">
        <v>1219</v>
      </c>
      <c r="J43" s="9">
        <v>1165</v>
      </c>
      <c r="K43" s="10">
        <v>1272.5</v>
      </c>
      <c r="L43" s="8">
        <v>1201.5999999999999</v>
      </c>
      <c r="M43" s="9">
        <v>1216.75</v>
      </c>
      <c r="N43" s="10">
        <v>1061.3333333333301</v>
      </c>
      <c r="O43" s="18">
        <f t="shared" si="8"/>
        <v>1193.1402777777776</v>
      </c>
      <c r="P43" s="38"/>
      <c r="Q43" s="26" t="s">
        <v>43</v>
      </c>
      <c r="R43" s="8">
        <v>725.4</v>
      </c>
      <c r="S43" s="9">
        <v>829.5</v>
      </c>
      <c r="T43" s="10">
        <v>866</v>
      </c>
      <c r="U43" s="8">
        <v>912.75</v>
      </c>
      <c r="V43" s="9">
        <v>778.2</v>
      </c>
      <c r="W43" s="10">
        <v>805.25</v>
      </c>
      <c r="X43" s="8">
        <v>897.75</v>
      </c>
      <c r="Y43" s="9">
        <v>840</v>
      </c>
      <c r="Z43" s="10">
        <v>886.75</v>
      </c>
      <c r="AA43" s="8">
        <v>911.6</v>
      </c>
      <c r="AB43" s="9">
        <v>927.25</v>
      </c>
      <c r="AC43" s="10">
        <v>802</v>
      </c>
      <c r="AD43" s="18">
        <f t="shared" si="9"/>
        <v>848.53750000000002</v>
      </c>
    </row>
    <row r="44" spans="1:30" ht="12" customHeight="1">
      <c r="A44" s="38"/>
      <c r="B44" s="27" t="s">
        <v>44</v>
      </c>
      <c r="C44" s="11">
        <v>1301.5999999999999</v>
      </c>
      <c r="D44" s="12">
        <v>1396.25</v>
      </c>
      <c r="E44" s="13">
        <v>1464</v>
      </c>
      <c r="F44" s="11">
        <v>1431</v>
      </c>
      <c r="G44" s="12">
        <v>1294.2</v>
      </c>
      <c r="H44" s="13">
        <v>1368.75</v>
      </c>
      <c r="I44" s="11">
        <v>1399.25</v>
      </c>
      <c r="J44" s="12">
        <v>1319.4</v>
      </c>
      <c r="K44" s="13">
        <v>1431</v>
      </c>
      <c r="L44" s="11">
        <v>1312</v>
      </c>
      <c r="M44" s="12">
        <v>1432</v>
      </c>
      <c r="N44" s="13">
        <v>1286.3333333333301</v>
      </c>
      <c r="O44" s="19">
        <f t="shared" si="8"/>
        <v>1369.6486111111108</v>
      </c>
      <c r="P44" s="38"/>
      <c r="Q44" s="27" t="s">
        <v>44</v>
      </c>
      <c r="R44" s="11">
        <v>935.2</v>
      </c>
      <c r="S44" s="12">
        <v>974.75</v>
      </c>
      <c r="T44" s="13">
        <v>1062.25</v>
      </c>
      <c r="U44" s="11">
        <v>1032</v>
      </c>
      <c r="V44" s="12">
        <v>924</v>
      </c>
      <c r="W44" s="13">
        <v>975.75</v>
      </c>
      <c r="X44" s="11">
        <v>1053</v>
      </c>
      <c r="Y44" s="12">
        <v>957.4</v>
      </c>
      <c r="Z44" s="13">
        <v>1092.75</v>
      </c>
      <c r="AA44" s="11">
        <v>931</v>
      </c>
      <c r="AB44" s="12">
        <v>1067.5</v>
      </c>
      <c r="AC44" s="13">
        <v>971.66666666666697</v>
      </c>
      <c r="AD44" s="19">
        <f t="shared" si="9"/>
        <v>998.1055555555555</v>
      </c>
    </row>
    <row r="45" spans="1:30" ht="12" customHeight="1">
      <c r="A45" s="38"/>
      <c r="B45" s="25" t="s">
        <v>47</v>
      </c>
      <c r="C45" s="5">
        <v>1526</v>
      </c>
      <c r="D45" s="6">
        <v>1565.5</v>
      </c>
      <c r="E45" s="7">
        <v>1595.25</v>
      </c>
      <c r="F45" s="5">
        <v>1608.75</v>
      </c>
      <c r="G45" s="6">
        <v>1515.4</v>
      </c>
      <c r="H45" s="7">
        <v>1442.75</v>
      </c>
      <c r="I45" s="5">
        <v>1515</v>
      </c>
      <c r="J45" s="6">
        <v>1454.4</v>
      </c>
      <c r="K45" s="7">
        <v>1605</v>
      </c>
      <c r="L45" s="5">
        <v>1495.8</v>
      </c>
      <c r="M45" s="6">
        <v>1569</v>
      </c>
      <c r="N45" s="7">
        <v>1539.6666666666699</v>
      </c>
      <c r="O45" s="17">
        <f t="shared" si="8"/>
        <v>1536.0430555555558</v>
      </c>
      <c r="P45" s="38"/>
      <c r="Q45" s="25" t="s">
        <v>47</v>
      </c>
      <c r="R45" s="5">
        <v>1148.8</v>
      </c>
      <c r="S45" s="6">
        <v>1129.75</v>
      </c>
      <c r="T45" s="7">
        <v>1222</v>
      </c>
      <c r="U45" s="5">
        <v>1151.75</v>
      </c>
      <c r="V45" s="6">
        <v>1135</v>
      </c>
      <c r="W45" s="7">
        <v>1114</v>
      </c>
      <c r="X45" s="5">
        <v>1138</v>
      </c>
      <c r="Y45" s="6">
        <v>1105.5999999999999</v>
      </c>
      <c r="Z45" s="7">
        <v>1244.25</v>
      </c>
      <c r="AA45" s="5">
        <v>1073</v>
      </c>
      <c r="AB45" s="6">
        <v>1161.5</v>
      </c>
      <c r="AC45" s="7">
        <v>1210.3333333333301</v>
      </c>
      <c r="AD45" s="17">
        <f t="shared" si="9"/>
        <v>1152.8319444444442</v>
      </c>
    </row>
    <row r="46" spans="1:30" ht="12" customHeight="1">
      <c r="A46" s="38"/>
      <c r="B46" s="27" t="s">
        <v>48</v>
      </c>
      <c r="C46" s="11">
        <v>1600</v>
      </c>
      <c r="D46" s="12">
        <v>1647.25</v>
      </c>
      <c r="E46" s="13">
        <v>1663.5</v>
      </c>
      <c r="F46" s="11">
        <v>1618.75</v>
      </c>
      <c r="G46" s="12">
        <v>1522</v>
      </c>
      <c r="H46" s="13">
        <v>1475.25</v>
      </c>
      <c r="I46" s="11">
        <v>1515.75</v>
      </c>
      <c r="J46" s="12">
        <v>1489.6</v>
      </c>
      <c r="K46" s="13">
        <v>1633.5</v>
      </c>
      <c r="L46" s="11">
        <v>1526</v>
      </c>
      <c r="M46" s="12">
        <v>1637</v>
      </c>
      <c r="N46" s="13">
        <v>1630.3333333333301</v>
      </c>
      <c r="O46" s="19">
        <f t="shared" si="8"/>
        <v>1579.9111111111106</v>
      </c>
      <c r="P46" s="38"/>
      <c r="Q46" s="27" t="s">
        <v>48</v>
      </c>
      <c r="R46" s="11">
        <v>1167</v>
      </c>
      <c r="S46" s="12">
        <v>1247.25</v>
      </c>
      <c r="T46" s="13">
        <v>1258.75</v>
      </c>
      <c r="U46" s="11">
        <v>1309.25</v>
      </c>
      <c r="V46" s="12">
        <v>1140.4000000000001</v>
      </c>
      <c r="W46" s="13">
        <v>1172.5</v>
      </c>
      <c r="X46" s="11">
        <v>1207</v>
      </c>
      <c r="Y46" s="12">
        <v>1137.8</v>
      </c>
      <c r="Z46" s="13">
        <v>1223.25</v>
      </c>
      <c r="AA46" s="11">
        <v>1127.4000000000001</v>
      </c>
      <c r="AB46" s="12">
        <v>1256.5</v>
      </c>
      <c r="AC46" s="13">
        <v>1272</v>
      </c>
      <c r="AD46" s="19">
        <f t="shared" si="9"/>
        <v>1209.925</v>
      </c>
    </row>
    <row r="47" spans="1:30" ht="12" customHeight="1">
      <c r="A47" s="38"/>
      <c r="B47" s="25" t="s">
        <v>52</v>
      </c>
      <c r="C47" s="5">
        <v>1549</v>
      </c>
      <c r="D47" s="6">
        <v>1575</v>
      </c>
      <c r="E47" s="7">
        <v>1552.25</v>
      </c>
      <c r="F47" s="5">
        <v>1456.25</v>
      </c>
      <c r="G47" s="6">
        <v>1509.8</v>
      </c>
      <c r="H47" s="7">
        <v>1519</v>
      </c>
      <c r="I47" s="5">
        <v>1511.5</v>
      </c>
      <c r="J47" s="6">
        <v>1370.4</v>
      </c>
      <c r="K47" s="7">
        <v>1621.25</v>
      </c>
      <c r="L47" s="5">
        <v>1408.8</v>
      </c>
      <c r="M47" s="6">
        <v>1718.75</v>
      </c>
      <c r="N47" s="7">
        <v>1784.6666666666699</v>
      </c>
      <c r="O47" s="17">
        <f t="shared" si="8"/>
        <v>1548.0555555555559</v>
      </c>
      <c r="P47" s="38"/>
      <c r="Q47" s="25" t="s">
        <v>52</v>
      </c>
      <c r="R47" s="5">
        <v>1265.2</v>
      </c>
      <c r="S47" s="6">
        <v>1267.25</v>
      </c>
      <c r="T47" s="7">
        <v>1447</v>
      </c>
      <c r="U47" s="5">
        <v>1594.25</v>
      </c>
      <c r="V47" s="6">
        <v>1244</v>
      </c>
      <c r="W47" s="7">
        <v>1312.5</v>
      </c>
      <c r="X47" s="5">
        <v>1184.5</v>
      </c>
      <c r="Y47" s="6">
        <v>1301.4000000000001</v>
      </c>
      <c r="Z47" s="7">
        <v>1297.75</v>
      </c>
      <c r="AA47" s="5">
        <v>1098.5999999999999</v>
      </c>
      <c r="AB47" s="6">
        <v>1374.25</v>
      </c>
      <c r="AC47" s="7">
        <v>1421</v>
      </c>
      <c r="AD47" s="17">
        <f t="shared" si="9"/>
        <v>1317.3083333333334</v>
      </c>
    </row>
    <row r="48" spans="1:30" ht="12" customHeight="1">
      <c r="A48" s="38"/>
      <c r="B48" s="26" t="s">
        <v>53</v>
      </c>
      <c r="C48" s="8">
        <v>1496.6</v>
      </c>
      <c r="D48" s="9">
        <v>1548.75</v>
      </c>
      <c r="E48" s="10">
        <v>1459</v>
      </c>
      <c r="F48" s="8">
        <v>1468.25</v>
      </c>
      <c r="G48" s="9">
        <v>1429.4</v>
      </c>
      <c r="H48" s="10">
        <v>1500.25</v>
      </c>
      <c r="I48" s="8">
        <v>1482.75</v>
      </c>
      <c r="J48" s="9">
        <v>1426.2</v>
      </c>
      <c r="K48" s="10">
        <v>1563</v>
      </c>
      <c r="L48" s="8">
        <v>1429.2</v>
      </c>
      <c r="M48" s="9">
        <v>1642.25</v>
      </c>
      <c r="N48" s="10">
        <v>1676.3333333333301</v>
      </c>
      <c r="O48" s="18">
        <f t="shared" si="8"/>
        <v>1510.1652777777774</v>
      </c>
      <c r="P48" s="38"/>
      <c r="Q48" s="26" t="s">
        <v>53</v>
      </c>
      <c r="R48" s="8">
        <v>1207</v>
      </c>
      <c r="S48" s="9">
        <v>1271.25</v>
      </c>
      <c r="T48" s="10">
        <v>1441.75</v>
      </c>
      <c r="U48" s="8">
        <v>1534.25</v>
      </c>
      <c r="V48" s="9">
        <v>1234.5999999999999</v>
      </c>
      <c r="W48" s="10">
        <v>1290.25</v>
      </c>
      <c r="X48" s="8">
        <v>1208.75</v>
      </c>
      <c r="Y48" s="9">
        <v>1250.2</v>
      </c>
      <c r="Z48" s="10">
        <v>1261.25</v>
      </c>
      <c r="AA48" s="8">
        <v>1170.2</v>
      </c>
      <c r="AB48" s="9">
        <v>1380</v>
      </c>
      <c r="AC48" s="10">
        <v>1316</v>
      </c>
      <c r="AD48" s="18">
        <f t="shared" si="9"/>
        <v>1297.1250000000002</v>
      </c>
    </row>
    <row r="49" spans="1:30" ht="12" customHeight="1">
      <c r="A49" s="38"/>
      <c r="B49" s="26" t="s">
        <v>54</v>
      </c>
      <c r="C49" s="8">
        <v>1385</v>
      </c>
      <c r="D49" s="9">
        <v>1498</v>
      </c>
      <c r="E49" s="10">
        <v>1498.75</v>
      </c>
      <c r="F49" s="8">
        <v>1457.5</v>
      </c>
      <c r="G49" s="9">
        <v>1359.8</v>
      </c>
      <c r="H49" s="10">
        <v>1366.5</v>
      </c>
      <c r="I49" s="8">
        <v>1372.75</v>
      </c>
      <c r="J49" s="9">
        <v>1353.6</v>
      </c>
      <c r="K49" s="10">
        <v>1439.5</v>
      </c>
      <c r="L49" s="8">
        <v>1315.8</v>
      </c>
      <c r="M49" s="9">
        <v>1482.75</v>
      </c>
      <c r="N49" s="10">
        <v>1515.6666666666699</v>
      </c>
      <c r="O49" s="18">
        <f t="shared" si="8"/>
        <v>1420.4680555555558</v>
      </c>
      <c r="P49" s="38"/>
      <c r="Q49" s="26" t="s">
        <v>54</v>
      </c>
      <c r="R49" s="8">
        <v>1037.2</v>
      </c>
      <c r="S49" s="9">
        <v>1194.5</v>
      </c>
      <c r="T49" s="10">
        <v>1256.25</v>
      </c>
      <c r="U49" s="8">
        <v>1170.75</v>
      </c>
      <c r="V49" s="9">
        <v>1084</v>
      </c>
      <c r="W49" s="10">
        <v>1103.5</v>
      </c>
      <c r="X49" s="8">
        <v>1111.25</v>
      </c>
      <c r="Y49" s="9">
        <v>1212.5999999999999</v>
      </c>
      <c r="Z49" s="10">
        <v>1153</v>
      </c>
      <c r="AA49" s="8">
        <v>1201.8</v>
      </c>
      <c r="AB49" s="9">
        <v>1198</v>
      </c>
      <c r="AC49" s="10">
        <v>1188.3333333333301</v>
      </c>
      <c r="AD49" s="18">
        <f t="shared" si="9"/>
        <v>1159.2652777777773</v>
      </c>
    </row>
    <row r="50" spans="1:30" ht="12" customHeight="1">
      <c r="A50" s="39"/>
      <c r="B50" s="27" t="s">
        <v>55</v>
      </c>
      <c r="C50" s="11">
        <v>1384</v>
      </c>
      <c r="D50" s="12">
        <v>1529.25</v>
      </c>
      <c r="E50" s="13">
        <v>1568.5</v>
      </c>
      <c r="F50" s="11">
        <v>1478</v>
      </c>
      <c r="G50" s="12">
        <v>1457.8</v>
      </c>
      <c r="H50" s="13">
        <v>1471</v>
      </c>
      <c r="I50" s="11">
        <v>1485.25</v>
      </c>
      <c r="J50" s="12">
        <v>1284.5999999999999</v>
      </c>
      <c r="K50" s="13">
        <v>1489</v>
      </c>
      <c r="L50" s="11">
        <v>1357.4</v>
      </c>
      <c r="M50" s="12">
        <v>1477</v>
      </c>
      <c r="N50" s="13">
        <v>1435.6666666666699</v>
      </c>
      <c r="O50" s="19">
        <f t="shared" si="8"/>
        <v>1451.455555555556</v>
      </c>
      <c r="P50" s="39"/>
      <c r="Q50" s="27" t="s">
        <v>55</v>
      </c>
      <c r="R50" s="11">
        <v>917.4</v>
      </c>
      <c r="S50" s="12">
        <v>1053</v>
      </c>
      <c r="T50" s="13">
        <v>1043.75</v>
      </c>
      <c r="U50" s="11">
        <v>1061.5</v>
      </c>
      <c r="V50" s="12">
        <v>1077.8</v>
      </c>
      <c r="W50" s="13">
        <v>1189.25</v>
      </c>
      <c r="X50" s="11">
        <v>1037.75</v>
      </c>
      <c r="Y50" s="12">
        <v>1302</v>
      </c>
      <c r="Z50" s="13">
        <v>1109</v>
      </c>
      <c r="AA50" s="11">
        <v>917.6</v>
      </c>
      <c r="AB50" s="12">
        <v>981.75</v>
      </c>
      <c r="AC50" s="13">
        <v>998</v>
      </c>
      <c r="AD50" s="19">
        <f t="shared" si="9"/>
        <v>1057.4000000000001</v>
      </c>
    </row>
    <row r="51" spans="1:30" ht="12" customHeight="1">
      <c r="A51" s="37" t="s">
        <v>60</v>
      </c>
      <c r="B51" s="25" t="s">
        <v>42</v>
      </c>
      <c r="C51" s="5">
        <v>441.5</v>
      </c>
      <c r="D51" s="6">
        <v>513.25</v>
      </c>
      <c r="E51" s="7">
        <v>543.75</v>
      </c>
      <c r="F51" s="5">
        <v>616.75</v>
      </c>
      <c r="G51" s="6">
        <v>603.79999999999995</v>
      </c>
      <c r="H51" s="7">
        <v>597</v>
      </c>
      <c r="I51" s="5">
        <v>555</v>
      </c>
      <c r="J51" s="6">
        <v>612.4</v>
      </c>
      <c r="K51" s="7">
        <v>616</v>
      </c>
      <c r="L51" s="5">
        <v>557.5</v>
      </c>
      <c r="M51" s="6">
        <v>590.79999999999995</v>
      </c>
      <c r="N51" s="7">
        <v>449.66666666666703</v>
      </c>
      <c r="O51" s="17">
        <f t="shared" si="8"/>
        <v>558.11805555555554</v>
      </c>
      <c r="P51" s="37" t="s">
        <v>60</v>
      </c>
      <c r="Q51" s="25" t="s">
        <v>42</v>
      </c>
      <c r="R51" s="5">
        <v>279</v>
      </c>
      <c r="S51" s="6">
        <v>324.25</v>
      </c>
      <c r="T51" s="7">
        <v>353</v>
      </c>
      <c r="U51" s="5">
        <v>411.5</v>
      </c>
      <c r="V51" s="6">
        <v>386.8</v>
      </c>
      <c r="W51" s="7">
        <v>389.75</v>
      </c>
      <c r="X51" s="5">
        <v>345.75</v>
      </c>
      <c r="Y51" s="6">
        <v>417.2</v>
      </c>
      <c r="Z51" s="7">
        <v>428.75</v>
      </c>
      <c r="AA51" s="5">
        <v>396.5</v>
      </c>
      <c r="AB51" s="6">
        <v>432</v>
      </c>
      <c r="AC51" s="7">
        <v>301</v>
      </c>
      <c r="AD51" s="17">
        <f t="shared" si="9"/>
        <v>372.125</v>
      </c>
    </row>
    <row r="52" spans="1:30" ht="12" customHeight="1">
      <c r="A52" s="38"/>
      <c r="B52" s="26" t="s">
        <v>43</v>
      </c>
      <c r="C52" s="8">
        <v>654.5</v>
      </c>
      <c r="D52" s="9">
        <v>748</v>
      </c>
      <c r="E52" s="10">
        <v>793.75</v>
      </c>
      <c r="F52" s="8">
        <v>814.75</v>
      </c>
      <c r="G52" s="9">
        <v>800.2</v>
      </c>
      <c r="H52" s="10">
        <v>775</v>
      </c>
      <c r="I52" s="8">
        <v>778.25</v>
      </c>
      <c r="J52" s="9">
        <v>775</v>
      </c>
      <c r="K52" s="10">
        <v>852</v>
      </c>
      <c r="L52" s="8">
        <v>752.25</v>
      </c>
      <c r="M52" s="9">
        <v>653</v>
      </c>
      <c r="N52" s="10">
        <v>621.66666666666697</v>
      </c>
      <c r="O52" s="18">
        <f t="shared" si="8"/>
        <v>751.53055555555568</v>
      </c>
      <c r="P52" s="38"/>
      <c r="Q52" s="26" t="s">
        <v>43</v>
      </c>
      <c r="R52" s="8">
        <v>514.75</v>
      </c>
      <c r="S52" s="9">
        <v>598.25</v>
      </c>
      <c r="T52" s="10">
        <v>621.5</v>
      </c>
      <c r="U52" s="8">
        <v>621.75</v>
      </c>
      <c r="V52" s="9">
        <v>587.20000000000005</v>
      </c>
      <c r="W52" s="10">
        <v>637</v>
      </c>
      <c r="X52" s="8">
        <v>586.5</v>
      </c>
      <c r="Y52" s="9">
        <v>631.79999999999995</v>
      </c>
      <c r="Z52" s="10">
        <v>664.75</v>
      </c>
      <c r="AA52" s="8">
        <v>621</v>
      </c>
      <c r="AB52" s="9">
        <v>536.79999999999995</v>
      </c>
      <c r="AC52" s="10">
        <v>484.33333333333297</v>
      </c>
      <c r="AD52" s="18">
        <f t="shared" si="9"/>
        <v>592.13611111111106</v>
      </c>
    </row>
    <row r="53" spans="1:30" ht="12" customHeight="1">
      <c r="A53" s="38"/>
      <c r="B53" s="27" t="s">
        <v>44</v>
      </c>
      <c r="C53" s="11">
        <v>894.25</v>
      </c>
      <c r="D53" s="12">
        <v>1012.75</v>
      </c>
      <c r="E53" s="13">
        <v>1098.75</v>
      </c>
      <c r="F53" s="11">
        <v>1087.5</v>
      </c>
      <c r="G53" s="12">
        <v>1064.5999999999999</v>
      </c>
      <c r="H53" s="13">
        <v>1034.25</v>
      </c>
      <c r="I53" s="11">
        <v>974.25</v>
      </c>
      <c r="J53" s="12">
        <v>1004.8</v>
      </c>
      <c r="K53" s="13">
        <v>1077.25</v>
      </c>
      <c r="L53" s="11">
        <v>1052.25</v>
      </c>
      <c r="M53" s="12">
        <v>821.4</v>
      </c>
      <c r="N53" s="13">
        <v>1022</v>
      </c>
      <c r="O53" s="19">
        <f t="shared" si="8"/>
        <v>1012.0041666666667</v>
      </c>
      <c r="P53" s="38"/>
      <c r="Q53" s="27" t="s">
        <v>44</v>
      </c>
      <c r="R53" s="11">
        <v>806.5</v>
      </c>
      <c r="S53" s="12">
        <v>892.75</v>
      </c>
      <c r="T53" s="13">
        <v>945.25</v>
      </c>
      <c r="U53" s="11">
        <v>883.25</v>
      </c>
      <c r="V53" s="12">
        <v>799</v>
      </c>
      <c r="W53" s="13">
        <v>854</v>
      </c>
      <c r="X53" s="11">
        <v>845</v>
      </c>
      <c r="Y53" s="12">
        <v>858.8</v>
      </c>
      <c r="Z53" s="13">
        <v>888.5</v>
      </c>
      <c r="AA53" s="11">
        <v>830.5</v>
      </c>
      <c r="AB53" s="12">
        <v>731.8</v>
      </c>
      <c r="AC53" s="13">
        <v>896.66666666666697</v>
      </c>
      <c r="AD53" s="19">
        <f t="shared" si="9"/>
        <v>852.6680555555555</v>
      </c>
    </row>
    <row r="54" spans="1:30" ht="12" customHeight="1">
      <c r="A54" s="38"/>
      <c r="B54" s="25" t="s">
        <v>47</v>
      </c>
      <c r="C54" s="5">
        <v>1376.25</v>
      </c>
      <c r="D54" s="6">
        <v>1450.25</v>
      </c>
      <c r="E54" s="7">
        <v>1389.5</v>
      </c>
      <c r="F54" s="5">
        <v>1507.25</v>
      </c>
      <c r="G54" s="6">
        <v>1425.4</v>
      </c>
      <c r="H54" s="7">
        <v>1396</v>
      </c>
      <c r="I54" s="5">
        <v>1403</v>
      </c>
      <c r="J54" s="6">
        <v>1435.6</v>
      </c>
      <c r="K54" s="7">
        <v>1518.25</v>
      </c>
      <c r="L54" s="5">
        <v>1421.25</v>
      </c>
      <c r="M54" s="6">
        <v>1196.8</v>
      </c>
      <c r="N54" s="7">
        <v>1462.3333333333301</v>
      </c>
      <c r="O54" s="17">
        <f t="shared" si="8"/>
        <v>1415.156944444444</v>
      </c>
      <c r="P54" s="38"/>
      <c r="Q54" s="25" t="s">
        <v>47</v>
      </c>
      <c r="R54" s="5">
        <v>1123.25</v>
      </c>
      <c r="S54" s="6">
        <v>1177.25</v>
      </c>
      <c r="T54" s="7">
        <v>1139.5</v>
      </c>
      <c r="U54" s="5">
        <v>1200.5</v>
      </c>
      <c r="V54" s="6">
        <v>1130.2</v>
      </c>
      <c r="W54" s="7">
        <v>1134.5</v>
      </c>
      <c r="X54" s="5">
        <v>1149.5</v>
      </c>
      <c r="Y54" s="6">
        <v>1162.2</v>
      </c>
      <c r="Z54" s="7">
        <v>1222.5</v>
      </c>
      <c r="AA54" s="5">
        <v>1104</v>
      </c>
      <c r="AB54" s="6">
        <v>1046.8</v>
      </c>
      <c r="AC54" s="7">
        <v>1234.6666666666699</v>
      </c>
      <c r="AD54" s="17">
        <f t="shared" si="9"/>
        <v>1152.0722222222223</v>
      </c>
    </row>
    <row r="55" spans="1:30" ht="12" customHeight="1">
      <c r="A55" s="38"/>
      <c r="B55" s="27" t="s">
        <v>48</v>
      </c>
      <c r="C55" s="11">
        <v>1411.75</v>
      </c>
      <c r="D55" s="12">
        <v>1601.5</v>
      </c>
      <c r="E55" s="13">
        <v>1549.5</v>
      </c>
      <c r="F55" s="11">
        <v>1593.5</v>
      </c>
      <c r="G55" s="12">
        <v>1479.8</v>
      </c>
      <c r="H55" s="13">
        <v>1445.25</v>
      </c>
      <c r="I55" s="11">
        <v>1461.75</v>
      </c>
      <c r="J55" s="12">
        <v>1480.2</v>
      </c>
      <c r="K55" s="13">
        <v>1536.25</v>
      </c>
      <c r="L55" s="11">
        <v>1528.75</v>
      </c>
      <c r="M55" s="12">
        <v>1484.8</v>
      </c>
      <c r="N55" s="13">
        <v>1555.6666666666699</v>
      </c>
      <c r="O55" s="19">
        <f t="shared" si="8"/>
        <v>1510.7263888888892</v>
      </c>
      <c r="P55" s="38"/>
      <c r="Q55" s="27" t="s">
        <v>48</v>
      </c>
      <c r="R55" s="11">
        <v>985</v>
      </c>
      <c r="S55" s="12">
        <v>1096.25</v>
      </c>
      <c r="T55" s="13">
        <v>1127</v>
      </c>
      <c r="U55" s="11">
        <v>1170.75</v>
      </c>
      <c r="V55" s="12">
        <v>1110.4000000000001</v>
      </c>
      <c r="W55" s="13">
        <v>1098.25</v>
      </c>
      <c r="X55" s="11">
        <v>1055.25</v>
      </c>
      <c r="Y55" s="12">
        <v>1123</v>
      </c>
      <c r="Z55" s="13">
        <v>1131.5</v>
      </c>
      <c r="AA55" s="11">
        <v>1068.5</v>
      </c>
      <c r="AB55" s="12">
        <v>1119.5999999999999</v>
      </c>
      <c r="AC55" s="13">
        <v>1175.3333333333301</v>
      </c>
      <c r="AD55" s="19">
        <f t="shared" si="9"/>
        <v>1105.0694444444441</v>
      </c>
    </row>
    <row r="56" spans="1:30" ht="12" customHeight="1">
      <c r="A56" s="38"/>
      <c r="B56" s="25" t="s">
        <v>52</v>
      </c>
      <c r="C56" s="5">
        <v>1201.5</v>
      </c>
      <c r="D56" s="6">
        <v>1286</v>
      </c>
      <c r="E56" s="7">
        <v>1305</v>
      </c>
      <c r="F56" s="5">
        <v>1289.75</v>
      </c>
      <c r="G56" s="6">
        <v>1310.4000000000001</v>
      </c>
      <c r="H56" s="7">
        <v>1287</v>
      </c>
      <c r="I56" s="5">
        <v>1263.75</v>
      </c>
      <c r="J56" s="6">
        <v>1261</v>
      </c>
      <c r="K56" s="7">
        <v>1296.75</v>
      </c>
      <c r="L56" s="5">
        <v>1182.25</v>
      </c>
      <c r="M56" s="6">
        <v>1332.2</v>
      </c>
      <c r="N56" s="7">
        <v>1376.3333333333301</v>
      </c>
      <c r="O56" s="17">
        <f t="shared" si="8"/>
        <v>1282.6611111111108</v>
      </c>
      <c r="P56" s="38"/>
      <c r="Q56" s="25" t="s">
        <v>52</v>
      </c>
      <c r="R56" s="5">
        <v>1046</v>
      </c>
      <c r="S56" s="6">
        <v>1107.5</v>
      </c>
      <c r="T56" s="7">
        <v>1162.5</v>
      </c>
      <c r="U56" s="5">
        <v>1222.25</v>
      </c>
      <c r="V56" s="6">
        <v>1032</v>
      </c>
      <c r="W56" s="7">
        <v>1031.5</v>
      </c>
      <c r="X56" s="5">
        <v>998</v>
      </c>
      <c r="Y56" s="6">
        <v>1055.2</v>
      </c>
      <c r="Z56" s="7">
        <v>1162</v>
      </c>
      <c r="AA56" s="5">
        <v>1062.5</v>
      </c>
      <c r="AB56" s="6">
        <v>1168.2</v>
      </c>
      <c r="AC56" s="7">
        <v>1175.6666666666699</v>
      </c>
      <c r="AD56" s="17">
        <f t="shared" si="9"/>
        <v>1101.9430555555559</v>
      </c>
    </row>
    <row r="57" spans="1:30" ht="12" customHeight="1">
      <c r="A57" s="38"/>
      <c r="B57" s="26" t="s">
        <v>53</v>
      </c>
      <c r="C57" s="8">
        <v>1099.75</v>
      </c>
      <c r="D57" s="9">
        <v>1270.25</v>
      </c>
      <c r="E57" s="10">
        <v>1279.5</v>
      </c>
      <c r="F57" s="8">
        <v>1229.5</v>
      </c>
      <c r="G57" s="9">
        <v>1222.5999999999999</v>
      </c>
      <c r="H57" s="10">
        <v>1218.5</v>
      </c>
      <c r="I57" s="8">
        <v>1222.75</v>
      </c>
      <c r="J57" s="9">
        <v>1190</v>
      </c>
      <c r="K57" s="10">
        <v>1259.5</v>
      </c>
      <c r="L57" s="8">
        <v>1240.75</v>
      </c>
      <c r="M57" s="9">
        <v>1242.2</v>
      </c>
      <c r="N57" s="10">
        <v>1282.3333333333301</v>
      </c>
      <c r="O57" s="18">
        <f t="shared" si="8"/>
        <v>1229.8027777777777</v>
      </c>
      <c r="P57" s="38"/>
      <c r="Q57" s="26" t="s">
        <v>53</v>
      </c>
      <c r="R57" s="8">
        <v>893.25</v>
      </c>
      <c r="S57" s="9">
        <v>1011.5</v>
      </c>
      <c r="T57" s="10">
        <v>1062.5</v>
      </c>
      <c r="U57" s="8">
        <v>1016</v>
      </c>
      <c r="V57" s="9">
        <v>989.6</v>
      </c>
      <c r="W57" s="10">
        <v>1019.75</v>
      </c>
      <c r="X57" s="8">
        <v>992.25</v>
      </c>
      <c r="Y57" s="9">
        <v>1033.4000000000001</v>
      </c>
      <c r="Z57" s="10">
        <v>1074</v>
      </c>
      <c r="AA57" s="8">
        <v>1044.25</v>
      </c>
      <c r="AB57" s="9">
        <v>1119.5999999999999</v>
      </c>
      <c r="AC57" s="10">
        <v>1079</v>
      </c>
      <c r="AD57" s="18">
        <f t="shared" si="9"/>
        <v>1027.925</v>
      </c>
    </row>
    <row r="58" spans="1:30" ht="12" customHeight="1">
      <c r="A58" s="38"/>
      <c r="B58" s="26" t="s">
        <v>54</v>
      </c>
      <c r="C58" s="8">
        <v>1058.5</v>
      </c>
      <c r="D58" s="9">
        <v>1168.75</v>
      </c>
      <c r="E58" s="10">
        <v>1229.25</v>
      </c>
      <c r="F58" s="8">
        <v>1207.25</v>
      </c>
      <c r="G58" s="9">
        <v>1216.2</v>
      </c>
      <c r="H58" s="10">
        <v>1183.75</v>
      </c>
      <c r="I58" s="8">
        <v>1147.25</v>
      </c>
      <c r="J58" s="9">
        <v>1201</v>
      </c>
      <c r="K58" s="10">
        <v>1241.75</v>
      </c>
      <c r="L58" s="8">
        <v>1164.25</v>
      </c>
      <c r="M58" s="9">
        <v>1200.8</v>
      </c>
      <c r="N58" s="10">
        <v>1216</v>
      </c>
      <c r="O58" s="18">
        <f t="shared" si="8"/>
        <v>1186.2291666666667</v>
      </c>
      <c r="P58" s="38"/>
      <c r="Q58" s="26" t="s">
        <v>54</v>
      </c>
      <c r="R58" s="8">
        <v>763.5</v>
      </c>
      <c r="S58" s="9">
        <v>860.5</v>
      </c>
      <c r="T58" s="10">
        <v>925.75</v>
      </c>
      <c r="U58" s="8">
        <v>896.25</v>
      </c>
      <c r="V58" s="9">
        <v>913</v>
      </c>
      <c r="W58" s="10">
        <v>844.5</v>
      </c>
      <c r="X58" s="8">
        <v>834.5</v>
      </c>
      <c r="Y58" s="9">
        <v>869.8</v>
      </c>
      <c r="Z58" s="10">
        <v>876</v>
      </c>
      <c r="AA58" s="8">
        <v>883.5</v>
      </c>
      <c r="AB58" s="9">
        <v>898.6</v>
      </c>
      <c r="AC58" s="10">
        <v>906.33333333333303</v>
      </c>
      <c r="AD58" s="18">
        <f t="shared" si="9"/>
        <v>872.68611111111113</v>
      </c>
    </row>
    <row r="59" spans="1:30" ht="12" customHeight="1">
      <c r="A59" s="39"/>
      <c r="B59" s="27" t="s">
        <v>55</v>
      </c>
      <c r="C59" s="11">
        <v>1081.25</v>
      </c>
      <c r="D59" s="12">
        <v>1212.25</v>
      </c>
      <c r="E59" s="13">
        <v>1277.75</v>
      </c>
      <c r="F59" s="11">
        <v>1261.5</v>
      </c>
      <c r="G59" s="12">
        <v>1255</v>
      </c>
      <c r="H59" s="13">
        <v>1269</v>
      </c>
      <c r="I59" s="11">
        <v>1216.5</v>
      </c>
      <c r="J59" s="12">
        <v>1230.8</v>
      </c>
      <c r="K59" s="13">
        <v>1227.75</v>
      </c>
      <c r="L59" s="11">
        <v>1180</v>
      </c>
      <c r="M59" s="12">
        <v>1189.8</v>
      </c>
      <c r="N59" s="13">
        <v>1210</v>
      </c>
      <c r="O59" s="19">
        <f t="shared" si="8"/>
        <v>1217.6333333333332</v>
      </c>
      <c r="P59" s="39"/>
      <c r="Q59" s="27" t="s">
        <v>55</v>
      </c>
      <c r="R59" s="11">
        <v>730.75</v>
      </c>
      <c r="S59" s="12">
        <v>847</v>
      </c>
      <c r="T59" s="13">
        <v>869</v>
      </c>
      <c r="U59" s="11">
        <v>1031.75</v>
      </c>
      <c r="V59" s="12">
        <v>922.8</v>
      </c>
      <c r="W59" s="13">
        <v>1002</v>
      </c>
      <c r="X59" s="11">
        <v>925</v>
      </c>
      <c r="Y59" s="12">
        <v>993.8</v>
      </c>
      <c r="Z59" s="13">
        <v>909.5</v>
      </c>
      <c r="AA59" s="11">
        <v>783.75</v>
      </c>
      <c r="AB59" s="12">
        <v>820</v>
      </c>
      <c r="AC59" s="13">
        <v>798</v>
      </c>
      <c r="AD59" s="19">
        <f t="shared" si="9"/>
        <v>886.11250000000007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&amp;C- 315 -</oddFooter>
    <firstFooter>&amp;C- 314 -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C000"/>
  </sheetPr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188</v>
      </c>
      <c r="B1" s="2"/>
      <c r="C1" s="2"/>
      <c r="D1" s="2"/>
      <c r="E1" s="2"/>
      <c r="F1" s="2"/>
      <c r="G1" s="2"/>
      <c r="H1" s="2"/>
      <c r="I1" s="2" t="s">
        <v>187</v>
      </c>
      <c r="J1" s="2"/>
      <c r="K1" s="2"/>
      <c r="L1" s="2"/>
      <c r="M1" s="2"/>
      <c r="N1" s="2"/>
      <c r="O1" s="2"/>
      <c r="P1" s="2" t="s">
        <v>186</v>
      </c>
      <c r="Q1" s="2"/>
      <c r="R1" s="2"/>
      <c r="S1" s="2"/>
      <c r="T1" s="2"/>
      <c r="U1" s="2"/>
      <c r="V1" s="2"/>
      <c r="W1" s="2"/>
      <c r="X1" s="2" t="s">
        <v>185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40807</v>
      </c>
      <c r="D5" s="6">
        <v>43276</v>
      </c>
      <c r="E5" s="7">
        <v>44693</v>
      </c>
      <c r="F5" s="5">
        <v>44457</v>
      </c>
      <c r="G5" s="6" t="s">
        <v>30</v>
      </c>
      <c r="H5" s="7" t="s">
        <v>30</v>
      </c>
      <c r="I5" s="5">
        <v>38968</v>
      </c>
      <c r="J5" s="6">
        <v>39135</v>
      </c>
      <c r="K5" s="7">
        <v>37554</v>
      </c>
      <c r="L5" s="5">
        <v>37750</v>
      </c>
      <c r="M5" s="6">
        <v>37978</v>
      </c>
      <c r="N5" s="7" t="s">
        <v>30</v>
      </c>
      <c r="O5" s="17">
        <f t="shared" ref="O5:O11" si="0">AVERAGE(C5:N5)</f>
        <v>40513.111111111109</v>
      </c>
      <c r="P5" s="31" t="s">
        <v>20</v>
      </c>
      <c r="Q5" s="32"/>
      <c r="R5" s="5">
        <v>37565</v>
      </c>
      <c r="S5" s="6">
        <v>39370</v>
      </c>
      <c r="T5" s="7">
        <v>40664</v>
      </c>
      <c r="U5" s="5">
        <v>40748</v>
      </c>
      <c r="V5" s="6" t="s">
        <v>30</v>
      </c>
      <c r="W5" s="7" t="s">
        <v>30</v>
      </c>
      <c r="X5" s="5">
        <v>31546</v>
      </c>
      <c r="Y5" s="6">
        <v>31396</v>
      </c>
      <c r="Z5" s="7">
        <v>31696</v>
      </c>
      <c r="AA5" s="5">
        <v>30084</v>
      </c>
      <c r="AB5" s="6">
        <v>30780</v>
      </c>
      <c r="AC5" s="7" t="s">
        <v>30</v>
      </c>
      <c r="AD5" s="17">
        <f t="shared" ref="AD5:AD11" si="1">AVERAGE(R5:AC5)</f>
        <v>34872.111111111109</v>
      </c>
    </row>
    <row r="6" spans="1:30" ht="12.75" customHeight="1">
      <c r="A6" s="28" t="s">
        <v>21</v>
      </c>
      <c r="B6" s="29"/>
      <c r="C6" s="8">
        <v>41240</v>
      </c>
      <c r="D6" s="9">
        <v>44291</v>
      </c>
      <c r="E6" s="10">
        <v>45054</v>
      </c>
      <c r="F6" s="8">
        <v>45407</v>
      </c>
      <c r="G6" s="9" t="s">
        <v>30</v>
      </c>
      <c r="H6" s="10" t="s">
        <v>30</v>
      </c>
      <c r="I6" s="8">
        <v>40202</v>
      </c>
      <c r="J6" s="9">
        <v>38008</v>
      </c>
      <c r="K6" s="10">
        <v>39679</v>
      </c>
      <c r="L6" s="8">
        <v>38634</v>
      </c>
      <c r="M6" s="9">
        <v>39294</v>
      </c>
      <c r="N6" s="10" t="s">
        <v>30</v>
      </c>
      <c r="O6" s="18">
        <f t="shared" si="0"/>
        <v>41312.111111111109</v>
      </c>
      <c r="P6" s="28" t="s">
        <v>21</v>
      </c>
      <c r="Q6" s="29"/>
      <c r="R6" s="8">
        <v>37262</v>
      </c>
      <c r="S6" s="9">
        <v>40764</v>
      </c>
      <c r="T6" s="10">
        <v>41401</v>
      </c>
      <c r="U6" s="8">
        <v>42272</v>
      </c>
      <c r="V6" s="9" t="s">
        <v>30</v>
      </c>
      <c r="W6" s="10" t="s">
        <v>30</v>
      </c>
      <c r="X6" s="8">
        <v>33824</v>
      </c>
      <c r="Y6" s="9">
        <v>33064</v>
      </c>
      <c r="Z6" s="10">
        <v>32493</v>
      </c>
      <c r="AA6" s="8">
        <v>32170</v>
      </c>
      <c r="AB6" s="9">
        <v>31569</v>
      </c>
      <c r="AC6" s="10" t="s">
        <v>30</v>
      </c>
      <c r="AD6" s="18">
        <f t="shared" si="1"/>
        <v>36091</v>
      </c>
    </row>
    <row r="7" spans="1:30" ht="12.75" customHeight="1">
      <c r="A7" s="28" t="s">
        <v>22</v>
      </c>
      <c r="B7" s="29"/>
      <c r="C7" s="8">
        <v>43286</v>
      </c>
      <c r="D7" s="9">
        <v>43943</v>
      </c>
      <c r="E7" s="10">
        <v>45725</v>
      </c>
      <c r="F7" s="8">
        <v>45378</v>
      </c>
      <c r="G7" s="9" t="s">
        <v>30</v>
      </c>
      <c r="H7" s="10" t="s">
        <v>30</v>
      </c>
      <c r="I7" s="8">
        <v>39768</v>
      </c>
      <c r="J7" s="9">
        <v>39074</v>
      </c>
      <c r="K7" s="10">
        <v>40571</v>
      </c>
      <c r="L7" s="8">
        <v>38465</v>
      </c>
      <c r="M7" s="9">
        <v>40063</v>
      </c>
      <c r="N7" s="10" t="s">
        <v>30</v>
      </c>
      <c r="O7" s="18">
        <f t="shared" si="0"/>
        <v>41808.111111111109</v>
      </c>
      <c r="P7" s="28" t="s">
        <v>22</v>
      </c>
      <c r="Q7" s="29"/>
      <c r="R7" s="8">
        <v>39190</v>
      </c>
      <c r="S7" s="9">
        <v>40481</v>
      </c>
      <c r="T7" s="10">
        <v>42062</v>
      </c>
      <c r="U7" s="8">
        <v>42334</v>
      </c>
      <c r="V7" s="9" t="s">
        <v>30</v>
      </c>
      <c r="W7" s="10" t="s">
        <v>30</v>
      </c>
      <c r="X7" s="8">
        <v>32982</v>
      </c>
      <c r="Y7" s="9">
        <v>32444</v>
      </c>
      <c r="Z7" s="10">
        <v>32664</v>
      </c>
      <c r="AA7" s="8">
        <v>32007</v>
      </c>
      <c r="AB7" s="9">
        <v>32956</v>
      </c>
      <c r="AC7" s="10" t="s">
        <v>30</v>
      </c>
      <c r="AD7" s="18">
        <f t="shared" si="1"/>
        <v>36346.666666666664</v>
      </c>
    </row>
    <row r="8" spans="1:30" ht="12.75" customHeight="1">
      <c r="A8" s="28" t="s">
        <v>23</v>
      </c>
      <c r="B8" s="29"/>
      <c r="C8" s="8">
        <v>41867</v>
      </c>
      <c r="D8" s="9">
        <v>44640</v>
      </c>
      <c r="E8" s="10">
        <v>45026</v>
      </c>
      <c r="F8" s="8">
        <v>46158</v>
      </c>
      <c r="G8" s="9" t="s">
        <v>30</v>
      </c>
      <c r="H8" s="10" t="s">
        <v>30</v>
      </c>
      <c r="I8" s="8">
        <v>39834</v>
      </c>
      <c r="J8" s="9">
        <v>38698</v>
      </c>
      <c r="K8" s="10">
        <v>39427</v>
      </c>
      <c r="L8" s="8">
        <v>39105</v>
      </c>
      <c r="M8" s="9">
        <v>39318</v>
      </c>
      <c r="N8" s="10" t="s">
        <v>30</v>
      </c>
      <c r="O8" s="18">
        <f t="shared" si="0"/>
        <v>41563.666666666664</v>
      </c>
      <c r="P8" s="28" t="s">
        <v>23</v>
      </c>
      <c r="Q8" s="29"/>
      <c r="R8" s="8">
        <v>38944</v>
      </c>
      <c r="S8" s="9">
        <v>40777</v>
      </c>
      <c r="T8" s="10">
        <v>41232</v>
      </c>
      <c r="U8" s="8">
        <v>43129</v>
      </c>
      <c r="V8" s="9" t="s">
        <v>30</v>
      </c>
      <c r="W8" s="10" t="s">
        <v>30</v>
      </c>
      <c r="X8" s="8">
        <v>33031</v>
      </c>
      <c r="Y8" s="9">
        <v>32266</v>
      </c>
      <c r="Z8" s="10">
        <v>33671</v>
      </c>
      <c r="AA8" s="8">
        <v>32224</v>
      </c>
      <c r="AB8" s="9">
        <v>32373</v>
      </c>
      <c r="AC8" s="10" t="s">
        <v>30</v>
      </c>
      <c r="AD8" s="18">
        <f t="shared" si="1"/>
        <v>36405.222222222219</v>
      </c>
    </row>
    <row r="9" spans="1:30" ht="12.75" customHeight="1">
      <c r="A9" s="28" t="s">
        <v>24</v>
      </c>
      <c r="B9" s="29"/>
      <c r="C9" s="8">
        <v>43246</v>
      </c>
      <c r="D9" s="9">
        <v>45271</v>
      </c>
      <c r="E9" s="10">
        <v>46692</v>
      </c>
      <c r="F9" s="8">
        <v>47287</v>
      </c>
      <c r="G9" s="9" t="s">
        <v>30</v>
      </c>
      <c r="H9" s="10" t="s">
        <v>30</v>
      </c>
      <c r="I9" s="8">
        <v>41010</v>
      </c>
      <c r="J9" s="9">
        <v>39455</v>
      </c>
      <c r="K9" s="10">
        <v>40669</v>
      </c>
      <c r="L9" s="8">
        <v>38107</v>
      </c>
      <c r="M9" s="9">
        <v>40935</v>
      </c>
      <c r="N9" s="10">
        <v>39734</v>
      </c>
      <c r="O9" s="18">
        <f t="shared" si="0"/>
        <v>42240.6</v>
      </c>
      <c r="P9" s="28" t="s">
        <v>24</v>
      </c>
      <c r="Q9" s="29"/>
      <c r="R9" s="8">
        <v>40078</v>
      </c>
      <c r="S9" s="9">
        <v>41351</v>
      </c>
      <c r="T9" s="10">
        <v>42720</v>
      </c>
      <c r="U9" s="8">
        <v>43313</v>
      </c>
      <c r="V9" s="9" t="s">
        <v>30</v>
      </c>
      <c r="W9" s="10" t="s">
        <v>30</v>
      </c>
      <c r="X9" s="8">
        <v>33614</v>
      </c>
      <c r="Y9" s="9">
        <v>32020</v>
      </c>
      <c r="Z9" s="10">
        <v>33008</v>
      </c>
      <c r="AA9" s="8">
        <v>31709</v>
      </c>
      <c r="AB9" s="9">
        <v>32038</v>
      </c>
      <c r="AC9" s="10">
        <v>30411</v>
      </c>
      <c r="AD9" s="18">
        <f t="shared" si="1"/>
        <v>36026.199999999997</v>
      </c>
    </row>
    <row r="10" spans="1:30" ht="12.75" customHeight="1">
      <c r="A10" s="28" t="s">
        <v>25</v>
      </c>
      <c r="B10" s="29"/>
      <c r="C10" s="8">
        <v>41527</v>
      </c>
      <c r="D10" s="9">
        <v>44646</v>
      </c>
      <c r="E10" s="10">
        <v>46259</v>
      </c>
      <c r="F10" s="8">
        <v>46226</v>
      </c>
      <c r="G10" s="9" t="s">
        <v>30</v>
      </c>
      <c r="H10" s="10" t="s">
        <v>30</v>
      </c>
      <c r="I10" s="8">
        <v>37279</v>
      </c>
      <c r="J10" s="9">
        <v>39173</v>
      </c>
      <c r="K10" s="10">
        <v>40434</v>
      </c>
      <c r="L10" s="8">
        <v>36275</v>
      </c>
      <c r="M10" s="9">
        <v>38972</v>
      </c>
      <c r="N10" s="10" t="s">
        <v>30</v>
      </c>
      <c r="O10" s="18">
        <f t="shared" si="0"/>
        <v>41199</v>
      </c>
      <c r="P10" s="28" t="s">
        <v>25</v>
      </c>
      <c r="Q10" s="29"/>
      <c r="R10" s="8">
        <v>38847</v>
      </c>
      <c r="S10" s="9">
        <v>41524</v>
      </c>
      <c r="T10" s="10">
        <v>43132</v>
      </c>
      <c r="U10" s="8">
        <v>42917</v>
      </c>
      <c r="V10" s="9" t="s">
        <v>30</v>
      </c>
      <c r="W10" s="10" t="s">
        <v>30</v>
      </c>
      <c r="X10" s="8">
        <v>34184</v>
      </c>
      <c r="Y10" s="9">
        <v>34460</v>
      </c>
      <c r="Z10" s="10">
        <v>34450</v>
      </c>
      <c r="AA10" s="8">
        <v>31874</v>
      </c>
      <c r="AB10" s="9">
        <v>31669</v>
      </c>
      <c r="AC10" s="10" t="s">
        <v>30</v>
      </c>
      <c r="AD10" s="18">
        <f t="shared" si="1"/>
        <v>37006.333333333336</v>
      </c>
    </row>
    <row r="11" spans="1:30" ht="12.75" customHeight="1">
      <c r="A11" s="33" t="s">
        <v>26</v>
      </c>
      <c r="B11" s="34"/>
      <c r="C11" s="11">
        <v>35109</v>
      </c>
      <c r="D11" s="12">
        <v>37564</v>
      </c>
      <c r="E11" s="13">
        <v>39066</v>
      </c>
      <c r="F11" s="11">
        <v>40183</v>
      </c>
      <c r="G11" s="12" t="s">
        <v>30</v>
      </c>
      <c r="H11" s="13" t="s">
        <v>30</v>
      </c>
      <c r="I11" s="11">
        <v>36071</v>
      </c>
      <c r="J11" s="12">
        <v>34224</v>
      </c>
      <c r="K11" s="13">
        <v>35648</v>
      </c>
      <c r="L11" s="11">
        <v>34953</v>
      </c>
      <c r="M11" s="12">
        <v>37136</v>
      </c>
      <c r="N11" s="13" t="s">
        <v>30</v>
      </c>
      <c r="O11" s="19">
        <f t="shared" si="0"/>
        <v>36661.555555555555</v>
      </c>
      <c r="P11" s="33" t="s">
        <v>26</v>
      </c>
      <c r="Q11" s="34"/>
      <c r="R11" s="11">
        <v>32205</v>
      </c>
      <c r="S11" s="12">
        <v>34041</v>
      </c>
      <c r="T11" s="13">
        <v>35285</v>
      </c>
      <c r="U11" s="11">
        <v>36556</v>
      </c>
      <c r="V11" s="12" t="s">
        <v>30</v>
      </c>
      <c r="W11" s="13" t="s">
        <v>30</v>
      </c>
      <c r="X11" s="11">
        <v>30628</v>
      </c>
      <c r="Y11" s="12">
        <v>29423</v>
      </c>
      <c r="Z11" s="13">
        <v>30224</v>
      </c>
      <c r="AA11" s="11">
        <v>28707</v>
      </c>
      <c r="AB11" s="12">
        <v>28027</v>
      </c>
      <c r="AC11" s="13" t="s">
        <v>30</v>
      </c>
      <c r="AD11" s="19">
        <f t="shared" si="1"/>
        <v>31677.333333333332</v>
      </c>
    </row>
    <row r="12" spans="1:30" ht="12.75" customHeight="1">
      <c r="A12" s="35" t="s">
        <v>27</v>
      </c>
      <c r="B12" s="36"/>
      <c r="C12" s="14">
        <f t="shared" ref="C12:N12" si="2">AVERAGE(C5:C11)</f>
        <v>41011.714285714283</v>
      </c>
      <c r="D12" s="15">
        <f t="shared" si="2"/>
        <v>43375.857142857145</v>
      </c>
      <c r="E12" s="16">
        <f t="shared" si="2"/>
        <v>44645</v>
      </c>
      <c r="F12" s="14">
        <f t="shared" si="2"/>
        <v>45013.714285714283</v>
      </c>
      <c r="G12" s="15" t="s">
        <v>295</v>
      </c>
      <c r="H12" s="16" t="s">
        <v>295</v>
      </c>
      <c r="I12" s="14">
        <f t="shared" si="2"/>
        <v>39018.857142857145</v>
      </c>
      <c r="J12" s="15">
        <f t="shared" si="2"/>
        <v>38252.428571428572</v>
      </c>
      <c r="K12" s="16">
        <f t="shared" si="2"/>
        <v>39140.285714285717</v>
      </c>
      <c r="L12" s="14">
        <f t="shared" si="2"/>
        <v>37612.714285714283</v>
      </c>
      <c r="M12" s="15">
        <f t="shared" si="2"/>
        <v>39099.428571428572</v>
      </c>
      <c r="N12" s="16">
        <f t="shared" si="2"/>
        <v>39734</v>
      </c>
      <c r="O12" s="20" t="s">
        <v>295</v>
      </c>
      <c r="P12" s="35" t="s">
        <v>27</v>
      </c>
      <c r="Q12" s="36"/>
      <c r="R12" s="14">
        <f t="shared" ref="R12:AC12" si="3">AVERAGE(R5:R11)</f>
        <v>37727.285714285717</v>
      </c>
      <c r="S12" s="15">
        <f t="shared" si="3"/>
        <v>39758.285714285717</v>
      </c>
      <c r="T12" s="16">
        <f t="shared" si="3"/>
        <v>40928</v>
      </c>
      <c r="U12" s="14">
        <f t="shared" si="3"/>
        <v>41609.857142857145</v>
      </c>
      <c r="V12" s="15" t="s">
        <v>295</v>
      </c>
      <c r="W12" s="16" t="s">
        <v>295</v>
      </c>
      <c r="X12" s="14">
        <f t="shared" si="3"/>
        <v>32829.857142857145</v>
      </c>
      <c r="Y12" s="15">
        <f t="shared" si="3"/>
        <v>32153.285714285714</v>
      </c>
      <c r="Z12" s="16">
        <f t="shared" si="3"/>
        <v>32600.857142857141</v>
      </c>
      <c r="AA12" s="14">
        <f t="shared" si="3"/>
        <v>31253.571428571428</v>
      </c>
      <c r="AB12" s="15">
        <f t="shared" si="3"/>
        <v>31344.571428571428</v>
      </c>
      <c r="AC12" s="16">
        <f t="shared" si="3"/>
        <v>30411</v>
      </c>
      <c r="AD12" s="20" t="s">
        <v>295</v>
      </c>
    </row>
    <row r="13" spans="1:30" ht="12.75" customHeight="1">
      <c r="A13" s="31" t="s">
        <v>28</v>
      </c>
      <c r="B13" s="32"/>
      <c r="C13" s="5">
        <f t="shared" ref="C13:N13" si="4">AVERAGE(C5:C9)</f>
        <v>42089.2</v>
      </c>
      <c r="D13" s="6">
        <f t="shared" si="4"/>
        <v>44284.2</v>
      </c>
      <c r="E13" s="7">
        <f t="shared" si="4"/>
        <v>45438</v>
      </c>
      <c r="F13" s="5">
        <f t="shared" si="4"/>
        <v>45737.4</v>
      </c>
      <c r="G13" s="6" t="s">
        <v>295</v>
      </c>
      <c r="H13" s="7" t="s">
        <v>295</v>
      </c>
      <c r="I13" s="5">
        <f t="shared" si="4"/>
        <v>39956.400000000001</v>
      </c>
      <c r="J13" s="6">
        <f t="shared" si="4"/>
        <v>38874</v>
      </c>
      <c r="K13" s="7">
        <f t="shared" si="4"/>
        <v>39580</v>
      </c>
      <c r="L13" s="5">
        <f t="shared" si="4"/>
        <v>38412.199999999997</v>
      </c>
      <c r="M13" s="6">
        <f t="shared" si="4"/>
        <v>39517.599999999999</v>
      </c>
      <c r="N13" s="7">
        <f t="shared" si="4"/>
        <v>39734</v>
      </c>
      <c r="O13" s="17" t="s">
        <v>295</v>
      </c>
      <c r="P13" s="31" t="s">
        <v>28</v>
      </c>
      <c r="Q13" s="32"/>
      <c r="R13" s="5">
        <f t="shared" ref="R13:AC13" si="5">AVERAGE(R5:R9)</f>
        <v>38607.800000000003</v>
      </c>
      <c r="S13" s="6">
        <f t="shared" si="5"/>
        <v>40548.6</v>
      </c>
      <c r="T13" s="7">
        <f t="shared" si="5"/>
        <v>41615.800000000003</v>
      </c>
      <c r="U13" s="5">
        <f t="shared" si="5"/>
        <v>42359.199999999997</v>
      </c>
      <c r="V13" s="6" t="s">
        <v>295</v>
      </c>
      <c r="W13" s="7" t="s">
        <v>295</v>
      </c>
      <c r="X13" s="5">
        <f t="shared" si="5"/>
        <v>32999.4</v>
      </c>
      <c r="Y13" s="6">
        <f t="shared" si="5"/>
        <v>32238</v>
      </c>
      <c r="Z13" s="7">
        <f t="shared" si="5"/>
        <v>32706.400000000001</v>
      </c>
      <c r="AA13" s="5">
        <f t="shared" si="5"/>
        <v>31638.799999999999</v>
      </c>
      <c r="AB13" s="6">
        <f t="shared" si="5"/>
        <v>31943.200000000001</v>
      </c>
      <c r="AC13" s="7">
        <f t="shared" si="5"/>
        <v>30411</v>
      </c>
      <c r="AD13" s="17" t="s">
        <v>295</v>
      </c>
    </row>
    <row r="14" spans="1:30" ht="12.75" customHeight="1">
      <c r="A14" s="33" t="s">
        <v>29</v>
      </c>
      <c r="B14" s="34"/>
      <c r="C14" s="21" t="s">
        <v>295</v>
      </c>
      <c r="D14" s="22" t="s">
        <v>295</v>
      </c>
      <c r="E14" s="23" t="s">
        <v>295</v>
      </c>
      <c r="F14" s="21" t="s">
        <v>295</v>
      </c>
      <c r="G14" s="22" t="s">
        <v>295</v>
      </c>
      <c r="H14" s="23" t="s">
        <v>295</v>
      </c>
      <c r="I14" s="21" t="s">
        <v>295</v>
      </c>
      <c r="J14" s="22" t="s">
        <v>295</v>
      </c>
      <c r="K14" s="23" t="s">
        <v>295</v>
      </c>
      <c r="L14" s="21" t="s">
        <v>295</v>
      </c>
      <c r="M14" s="22" t="s">
        <v>295</v>
      </c>
      <c r="N14" s="23" t="s">
        <v>295</v>
      </c>
      <c r="O14" s="24" t="s">
        <v>295</v>
      </c>
      <c r="P14" s="33" t="s">
        <v>29</v>
      </c>
      <c r="Q14" s="34"/>
      <c r="R14" s="21" t="s">
        <v>295</v>
      </c>
      <c r="S14" s="22" t="s">
        <v>295</v>
      </c>
      <c r="T14" s="23" t="s">
        <v>295</v>
      </c>
      <c r="U14" s="21" t="s">
        <v>295</v>
      </c>
      <c r="V14" s="22" t="s">
        <v>295</v>
      </c>
      <c r="W14" s="23" t="s">
        <v>295</v>
      </c>
      <c r="X14" s="21" t="s">
        <v>295</v>
      </c>
      <c r="Y14" s="22" t="s">
        <v>295</v>
      </c>
      <c r="Z14" s="23" t="s">
        <v>295</v>
      </c>
      <c r="AA14" s="21" t="s">
        <v>295</v>
      </c>
      <c r="AB14" s="22" t="s">
        <v>295</v>
      </c>
      <c r="AC14" s="23" t="s">
        <v>295</v>
      </c>
      <c r="AD14" s="24" t="s">
        <v>295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1036.98</v>
      </c>
      <c r="D18" s="6">
        <v>1097.7666666666673</v>
      </c>
      <c r="E18" s="7">
        <v>1097.6299999999999</v>
      </c>
      <c r="F18" s="5">
        <v>1126.3166666666662</v>
      </c>
      <c r="G18" s="6" t="s">
        <v>30</v>
      </c>
      <c r="H18" s="7" t="s">
        <v>30</v>
      </c>
      <c r="I18" s="5">
        <v>1106.4000000000001</v>
      </c>
      <c r="J18" s="6">
        <v>1061.0999999999999</v>
      </c>
      <c r="K18" s="7">
        <v>998.58999999999992</v>
      </c>
      <c r="L18" s="5">
        <v>1002.21</v>
      </c>
      <c r="M18" s="6">
        <v>1079.2</v>
      </c>
      <c r="N18" s="7">
        <v>1215</v>
      </c>
      <c r="O18" s="17">
        <f t="shared" ref="O18:O59" si="6">AVERAGE(C18:N18)</f>
        <v>1082.1193333333333</v>
      </c>
      <c r="P18" s="37" t="s">
        <v>34</v>
      </c>
      <c r="Q18" s="25" t="s">
        <v>35</v>
      </c>
      <c r="R18" s="5">
        <v>1104.04</v>
      </c>
      <c r="S18" s="6">
        <v>1179.8166666666673</v>
      </c>
      <c r="T18" s="7">
        <v>1209.97</v>
      </c>
      <c r="U18" s="5">
        <v>1225.8999999999994</v>
      </c>
      <c r="V18" s="6" t="s">
        <v>30</v>
      </c>
      <c r="W18" s="7" t="s">
        <v>30</v>
      </c>
      <c r="X18" s="5">
        <v>1082</v>
      </c>
      <c r="Y18" s="6">
        <v>988.86</v>
      </c>
      <c r="Z18" s="7">
        <v>1007.303333333334</v>
      </c>
      <c r="AA18" s="5">
        <v>943.45</v>
      </c>
      <c r="AB18" s="6">
        <v>987.5</v>
      </c>
      <c r="AC18" s="7">
        <v>977</v>
      </c>
      <c r="AD18" s="17">
        <f t="shared" ref="AD18:AD59" si="7">AVERAGE(R18:AC18)</f>
        <v>1070.5840000000003</v>
      </c>
    </row>
    <row r="19" spans="1:30" ht="12" customHeight="1">
      <c r="A19" s="38"/>
      <c r="B19" s="26" t="s">
        <v>36</v>
      </c>
      <c r="C19" s="8">
        <v>754.77</v>
      </c>
      <c r="D19" s="9">
        <v>781.71666666666658</v>
      </c>
      <c r="E19" s="10">
        <v>805.17</v>
      </c>
      <c r="F19" s="8">
        <v>799.96666666666658</v>
      </c>
      <c r="G19" s="9" t="s">
        <v>30</v>
      </c>
      <c r="H19" s="10" t="s">
        <v>30</v>
      </c>
      <c r="I19" s="8">
        <v>770.1</v>
      </c>
      <c r="J19" s="9">
        <v>761.95</v>
      </c>
      <c r="K19" s="10">
        <v>722.78333333333342</v>
      </c>
      <c r="L19" s="8">
        <v>759.08</v>
      </c>
      <c r="M19" s="9">
        <v>757.74</v>
      </c>
      <c r="N19" s="10">
        <v>860</v>
      </c>
      <c r="O19" s="18">
        <f t="shared" si="6"/>
        <v>777.32766666666669</v>
      </c>
      <c r="P19" s="38"/>
      <c r="Q19" s="26" t="s">
        <v>36</v>
      </c>
      <c r="R19" s="8">
        <v>841.93999999999994</v>
      </c>
      <c r="S19" s="9">
        <v>914.46666666666601</v>
      </c>
      <c r="T19" s="10">
        <v>912.14</v>
      </c>
      <c r="U19" s="8">
        <v>920.5</v>
      </c>
      <c r="V19" s="9" t="s">
        <v>30</v>
      </c>
      <c r="W19" s="10" t="s">
        <v>30</v>
      </c>
      <c r="X19" s="8">
        <v>760.9</v>
      </c>
      <c r="Y19" s="9">
        <v>747.3</v>
      </c>
      <c r="Z19" s="10">
        <v>774.84666666666658</v>
      </c>
      <c r="AA19" s="8">
        <v>715.6</v>
      </c>
      <c r="AB19" s="9">
        <v>726.78</v>
      </c>
      <c r="AC19" s="10">
        <v>732</v>
      </c>
      <c r="AD19" s="18">
        <f t="shared" si="7"/>
        <v>804.64733333333322</v>
      </c>
    </row>
    <row r="20" spans="1:30" ht="12" customHeight="1">
      <c r="A20" s="38"/>
      <c r="B20" s="26" t="s">
        <v>37</v>
      </c>
      <c r="C20" s="8">
        <v>552.38</v>
      </c>
      <c r="D20" s="9">
        <v>581.06666666666661</v>
      </c>
      <c r="E20" s="10">
        <v>596.43000000000006</v>
      </c>
      <c r="F20" s="8">
        <v>583.79999999999995</v>
      </c>
      <c r="G20" s="9" t="s">
        <v>30</v>
      </c>
      <c r="H20" s="10" t="s">
        <v>30</v>
      </c>
      <c r="I20" s="8">
        <v>564.4</v>
      </c>
      <c r="J20" s="9">
        <v>555.77</v>
      </c>
      <c r="K20" s="10">
        <v>542.09333333333348</v>
      </c>
      <c r="L20" s="8">
        <v>570.54999999999995</v>
      </c>
      <c r="M20" s="9">
        <v>556.65</v>
      </c>
      <c r="N20" s="10">
        <v>621</v>
      </c>
      <c r="O20" s="18">
        <f t="shared" si="6"/>
        <v>572.41399999999999</v>
      </c>
      <c r="P20" s="38"/>
      <c r="Q20" s="26" t="s">
        <v>37</v>
      </c>
      <c r="R20" s="8">
        <v>647.66</v>
      </c>
      <c r="S20" s="9">
        <v>677.13333333333344</v>
      </c>
      <c r="T20" s="10">
        <v>691.58</v>
      </c>
      <c r="U20" s="8">
        <v>685.36666666666656</v>
      </c>
      <c r="V20" s="9" t="s">
        <v>30</v>
      </c>
      <c r="W20" s="10" t="s">
        <v>30</v>
      </c>
      <c r="X20" s="8">
        <v>557.9</v>
      </c>
      <c r="Y20" s="9">
        <v>585.35</v>
      </c>
      <c r="Z20" s="10">
        <v>612.43666666666672</v>
      </c>
      <c r="AA20" s="8">
        <v>560.93999999999994</v>
      </c>
      <c r="AB20" s="9">
        <v>542.99</v>
      </c>
      <c r="AC20" s="10">
        <v>635</v>
      </c>
      <c r="AD20" s="18">
        <f t="shared" si="7"/>
        <v>619.63566666666657</v>
      </c>
    </row>
    <row r="21" spans="1:30" ht="12" customHeight="1">
      <c r="A21" s="38"/>
      <c r="B21" s="26" t="s">
        <v>38</v>
      </c>
      <c r="C21" s="8">
        <v>454.62</v>
      </c>
      <c r="D21" s="9">
        <v>477.91666666666663</v>
      </c>
      <c r="E21" s="10">
        <v>483.41</v>
      </c>
      <c r="F21" s="8">
        <v>497.98333333333341</v>
      </c>
      <c r="G21" s="9" t="s">
        <v>30</v>
      </c>
      <c r="H21" s="10" t="s">
        <v>30</v>
      </c>
      <c r="I21" s="8">
        <v>479.3</v>
      </c>
      <c r="J21" s="9">
        <v>458.51000000000005</v>
      </c>
      <c r="K21" s="10">
        <v>449.12</v>
      </c>
      <c r="L21" s="8">
        <v>479.03999999999996</v>
      </c>
      <c r="M21" s="9">
        <v>485.84</v>
      </c>
      <c r="N21" s="10">
        <v>505</v>
      </c>
      <c r="O21" s="18">
        <f t="shared" si="6"/>
        <v>477.07399999999996</v>
      </c>
      <c r="P21" s="38"/>
      <c r="Q21" s="26" t="s">
        <v>38</v>
      </c>
      <c r="R21" s="8">
        <v>532.5200000000001</v>
      </c>
      <c r="S21" s="9">
        <v>583.66666666666663</v>
      </c>
      <c r="T21" s="10">
        <v>594.81000000000006</v>
      </c>
      <c r="U21" s="8">
        <v>597.71666666666658</v>
      </c>
      <c r="V21" s="9" t="s">
        <v>30</v>
      </c>
      <c r="W21" s="10" t="s">
        <v>30</v>
      </c>
      <c r="X21" s="8">
        <v>502.3</v>
      </c>
      <c r="Y21" s="9">
        <v>514.5</v>
      </c>
      <c r="Z21" s="10">
        <v>523.37</v>
      </c>
      <c r="AA21" s="8">
        <v>496.66999999999996</v>
      </c>
      <c r="AB21" s="9">
        <v>481.73</v>
      </c>
      <c r="AC21" s="10">
        <v>476</v>
      </c>
      <c r="AD21" s="18">
        <f t="shared" si="7"/>
        <v>530.32833333333326</v>
      </c>
    </row>
    <row r="22" spans="1:30" ht="12" customHeight="1">
      <c r="A22" s="38"/>
      <c r="B22" s="26" t="s">
        <v>39</v>
      </c>
      <c r="C22" s="8">
        <v>603.78</v>
      </c>
      <c r="D22" s="9">
        <v>647.89999999999986</v>
      </c>
      <c r="E22" s="10">
        <v>691.08</v>
      </c>
      <c r="F22" s="8">
        <v>745.1</v>
      </c>
      <c r="G22" s="9" t="s">
        <v>30</v>
      </c>
      <c r="H22" s="10" t="s">
        <v>30</v>
      </c>
      <c r="I22" s="8">
        <v>632.29999999999995</v>
      </c>
      <c r="J22" s="9">
        <v>580.16000000000008</v>
      </c>
      <c r="K22" s="10">
        <v>574.42666666666662</v>
      </c>
      <c r="L22" s="8">
        <v>635.93000000000006</v>
      </c>
      <c r="M22" s="9">
        <v>671.06000000000006</v>
      </c>
      <c r="N22" s="10">
        <v>666</v>
      </c>
      <c r="O22" s="18">
        <f t="shared" si="6"/>
        <v>644.77366666666671</v>
      </c>
      <c r="P22" s="38"/>
      <c r="Q22" s="26" t="s">
        <v>39</v>
      </c>
      <c r="R22" s="8">
        <v>530.31999999999994</v>
      </c>
      <c r="S22" s="9">
        <v>584.6</v>
      </c>
      <c r="T22" s="10">
        <v>602.81999999999994</v>
      </c>
      <c r="U22" s="8">
        <v>638.31666666666661</v>
      </c>
      <c r="V22" s="9" t="s">
        <v>30</v>
      </c>
      <c r="W22" s="10" t="s">
        <v>30</v>
      </c>
      <c r="X22" s="8">
        <v>554.9</v>
      </c>
      <c r="Y22" s="9">
        <v>533.58999999999992</v>
      </c>
      <c r="Z22" s="10">
        <v>556.00666666666655</v>
      </c>
      <c r="AA22" s="8">
        <v>498.13</v>
      </c>
      <c r="AB22" s="9">
        <v>527.06999999999994</v>
      </c>
      <c r="AC22" s="10">
        <v>530</v>
      </c>
      <c r="AD22" s="18">
        <f t="shared" si="7"/>
        <v>555.57533333333322</v>
      </c>
    </row>
    <row r="23" spans="1:30" ht="12" customHeight="1">
      <c r="A23" s="38"/>
      <c r="B23" s="27" t="s">
        <v>40</v>
      </c>
      <c r="C23" s="11">
        <v>763.18999999999994</v>
      </c>
      <c r="D23" s="12">
        <v>871.33333333333337</v>
      </c>
      <c r="E23" s="13">
        <v>949.4799999999999</v>
      </c>
      <c r="F23" s="11">
        <v>1021.45</v>
      </c>
      <c r="G23" s="12" t="s">
        <v>30</v>
      </c>
      <c r="H23" s="13" t="s">
        <v>30</v>
      </c>
      <c r="I23" s="11">
        <v>1015.7</v>
      </c>
      <c r="J23" s="12">
        <v>943.06000000000006</v>
      </c>
      <c r="K23" s="13">
        <v>921.37333333333333</v>
      </c>
      <c r="L23" s="11">
        <v>1013.96</v>
      </c>
      <c r="M23" s="12">
        <v>1027.3200000000002</v>
      </c>
      <c r="N23" s="13">
        <v>974</v>
      </c>
      <c r="O23" s="19">
        <f t="shared" si="6"/>
        <v>950.0866666666667</v>
      </c>
      <c r="P23" s="38"/>
      <c r="Q23" s="27" t="s">
        <v>40</v>
      </c>
      <c r="R23" s="11">
        <v>641.58999999999992</v>
      </c>
      <c r="S23" s="12">
        <v>724.19999999999982</v>
      </c>
      <c r="T23" s="13">
        <v>783.53</v>
      </c>
      <c r="U23" s="11">
        <v>852.55</v>
      </c>
      <c r="V23" s="12" t="s">
        <v>30</v>
      </c>
      <c r="W23" s="13" t="s">
        <v>30</v>
      </c>
      <c r="X23" s="11">
        <v>946.7</v>
      </c>
      <c r="Y23" s="12">
        <v>828.57999999999993</v>
      </c>
      <c r="Z23" s="13">
        <v>862.46</v>
      </c>
      <c r="AA23" s="11">
        <v>781.53</v>
      </c>
      <c r="AB23" s="12">
        <v>774.42</v>
      </c>
      <c r="AC23" s="13">
        <v>628</v>
      </c>
      <c r="AD23" s="19">
        <f t="shared" si="7"/>
        <v>782.35599999999999</v>
      </c>
    </row>
    <row r="24" spans="1:30" ht="12" customHeight="1">
      <c r="A24" s="38"/>
      <c r="B24" s="25" t="s">
        <v>41</v>
      </c>
      <c r="C24" s="5">
        <v>1440.8899999999999</v>
      </c>
      <c r="D24" s="6">
        <v>1692.6499999999983</v>
      </c>
      <c r="E24" s="7">
        <v>1837.4299999999998</v>
      </c>
      <c r="F24" s="5">
        <v>2023.8</v>
      </c>
      <c r="G24" s="6" t="s">
        <v>30</v>
      </c>
      <c r="H24" s="7" t="s">
        <v>30</v>
      </c>
      <c r="I24" s="5">
        <v>1817.1</v>
      </c>
      <c r="J24" s="6">
        <v>1785.64</v>
      </c>
      <c r="K24" s="7">
        <v>1808.0133333333338</v>
      </c>
      <c r="L24" s="5">
        <v>1956.3700000000001</v>
      </c>
      <c r="M24" s="6">
        <v>1932.75</v>
      </c>
      <c r="N24" s="7">
        <v>1878</v>
      </c>
      <c r="O24" s="17">
        <f t="shared" si="6"/>
        <v>1817.2643333333333</v>
      </c>
      <c r="P24" s="38"/>
      <c r="Q24" s="25" t="s">
        <v>41</v>
      </c>
      <c r="R24" s="5">
        <v>1012.71</v>
      </c>
      <c r="S24" s="6">
        <v>1152.3833333333321</v>
      </c>
      <c r="T24" s="7">
        <v>1306.3600000000001</v>
      </c>
      <c r="U24" s="5">
        <v>1457.3833333333339</v>
      </c>
      <c r="V24" s="6" t="s">
        <v>30</v>
      </c>
      <c r="W24" s="7" t="s">
        <v>30</v>
      </c>
      <c r="X24" s="5">
        <v>1257.5999999999999</v>
      </c>
      <c r="Y24" s="6">
        <v>1109.52</v>
      </c>
      <c r="Z24" s="7">
        <v>1056.9266666666661</v>
      </c>
      <c r="AA24" s="5">
        <v>995.57</v>
      </c>
      <c r="AB24" s="6">
        <v>1096.25</v>
      </c>
      <c r="AC24" s="7">
        <v>1077</v>
      </c>
      <c r="AD24" s="17">
        <f t="shared" si="7"/>
        <v>1152.1703333333332</v>
      </c>
    </row>
    <row r="25" spans="1:30" ht="12" customHeight="1">
      <c r="A25" s="38"/>
      <c r="B25" s="26" t="s">
        <v>42</v>
      </c>
      <c r="C25" s="8">
        <v>2029.97</v>
      </c>
      <c r="D25" s="9">
        <v>2324.9166666666661</v>
      </c>
      <c r="E25" s="10">
        <v>2303.7599999999998</v>
      </c>
      <c r="F25" s="8">
        <v>2191.85</v>
      </c>
      <c r="G25" s="9" t="s">
        <v>30</v>
      </c>
      <c r="H25" s="10" t="s">
        <v>30</v>
      </c>
      <c r="I25" s="8">
        <v>1769.3</v>
      </c>
      <c r="J25" s="9">
        <v>1929.14</v>
      </c>
      <c r="K25" s="10">
        <v>1937.726666666666</v>
      </c>
      <c r="L25" s="8">
        <v>2081.8599999999997</v>
      </c>
      <c r="M25" s="9">
        <v>1899.5900000000001</v>
      </c>
      <c r="N25" s="10">
        <v>2098</v>
      </c>
      <c r="O25" s="18">
        <f t="shared" si="6"/>
        <v>2056.6113333333333</v>
      </c>
      <c r="P25" s="38"/>
      <c r="Q25" s="26" t="s">
        <v>42</v>
      </c>
      <c r="R25" s="8">
        <v>1247.54</v>
      </c>
      <c r="S25" s="9">
        <v>1385.0833333333339</v>
      </c>
      <c r="T25" s="10">
        <v>1556.77</v>
      </c>
      <c r="U25" s="8">
        <v>1607.6166666666679</v>
      </c>
      <c r="V25" s="9" t="s">
        <v>30</v>
      </c>
      <c r="W25" s="10" t="s">
        <v>30</v>
      </c>
      <c r="X25" s="8">
        <v>1347.5</v>
      </c>
      <c r="Y25" s="9">
        <v>1217.51</v>
      </c>
      <c r="Z25" s="10">
        <v>1226.266666666666</v>
      </c>
      <c r="AA25" s="8">
        <v>1192.1299999999999</v>
      </c>
      <c r="AB25" s="9">
        <v>1258.83</v>
      </c>
      <c r="AC25" s="10">
        <v>1243</v>
      </c>
      <c r="AD25" s="18">
        <f t="shared" si="7"/>
        <v>1328.2246666666665</v>
      </c>
    </row>
    <row r="26" spans="1:30" ht="12" customHeight="1">
      <c r="A26" s="38"/>
      <c r="B26" s="26" t="s">
        <v>43</v>
      </c>
      <c r="C26" s="8">
        <v>2311.4</v>
      </c>
      <c r="D26" s="9">
        <v>2582.0666666666662</v>
      </c>
      <c r="E26" s="10">
        <v>2563.23</v>
      </c>
      <c r="F26" s="8">
        <v>2575.3833333333341</v>
      </c>
      <c r="G26" s="9" t="s">
        <v>30</v>
      </c>
      <c r="H26" s="10" t="s">
        <v>30</v>
      </c>
      <c r="I26" s="8">
        <v>2138.6</v>
      </c>
      <c r="J26" s="9">
        <v>2095.8200000000002</v>
      </c>
      <c r="K26" s="10">
        <v>2211.91</v>
      </c>
      <c r="L26" s="8">
        <v>2158.16</v>
      </c>
      <c r="M26" s="9">
        <v>2257.3599999999997</v>
      </c>
      <c r="N26" s="10">
        <v>1981</v>
      </c>
      <c r="O26" s="18">
        <f t="shared" si="6"/>
        <v>2287.4930000000004</v>
      </c>
      <c r="P26" s="38"/>
      <c r="Q26" s="26" t="s">
        <v>43</v>
      </c>
      <c r="R26" s="8">
        <v>1759.7900000000002</v>
      </c>
      <c r="S26" s="9">
        <v>1875.3333333333339</v>
      </c>
      <c r="T26" s="10">
        <v>1954.1599999999999</v>
      </c>
      <c r="U26" s="8">
        <v>1953.3833333333321</v>
      </c>
      <c r="V26" s="9" t="s">
        <v>30</v>
      </c>
      <c r="W26" s="10" t="s">
        <v>30</v>
      </c>
      <c r="X26" s="8">
        <v>1613.4</v>
      </c>
      <c r="Y26" s="9">
        <v>1458.9</v>
      </c>
      <c r="Z26" s="10">
        <v>1498.67</v>
      </c>
      <c r="AA26" s="8">
        <v>1463.03</v>
      </c>
      <c r="AB26" s="9">
        <v>1530.73</v>
      </c>
      <c r="AC26" s="10">
        <v>1397</v>
      </c>
      <c r="AD26" s="18">
        <f t="shared" si="7"/>
        <v>1650.4396666666667</v>
      </c>
    </row>
    <row r="27" spans="1:30" ht="12" customHeight="1">
      <c r="A27" s="38"/>
      <c r="B27" s="26" t="s">
        <v>44</v>
      </c>
      <c r="C27" s="8">
        <v>2429.2699999999995</v>
      </c>
      <c r="D27" s="9">
        <v>2632.6333333333323</v>
      </c>
      <c r="E27" s="10">
        <v>2702.8</v>
      </c>
      <c r="F27" s="8">
        <v>2675.1666666666679</v>
      </c>
      <c r="G27" s="9" t="s">
        <v>30</v>
      </c>
      <c r="H27" s="10" t="s">
        <v>30</v>
      </c>
      <c r="I27" s="8">
        <v>2205</v>
      </c>
      <c r="J27" s="9">
        <v>2150.0700000000002</v>
      </c>
      <c r="K27" s="10">
        <v>2255.293333333334</v>
      </c>
      <c r="L27" s="8">
        <v>1976.65</v>
      </c>
      <c r="M27" s="9">
        <v>2227.38</v>
      </c>
      <c r="N27" s="10">
        <v>1611</v>
      </c>
      <c r="O27" s="18">
        <f t="shared" si="6"/>
        <v>2286.5263333333337</v>
      </c>
      <c r="P27" s="38"/>
      <c r="Q27" s="26" t="s">
        <v>44</v>
      </c>
      <c r="R27" s="8">
        <v>1847.8</v>
      </c>
      <c r="S27" s="9">
        <v>1997.8166666666662</v>
      </c>
      <c r="T27" s="10">
        <v>2044.3200000000002</v>
      </c>
      <c r="U27" s="8">
        <v>2095.0333333333338</v>
      </c>
      <c r="V27" s="9" t="s">
        <v>30</v>
      </c>
      <c r="W27" s="10" t="s">
        <v>30</v>
      </c>
      <c r="X27" s="8">
        <v>1634.1</v>
      </c>
      <c r="Y27" s="9">
        <v>1496.33</v>
      </c>
      <c r="Z27" s="10">
        <v>1509.6733333333341</v>
      </c>
      <c r="AA27" s="8">
        <v>1465.5</v>
      </c>
      <c r="AB27" s="9">
        <v>1550.45</v>
      </c>
      <c r="AC27" s="10">
        <v>1541</v>
      </c>
      <c r="AD27" s="18">
        <f t="shared" si="7"/>
        <v>1718.2023333333334</v>
      </c>
    </row>
    <row r="28" spans="1:30" ht="12" customHeight="1">
      <c r="A28" s="38"/>
      <c r="B28" s="26" t="s">
        <v>45</v>
      </c>
      <c r="C28" s="8">
        <v>2336.9100000000003</v>
      </c>
      <c r="D28" s="9">
        <v>2544.8500000000017</v>
      </c>
      <c r="E28" s="10">
        <v>2485.3599999999997</v>
      </c>
      <c r="F28" s="8">
        <v>2535.9499999999998</v>
      </c>
      <c r="G28" s="9" t="s">
        <v>30</v>
      </c>
      <c r="H28" s="10" t="s">
        <v>30</v>
      </c>
      <c r="I28" s="8">
        <v>2149</v>
      </c>
      <c r="J28" s="9">
        <v>2064.23</v>
      </c>
      <c r="K28" s="10">
        <v>2150.96</v>
      </c>
      <c r="L28" s="8">
        <v>1877.08</v>
      </c>
      <c r="M28" s="9">
        <v>2020.69</v>
      </c>
      <c r="N28" s="10">
        <v>2048</v>
      </c>
      <c r="O28" s="18">
        <f t="shared" si="6"/>
        <v>2221.3030000000003</v>
      </c>
      <c r="P28" s="38"/>
      <c r="Q28" s="26" t="s">
        <v>45</v>
      </c>
      <c r="R28" s="8">
        <v>1965.2599999999998</v>
      </c>
      <c r="S28" s="9">
        <v>2110.1166666666659</v>
      </c>
      <c r="T28" s="10">
        <v>2139.3000000000002</v>
      </c>
      <c r="U28" s="8">
        <v>2239.1</v>
      </c>
      <c r="V28" s="9" t="s">
        <v>30</v>
      </c>
      <c r="W28" s="10" t="s">
        <v>30</v>
      </c>
      <c r="X28" s="8">
        <v>1641</v>
      </c>
      <c r="Y28" s="9">
        <v>1580.28</v>
      </c>
      <c r="Z28" s="10">
        <v>1607.533333333334</v>
      </c>
      <c r="AA28" s="8">
        <v>1606.74</v>
      </c>
      <c r="AB28" s="9">
        <v>1578.7</v>
      </c>
      <c r="AC28" s="10">
        <v>1577</v>
      </c>
      <c r="AD28" s="18">
        <f t="shared" si="7"/>
        <v>1804.5030000000002</v>
      </c>
    </row>
    <row r="29" spans="1:30" ht="12" customHeight="1">
      <c r="A29" s="38"/>
      <c r="B29" s="27" t="s">
        <v>46</v>
      </c>
      <c r="C29" s="11">
        <v>2347.9900000000002</v>
      </c>
      <c r="D29" s="12">
        <v>2373.4499999999998</v>
      </c>
      <c r="E29" s="13">
        <v>2410.9499999999998</v>
      </c>
      <c r="F29" s="11">
        <v>2399.1999999999998</v>
      </c>
      <c r="G29" s="12" t="s">
        <v>30</v>
      </c>
      <c r="H29" s="13" t="s">
        <v>30</v>
      </c>
      <c r="I29" s="11">
        <v>2126.5</v>
      </c>
      <c r="J29" s="12">
        <v>2006.5900000000001</v>
      </c>
      <c r="K29" s="13">
        <v>2082.3733333333339</v>
      </c>
      <c r="L29" s="11">
        <v>1942.15</v>
      </c>
      <c r="M29" s="12">
        <v>2016.2</v>
      </c>
      <c r="N29" s="13">
        <v>2075</v>
      </c>
      <c r="O29" s="19">
        <f t="shared" si="6"/>
        <v>2178.0403333333334</v>
      </c>
      <c r="P29" s="38"/>
      <c r="Q29" s="27" t="s">
        <v>46</v>
      </c>
      <c r="R29" s="11">
        <v>2056.12</v>
      </c>
      <c r="S29" s="12">
        <v>2093.8666666666677</v>
      </c>
      <c r="T29" s="13">
        <v>2129.58</v>
      </c>
      <c r="U29" s="11">
        <v>2189.0833333333339</v>
      </c>
      <c r="V29" s="12" t="s">
        <v>30</v>
      </c>
      <c r="W29" s="13" t="s">
        <v>30</v>
      </c>
      <c r="X29" s="11">
        <v>1605.3</v>
      </c>
      <c r="Y29" s="12">
        <v>1525.35</v>
      </c>
      <c r="Z29" s="13">
        <v>1544.6466666666661</v>
      </c>
      <c r="AA29" s="11">
        <v>1488.98</v>
      </c>
      <c r="AB29" s="12">
        <v>1563.21</v>
      </c>
      <c r="AC29" s="13">
        <v>1411</v>
      </c>
      <c r="AD29" s="19">
        <f t="shared" si="7"/>
        <v>1760.7136666666665</v>
      </c>
    </row>
    <row r="30" spans="1:30" ht="12" customHeight="1">
      <c r="A30" s="38"/>
      <c r="B30" s="25" t="s">
        <v>47</v>
      </c>
      <c r="C30" s="5">
        <v>2258.7699999999995</v>
      </c>
      <c r="D30" s="6">
        <v>2107.7166666666662</v>
      </c>
      <c r="E30" s="7">
        <v>2206.81</v>
      </c>
      <c r="F30" s="5">
        <v>2166.6333333333323</v>
      </c>
      <c r="G30" s="6" t="s">
        <v>30</v>
      </c>
      <c r="H30" s="7" t="s">
        <v>30</v>
      </c>
      <c r="I30" s="5">
        <v>2027.5</v>
      </c>
      <c r="J30" s="6">
        <v>1879.25</v>
      </c>
      <c r="K30" s="7">
        <v>1924.9566666666658</v>
      </c>
      <c r="L30" s="5">
        <v>1930.47</v>
      </c>
      <c r="M30" s="6">
        <v>1992.0700000000002</v>
      </c>
      <c r="N30" s="7">
        <v>2185</v>
      </c>
      <c r="O30" s="17">
        <f t="shared" si="6"/>
        <v>2067.9176666666663</v>
      </c>
      <c r="P30" s="38"/>
      <c r="Q30" s="25" t="s">
        <v>47</v>
      </c>
      <c r="R30" s="5">
        <v>2082.83</v>
      </c>
      <c r="S30" s="6">
        <v>2000.75</v>
      </c>
      <c r="T30" s="7">
        <v>2085.77</v>
      </c>
      <c r="U30" s="5">
        <v>2140.3666666666677</v>
      </c>
      <c r="V30" s="6" t="s">
        <v>30</v>
      </c>
      <c r="W30" s="7" t="s">
        <v>30</v>
      </c>
      <c r="X30" s="5">
        <v>1692.4</v>
      </c>
      <c r="Y30" s="6">
        <v>1661.2599999999998</v>
      </c>
      <c r="Z30" s="7">
        <v>1721.78</v>
      </c>
      <c r="AA30" s="5">
        <v>1587.95</v>
      </c>
      <c r="AB30" s="6">
        <v>1708.9599999999998</v>
      </c>
      <c r="AC30" s="7">
        <v>1459</v>
      </c>
      <c r="AD30" s="17">
        <f t="shared" si="7"/>
        <v>1814.106666666667</v>
      </c>
    </row>
    <row r="31" spans="1:30" ht="12" customHeight="1">
      <c r="A31" s="38"/>
      <c r="B31" s="26" t="s">
        <v>48</v>
      </c>
      <c r="C31" s="8">
        <v>2300.1400000000003</v>
      </c>
      <c r="D31" s="9">
        <v>2324.6166666666659</v>
      </c>
      <c r="E31" s="10">
        <v>2321.41</v>
      </c>
      <c r="F31" s="8">
        <v>2322.6</v>
      </c>
      <c r="G31" s="9" t="s">
        <v>30</v>
      </c>
      <c r="H31" s="10" t="s">
        <v>30</v>
      </c>
      <c r="I31" s="8">
        <v>2006.8</v>
      </c>
      <c r="J31" s="9">
        <v>1914.5</v>
      </c>
      <c r="K31" s="10">
        <v>2020.1733333333341</v>
      </c>
      <c r="L31" s="8">
        <v>1960.44</v>
      </c>
      <c r="M31" s="9">
        <v>1916.58</v>
      </c>
      <c r="N31" s="10">
        <v>1819</v>
      </c>
      <c r="O31" s="18">
        <f t="shared" si="6"/>
        <v>2090.6260000000002</v>
      </c>
      <c r="P31" s="38"/>
      <c r="Q31" s="26" t="s">
        <v>48</v>
      </c>
      <c r="R31" s="8">
        <v>2088.4299999999998</v>
      </c>
      <c r="S31" s="9">
        <v>2114.983333333334</v>
      </c>
      <c r="T31" s="10">
        <v>2122.42</v>
      </c>
      <c r="U31" s="8">
        <v>2160.5333333333338</v>
      </c>
      <c r="V31" s="9" t="s">
        <v>30</v>
      </c>
      <c r="W31" s="10" t="s">
        <v>30</v>
      </c>
      <c r="X31" s="8">
        <v>1685.7</v>
      </c>
      <c r="Y31" s="9">
        <v>1584.5700000000002</v>
      </c>
      <c r="Z31" s="10">
        <v>1616.6333333333339</v>
      </c>
      <c r="AA31" s="8">
        <v>1645.65</v>
      </c>
      <c r="AB31" s="9">
        <v>1612.08</v>
      </c>
      <c r="AC31" s="10">
        <v>1735</v>
      </c>
      <c r="AD31" s="18">
        <f t="shared" si="7"/>
        <v>1836.6</v>
      </c>
    </row>
    <row r="32" spans="1:30" ht="12" customHeight="1">
      <c r="A32" s="38"/>
      <c r="B32" s="26" t="s">
        <v>49</v>
      </c>
      <c r="C32" s="8">
        <v>2337.12</v>
      </c>
      <c r="D32" s="9">
        <v>2391.5833333333321</v>
      </c>
      <c r="E32" s="10">
        <v>2371.5500000000002</v>
      </c>
      <c r="F32" s="8">
        <v>2383.683333333332</v>
      </c>
      <c r="G32" s="9" t="s">
        <v>30</v>
      </c>
      <c r="H32" s="10" t="s">
        <v>30</v>
      </c>
      <c r="I32" s="8">
        <v>2066.8000000000002</v>
      </c>
      <c r="J32" s="9">
        <v>2042.06</v>
      </c>
      <c r="K32" s="10">
        <v>2083.496666666666</v>
      </c>
      <c r="L32" s="8">
        <v>1944.9599999999998</v>
      </c>
      <c r="M32" s="9">
        <v>1910.3700000000001</v>
      </c>
      <c r="N32" s="10">
        <v>1990</v>
      </c>
      <c r="O32" s="18">
        <f t="shared" si="6"/>
        <v>2152.1623333333328</v>
      </c>
      <c r="P32" s="38"/>
      <c r="Q32" s="26" t="s">
        <v>49</v>
      </c>
      <c r="R32" s="8">
        <v>2162.4300000000003</v>
      </c>
      <c r="S32" s="9">
        <v>2227.683333333332</v>
      </c>
      <c r="T32" s="10">
        <v>2233.17</v>
      </c>
      <c r="U32" s="8">
        <v>2269.0833333333339</v>
      </c>
      <c r="V32" s="9" t="s">
        <v>30</v>
      </c>
      <c r="W32" s="10" t="s">
        <v>30</v>
      </c>
      <c r="X32" s="8">
        <v>1687.3</v>
      </c>
      <c r="Y32" s="9">
        <v>1666.5900000000001</v>
      </c>
      <c r="Z32" s="10">
        <v>1619.8433333333339</v>
      </c>
      <c r="AA32" s="8">
        <v>1693.72</v>
      </c>
      <c r="AB32" s="9">
        <v>1688.3799999999999</v>
      </c>
      <c r="AC32" s="10">
        <v>1682</v>
      </c>
      <c r="AD32" s="18">
        <f t="shared" si="7"/>
        <v>1893.02</v>
      </c>
    </row>
    <row r="33" spans="1:30" ht="12" customHeight="1">
      <c r="A33" s="38"/>
      <c r="B33" s="26" t="s">
        <v>50</v>
      </c>
      <c r="C33" s="8">
        <v>2324.09</v>
      </c>
      <c r="D33" s="9">
        <v>2404.2166666666681</v>
      </c>
      <c r="E33" s="10">
        <v>2392.8200000000002</v>
      </c>
      <c r="F33" s="8">
        <v>2419.4</v>
      </c>
      <c r="G33" s="9" t="s">
        <v>30</v>
      </c>
      <c r="H33" s="10" t="s">
        <v>30</v>
      </c>
      <c r="I33" s="8">
        <v>2036.1</v>
      </c>
      <c r="J33" s="9">
        <v>2028.05</v>
      </c>
      <c r="K33" s="10">
        <v>2102.6533333333341</v>
      </c>
      <c r="L33" s="8">
        <v>1965.9599999999998</v>
      </c>
      <c r="M33" s="9">
        <v>1927.6299999999999</v>
      </c>
      <c r="N33" s="10">
        <v>1858</v>
      </c>
      <c r="O33" s="18">
        <f t="shared" si="6"/>
        <v>2145.8920000000003</v>
      </c>
      <c r="P33" s="38"/>
      <c r="Q33" s="26" t="s">
        <v>50</v>
      </c>
      <c r="R33" s="8">
        <v>2234.6400000000003</v>
      </c>
      <c r="S33" s="9">
        <v>2307.5500000000002</v>
      </c>
      <c r="T33" s="10">
        <v>2290.44</v>
      </c>
      <c r="U33" s="8">
        <v>2300.25</v>
      </c>
      <c r="V33" s="9" t="s">
        <v>30</v>
      </c>
      <c r="W33" s="10" t="s">
        <v>30</v>
      </c>
      <c r="X33" s="8">
        <v>1642.2</v>
      </c>
      <c r="Y33" s="9">
        <v>1698.6</v>
      </c>
      <c r="Z33" s="10">
        <v>1649.6533333333341</v>
      </c>
      <c r="AA33" s="8">
        <v>1668.6799999999998</v>
      </c>
      <c r="AB33" s="9">
        <v>1643.83</v>
      </c>
      <c r="AC33" s="10">
        <v>1573</v>
      </c>
      <c r="AD33" s="18">
        <f t="shared" si="7"/>
        <v>1900.8843333333339</v>
      </c>
    </row>
    <row r="34" spans="1:30" ht="12" customHeight="1">
      <c r="A34" s="38"/>
      <c r="B34" s="26" t="s">
        <v>51</v>
      </c>
      <c r="C34" s="8">
        <v>2305.5</v>
      </c>
      <c r="D34" s="9">
        <v>2377.2166666666662</v>
      </c>
      <c r="E34" s="10">
        <v>2428.13</v>
      </c>
      <c r="F34" s="8">
        <v>2408.4499999999998</v>
      </c>
      <c r="G34" s="9" t="s">
        <v>30</v>
      </c>
      <c r="H34" s="10" t="s">
        <v>30</v>
      </c>
      <c r="I34" s="8">
        <v>1985.9</v>
      </c>
      <c r="J34" s="9">
        <v>2010.4900000000002</v>
      </c>
      <c r="K34" s="10">
        <v>2102.8066666666664</v>
      </c>
      <c r="L34" s="8">
        <v>1922.3799999999999</v>
      </c>
      <c r="M34" s="9">
        <v>1977.03</v>
      </c>
      <c r="N34" s="10">
        <v>1593</v>
      </c>
      <c r="O34" s="18">
        <f t="shared" si="6"/>
        <v>2111.0903333333331</v>
      </c>
      <c r="P34" s="38"/>
      <c r="Q34" s="26" t="s">
        <v>51</v>
      </c>
      <c r="R34" s="8">
        <v>2246.62</v>
      </c>
      <c r="S34" s="9">
        <v>2285.5</v>
      </c>
      <c r="T34" s="10">
        <v>2300.23</v>
      </c>
      <c r="U34" s="8">
        <v>2300.983333333334</v>
      </c>
      <c r="V34" s="9" t="s">
        <v>30</v>
      </c>
      <c r="W34" s="10" t="s">
        <v>30</v>
      </c>
      <c r="X34" s="8">
        <v>1630</v>
      </c>
      <c r="Y34" s="9">
        <v>1658.45</v>
      </c>
      <c r="Z34" s="10">
        <v>1628.686666666666</v>
      </c>
      <c r="AA34" s="8">
        <v>1692.8200000000002</v>
      </c>
      <c r="AB34" s="9">
        <v>1639.78</v>
      </c>
      <c r="AC34" s="10">
        <v>1425</v>
      </c>
      <c r="AD34" s="18">
        <f t="shared" si="7"/>
        <v>1880.807</v>
      </c>
    </row>
    <row r="35" spans="1:30" ht="12" customHeight="1">
      <c r="A35" s="38"/>
      <c r="B35" s="27" t="s">
        <v>52</v>
      </c>
      <c r="C35" s="11">
        <v>2261.1699999999996</v>
      </c>
      <c r="D35" s="12">
        <v>2395.9666666666662</v>
      </c>
      <c r="E35" s="13">
        <v>2461.5700000000002</v>
      </c>
      <c r="F35" s="11">
        <v>2470.7333333333322</v>
      </c>
      <c r="G35" s="12" t="s">
        <v>30</v>
      </c>
      <c r="H35" s="13" t="s">
        <v>30</v>
      </c>
      <c r="I35" s="11">
        <v>1951.7</v>
      </c>
      <c r="J35" s="12">
        <v>2019.83</v>
      </c>
      <c r="K35" s="13">
        <v>2070.0266666666657</v>
      </c>
      <c r="L35" s="11">
        <v>1974.7900000000002</v>
      </c>
      <c r="M35" s="12">
        <v>1915.36</v>
      </c>
      <c r="N35" s="13">
        <v>2228</v>
      </c>
      <c r="O35" s="19">
        <f t="shared" si="6"/>
        <v>2174.9146666666666</v>
      </c>
      <c r="P35" s="38"/>
      <c r="Q35" s="27" t="s">
        <v>52</v>
      </c>
      <c r="R35" s="11">
        <v>2240.7799999999997</v>
      </c>
      <c r="S35" s="12">
        <v>2363.6333333333341</v>
      </c>
      <c r="T35" s="13">
        <v>2387.3200000000002</v>
      </c>
      <c r="U35" s="11">
        <v>2366.6333333333341</v>
      </c>
      <c r="V35" s="12" t="s">
        <v>30</v>
      </c>
      <c r="W35" s="13" t="s">
        <v>30</v>
      </c>
      <c r="X35" s="11">
        <v>1578.6</v>
      </c>
      <c r="Y35" s="12">
        <v>1683.2099999999998</v>
      </c>
      <c r="Z35" s="13">
        <v>1695.6466666666661</v>
      </c>
      <c r="AA35" s="11">
        <v>1731</v>
      </c>
      <c r="AB35" s="12">
        <v>1550.5</v>
      </c>
      <c r="AC35" s="13">
        <v>1433</v>
      </c>
      <c r="AD35" s="19">
        <f t="shared" si="7"/>
        <v>1903.0323333333333</v>
      </c>
    </row>
    <row r="36" spans="1:30" ht="12" customHeight="1">
      <c r="A36" s="38"/>
      <c r="B36" s="25" t="s">
        <v>53</v>
      </c>
      <c r="C36" s="5">
        <v>2282.85</v>
      </c>
      <c r="D36" s="6">
        <v>2391.3666666666659</v>
      </c>
      <c r="E36" s="7">
        <v>2438.87</v>
      </c>
      <c r="F36" s="5">
        <v>2434.8666666666659</v>
      </c>
      <c r="G36" s="6" t="s">
        <v>30</v>
      </c>
      <c r="H36" s="7" t="s">
        <v>30</v>
      </c>
      <c r="I36" s="5">
        <v>2046.4</v>
      </c>
      <c r="J36" s="6">
        <v>2003.15</v>
      </c>
      <c r="K36" s="7">
        <v>2066.8233333333342</v>
      </c>
      <c r="L36" s="5">
        <v>1961.1299999999999</v>
      </c>
      <c r="M36" s="6">
        <v>1936.0900000000001</v>
      </c>
      <c r="N36" s="7">
        <v>2401</v>
      </c>
      <c r="O36" s="17">
        <f t="shared" si="6"/>
        <v>2196.2546666666667</v>
      </c>
      <c r="P36" s="38"/>
      <c r="Q36" s="25" t="s">
        <v>53</v>
      </c>
      <c r="R36" s="5">
        <v>2089.66</v>
      </c>
      <c r="S36" s="6">
        <v>2307.5999999999981</v>
      </c>
      <c r="T36" s="7">
        <v>2341.69</v>
      </c>
      <c r="U36" s="5">
        <v>2430.1999999999998</v>
      </c>
      <c r="V36" s="6" t="s">
        <v>30</v>
      </c>
      <c r="W36" s="7" t="s">
        <v>30</v>
      </c>
      <c r="X36" s="5">
        <v>1482.2</v>
      </c>
      <c r="Y36" s="6">
        <v>1632.5700000000002</v>
      </c>
      <c r="Z36" s="7">
        <v>1658.063333333334</v>
      </c>
      <c r="AA36" s="5">
        <v>1599.47</v>
      </c>
      <c r="AB36" s="6">
        <v>1543.06</v>
      </c>
      <c r="AC36" s="7">
        <v>1638</v>
      </c>
      <c r="AD36" s="17">
        <f t="shared" si="7"/>
        <v>1872.2513333333332</v>
      </c>
    </row>
    <row r="37" spans="1:30" ht="12" customHeight="1">
      <c r="A37" s="38"/>
      <c r="B37" s="26" t="s">
        <v>54</v>
      </c>
      <c r="C37" s="8">
        <v>2172.67</v>
      </c>
      <c r="D37" s="9">
        <v>2268.016666666666</v>
      </c>
      <c r="E37" s="10">
        <v>2352.35</v>
      </c>
      <c r="F37" s="8">
        <v>2305.9</v>
      </c>
      <c r="G37" s="9" t="s">
        <v>30</v>
      </c>
      <c r="H37" s="10" t="s">
        <v>30</v>
      </c>
      <c r="I37" s="8">
        <v>2048.8000000000002</v>
      </c>
      <c r="J37" s="9">
        <v>1918.8</v>
      </c>
      <c r="K37" s="10">
        <v>2001.3400000000001</v>
      </c>
      <c r="L37" s="8">
        <v>1967.35</v>
      </c>
      <c r="M37" s="9">
        <v>2001.3400000000001</v>
      </c>
      <c r="N37" s="10">
        <v>2245</v>
      </c>
      <c r="O37" s="18">
        <f t="shared" si="6"/>
        <v>2128.1566666666668</v>
      </c>
      <c r="P37" s="38"/>
      <c r="Q37" s="26" t="s">
        <v>54</v>
      </c>
      <c r="R37" s="8">
        <v>2072</v>
      </c>
      <c r="S37" s="9">
        <v>2178.4333333333338</v>
      </c>
      <c r="T37" s="10">
        <v>2191.84</v>
      </c>
      <c r="U37" s="8">
        <v>2228.7333333333322</v>
      </c>
      <c r="V37" s="9" t="s">
        <v>30</v>
      </c>
      <c r="W37" s="10" t="s">
        <v>30</v>
      </c>
      <c r="X37" s="8">
        <v>1622</v>
      </c>
      <c r="Y37" s="9">
        <v>1649.27</v>
      </c>
      <c r="Z37" s="10">
        <v>1734.016666666666</v>
      </c>
      <c r="AA37" s="8">
        <v>1621.06</v>
      </c>
      <c r="AB37" s="9">
        <v>1626.94</v>
      </c>
      <c r="AC37" s="10">
        <v>1587</v>
      </c>
      <c r="AD37" s="18">
        <f t="shared" si="7"/>
        <v>1851.1293333333331</v>
      </c>
    </row>
    <row r="38" spans="1:30" ht="12" customHeight="1">
      <c r="A38" s="38"/>
      <c r="B38" s="26" t="s">
        <v>55</v>
      </c>
      <c r="C38" s="8">
        <v>1951.9599999999998</v>
      </c>
      <c r="D38" s="9">
        <v>2010.25</v>
      </c>
      <c r="E38" s="10">
        <v>2217.13</v>
      </c>
      <c r="F38" s="8">
        <v>2229.4833333333322</v>
      </c>
      <c r="G38" s="9" t="s">
        <v>30</v>
      </c>
      <c r="H38" s="10" t="s">
        <v>30</v>
      </c>
      <c r="I38" s="8">
        <v>1972.8</v>
      </c>
      <c r="J38" s="9">
        <v>1907.48</v>
      </c>
      <c r="K38" s="10">
        <v>1918.1033333333339</v>
      </c>
      <c r="L38" s="8">
        <v>1853.6200000000001</v>
      </c>
      <c r="M38" s="9">
        <v>1977.0700000000002</v>
      </c>
      <c r="N38" s="10">
        <v>2073</v>
      </c>
      <c r="O38" s="18">
        <f t="shared" si="6"/>
        <v>2011.0896666666667</v>
      </c>
      <c r="P38" s="38"/>
      <c r="Q38" s="26" t="s">
        <v>55</v>
      </c>
      <c r="R38" s="8">
        <v>2014.89</v>
      </c>
      <c r="S38" s="9">
        <v>2073.1333333333341</v>
      </c>
      <c r="T38" s="10">
        <v>2154.96</v>
      </c>
      <c r="U38" s="8">
        <v>2141.016666666666</v>
      </c>
      <c r="V38" s="9" t="s">
        <v>30</v>
      </c>
      <c r="W38" s="10" t="s">
        <v>30</v>
      </c>
      <c r="X38" s="8">
        <v>1642.2</v>
      </c>
      <c r="Y38" s="9">
        <v>1741.33</v>
      </c>
      <c r="Z38" s="10">
        <v>1762.686666666666</v>
      </c>
      <c r="AA38" s="8">
        <v>1711.3799999999999</v>
      </c>
      <c r="AB38" s="9">
        <v>1673.08</v>
      </c>
      <c r="AC38" s="10">
        <v>1977</v>
      </c>
      <c r="AD38" s="18">
        <f t="shared" si="7"/>
        <v>1889.1676666666667</v>
      </c>
    </row>
    <row r="39" spans="1:30" ht="12" customHeight="1">
      <c r="A39" s="38"/>
      <c r="B39" s="26" t="s">
        <v>56</v>
      </c>
      <c r="C39" s="8">
        <v>1810.28</v>
      </c>
      <c r="D39" s="9">
        <v>1846.533333333334</v>
      </c>
      <c r="E39" s="10">
        <v>2028.28</v>
      </c>
      <c r="F39" s="8">
        <v>2043.8833333333321</v>
      </c>
      <c r="G39" s="9" t="s">
        <v>30</v>
      </c>
      <c r="H39" s="10" t="s">
        <v>30</v>
      </c>
      <c r="I39" s="8">
        <v>1891.1</v>
      </c>
      <c r="J39" s="9">
        <v>1797.33</v>
      </c>
      <c r="K39" s="10">
        <v>1774.4299999999998</v>
      </c>
      <c r="L39" s="8">
        <v>1709.75</v>
      </c>
      <c r="M39" s="9">
        <v>1901.02</v>
      </c>
      <c r="N39" s="10">
        <v>1557</v>
      </c>
      <c r="O39" s="18">
        <f t="shared" si="6"/>
        <v>1835.9606666666666</v>
      </c>
      <c r="P39" s="38"/>
      <c r="Q39" s="26" t="s">
        <v>56</v>
      </c>
      <c r="R39" s="8">
        <v>1905.06</v>
      </c>
      <c r="S39" s="9">
        <v>1934.3</v>
      </c>
      <c r="T39" s="10">
        <v>1999.1799999999998</v>
      </c>
      <c r="U39" s="8">
        <v>1964.25</v>
      </c>
      <c r="V39" s="9" t="s">
        <v>30</v>
      </c>
      <c r="W39" s="10" t="s">
        <v>30</v>
      </c>
      <c r="X39" s="8">
        <v>1676.5</v>
      </c>
      <c r="Y39" s="9">
        <v>1689.8</v>
      </c>
      <c r="Z39" s="10">
        <v>1713.1533333333341</v>
      </c>
      <c r="AA39" s="8">
        <v>1640.77</v>
      </c>
      <c r="AB39" s="9">
        <v>1686.19</v>
      </c>
      <c r="AC39" s="10">
        <v>1180</v>
      </c>
      <c r="AD39" s="18">
        <f t="shared" si="7"/>
        <v>1738.920333333333</v>
      </c>
    </row>
    <row r="40" spans="1:30" ht="12" customHeight="1">
      <c r="A40" s="38"/>
      <c r="B40" s="26" t="s">
        <v>57</v>
      </c>
      <c r="C40" s="8">
        <v>1612.5</v>
      </c>
      <c r="D40" s="9">
        <v>1656.6666666666661</v>
      </c>
      <c r="E40" s="10">
        <v>1788.75</v>
      </c>
      <c r="F40" s="8">
        <v>1833.4333333333338</v>
      </c>
      <c r="G40" s="9" t="s">
        <v>30</v>
      </c>
      <c r="H40" s="10" t="s">
        <v>30</v>
      </c>
      <c r="I40" s="8">
        <v>1722.7</v>
      </c>
      <c r="J40" s="9">
        <v>1602.17</v>
      </c>
      <c r="K40" s="10">
        <v>1559.966666666666</v>
      </c>
      <c r="L40" s="8">
        <v>1501.71</v>
      </c>
      <c r="M40" s="9">
        <v>1699.4099999999999</v>
      </c>
      <c r="N40" s="10">
        <v>1634</v>
      </c>
      <c r="O40" s="18">
        <f t="shared" si="6"/>
        <v>1661.1306666666667</v>
      </c>
      <c r="P40" s="38"/>
      <c r="Q40" s="26" t="s">
        <v>57</v>
      </c>
      <c r="R40" s="8">
        <v>1779.8799999999999</v>
      </c>
      <c r="S40" s="9">
        <v>1837.65</v>
      </c>
      <c r="T40" s="10">
        <v>1937</v>
      </c>
      <c r="U40" s="8">
        <v>1935.1833333333338</v>
      </c>
      <c r="V40" s="9" t="s">
        <v>30</v>
      </c>
      <c r="W40" s="10" t="s">
        <v>30</v>
      </c>
      <c r="X40" s="8">
        <v>1770.8</v>
      </c>
      <c r="Y40" s="9">
        <v>1685.0900000000001</v>
      </c>
      <c r="Z40" s="10">
        <v>1735.44</v>
      </c>
      <c r="AA40" s="8">
        <v>1619.27</v>
      </c>
      <c r="AB40" s="9">
        <v>1691.0900000000001</v>
      </c>
      <c r="AC40" s="10">
        <v>1172</v>
      </c>
      <c r="AD40" s="18">
        <f t="shared" si="7"/>
        <v>1716.3403333333335</v>
      </c>
    </row>
    <row r="41" spans="1:30" ht="12" customHeight="1">
      <c r="A41" s="39"/>
      <c r="B41" s="27" t="s">
        <v>58</v>
      </c>
      <c r="C41" s="11">
        <v>1409.97</v>
      </c>
      <c r="D41" s="12">
        <v>1501.6833333333338</v>
      </c>
      <c r="E41" s="13">
        <v>1503.7</v>
      </c>
      <c r="F41" s="11">
        <v>1542.4</v>
      </c>
      <c r="G41" s="12" t="s">
        <v>30</v>
      </c>
      <c r="H41" s="13" t="s">
        <v>30</v>
      </c>
      <c r="I41" s="11">
        <v>1425.9</v>
      </c>
      <c r="J41" s="12">
        <v>1358.96</v>
      </c>
      <c r="K41" s="13">
        <v>1300.52</v>
      </c>
      <c r="L41" s="11">
        <v>1266.6200000000001</v>
      </c>
      <c r="M41" s="12">
        <v>1431.8200000000002</v>
      </c>
      <c r="N41" s="13">
        <v>1619</v>
      </c>
      <c r="O41" s="19">
        <f t="shared" si="6"/>
        <v>1436.0573333333336</v>
      </c>
      <c r="P41" s="39"/>
      <c r="Q41" s="27" t="s">
        <v>58</v>
      </c>
      <c r="R41" s="11">
        <v>1503.2199999999998</v>
      </c>
      <c r="S41" s="12">
        <v>1639.016666666666</v>
      </c>
      <c r="T41" s="13">
        <v>1646.5</v>
      </c>
      <c r="U41" s="11">
        <v>1659.9</v>
      </c>
      <c r="V41" s="12" t="s">
        <v>30</v>
      </c>
      <c r="W41" s="13" t="s">
        <v>30</v>
      </c>
      <c r="X41" s="11">
        <v>1385.8</v>
      </c>
      <c r="Y41" s="12">
        <v>1301.03</v>
      </c>
      <c r="Z41" s="13">
        <v>1390.6833333333338</v>
      </c>
      <c r="AA41" s="11">
        <v>1218.77</v>
      </c>
      <c r="AB41" s="12">
        <v>1260.6399999999999</v>
      </c>
      <c r="AC41" s="13">
        <v>1326</v>
      </c>
      <c r="AD41" s="19">
        <f t="shared" si="7"/>
        <v>1433.1559999999999</v>
      </c>
    </row>
    <row r="42" spans="1:30" ht="12" customHeight="1">
      <c r="A42" s="37" t="s">
        <v>59</v>
      </c>
      <c r="B42" s="25" t="s">
        <v>42</v>
      </c>
      <c r="C42" s="5">
        <v>1477.6</v>
      </c>
      <c r="D42" s="6">
        <v>1772</v>
      </c>
      <c r="E42" s="7">
        <v>1916.5</v>
      </c>
      <c r="F42" s="5">
        <v>1977</v>
      </c>
      <c r="G42" s="6" t="s">
        <v>30</v>
      </c>
      <c r="H42" s="7" t="s">
        <v>30</v>
      </c>
      <c r="I42" s="5">
        <v>1676</v>
      </c>
      <c r="J42" s="6">
        <v>1585</v>
      </c>
      <c r="K42" s="7">
        <v>1702.5</v>
      </c>
      <c r="L42" s="5">
        <v>1909.8</v>
      </c>
      <c r="M42" s="6">
        <v>1833</v>
      </c>
      <c r="N42" s="7" t="s">
        <v>30</v>
      </c>
      <c r="O42" s="17">
        <f t="shared" si="6"/>
        <v>1761.0444444444445</v>
      </c>
      <c r="P42" s="37" t="s">
        <v>59</v>
      </c>
      <c r="Q42" s="25" t="s">
        <v>42</v>
      </c>
      <c r="R42" s="5">
        <v>1242.8</v>
      </c>
      <c r="S42" s="6">
        <v>1400.5</v>
      </c>
      <c r="T42" s="7">
        <v>1530</v>
      </c>
      <c r="U42" s="5">
        <v>1601.5</v>
      </c>
      <c r="V42" s="6" t="s">
        <v>30</v>
      </c>
      <c r="W42" s="7" t="s">
        <v>30</v>
      </c>
      <c r="X42" s="5">
        <v>1370</v>
      </c>
      <c r="Y42" s="6">
        <v>1381.4</v>
      </c>
      <c r="Z42" s="7">
        <v>1533</v>
      </c>
      <c r="AA42" s="5">
        <v>1295.4000000000001</v>
      </c>
      <c r="AB42" s="6">
        <v>1071.25</v>
      </c>
      <c r="AC42" s="7" t="s">
        <v>30</v>
      </c>
      <c r="AD42" s="17">
        <f t="shared" si="7"/>
        <v>1380.65</v>
      </c>
    </row>
    <row r="43" spans="1:30" ht="12" customHeight="1">
      <c r="A43" s="38"/>
      <c r="B43" s="26" t="s">
        <v>43</v>
      </c>
      <c r="C43" s="8">
        <v>2056.1999999999998</v>
      </c>
      <c r="D43" s="9">
        <v>2437</v>
      </c>
      <c r="E43" s="10">
        <v>2499.75</v>
      </c>
      <c r="F43" s="8">
        <v>2430.25</v>
      </c>
      <c r="G43" s="9" t="s">
        <v>30</v>
      </c>
      <c r="H43" s="10" t="s">
        <v>30</v>
      </c>
      <c r="I43" s="8">
        <v>1655</v>
      </c>
      <c r="J43" s="9">
        <v>1938</v>
      </c>
      <c r="K43" s="10">
        <v>2079</v>
      </c>
      <c r="L43" s="8">
        <v>2176</v>
      </c>
      <c r="M43" s="9">
        <v>2081.75</v>
      </c>
      <c r="N43" s="10" t="s">
        <v>30</v>
      </c>
      <c r="O43" s="18">
        <f t="shared" si="6"/>
        <v>2150.327777777778</v>
      </c>
      <c r="P43" s="38"/>
      <c r="Q43" s="26" t="s">
        <v>43</v>
      </c>
      <c r="R43" s="8">
        <v>1558.6</v>
      </c>
      <c r="S43" s="9">
        <v>1674.75</v>
      </c>
      <c r="T43" s="10">
        <v>1782.25</v>
      </c>
      <c r="U43" s="8">
        <v>1808.25</v>
      </c>
      <c r="V43" s="9" t="s">
        <v>30</v>
      </c>
      <c r="W43" s="10" t="s">
        <v>30</v>
      </c>
      <c r="X43" s="8">
        <v>1518</v>
      </c>
      <c r="Y43" s="9">
        <v>1531.2</v>
      </c>
      <c r="Z43" s="10">
        <v>1450.75</v>
      </c>
      <c r="AA43" s="8">
        <v>1528.4</v>
      </c>
      <c r="AB43" s="9">
        <v>1389.75</v>
      </c>
      <c r="AC43" s="10" t="s">
        <v>30</v>
      </c>
      <c r="AD43" s="18">
        <f t="shared" si="7"/>
        <v>1582.4388888888889</v>
      </c>
    </row>
    <row r="44" spans="1:30" ht="12" customHeight="1">
      <c r="A44" s="38"/>
      <c r="B44" s="27" t="s">
        <v>44</v>
      </c>
      <c r="C44" s="11">
        <v>2308</v>
      </c>
      <c r="D44" s="12">
        <v>2428.75</v>
      </c>
      <c r="E44" s="13">
        <v>2596.5</v>
      </c>
      <c r="F44" s="11">
        <v>2549.25</v>
      </c>
      <c r="G44" s="12" t="s">
        <v>30</v>
      </c>
      <c r="H44" s="13" t="s">
        <v>30</v>
      </c>
      <c r="I44" s="11">
        <v>1500</v>
      </c>
      <c r="J44" s="12">
        <v>2065.6</v>
      </c>
      <c r="K44" s="13">
        <v>2170.5</v>
      </c>
      <c r="L44" s="11">
        <v>1811.2</v>
      </c>
      <c r="M44" s="12">
        <v>1829.5</v>
      </c>
      <c r="N44" s="13" t="s">
        <v>30</v>
      </c>
      <c r="O44" s="19">
        <f t="shared" si="6"/>
        <v>2139.922222222222</v>
      </c>
      <c r="P44" s="38"/>
      <c r="Q44" s="27" t="s">
        <v>44</v>
      </c>
      <c r="R44" s="11">
        <v>1713.2</v>
      </c>
      <c r="S44" s="12">
        <v>1750.75</v>
      </c>
      <c r="T44" s="13">
        <v>1872.75</v>
      </c>
      <c r="U44" s="11">
        <v>1916.25</v>
      </c>
      <c r="V44" s="12" t="s">
        <v>30</v>
      </c>
      <c r="W44" s="13" t="s">
        <v>30</v>
      </c>
      <c r="X44" s="11">
        <v>1500</v>
      </c>
      <c r="Y44" s="12">
        <v>1576</v>
      </c>
      <c r="Z44" s="13">
        <v>1393.75</v>
      </c>
      <c r="AA44" s="11">
        <v>1436</v>
      </c>
      <c r="AB44" s="12">
        <v>1368.25</v>
      </c>
      <c r="AC44" s="13" t="s">
        <v>30</v>
      </c>
      <c r="AD44" s="19">
        <f t="shared" si="7"/>
        <v>1614.1055555555556</v>
      </c>
    </row>
    <row r="45" spans="1:30" ht="12" customHeight="1">
      <c r="A45" s="38"/>
      <c r="B45" s="25" t="s">
        <v>47</v>
      </c>
      <c r="C45" s="5">
        <v>2275</v>
      </c>
      <c r="D45" s="6">
        <v>2415.5</v>
      </c>
      <c r="E45" s="7">
        <v>2508.5</v>
      </c>
      <c r="F45" s="5">
        <v>2535</v>
      </c>
      <c r="G45" s="6" t="s">
        <v>30</v>
      </c>
      <c r="H45" s="7" t="s">
        <v>30</v>
      </c>
      <c r="I45" s="5">
        <v>1916</v>
      </c>
      <c r="J45" s="6">
        <v>1969.4</v>
      </c>
      <c r="K45" s="7">
        <v>2206.75</v>
      </c>
      <c r="L45" s="5">
        <v>1815.8</v>
      </c>
      <c r="M45" s="6">
        <v>1829.25</v>
      </c>
      <c r="N45" s="7" t="s">
        <v>30</v>
      </c>
      <c r="O45" s="17">
        <f t="shared" si="6"/>
        <v>2163.4666666666667</v>
      </c>
      <c r="P45" s="38"/>
      <c r="Q45" s="25" t="s">
        <v>47</v>
      </c>
      <c r="R45" s="5">
        <v>2093.8000000000002</v>
      </c>
      <c r="S45" s="6">
        <v>2097.25</v>
      </c>
      <c r="T45" s="7">
        <v>2196</v>
      </c>
      <c r="U45" s="5">
        <v>2179.75</v>
      </c>
      <c r="V45" s="6" t="s">
        <v>30</v>
      </c>
      <c r="W45" s="7" t="s">
        <v>30</v>
      </c>
      <c r="X45" s="5">
        <v>1475</v>
      </c>
      <c r="Y45" s="6">
        <v>1715</v>
      </c>
      <c r="Z45" s="7">
        <v>1730</v>
      </c>
      <c r="AA45" s="5">
        <v>1687.4</v>
      </c>
      <c r="AB45" s="6">
        <v>1648.75</v>
      </c>
      <c r="AC45" s="7" t="s">
        <v>30</v>
      </c>
      <c r="AD45" s="17">
        <f t="shared" si="7"/>
        <v>1869.2166666666662</v>
      </c>
    </row>
    <row r="46" spans="1:30" ht="12" customHeight="1">
      <c r="A46" s="38"/>
      <c r="B46" s="27" t="s">
        <v>48</v>
      </c>
      <c r="C46" s="11">
        <v>2275</v>
      </c>
      <c r="D46" s="12">
        <v>2436.25</v>
      </c>
      <c r="E46" s="13">
        <v>2481.25</v>
      </c>
      <c r="F46" s="11">
        <v>2443</v>
      </c>
      <c r="G46" s="12" t="s">
        <v>30</v>
      </c>
      <c r="H46" s="13" t="s">
        <v>30</v>
      </c>
      <c r="I46" s="11">
        <v>1716</v>
      </c>
      <c r="J46" s="12">
        <v>1972.4</v>
      </c>
      <c r="K46" s="13">
        <v>2181.5</v>
      </c>
      <c r="L46" s="11">
        <v>1821.8</v>
      </c>
      <c r="M46" s="12">
        <v>1971.25</v>
      </c>
      <c r="N46" s="13" t="s">
        <v>30</v>
      </c>
      <c r="O46" s="19">
        <f t="shared" si="6"/>
        <v>2144.2722222222224</v>
      </c>
      <c r="P46" s="38"/>
      <c r="Q46" s="27" t="s">
        <v>48</v>
      </c>
      <c r="R46" s="11">
        <v>2118</v>
      </c>
      <c r="S46" s="12">
        <v>2200.5</v>
      </c>
      <c r="T46" s="13">
        <v>2274.25</v>
      </c>
      <c r="U46" s="11">
        <v>2277</v>
      </c>
      <c r="V46" s="12" t="s">
        <v>30</v>
      </c>
      <c r="W46" s="13" t="s">
        <v>30</v>
      </c>
      <c r="X46" s="11">
        <v>1604</v>
      </c>
      <c r="Y46" s="12">
        <v>1733.6</v>
      </c>
      <c r="Z46" s="13">
        <v>1732.75</v>
      </c>
      <c r="AA46" s="11">
        <v>1697.8</v>
      </c>
      <c r="AB46" s="12">
        <v>1587.25</v>
      </c>
      <c r="AC46" s="13" t="s">
        <v>30</v>
      </c>
      <c r="AD46" s="19">
        <f t="shared" si="7"/>
        <v>1913.9055555555558</v>
      </c>
    </row>
    <row r="47" spans="1:30" ht="12" customHeight="1">
      <c r="A47" s="38"/>
      <c r="B47" s="25" t="s">
        <v>52</v>
      </c>
      <c r="C47" s="5">
        <v>2261.8000000000002</v>
      </c>
      <c r="D47" s="6">
        <v>2424.75</v>
      </c>
      <c r="E47" s="7">
        <v>2425.25</v>
      </c>
      <c r="F47" s="5">
        <v>2384.5</v>
      </c>
      <c r="G47" s="6" t="s">
        <v>30</v>
      </c>
      <c r="H47" s="7" t="s">
        <v>30</v>
      </c>
      <c r="I47" s="5">
        <v>1759</v>
      </c>
      <c r="J47" s="6">
        <v>2027.8</v>
      </c>
      <c r="K47" s="7">
        <v>2088.25</v>
      </c>
      <c r="L47" s="5">
        <v>1777.2</v>
      </c>
      <c r="M47" s="6">
        <v>1932.75</v>
      </c>
      <c r="N47" s="7" t="s">
        <v>30</v>
      </c>
      <c r="O47" s="17">
        <f t="shared" si="6"/>
        <v>2120.1444444444442</v>
      </c>
      <c r="P47" s="38"/>
      <c r="Q47" s="25" t="s">
        <v>52</v>
      </c>
      <c r="R47" s="5">
        <v>2221.1999999999998</v>
      </c>
      <c r="S47" s="6">
        <v>2406.5</v>
      </c>
      <c r="T47" s="7">
        <v>2478</v>
      </c>
      <c r="U47" s="5">
        <v>2399</v>
      </c>
      <c r="V47" s="6" t="s">
        <v>30</v>
      </c>
      <c r="W47" s="7" t="s">
        <v>30</v>
      </c>
      <c r="X47" s="5">
        <v>1623</v>
      </c>
      <c r="Y47" s="6">
        <v>1750.2</v>
      </c>
      <c r="Z47" s="7">
        <v>1650.75</v>
      </c>
      <c r="AA47" s="5">
        <v>1747.4</v>
      </c>
      <c r="AB47" s="6">
        <v>1525</v>
      </c>
      <c r="AC47" s="7" t="s">
        <v>30</v>
      </c>
      <c r="AD47" s="17">
        <f t="shared" si="7"/>
        <v>1977.8944444444448</v>
      </c>
    </row>
    <row r="48" spans="1:30" ht="12" customHeight="1">
      <c r="A48" s="38"/>
      <c r="B48" s="26" t="s">
        <v>53</v>
      </c>
      <c r="C48" s="8">
        <v>2161</v>
      </c>
      <c r="D48" s="9">
        <v>2248.25</v>
      </c>
      <c r="E48" s="10">
        <v>2380.75</v>
      </c>
      <c r="F48" s="8">
        <v>2338</v>
      </c>
      <c r="G48" s="9" t="s">
        <v>30</v>
      </c>
      <c r="H48" s="10" t="s">
        <v>30</v>
      </c>
      <c r="I48" s="8">
        <v>1946</v>
      </c>
      <c r="J48" s="9">
        <v>1950.6</v>
      </c>
      <c r="K48" s="10">
        <v>2028.25</v>
      </c>
      <c r="L48" s="8">
        <v>1634.2</v>
      </c>
      <c r="M48" s="9">
        <v>1763</v>
      </c>
      <c r="N48" s="10" t="s">
        <v>30</v>
      </c>
      <c r="O48" s="18">
        <f t="shared" si="6"/>
        <v>2050.0055555555555</v>
      </c>
      <c r="P48" s="38"/>
      <c r="Q48" s="26" t="s">
        <v>53</v>
      </c>
      <c r="R48" s="8">
        <v>2161</v>
      </c>
      <c r="S48" s="9">
        <v>2378.5</v>
      </c>
      <c r="T48" s="10">
        <v>2412.25</v>
      </c>
      <c r="U48" s="8">
        <v>2290.75</v>
      </c>
      <c r="V48" s="9" t="s">
        <v>30</v>
      </c>
      <c r="W48" s="10" t="s">
        <v>30</v>
      </c>
      <c r="X48" s="8">
        <v>1775</v>
      </c>
      <c r="Y48" s="9">
        <v>1746.8</v>
      </c>
      <c r="Z48" s="10">
        <v>1737</v>
      </c>
      <c r="AA48" s="8">
        <v>1586.8</v>
      </c>
      <c r="AB48" s="9">
        <v>1486</v>
      </c>
      <c r="AC48" s="10" t="s">
        <v>30</v>
      </c>
      <c r="AD48" s="18">
        <f t="shared" si="7"/>
        <v>1952.6777777777777</v>
      </c>
    </row>
    <row r="49" spans="1:30" ht="12" customHeight="1">
      <c r="A49" s="38"/>
      <c r="B49" s="26" t="s">
        <v>54</v>
      </c>
      <c r="C49" s="8">
        <v>2076.8000000000002</v>
      </c>
      <c r="D49" s="9">
        <v>2257</v>
      </c>
      <c r="E49" s="10">
        <v>2251.25</v>
      </c>
      <c r="F49" s="8">
        <v>2160.25</v>
      </c>
      <c r="G49" s="9" t="s">
        <v>30</v>
      </c>
      <c r="H49" s="10" t="s">
        <v>30</v>
      </c>
      <c r="I49" s="8">
        <v>1924</v>
      </c>
      <c r="J49" s="9">
        <v>1867.4</v>
      </c>
      <c r="K49" s="10">
        <v>1974.25</v>
      </c>
      <c r="L49" s="8">
        <v>1799.4</v>
      </c>
      <c r="M49" s="9">
        <v>1901</v>
      </c>
      <c r="N49" s="10" t="s">
        <v>30</v>
      </c>
      <c r="O49" s="18">
        <f t="shared" si="6"/>
        <v>2023.4833333333331</v>
      </c>
      <c r="P49" s="38"/>
      <c r="Q49" s="26" t="s">
        <v>54</v>
      </c>
      <c r="R49" s="8">
        <v>2047.4</v>
      </c>
      <c r="S49" s="9">
        <v>2279.5</v>
      </c>
      <c r="T49" s="10">
        <v>2203.25</v>
      </c>
      <c r="U49" s="8">
        <v>2179.25</v>
      </c>
      <c r="V49" s="9" t="s">
        <v>30</v>
      </c>
      <c r="W49" s="10" t="s">
        <v>30</v>
      </c>
      <c r="X49" s="8">
        <v>1801</v>
      </c>
      <c r="Y49" s="9">
        <v>1726.2</v>
      </c>
      <c r="Z49" s="10">
        <v>1808.75</v>
      </c>
      <c r="AA49" s="8">
        <v>1661.2</v>
      </c>
      <c r="AB49" s="9">
        <v>1603.75</v>
      </c>
      <c r="AC49" s="10" t="s">
        <v>30</v>
      </c>
      <c r="AD49" s="18">
        <f t="shared" si="7"/>
        <v>1923.366666666667</v>
      </c>
    </row>
    <row r="50" spans="1:30" ht="12" customHeight="1">
      <c r="A50" s="39"/>
      <c r="B50" s="27" t="s">
        <v>55</v>
      </c>
      <c r="C50" s="11">
        <v>1931.8</v>
      </c>
      <c r="D50" s="12">
        <v>2031.25</v>
      </c>
      <c r="E50" s="13">
        <v>2109.75</v>
      </c>
      <c r="F50" s="11">
        <v>2146</v>
      </c>
      <c r="G50" s="12" t="s">
        <v>30</v>
      </c>
      <c r="H50" s="13" t="s">
        <v>30</v>
      </c>
      <c r="I50" s="11">
        <v>1833</v>
      </c>
      <c r="J50" s="12">
        <v>1808</v>
      </c>
      <c r="K50" s="13">
        <v>1873</v>
      </c>
      <c r="L50" s="11">
        <v>1762.6</v>
      </c>
      <c r="M50" s="12">
        <v>2000.5</v>
      </c>
      <c r="N50" s="13" t="s">
        <v>30</v>
      </c>
      <c r="O50" s="19">
        <f t="shared" si="6"/>
        <v>1943.9888888888891</v>
      </c>
      <c r="P50" s="39"/>
      <c r="Q50" s="27" t="s">
        <v>55</v>
      </c>
      <c r="R50" s="11">
        <v>1910.8</v>
      </c>
      <c r="S50" s="12">
        <v>2079.5</v>
      </c>
      <c r="T50" s="13">
        <v>2023.25</v>
      </c>
      <c r="U50" s="11">
        <v>2034</v>
      </c>
      <c r="V50" s="12" t="s">
        <v>30</v>
      </c>
      <c r="W50" s="13" t="s">
        <v>30</v>
      </c>
      <c r="X50" s="11">
        <v>1744</v>
      </c>
      <c r="Y50" s="12">
        <v>1506.2</v>
      </c>
      <c r="Z50" s="13">
        <v>1667.75</v>
      </c>
      <c r="AA50" s="11">
        <v>1655</v>
      </c>
      <c r="AB50" s="12">
        <v>1650.25</v>
      </c>
      <c r="AC50" s="13" t="s">
        <v>30</v>
      </c>
      <c r="AD50" s="19">
        <f t="shared" si="7"/>
        <v>1807.8611111111111</v>
      </c>
    </row>
    <row r="51" spans="1:30" ht="12" customHeight="1">
      <c r="A51" s="37" t="s">
        <v>60</v>
      </c>
      <c r="B51" s="25" t="s">
        <v>42</v>
      </c>
      <c r="C51" s="5">
        <v>820.25</v>
      </c>
      <c r="D51" s="6">
        <v>956.5</v>
      </c>
      <c r="E51" s="7">
        <v>1059.2</v>
      </c>
      <c r="F51" s="5">
        <v>1171.75</v>
      </c>
      <c r="G51" s="6" t="s">
        <v>30</v>
      </c>
      <c r="H51" s="7" t="s">
        <v>30</v>
      </c>
      <c r="I51" s="5">
        <v>985</v>
      </c>
      <c r="J51" s="6">
        <v>1062.2</v>
      </c>
      <c r="K51" s="7">
        <v>1086.75</v>
      </c>
      <c r="L51" s="5">
        <v>1147</v>
      </c>
      <c r="M51" s="6">
        <v>1079</v>
      </c>
      <c r="N51" s="7" t="s">
        <v>30</v>
      </c>
      <c r="O51" s="17">
        <f t="shared" si="6"/>
        <v>1040.8499999999999</v>
      </c>
      <c r="P51" s="37" t="s">
        <v>60</v>
      </c>
      <c r="Q51" s="25" t="s">
        <v>42</v>
      </c>
      <c r="R51" s="5">
        <v>772.25</v>
      </c>
      <c r="S51" s="6">
        <v>863.25</v>
      </c>
      <c r="T51" s="7">
        <v>946.4</v>
      </c>
      <c r="U51" s="5">
        <v>1217.75</v>
      </c>
      <c r="V51" s="6" t="s">
        <v>30</v>
      </c>
      <c r="W51" s="7" t="s">
        <v>30</v>
      </c>
      <c r="X51" s="5">
        <v>1023</v>
      </c>
      <c r="Y51" s="6">
        <v>955.4</v>
      </c>
      <c r="Z51" s="7">
        <v>1129.75</v>
      </c>
      <c r="AA51" s="5">
        <v>850.5</v>
      </c>
      <c r="AB51" s="6">
        <v>800</v>
      </c>
      <c r="AC51" s="7" t="s">
        <v>30</v>
      </c>
      <c r="AD51" s="17">
        <f t="shared" si="7"/>
        <v>950.9222222222221</v>
      </c>
    </row>
    <row r="52" spans="1:30" ht="12" customHeight="1">
      <c r="A52" s="38"/>
      <c r="B52" s="26" t="s">
        <v>43</v>
      </c>
      <c r="C52" s="8">
        <v>1344</v>
      </c>
      <c r="D52" s="9">
        <v>1492.5</v>
      </c>
      <c r="E52" s="10">
        <v>1621.6</v>
      </c>
      <c r="F52" s="8">
        <v>1686.5</v>
      </c>
      <c r="G52" s="9" t="s">
        <v>30</v>
      </c>
      <c r="H52" s="10" t="s">
        <v>30</v>
      </c>
      <c r="I52" s="8">
        <v>1394</v>
      </c>
      <c r="J52" s="9">
        <v>1443.4</v>
      </c>
      <c r="K52" s="10">
        <v>1449.25</v>
      </c>
      <c r="L52" s="8">
        <v>1618</v>
      </c>
      <c r="M52" s="9">
        <v>1599.4</v>
      </c>
      <c r="N52" s="10" t="s">
        <v>30</v>
      </c>
      <c r="O52" s="18">
        <f t="shared" si="6"/>
        <v>1516.5166666666667</v>
      </c>
      <c r="P52" s="38"/>
      <c r="Q52" s="26" t="s">
        <v>43</v>
      </c>
      <c r="R52" s="8">
        <v>1106.5</v>
      </c>
      <c r="S52" s="9">
        <v>1252.75</v>
      </c>
      <c r="T52" s="10">
        <v>1264.5999999999999</v>
      </c>
      <c r="U52" s="8">
        <v>1505.25</v>
      </c>
      <c r="V52" s="9" t="s">
        <v>30</v>
      </c>
      <c r="W52" s="10" t="s">
        <v>30</v>
      </c>
      <c r="X52" s="8">
        <v>1261</v>
      </c>
      <c r="Y52" s="9">
        <v>1276.4000000000001</v>
      </c>
      <c r="Z52" s="10">
        <v>1177</v>
      </c>
      <c r="AA52" s="8">
        <v>1000.75</v>
      </c>
      <c r="AB52" s="9">
        <v>1107.5999999999999</v>
      </c>
      <c r="AC52" s="10" t="s">
        <v>30</v>
      </c>
      <c r="AD52" s="18">
        <f t="shared" si="7"/>
        <v>1216.8722222222223</v>
      </c>
    </row>
    <row r="53" spans="1:30" ht="12" customHeight="1">
      <c r="A53" s="38"/>
      <c r="B53" s="27" t="s">
        <v>44</v>
      </c>
      <c r="C53" s="11">
        <v>1736.25</v>
      </c>
      <c r="D53" s="12">
        <v>1822.5</v>
      </c>
      <c r="E53" s="13">
        <v>1872.4</v>
      </c>
      <c r="F53" s="11">
        <v>1972.5</v>
      </c>
      <c r="G53" s="12" t="s">
        <v>30</v>
      </c>
      <c r="H53" s="13" t="s">
        <v>30</v>
      </c>
      <c r="I53" s="11">
        <v>1658</v>
      </c>
      <c r="J53" s="12">
        <v>1619.2</v>
      </c>
      <c r="K53" s="13">
        <v>1688.5</v>
      </c>
      <c r="L53" s="11">
        <v>1620.25</v>
      </c>
      <c r="M53" s="12">
        <v>1791.2</v>
      </c>
      <c r="N53" s="13" t="s">
        <v>30</v>
      </c>
      <c r="O53" s="19">
        <f t="shared" si="6"/>
        <v>1753.4222222222224</v>
      </c>
      <c r="P53" s="38"/>
      <c r="Q53" s="27" t="s">
        <v>44</v>
      </c>
      <c r="R53" s="11">
        <v>1403.5</v>
      </c>
      <c r="S53" s="12">
        <v>1508.25</v>
      </c>
      <c r="T53" s="13">
        <v>1579</v>
      </c>
      <c r="U53" s="11">
        <v>1770.25</v>
      </c>
      <c r="V53" s="12" t="s">
        <v>30</v>
      </c>
      <c r="W53" s="13" t="s">
        <v>30</v>
      </c>
      <c r="X53" s="11">
        <v>1584</v>
      </c>
      <c r="Y53" s="12">
        <v>1402</v>
      </c>
      <c r="Z53" s="13">
        <v>1398</v>
      </c>
      <c r="AA53" s="11">
        <v>1294.5</v>
      </c>
      <c r="AB53" s="12">
        <v>1225.8</v>
      </c>
      <c r="AC53" s="13" t="s">
        <v>30</v>
      </c>
      <c r="AD53" s="19">
        <f t="shared" si="7"/>
        <v>1462.8111111111111</v>
      </c>
    </row>
    <row r="54" spans="1:30" ht="12" customHeight="1">
      <c r="A54" s="38"/>
      <c r="B54" s="25" t="s">
        <v>47</v>
      </c>
      <c r="C54" s="5">
        <v>2060.75</v>
      </c>
      <c r="D54" s="6">
        <v>2067.75</v>
      </c>
      <c r="E54" s="7">
        <v>2107.8000000000002</v>
      </c>
      <c r="F54" s="5">
        <v>2227</v>
      </c>
      <c r="G54" s="6" t="s">
        <v>30</v>
      </c>
      <c r="H54" s="7" t="s">
        <v>30</v>
      </c>
      <c r="I54" s="5">
        <v>2040</v>
      </c>
      <c r="J54" s="6">
        <v>1748.6</v>
      </c>
      <c r="K54" s="7">
        <v>1985</v>
      </c>
      <c r="L54" s="5">
        <v>2035</v>
      </c>
      <c r="M54" s="6">
        <v>2005.8</v>
      </c>
      <c r="N54" s="7" t="s">
        <v>30</v>
      </c>
      <c r="O54" s="17">
        <f t="shared" si="6"/>
        <v>2030.8555555555556</v>
      </c>
      <c r="P54" s="38"/>
      <c r="Q54" s="25" t="s">
        <v>47</v>
      </c>
      <c r="R54" s="5">
        <v>1916.25</v>
      </c>
      <c r="S54" s="6">
        <v>1931</v>
      </c>
      <c r="T54" s="7">
        <v>1907.8</v>
      </c>
      <c r="U54" s="5">
        <v>1948.75</v>
      </c>
      <c r="V54" s="6" t="s">
        <v>30</v>
      </c>
      <c r="W54" s="7" t="s">
        <v>30</v>
      </c>
      <c r="X54" s="5">
        <v>1908</v>
      </c>
      <c r="Y54" s="6">
        <v>1592.6</v>
      </c>
      <c r="Z54" s="7">
        <v>1656.25</v>
      </c>
      <c r="AA54" s="5">
        <v>1326.75</v>
      </c>
      <c r="AB54" s="6">
        <v>1585.8</v>
      </c>
      <c r="AC54" s="7" t="s">
        <v>30</v>
      </c>
      <c r="AD54" s="17">
        <f t="shared" si="7"/>
        <v>1752.5777777777776</v>
      </c>
    </row>
    <row r="55" spans="1:30" ht="12" customHeight="1">
      <c r="A55" s="38"/>
      <c r="B55" s="27" t="s">
        <v>48</v>
      </c>
      <c r="C55" s="11">
        <v>2151.5</v>
      </c>
      <c r="D55" s="12">
        <v>2187.5</v>
      </c>
      <c r="E55" s="13">
        <v>2242</v>
      </c>
      <c r="F55" s="11">
        <v>2211.5</v>
      </c>
      <c r="G55" s="12" t="s">
        <v>30</v>
      </c>
      <c r="H55" s="13" t="s">
        <v>30</v>
      </c>
      <c r="I55" s="11">
        <v>2111</v>
      </c>
      <c r="J55" s="12">
        <v>1858.4</v>
      </c>
      <c r="K55" s="13">
        <v>2089</v>
      </c>
      <c r="L55" s="11">
        <v>2039.25</v>
      </c>
      <c r="M55" s="12">
        <v>2057</v>
      </c>
      <c r="N55" s="13" t="s">
        <v>30</v>
      </c>
      <c r="O55" s="19">
        <f t="shared" si="6"/>
        <v>2105.2388888888891</v>
      </c>
      <c r="P55" s="38"/>
      <c r="Q55" s="27" t="s">
        <v>48</v>
      </c>
      <c r="R55" s="11">
        <v>1953.75</v>
      </c>
      <c r="S55" s="12">
        <v>1955.75</v>
      </c>
      <c r="T55" s="13">
        <v>1970.4</v>
      </c>
      <c r="U55" s="11">
        <v>1947.25</v>
      </c>
      <c r="V55" s="12" t="s">
        <v>30</v>
      </c>
      <c r="W55" s="13" t="s">
        <v>30</v>
      </c>
      <c r="X55" s="11">
        <v>1497</v>
      </c>
      <c r="Y55" s="12">
        <v>1563.2</v>
      </c>
      <c r="Z55" s="13">
        <v>1553</v>
      </c>
      <c r="AA55" s="11">
        <v>1657.75</v>
      </c>
      <c r="AB55" s="12">
        <v>1508.4</v>
      </c>
      <c r="AC55" s="13" t="s">
        <v>30</v>
      </c>
      <c r="AD55" s="19">
        <f t="shared" si="7"/>
        <v>1734.0555555555557</v>
      </c>
    </row>
    <row r="56" spans="1:30" ht="12" customHeight="1">
      <c r="A56" s="38"/>
      <c r="B56" s="25" t="s">
        <v>52</v>
      </c>
      <c r="C56" s="5">
        <v>2058</v>
      </c>
      <c r="D56" s="6">
        <v>2161</v>
      </c>
      <c r="E56" s="7">
        <v>2268.1999999999998</v>
      </c>
      <c r="F56" s="5">
        <v>2214.25</v>
      </c>
      <c r="G56" s="6" t="s">
        <v>30</v>
      </c>
      <c r="H56" s="7" t="s">
        <v>30</v>
      </c>
      <c r="I56" s="5">
        <v>2040</v>
      </c>
      <c r="J56" s="6">
        <v>1920.6</v>
      </c>
      <c r="K56" s="7">
        <v>1991.5</v>
      </c>
      <c r="L56" s="5">
        <v>1909.5</v>
      </c>
      <c r="M56" s="6">
        <v>2065.6</v>
      </c>
      <c r="N56" s="7" t="s">
        <v>30</v>
      </c>
      <c r="O56" s="17">
        <f t="shared" si="6"/>
        <v>2069.8500000000004</v>
      </c>
      <c r="P56" s="38"/>
      <c r="Q56" s="25" t="s">
        <v>52</v>
      </c>
      <c r="R56" s="5">
        <v>1900</v>
      </c>
      <c r="S56" s="6">
        <v>1982.75</v>
      </c>
      <c r="T56" s="7">
        <v>2056.8000000000002</v>
      </c>
      <c r="U56" s="5">
        <v>1990.5</v>
      </c>
      <c r="V56" s="6" t="s">
        <v>30</v>
      </c>
      <c r="W56" s="7" t="s">
        <v>30</v>
      </c>
      <c r="X56" s="5">
        <v>1768</v>
      </c>
      <c r="Y56" s="6">
        <v>1536.6</v>
      </c>
      <c r="Z56" s="7">
        <v>1596.75</v>
      </c>
      <c r="AA56" s="5">
        <v>1673.75</v>
      </c>
      <c r="AB56" s="6">
        <v>1555.2</v>
      </c>
      <c r="AC56" s="7" t="s">
        <v>30</v>
      </c>
      <c r="AD56" s="17">
        <f t="shared" si="7"/>
        <v>1784.4833333333333</v>
      </c>
    </row>
    <row r="57" spans="1:30" ht="12" customHeight="1">
      <c r="A57" s="38"/>
      <c r="B57" s="26" t="s">
        <v>53</v>
      </c>
      <c r="C57" s="8">
        <v>1906.75</v>
      </c>
      <c r="D57" s="9">
        <v>2033.5</v>
      </c>
      <c r="E57" s="10">
        <v>2117.6</v>
      </c>
      <c r="F57" s="8">
        <v>2139.25</v>
      </c>
      <c r="G57" s="9" t="s">
        <v>30</v>
      </c>
      <c r="H57" s="10" t="s">
        <v>30</v>
      </c>
      <c r="I57" s="8">
        <v>1918</v>
      </c>
      <c r="J57" s="9">
        <v>1859.6</v>
      </c>
      <c r="K57" s="10">
        <v>1893.25</v>
      </c>
      <c r="L57" s="8">
        <v>1853.75</v>
      </c>
      <c r="M57" s="9">
        <v>2000.4</v>
      </c>
      <c r="N57" s="10" t="s">
        <v>30</v>
      </c>
      <c r="O57" s="18">
        <f t="shared" si="6"/>
        <v>1969.1222222222225</v>
      </c>
      <c r="P57" s="38"/>
      <c r="Q57" s="26" t="s">
        <v>53</v>
      </c>
      <c r="R57" s="8">
        <v>1759.5</v>
      </c>
      <c r="S57" s="9">
        <v>1901.75</v>
      </c>
      <c r="T57" s="10">
        <v>1932.2</v>
      </c>
      <c r="U57" s="8">
        <v>1966.5</v>
      </c>
      <c r="V57" s="9" t="s">
        <v>30</v>
      </c>
      <c r="W57" s="10" t="s">
        <v>30</v>
      </c>
      <c r="X57" s="8">
        <v>1452</v>
      </c>
      <c r="Y57" s="9">
        <v>1425.8</v>
      </c>
      <c r="Z57" s="10">
        <v>1606.75</v>
      </c>
      <c r="AA57" s="8">
        <v>1574.25</v>
      </c>
      <c r="AB57" s="9">
        <v>1407.4</v>
      </c>
      <c r="AC57" s="10" t="s">
        <v>30</v>
      </c>
      <c r="AD57" s="18">
        <f t="shared" si="7"/>
        <v>1669.5722222222221</v>
      </c>
    </row>
    <row r="58" spans="1:30" ht="12" customHeight="1">
      <c r="A58" s="38"/>
      <c r="B58" s="26" t="s">
        <v>54</v>
      </c>
      <c r="C58" s="8">
        <v>1815.25</v>
      </c>
      <c r="D58" s="9">
        <v>2078.25</v>
      </c>
      <c r="E58" s="10">
        <v>2180.6</v>
      </c>
      <c r="F58" s="8">
        <v>2148.5</v>
      </c>
      <c r="G58" s="9" t="s">
        <v>30</v>
      </c>
      <c r="H58" s="10" t="s">
        <v>30</v>
      </c>
      <c r="I58" s="8">
        <v>1830</v>
      </c>
      <c r="J58" s="9">
        <v>1785.4</v>
      </c>
      <c r="K58" s="10">
        <v>1889</v>
      </c>
      <c r="L58" s="8">
        <v>1765.25</v>
      </c>
      <c r="M58" s="9">
        <v>2054.1999999999998</v>
      </c>
      <c r="N58" s="10" t="s">
        <v>30</v>
      </c>
      <c r="O58" s="18">
        <f t="shared" si="6"/>
        <v>1949.6055555555556</v>
      </c>
      <c r="P58" s="38"/>
      <c r="Q58" s="26" t="s">
        <v>54</v>
      </c>
      <c r="R58" s="8">
        <v>1566.75</v>
      </c>
      <c r="S58" s="9">
        <v>1739</v>
      </c>
      <c r="T58" s="10">
        <v>1847</v>
      </c>
      <c r="U58" s="8">
        <v>1784.5</v>
      </c>
      <c r="V58" s="9" t="s">
        <v>30</v>
      </c>
      <c r="W58" s="10" t="s">
        <v>30</v>
      </c>
      <c r="X58" s="8">
        <v>1271</v>
      </c>
      <c r="Y58" s="9">
        <v>1235</v>
      </c>
      <c r="Z58" s="10">
        <v>1527</v>
      </c>
      <c r="AA58" s="8">
        <v>1487.25</v>
      </c>
      <c r="AB58" s="9">
        <v>1387.8</v>
      </c>
      <c r="AC58" s="10" t="s">
        <v>30</v>
      </c>
      <c r="AD58" s="18">
        <f t="shared" si="7"/>
        <v>1538.3666666666666</v>
      </c>
    </row>
    <row r="59" spans="1:30" ht="12" customHeight="1">
      <c r="A59" s="39"/>
      <c r="B59" s="27" t="s">
        <v>55</v>
      </c>
      <c r="C59" s="11">
        <v>1817</v>
      </c>
      <c r="D59" s="12">
        <v>2060.25</v>
      </c>
      <c r="E59" s="13">
        <v>2188.6</v>
      </c>
      <c r="F59" s="11">
        <v>2187.5</v>
      </c>
      <c r="G59" s="12" t="s">
        <v>30</v>
      </c>
      <c r="H59" s="13" t="s">
        <v>30</v>
      </c>
      <c r="I59" s="11">
        <v>1887</v>
      </c>
      <c r="J59" s="12">
        <v>1801.4</v>
      </c>
      <c r="K59" s="13">
        <v>1845.25</v>
      </c>
      <c r="L59" s="11">
        <v>1734.5</v>
      </c>
      <c r="M59" s="12">
        <v>2025.4</v>
      </c>
      <c r="N59" s="13" t="s">
        <v>30</v>
      </c>
      <c r="O59" s="19">
        <f t="shared" si="6"/>
        <v>1949.6555555555558</v>
      </c>
      <c r="P59" s="39"/>
      <c r="Q59" s="27" t="s">
        <v>55</v>
      </c>
      <c r="R59" s="11">
        <v>1595</v>
      </c>
      <c r="S59" s="12">
        <v>1760</v>
      </c>
      <c r="T59" s="13">
        <v>1811.8</v>
      </c>
      <c r="U59" s="11">
        <v>1793.75</v>
      </c>
      <c r="V59" s="12" t="s">
        <v>30</v>
      </c>
      <c r="W59" s="13" t="s">
        <v>30</v>
      </c>
      <c r="X59" s="11">
        <v>1512</v>
      </c>
      <c r="Y59" s="12">
        <v>1308.2</v>
      </c>
      <c r="Z59" s="13">
        <v>1445.25</v>
      </c>
      <c r="AA59" s="11">
        <v>1394.25</v>
      </c>
      <c r="AB59" s="12">
        <v>1345.4</v>
      </c>
      <c r="AC59" s="13" t="s">
        <v>30</v>
      </c>
      <c r="AD59" s="19">
        <f t="shared" si="7"/>
        <v>1551.7388888888888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&amp;C- 313 -</oddFooter>
    <firstFooter>&amp;C- 312 -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192</v>
      </c>
      <c r="B1" s="2"/>
      <c r="C1" s="2"/>
      <c r="D1" s="2"/>
      <c r="E1" s="2"/>
      <c r="F1" s="2"/>
      <c r="G1" s="2"/>
      <c r="H1" s="2"/>
      <c r="I1" s="2" t="s">
        <v>191</v>
      </c>
      <c r="J1" s="2"/>
      <c r="K1" s="2"/>
      <c r="L1" s="2"/>
      <c r="M1" s="2"/>
      <c r="N1" s="2"/>
      <c r="O1" s="2"/>
      <c r="P1" s="2" t="s">
        <v>190</v>
      </c>
      <c r="Q1" s="2"/>
      <c r="R1" s="2"/>
      <c r="S1" s="2"/>
      <c r="T1" s="2"/>
      <c r="U1" s="2"/>
      <c r="V1" s="2"/>
      <c r="W1" s="2"/>
      <c r="X1" s="2" t="s">
        <v>189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85638</v>
      </c>
      <c r="D5" s="6">
        <v>90950</v>
      </c>
      <c r="E5" s="7">
        <v>92782</v>
      </c>
      <c r="F5" s="5">
        <v>92340</v>
      </c>
      <c r="G5" s="6">
        <v>91593</v>
      </c>
      <c r="H5" s="7">
        <v>93421</v>
      </c>
      <c r="I5" s="5">
        <v>91504</v>
      </c>
      <c r="J5" s="6">
        <v>91657</v>
      </c>
      <c r="K5" s="7">
        <v>90834</v>
      </c>
      <c r="L5" s="5">
        <v>90934</v>
      </c>
      <c r="M5" s="6">
        <v>92676</v>
      </c>
      <c r="N5" s="7" t="s">
        <v>30</v>
      </c>
      <c r="O5" s="17">
        <f t="shared" ref="O5:O13" si="0">AVERAGE(C5:N5)</f>
        <v>91302.636363636368</v>
      </c>
      <c r="P5" s="31" t="s">
        <v>20</v>
      </c>
      <c r="Q5" s="32"/>
      <c r="R5" s="5">
        <v>90275</v>
      </c>
      <c r="S5" s="6">
        <v>92872</v>
      </c>
      <c r="T5" s="7">
        <v>93690</v>
      </c>
      <c r="U5" s="5">
        <v>94450</v>
      </c>
      <c r="V5" s="6">
        <v>93628</v>
      </c>
      <c r="W5" s="7">
        <v>93866</v>
      </c>
      <c r="X5" s="5">
        <v>93530</v>
      </c>
      <c r="Y5" s="6">
        <v>93385</v>
      </c>
      <c r="Z5" s="7">
        <v>93087</v>
      </c>
      <c r="AA5" s="5">
        <v>92763</v>
      </c>
      <c r="AB5" s="6">
        <v>93344</v>
      </c>
      <c r="AC5" s="7" t="s">
        <v>30</v>
      </c>
      <c r="AD5" s="17">
        <f t="shared" ref="AD5:AD13" si="1">AVERAGE(R5:AC5)</f>
        <v>93171.818181818177</v>
      </c>
    </row>
    <row r="6" spans="1:30" ht="12.75" customHeight="1">
      <c r="A6" s="28" t="s">
        <v>21</v>
      </c>
      <c r="B6" s="29"/>
      <c r="C6" s="8">
        <v>86670</v>
      </c>
      <c r="D6" s="9">
        <v>92815</v>
      </c>
      <c r="E6" s="10">
        <v>93258</v>
      </c>
      <c r="F6" s="8">
        <v>94532</v>
      </c>
      <c r="G6" s="9">
        <v>92746</v>
      </c>
      <c r="H6" s="10">
        <v>94900</v>
      </c>
      <c r="I6" s="8">
        <v>91172</v>
      </c>
      <c r="J6" s="9">
        <v>90351</v>
      </c>
      <c r="K6" s="10">
        <v>93115</v>
      </c>
      <c r="L6" s="8">
        <v>92988</v>
      </c>
      <c r="M6" s="9">
        <v>94215</v>
      </c>
      <c r="N6" s="10" t="s">
        <v>30</v>
      </c>
      <c r="O6" s="18">
        <f t="shared" si="0"/>
        <v>92432.909090909088</v>
      </c>
      <c r="P6" s="28" t="s">
        <v>21</v>
      </c>
      <c r="Q6" s="29"/>
      <c r="R6" s="8">
        <v>87533</v>
      </c>
      <c r="S6" s="9">
        <v>92974</v>
      </c>
      <c r="T6" s="10">
        <v>94357</v>
      </c>
      <c r="U6" s="8">
        <v>97040</v>
      </c>
      <c r="V6" s="9">
        <v>92464</v>
      </c>
      <c r="W6" s="10">
        <v>94686</v>
      </c>
      <c r="X6" s="8">
        <v>92559</v>
      </c>
      <c r="Y6" s="9">
        <v>92516</v>
      </c>
      <c r="Z6" s="10">
        <v>96513</v>
      </c>
      <c r="AA6" s="8">
        <v>95792</v>
      </c>
      <c r="AB6" s="9">
        <v>94451</v>
      </c>
      <c r="AC6" s="10" t="s">
        <v>30</v>
      </c>
      <c r="AD6" s="18">
        <f t="shared" si="1"/>
        <v>93716.818181818177</v>
      </c>
    </row>
    <row r="7" spans="1:30" ht="12.75" customHeight="1">
      <c r="A7" s="28" t="s">
        <v>22</v>
      </c>
      <c r="B7" s="29"/>
      <c r="C7" s="8">
        <v>88092</v>
      </c>
      <c r="D7" s="9">
        <v>93199</v>
      </c>
      <c r="E7" s="10">
        <v>95032</v>
      </c>
      <c r="F7" s="8">
        <v>94356</v>
      </c>
      <c r="G7" s="9">
        <v>94206</v>
      </c>
      <c r="H7" s="10">
        <v>95347</v>
      </c>
      <c r="I7" s="8">
        <v>93094</v>
      </c>
      <c r="J7" s="9">
        <v>91976</v>
      </c>
      <c r="K7" s="10">
        <v>94125</v>
      </c>
      <c r="L7" s="8">
        <v>94366</v>
      </c>
      <c r="M7" s="9">
        <v>94019</v>
      </c>
      <c r="N7" s="10" t="s">
        <v>30</v>
      </c>
      <c r="O7" s="18">
        <f t="shared" si="0"/>
        <v>93437.454545454544</v>
      </c>
      <c r="P7" s="28" t="s">
        <v>22</v>
      </c>
      <c r="Q7" s="29"/>
      <c r="R7" s="8">
        <v>89731</v>
      </c>
      <c r="S7" s="9">
        <v>93630</v>
      </c>
      <c r="T7" s="10">
        <v>95744</v>
      </c>
      <c r="U7" s="8">
        <v>96483</v>
      </c>
      <c r="V7" s="9">
        <v>96763</v>
      </c>
      <c r="W7" s="10">
        <v>95494</v>
      </c>
      <c r="X7" s="8">
        <v>96843</v>
      </c>
      <c r="Y7" s="9">
        <v>92895</v>
      </c>
      <c r="Z7" s="10">
        <v>97659</v>
      </c>
      <c r="AA7" s="8">
        <v>96225</v>
      </c>
      <c r="AB7" s="9">
        <v>95664</v>
      </c>
      <c r="AC7" s="10" t="s">
        <v>30</v>
      </c>
      <c r="AD7" s="18">
        <f t="shared" si="1"/>
        <v>95193.727272727279</v>
      </c>
    </row>
    <row r="8" spans="1:30" ht="12.75" customHeight="1">
      <c r="A8" s="28" t="s">
        <v>23</v>
      </c>
      <c r="B8" s="29"/>
      <c r="C8" s="8">
        <v>90065</v>
      </c>
      <c r="D8" s="9">
        <v>93883</v>
      </c>
      <c r="E8" s="10">
        <v>93584</v>
      </c>
      <c r="F8" s="8">
        <v>96073</v>
      </c>
      <c r="G8" s="9">
        <v>93095</v>
      </c>
      <c r="H8" s="10">
        <v>95743</v>
      </c>
      <c r="I8" s="8">
        <v>91809</v>
      </c>
      <c r="J8" s="9">
        <v>92177</v>
      </c>
      <c r="K8" s="10">
        <v>93432</v>
      </c>
      <c r="L8" s="8">
        <v>93589</v>
      </c>
      <c r="M8" s="9">
        <v>95586</v>
      </c>
      <c r="N8" s="10" t="s">
        <v>30</v>
      </c>
      <c r="O8" s="18">
        <f t="shared" si="0"/>
        <v>93548.727272727279</v>
      </c>
      <c r="P8" s="28" t="s">
        <v>23</v>
      </c>
      <c r="Q8" s="29"/>
      <c r="R8" s="8">
        <v>90719</v>
      </c>
      <c r="S8" s="9">
        <v>93377</v>
      </c>
      <c r="T8" s="10">
        <v>93988</v>
      </c>
      <c r="U8" s="8">
        <v>97921</v>
      </c>
      <c r="V8" s="9">
        <v>96348</v>
      </c>
      <c r="W8" s="10">
        <v>96649</v>
      </c>
      <c r="X8" s="8">
        <v>94205</v>
      </c>
      <c r="Y8" s="9">
        <v>94747</v>
      </c>
      <c r="Z8" s="10">
        <v>97306</v>
      </c>
      <c r="AA8" s="8">
        <v>95303</v>
      </c>
      <c r="AB8" s="9">
        <v>96722</v>
      </c>
      <c r="AC8" s="10" t="s">
        <v>30</v>
      </c>
      <c r="AD8" s="18">
        <f t="shared" si="1"/>
        <v>95207.727272727279</v>
      </c>
    </row>
    <row r="9" spans="1:30" ht="12.75" customHeight="1">
      <c r="A9" s="28" t="s">
        <v>24</v>
      </c>
      <c r="B9" s="29"/>
      <c r="C9" s="8">
        <v>89913</v>
      </c>
      <c r="D9" s="9">
        <v>92029</v>
      </c>
      <c r="E9" s="10">
        <v>94901</v>
      </c>
      <c r="F9" s="8">
        <v>95223</v>
      </c>
      <c r="G9" s="9">
        <v>92223</v>
      </c>
      <c r="H9" s="10">
        <v>94889</v>
      </c>
      <c r="I9" s="8">
        <v>92698</v>
      </c>
      <c r="J9" s="9">
        <v>90416</v>
      </c>
      <c r="K9" s="10">
        <v>91330</v>
      </c>
      <c r="L9" s="8">
        <v>91122</v>
      </c>
      <c r="M9" s="9">
        <v>95348</v>
      </c>
      <c r="N9" s="10">
        <v>94649</v>
      </c>
      <c r="O9" s="18">
        <f t="shared" si="0"/>
        <v>92895.083333333328</v>
      </c>
      <c r="P9" s="28" t="s">
        <v>24</v>
      </c>
      <c r="Q9" s="29"/>
      <c r="R9" s="8">
        <v>91482</v>
      </c>
      <c r="S9" s="9">
        <v>91665</v>
      </c>
      <c r="T9" s="10">
        <v>95905</v>
      </c>
      <c r="U9" s="8">
        <v>96955</v>
      </c>
      <c r="V9" s="9">
        <v>94684</v>
      </c>
      <c r="W9" s="10">
        <v>96345</v>
      </c>
      <c r="X9" s="8">
        <v>95041</v>
      </c>
      <c r="Y9" s="9">
        <v>94668</v>
      </c>
      <c r="Z9" s="10">
        <v>93925</v>
      </c>
      <c r="AA9" s="8">
        <v>92951</v>
      </c>
      <c r="AB9" s="9">
        <v>94289</v>
      </c>
      <c r="AC9" s="10">
        <v>94861</v>
      </c>
      <c r="AD9" s="18">
        <f t="shared" si="1"/>
        <v>94397.583333333328</v>
      </c>
    </row>
    <row r="10" spans="1:30" ht="12.75" customHeight="1">
      <c r="A10" s="28" t="s">
        <v>25</v>
      </c>
      <c r="B10" s="29"/>
      <c r="C10" s="8">
        <v>87191</v>
      </c>
      <c r="D10" s="9">
        <v>91963</v>
      </c>
      <c r="E10" s="10">
        <v>96740</v>
      </c>
      <c r="F10" s="8">
        <v>94113</v>
      </c>
      <c r="G10" s="9">
        <v>87319</v>
      </c>
      <c r="H10" s="10">
        <v>93191</v>
      </c>
      <c r="I10" s="8">
        <v>95030</v>
      </c>
      <c r="J10" s="9">
        <v>93862</v>
      </c>
      <c r="K10" s="10">
        <v>94141</v>
      </c>
      <c r="L10" s="8">
        <v>90467</v>
      </c>
      <c r="M10" s="9">
        <v>93254</v>
      </c>
      <c r="N10" s="10" t="s">
        <v>30</v>
      </c>
      <c r="O10" s="18">
        <f t="shared" si="0"/>
        <v>92479.181818181823</v>
      </c>
      <c r="P10" s="28" t="s">
        <v>25</v>
      </c>
      <c r="Q10" s="29"/>
      <c r="R10" s="8">
        <v>86070</v>
      </c>
      <c r="S10" s="9">
        <v>91571</v>
      </c>
      <c r="T10" s="10">
        <v>97303</v>
      </c>
      <c r="U10" s="8">
        <v>95301</v>
      </c>
      <c r="V10" s="9">
        <v>90308</v>
      </c>
      <c r="W10" s="10">
        <v>93616</v>
      </c>
      <c r="X10" s="8">
        <v>93162</v>
      </c>
      <c r="Y10" s="9">
        <v>92417</v>
      </c>
      <c r="Z10" s="10">
        <v>97878</v>
      </c>
      <c r="AA10" s="8">
        <v>91058</v>
      </c>
      <c r="AB10" s="9">
        <v>93584</v>
      </c>
      <c r="AC10" s="10" t="s">
        <v>30</v>
      </c>
      <c r="AD10" s="18">
        <f t="shared" si="1"/>
        <v>92933.454545454544</v>
      </c>
    </row>
    <row r="11" spans="1:30" ht="12.75" customHeight="1">
      <c r="A11" s="33" t="s">
        <v>26</v>
      </c>
      <c r="B11" s="34"/>
      <c r="C11" s="11">
        <v>74850</v>
      </c>
      <c r="D11" s="12">
        <v>82392</v>
      </c>
      <c r="E11" s="13">
        <v>84489</v>
      </c>
      <c r="F11" s="11">
        <v>86979</v>
      </c>
      <c r="G11" s="12">
        <v>84007</v>
      </c>
      <c r="H11" s="13">
        <v>85346</v>
      </c>
      <c r="I11" s="11">
        <v>80558</v>
      </c>
      <c r="J11" s="12">
        <v>83427</v>
      </c>
      <c r="K11" s="13">
        <v>86962</v>
      </c>
      <c r="L11" s="11">
        <v>85719</v>
      </c>
      <c r="M11" s="12">
        <v>83879</v>
      </c>
      <c r="N11" s="13" t="s">
        <v>30</v>
      </c>
      <c r="O11" s="19">
        <f t="shared" si="0"/>
        <v>83509.818181818177</v>
      </c>
      <c r="P11" s="33" t="s">
        <v>26</v>
      </c>
      <c r="Q11" s="34"/>
      <c r="R11" s="11">
        <v>74792</v>
      </c>
      <c r="S11" s="12">
        <v>80869</v>
      </c>
      <c r="T11" s="13">
        <v>83308</v>
      </c>
      <c r="U11" s="11">
        <v>85894</v>
      </c>
      <c r="V11" s="12">
        <v>84146</v>
      </c>
      <c r="W11" s="13">
        <v>84304</v>
      </c>
      <c r="X11" s="11">
        <v>79896</v>
      </c>
      <c r="Y11" s="12">
        <v>82166</v>
      </c>
      <c r="Z11" s="13">
        <v>86316</v>
      </c>
      <c r="AA11" s="11">
        <v>85242</v>
      </c>
      <c r="AB11" s="12">
        <v>83024</v>
      </c>
      <c r="AC11" s="13" t="s">
        <v>30</v>
      </c>
      <c r="AD11" s="19">
        <f t="shared" si="1"/>
        <v>82723.363636363632</v>
      </c>
    </row>
    <row r="12" spans="1:30" ht="12.75" customHeight="1">
      <c r="A12" s="35" t="s">
        <v>27</v>
      </c>
      <c r="B12" s="36"/>
      <c r="C12" s="14">
        <f t="shared" ref="C12:N12" si="2">AVERAGE(C5:C11)</f>
        <v>86059.857142857145</v>
      </c>
      <c r="D12" s="15">
        <f t="shared" si="2"/>
        <v>91033</v>
      </c>
      <c r="E12" s="16">
        <f t="shared" si="2"/>
        <v>92969.428571428565</v>
      </c>
      <c r="F12" s="14">
        <f t="shared" si="2"/>
        <v>93373.71428571429</v>
      </c>
      <c r="G12" s="15">
        <f t="shared" si="2"/>
        <v>90741.28571428571</v>
      </c>
      <c r="H12" s="16">
        <f t="shared" si="2"/>
        <v>93262.428571428565</v>
      </c>
      <c r="I12" s="14">
        <f t="shared" si="2"/>
        <v>90837.857142857145</v>
      </c>
      <c r="J12" s="15">
        <f t="shared" si="2"/>
        <v>90552.28571428571</v>
      </c>
      <c r="K12" s="16">
        <f t="shared" si="2"/>
        <v>91991.28571428571</v>
      </c>
      <c r="L12" s="14">
        <f t="shared" si="2"/>
        <v>91312.142857142855</v>
      </c>
      <c r="M12" s="15">
        <f t="shared" si="2"/>
        <v>92711</v>
      </c>
      <c r="N12" s="16">
        <f t="shared" si="2"/>
        <v>94649</v>
      </c>
      <c r="O12" s="20">
        <f t="shared" si="0"/>
        <v>91624.440476190459</v>
      </c>
      <c r="P12" s="35" t="s">
        <v>27</v>
      </c>
      <c r="Q12" s="36"/>
      <c r="R12" s="14">
        <f t="shared" ref="R12:AC12" si="3">AVERAGE(R5:R11)</f>
        <v>87228.857142857145</v>
      </c>
      <c r="S12" s="15">
        <f t="shared" si="3"/>
        <v>90994</v>
      </c>
      <c r="T12" s="16">
        <f t="shared" si="3"/>
        <v>93470.71428571429</v>
      </c>
      <c r="U12" s="14">
        <f t="shared" si="3"/>
        <v>94863.428571428565</v>
      </c>
      <c r="V12" s="15">
        <f t="shared" si="3"/>
        <v>92620.142857142855</v>
      </c>
      <c r="W12" s="16">
        <f t="shared" si="3"/>
        <v>93565.71428571429</v>
      </c>
      <c r="X12" s="14">
        <f t="shared" si="3"/>
        <v>92176.571428571435</v>
      </c>
      <c r="Y12" s="15">
        <f t="shared" si="3"/>
        <v>91827.71428571429</v>
      </c>
      <c r="Z12" s="16">
        <f t="shared" si="3"/>
        <v>94669.142857142855</v>
      </c>
      <c r="AA12" s="14">
        <f t="shared" si="3"/>
        <v>92762</v>
      </c>
      <c r="AB12" s="15">
        <f t="shared" si="3"/>
        <v>93011.142857142855</v>
      </c>
      <c r="AC12" s="16">
        <f t="shared" si="3"/>
        <v>94861</v>
      </c>
      <c r="AD12" s="20">
        <f t="shared" si="1"/>
        <v>92670.869047619053</v>
      </c>
    </row>
    <row r="13" spans="1:30" ht="12.75" customHeight="1">
      <c r="A13" s="31" t="s">
        <v>28</v>
      </c>
      <c r="B13" s="32"/>
      <c r="C13" s="5">
        <f t="shared" ref="C13:N13" si="4">AVERAGE(C5:C9)</f>
        <v>88075.6</v>
      </c>
      <c r="D13" s="6">
        <f t="shared" si="4"/>
        <v>92575.2</v>
      </c>
      <c r="E13" s="7">
        <f t="shared" si="4"/>
        <v>93911.4</v>
      </c>
      <c r="F13" s="5">
        <f t="shared" si="4"/>
        <v>94504.8</v>
      </c>
      <c r="G13" s="6">
        <f t="shared" si="4"/>
        <v>92772.6</v>
      </c>
      <c r="H13" s="7">
        <f t="shared" si="4"/>
        <v>94860</v>
      </c>
      <c r="I13" s="5">
        <f t="shared" si="4"/>
        <v>92055.4</v>
      </c>
      <c r="J13" s="6">
        <f t="shared" si="4"/>
        <v>91315.4</v>
      </c>
      <c r="K13" s="7">
        <f t="shared" si="4"/>
        <v>92567.2</v>
      </c>
      <c r="L13" s="5">
        <f t="shared" si="4"/>
        <v>92599.8</v>
      </c>
      <c r="M13" s="6">
        <f t="shared" si="4"/>
        <v>94368.8</v>
      </c>
      <c r="N13" s="7">
        <f t="shared" si="4"/>
        <v>94649</v>
      </c>
      <c r="O13" s="17">
        <f t="shared" si="0"/>
        <v>92854.60000000002</v>
      </c>
      <c r="P13" s="31" t="s">
        <v>28</v>
      </c>
      <c r="Q13" s="32"/>
      <c r="R13" s="5">
        <f t="shared" ref="R13:AC13" si="5">AVERAGE(R5:R9)</f>
        <v>89948</v>
      </c>
      <c r="S13" s="6">
        <f t="shared" si="5"/>
        <v>92903.6</v>
      </c>
      <c r="T13" s="7">
        <f t="shared" si="5"/>
        <v>94736.8</v>
      </c>
      <c r="U13" s="5">
        <f t="shared" si="5"/>
        <v>96569.8</v>
      </c>
      <c r="V13" s="6">
        <f t="shared" si="5"/>
        <v>94777.4</v>
      </c>
      <c r="W13" s="7">
        <f t="shared" si="5"/>
        <v>95408</v>
      </c>
      <c r="X13" s="5">
        <f t="shared" si="5"/>
        <v>94435.6</v>
      </c>
      <c r="Y13" s="6">
        <f t="shared" si="5"/>
        <v>93642.2</v>
      </c>
      <c r="Z13" s="7">
        <f t="shared" si="5"/>
        <v>95698</v>
      </c>
      <c r="AA13" s="5">
        <f t="shared" si="5"/>
        <v>94606.8</v>
      </c>
      <c r="AB13" s="6">
        <f t="shared" si="5"/>
        <v>94894</v>
      </c>
      <c r="AC13" s="7">
        <f t="shared" si="5"/>
        <v>94861</v>
      </c>
      <c r="AD13" s="17">
        <f t="shared" si="1"/>
        <v>94373.433333333334</v>
      </c>
    </row>
    <row r="14" spans="1:30" ht="12.75" customHeight="1">
      <c r="A14" s="33" t="s">
        <v>29</v>
      </c>
      <c r="B14" s="34"/>
      <c r="C14" s="21">
        <f t="shared" ref="C14:O14" si="6">(C13/$O$13)</f>
        <v>0.94853243673442122</v>
      </c>
      <c r="D14" s="22">
        <f t="shared" si="6"/>
        <v>0.99699099452261897</v>
      </c>
      <c r="E14" s="23">
        <f t="shared" si="6"/>
        <v>1.011381234747659</v>
      </c>
      <c r="F14" s="21">
        <f t="shared" si="6"/>
        <v>1.0177718712912445</v>
      </c>
      <c r="G14" s="22">
        <f t="shared" si="6"/>
        <v>0.99911689889353883</v>
      </c>
      <c r="H14" s="23">
        <f t="shared" si="6"/>
        <v>1.0215972068158172</v>
      </c>
      <c r="I14" s="21">
        <f t="shared" si="6"/>
        <v>0.9913929950697109</v>
      </c>
      <c r="J14" s="22">
        <f t="shared" si="6"/>
        <v>0.98342354606018412</v>
      </c>
      <c r="K14" s="23">
        <f t="shared" si="6"/>
        <v>0.99690483831711063</v>
      </c>
      <c r="L14" s="21">
        <f t="shared" si="6"/>
        <v>0.99725592485455739</v>
      </c>
      <c r="M14" s="22">
        <f t="shared" si="6"/>
        <v>1.0163072157976016</v>
      </c>
      <c r="N14" s="23">
        <f t="shared" si="6"/>
        <v>1.0193248368955332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0.953107212729006</v>
      </c>
      <c r="S14" s="22">
        <f t="shared" si="7"/>
        <v>0.98442534851792685</v>
      </c>
      <c r="T14" s="23">
        <f t="shared" si="7"/>
        <v>1.0038503067423989</v>
      </c>
      <c r="U14" s="21">
        <f t="shared" si="7"/>
        <v>1.0232731457263926</v>
      </c>
      <c r="V14" s="22">
        <f t="shared" si="7"/>
        <v>1.004280512559502</v>
      </c>
      <c r="W14" s="23">
        <f t="shared" si="7"/>
        <v>1.0109624777877106</v>
      </c>
      <c r="X14" s="21">
        <f t="shared" si="7"/>
        <v>1.0006587305820176</v>
      </c>
      <c r="Y14" s="22">
        <f t="shared" si="7"/>
        <v>0.99225170360443948</v>
      </c>
      <c r="Z14" s="23">
        <f t="shared" si="7"/>
        <v>1.014035376481305</v>
      </c>
      <c r="AA14" s="21">
        <f t="shared" si="7"/>
        <v>1.0024728004314774</v>
      </c>
      <c r="AB14" s="22">
        <f t="shared" si="7"/>
        <v>1.0055160297583747</v>
      </c>
      <c r="AC14" s="23">
        <f t="shared" si="7"/>
        <v>1.0051663550794485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2537.75</v>
      </c>
      <c r="D18" s="6">
        <v>2739.3166666666662</v>
      </c>
      <c r="E18" s="7">
        <v>2813</v>
      </c>
      <c r="F18" s="5">
        <v>2864.7766666666657</v>
      </c>
      <c r="G18" s="6">
        <v>3000.6166666666659</v>
      </c>
      <c r="H18" s="7">
        <v>2975.1</v>
      </c>
      <c r="I18" s="5">
        <v>2874.8199999999997</v>
      </c>
      <c r="J18" s="6">
        <v>2875.29</v>
      </c>
      <c r="K18" s="7">
        <v>2898.6166666666659</v>
      </c>
      <c r="L18" s="5">
        <v>2826.0299999999997</v>
      </c>
      <c r="M18" s="6">
        <v>2846.06</v>
      </c>
      <c r="N18" s="7">
        <v>2963</v>
      </c>
      <c r="O18" s="17">
        <f t="shared" ref="O18:O59" si="8">AVERAGE(C18:N18)</f>
        <v>2851.1980555555551</v>
      </c>
      <c r="P18" s="37" t="s">
        <v>34</v>
      </c>
      <c r="Q18" s="25" t="s">
        <v>35</v>
      </c>
      <c r="R18" s="5">
        <v>2455.75</v>
      </c>
      <c r="S18" s="6">
        <v>2647.3833333333341</v>
      </c>
      <c r="T18" s="7">
        <v>2675.38</v>
      </c>
      <c r="U18" s="5">
        <v>2723.206666666666</v>
      </c>
      <c r="V18" s="6">
        <v>2870.016666666666</v>
      </c>
      <c r="W18" s="7">
        <v>2820.7833333333319</v>
      </c>
      <c r="X18" s="5">
        <v>2653.16</v>
      </c>
      <c r="Y18" s="6">
        <v>2734.48</v>
      </c>
      <c r="Z18" s="7">
        <v>2747.0333333333338</v>
      </c>
      <c r="AA18" s="5">
        <v>2690.35</v>
      </c>
      <c r="AB18" s="6">
        <v>2697</v>
      </c>
      <c r="AC18" s="7">
        <v>3107</v>
      </c>
      <c r="AD18" s="17">
        <f t="shared" ref="AD18:AD59" si="9">AVERAGE(R18:AC18)</f>
        <v>2735.1286111111112</v>
      </c>
    </row>
    <row r="19" spans="1:30" ht="12" customHeight="1">
      <c r="A19" s="38"/>
      <c r="B19" s="26" t="s">
        <v>36</v>
      </c>
      <c r="C19" s="8">
        <v>1750.946666666666</v>
      </c>
      <c r="D19" s="9">
        <v>1878.6</v>
      </c>
      <c r="E19" s="10">
        <v>1900.05</v>
      </c>
      <c r="F19" s="8">
        <v>1958.3833333333339</v>
      </c>
      <c r="G19" s="9">
        <v>2094.483333333334</v>
      </c>
      <c r="H19" s="10">
        <v>2048.7666666666678</v>
      </c>
      <c r="I19" s="8">
        <v>1980.9100000000003</v>
      </c>
      <c r="J19" s="9">
        <v>2000.4099999999999</v>
      </c>
      <c r="K19" s="10">
        <v>1993.1166666666661</v>
      </c>
      <c r="L19" s="8">
        <v>1934.55</v>
      </c>
      <c r="M19" s="9">
        <v>1937.72</v>
      </c>
      <c r="N19" s="10">
        <v>2242</v>
      </c>
      <c r="O19" s="18">
        <f t="shared" si="8"/>
        <v>1976.661388888889</v>
      </c>
      <c r="P19" s="38"/>
      <c r="Q19" s="26" t="s">
        <v>36</v>
      </c>
      <c r="R19" s="8">
        <v>1654.5066666666662</v>
      </c>
      <c r="S19" s="9">
        <v>1722.716666666666</v>
      </c>
      <c r="T19" s="10">
        <v>1752.2400000000002</v>
      </c>
      <c r="U19" s="8">
        <v>1799.4166666666661</v>
      </c>
      <c r="V19" s="9">
        <v>1953.95</v>
      </c>
      <c r="W19" s="10">
        <v>1920.3833333333339</v>
      </c>
      <c r="X19" s="8">
        <v>1823.6599999999999</v>
      </c>
      <c r="Y19" s="9">
        <v>1840.2900000000002</v>
      </c>
      <c r="Z19" s="10">
        <v>1818.3833333333339</v>
      </c>
      <c r="AA19" s="8">
        <v>1797.75</v>
      </c>
      <c r="AB19" s="9">
        <v>1811.2599999999998</v>
      </c>
      <c r="AC19" s="10">
        <v>2162</v>
      </c>
      <c r="AD19" s="18">
        <f t="shared" si="9"/>
        <v>1838.0463888888889</v>
      </c>
    </row>
    <row r="20" spans="1:30" ht="12" customHeight="1">
      <c r="A20" s="38"/>
      <c r="B20" s="26" t="s">
        <v>37</v>
      </c>
      <c r="C20" s="8">
        <v>1225.6300000000001</v>
      </c>
      <c r="D20" s="9">
        <v>1288.1333333333339</v>
      </c>
      <c r="E20" s="10">
        <v>1291.48</v>
      </c>
      <c r="F20" s="8">
        <v>1322.773333333334</v>
      </c>
      <c r="G20" s="9">
        <v>1450.45</v>
      </c>
      <c r="H20" s="10">
        <v>1410.25</v>
      </c>
      <c r="I20" s="8">
        <v>1368.2599999999998</v>
      </c>
      <c r="J20" s="9">
        <v>1376.8700000000001</v>
      </c>
      <c r="K20" s="10">
        <v>1391.0666666666662</v>
      </c>
      <c r="L20" s="8">
        <v>1358.76</v>
      </c>
      <c r="M20" s="9">
        <v>1324.54</v>
      </c>
      <c r="N20" s="10">
        <v>1559</v>
      </c>
      <c r="O20" s="18">
        <f t="shared" si="8"/>
        <v>1363.9344444444444</v>
      </c>
      <c r="P20" s="38"/>
      <c r="Q20" s="26" t="s">
        <v>37</v>
      </c>
      <c r="R20" s="8">
        <v>1140.2800000000002</v>
      </c>
      <c r="S20" s="9">
        <v>1195.3833333333339</v>
      </c>
      <c r="T20" s="10">
        <v>1210.77</v>
      </c>
      <c r="U20" s="8">
        <v>1250.3566666666661</v>
      </c>
      <c r="V20" s="9">
        <v>1353.5833333333339</v>
      </c>
      <c r="W20" s="10">
        <v>1315.8833333333339</v>
      </c>
      <c r="X20" s="8">
        <v>1284.5400000000002</v>
      </c>
      <c r="Y20" s="9">
        <v>1265.69</v>
      </c>
      <c r="Z20" s="10">
        <v>1295.1666666666661</v>
      </c>
      <c r="AA20" s="8">
        <v>1300.1299999999999</v>
      </c>
      <c r="AB20" s="9">
        <v>1265.99</v>
      </c>
      <c r="AC20" s="10">
        <v>1439</v>
      </c>
      <c r="AD20" s="18">
        <f t="shared" si="9"/>
        <v>1276.3977777777779</v>
      </c>
    </row>
    <row r="21" spans="1:30" ht="12" customHeight="1">
      <c r="A21" s="38"/>
      <c r="B21" s="26" t="s">
        <v>38</v>
      </c>
      <c r="C21" s="8">
        <v>934.02333333333331</v>
      </c>
      <c r="D21" s="9">
        <v>987.78333333333399</v>
      </c>
      <c r="E21" s="10">
        <v>995.15</v>
      </c>
      <c r="F21" s="8">
        <v>1045.043333333334</v>
      </c>
      <c r="G21" s="9">
        <v>1122.516666666666</v>
      </c>
      <c r="H21" s="10">
        <v>1087.8</v>
      </c>
      <c r="I21" s="8">
        <v>1076.3600000000001</v>
      </c>
      <c r="J21" s="9">
        <v>1058.7</v>
      </c>
      <c r="K21" s="10">
        <v>1057.45</v>
      </c>
      <c r="L21" s="8">
        <v>1051.53</v>
      </c>
      <c r="M21" s="9">
        <v>1044.5700000000002</v>
      </c>
      <c r="N21" s="10">
        <v>1201</v>
      </c>
      <c r="O21" s="18">
        <f t="shared" si="8"/>
        <v>1055.1605555555559</v>
      </c>
      <c r="P21" s="38"/>
      <c r="Q21" s="26" t="s">
        <v>38</v>
      </c>
      <c r="R21" s="8">
        <v>863.51666666666665</v>
      </c>
      <c r="S21" s="9">
        <v>927.2</v>
      </c>
      <c r="T21" s="10">
        <v>949.65</v>
      </c>
      <c r="U21" s="8">
        <v>994.05999999999983</v>
      </c>
      <c r="V21" s="9">
        <v>1079.6166666666661</v>
      </c>
      <c r="W21" s="10">
        <v>1053.9166666666661</v>
      </c>
      <c r="X21" s="8">
        <v>1027.7400000000002</v>
      </c>
      <c r="Y21" s="9">
        <v>1004.0899999999999</v>
      </c>
      <c r="Z21" s="10">
        <v>1054.533333333334</v>
      </c>
      <c r="AA21" s="8">
        <v>1072.71</v>
      </c>
      <c r="AB21" s="9">
        <v>1018.8700000000001</v>
      </c>
      <c r="AC21" s="10">
        <v>1132</v>
      </c>
      <c r="AD21" s="18">
        <f t="shared" si="9"/>
        <v>1014.8252777777778</v>
      </c>
    </row>
    <row r="22" spans="1:30" ht="12" customHeight="1">
      <c r="A22" s="38"/>
      <c r="B22" s="26" t="s">
        <v>39</v>
      </c>
      <c r="C22" s="8">
        <v>932.88666666666654</v>
      </c>
      <c r="D22" s="9">
        <v>1016.45</v>
      </c>
      <c r="E22" s="10">
        <v>1052.42</v>
      </c>
      <c r="F22" s="8">
        <v>1125.4433333333341</v>
      </c>
      <c r="G22" s="9">
        <v>1177.9000000000001</v>
      </c>
      <c r="H22" s="10">
        <v>1157.8333333333321</v>
      </c>
      <c r="I22" s="8">
        <v>1137.8799999999999</v>
      </c>
      <c r="J22" s="9">
        <v>1140.1299999999999</v>
      </c>
      <c r="K22" s="10">
        <v>1188.8166666666662</v>
      </c>
      <c r="L22" s="8">
        <v>1146.27</v>
      </c>
      <c r="M22" s="9">
        <v>1126.28</v>
      </c>
      <c r="N22" s="10">
        <v>1226</v>
      </c>
      <c r="O22" s="18">
        <f t="shared" si="8"/>
        <v>1119.0258333333334</v>
      </c>
      <c r="P22" s="38"/>
      <c r="Q22" s="26" t="s">
        <v>39</v>
      </c>
      <c r="R22" s="8">
        <v>930.27333333333331</v>
      </c>
      <c r="S22" s="9">
        <v>998.8</v>
      </c>
      <c r="T22" s="10">
        <v>1054.27</v>
      </c>
      <c r="U22" s="8">
        <v>1129.686666666666</v>
      </c>
      <c r="V22" s="9">
        <v>1162.733333333334</v>
      </c>
      <c r="W22" s="10">
        <v>1179.95</v>
      </c>
      <c r="X22" s="8">
        <v>1147.72</v>
      </c>
      <c r="Y22" s="9">
        <v>1132.9100000000001</v>
      </c>
      <c r="Z22" s="10">
        <v>1204.0666666666662</v>
      </c>
      <c r="AA22" s="8">
        <v>1197.24</v>
      </c>
      <c r="AB22" s="9">
        <v>1113.3399999999999</v>
      </c>
      <c r="AC22" s="10">
        <v>1180</v>
      </c>
      <c r="AD22" s="18">
        <f t="shared" si="9"/>
        <v>1119.2491666666665</v>
      </c>
    </row>
    <row r="23" spans="1:30" ht="12" customHeight="1">
      <c r="A23" s="38"/>
      <c r="B23" s="27" t="s">
        <v>40</v>
      </c>
      <c r="C23" s="11">
        <v>1660.9533333333341</v>
      </c>
      <c r="D23" s="12">
        <v>1915.233333333334</v>
      </c>
      <c r="E23" s="13">
        <v>2150.4499999999998</v>
      </c>
      <c r="F23" s="11">
        <v>2500.71</v>
      </c>
      <c r="G23" s="12">
        <v>2645.4166666666661</v>
      </c>
      <c r="H23" s="13">
        <v>2780.983333333334</v>
      </c>
      <c r="I23" s="11">
        <v>2682.95</v>
      </c>
      <c r="J23" s="12">
        <v>2543.85</v>
      </c>
      <c r="K23" s="13">
        <v>2661.8666666666659</v>
      </c>
      <c r="L23" s="11">
        <v>2491.4499999999998</v>
      </c>
      <c r="M23" s="12">
        <v>2422.15</v>
      </c>
      <c r="N23" s="13">
        <v>2448</v>
      </c>
      <c r="O23" s="19">
        <f t="shared" si="8"/>
        <v>2408.6677777777777</v>
      </c>
      <c r="P23" s="38"/>
      <c r="Q23" s="27" t="s">
        <v>40</v>
      </c>
      <c r="R23" s="11">
        <v>1652.4099999999999</v>
      </c>
      <c r="S23" s="12">
        <v>1828.1166666666661</v>
      </c>
      <c r="T23" s="13">
        <v>1990.4599999999998</v>
      </c>
      <c r="U23" s="11">
        <v>2231.1766666666658</v>
      </c>
      <c r="V23" s="12">
        <v>2384.6833333333338</v>
      </c>
      <c r="W23" s="13">
        <v>2448.516666666666</v>
      </c>
      <c r="X23" s="11">
        <v>2392.2799999999997</v>
      </c>
      <c r="Y23" s="12">
        <v>2243.85</v>
      </c>
      <c r="Z23" s="13">
        <v>2337.9166666666661</v>
      </c>
      <c r="AA23" s="11">
        <v>2250.8900000000003</v>
      </c>
      <c r="AB23" s="12">
        <v>2210.94</v>
      </c>
      <c r="AC23" s="13">
        <v>2090</v>
      </c>
      <c r="AD23" s="19">
        <f t="shared" si="9"/>
        <v>2171.7699999999995</v>
      </c>
    </row>
    <row r="24" spans="1:30" ht="12" customHeight="1">
      <c r="A24" s="38"/>
      <c r="B24" s="25" t="s">
        <v>41</v>
      </c>
      <c r="C24" s="5">
        <v>3293.5233333333335</v>
      </c>
      <c r="D24" s="6">
        <v>3829.5333333333342</v>
      </c>
      <c r="E24" s="7">
        <v>4018.97</v>
      </c>
      <c r="F24" s="5">
        <v>4327.62</v>
      </c>
      <c r="G24" s="6">
        <v>4197.5333333333347</v>
      </c>
      <c r="H24" s="7">
        <v>4342.7833333333319</v>
      </c>
      <c r="I24" s="5">
        <v>4239.18</v>
      </c>
      <c r="J24" s="6">
        <v>4200.8</v>
      </c>
      <c r="K24" s="7">
        <v>4403.4833333333345</v>
      </c>
      <c r="L24" s="5">
        <v>4090.46</v>
      </c>
      <c r="M24" s="6">
        <v>4170.75</v>
      </c>
      <c r="N24" s="7">
        <v>4254</v>
      </c>
      <c r="O24" s="17">
        <f t="shared" si="8"/>
        <v>4114.0530555555551</v>
      </c>
      <c r="P24" s="38"/>
      <c r="Q24" s="25" t="s">
        <v>41</v>
      </c>
      <c r="R24" s="5">
        <v>3423.09</v>
      </c>
      <c r="S24" s="6">
        <v>3927.8</v>
      </c>
      <c r="T24" s="7">
        <v>4232.38</v>
      </c>
      <c r="U24" s="5">
        <v>4630.5133333333342</v>
      </c>
      <c r="V24" s="6">
        <v>4465.7</v>
      </c>
      <c r="W24" s="7">
        <v>4707.4333333333316</v>
      </c>
      <c r="X24" s="5">
        <v>4669.58</v>
      </c>
      <c r="Y24" s="6">
        <v>4498.6099999999997</v>
      </c>
      <c r="Z24" s="7">
        <v>4714.8333333333339</v>
      </c>
      <c r="AA24" s="5">
        <v>4367.46</v>
      </c>
      <c r="AB24" s="6">
        <v>4361.04</v>
      </c>
      <c r="AC24" s="7">
        <v>4240</v>
      </c>
      <c r="AD24" s="17">
        <f t="shared" si="9"/>
        <v>4353.2033333333338</v>
      </c>
    </row>
    <row r="25" spans="1:30" ht="12" customHeight="1">
      <c r="A25" s="38"/>
      <c r="B25" s="26" t="s">
        <v>42</v>
      </c>
      <c r="C25" s="8">
        <v>4081.4233333333336</v>
      </c>
      <c r="D25" s="9">
        <v>4603.95</v>
      </c>
      <c r="E25" s="10">
        <v>4787.74</v>
      </c>
      <c r="F25" s="8">
        <v>4955.17</v>
      </c>
      <c r="G25" s="9">
        <v>4751.3500000000004</v>
      </c>
      <c r="H25" s="10">
        <v>4829.1166666666659</v>
      </c>
      <c r="I25" s="8">
        <v>4745.08</v>
      </c>
      <c r="J25" s="9">
        <v>4725.63</v>
      </c>
      <c r="K25" s="10">
        <v>4967.3333333333339</v>
      </c>
      <c r="L25" s="8">
        <v>4750.16</v>
      </c>
      <c r="M25" s="9">
        <v>4810.92</v>
      </c>
      <c r="N25" s="10">
        <v>4622</v>
      </c>
      <c r="O25" s="18">
        <f t="shared" si="8"/>
        <v>4719.1561111111105</v>
      </c>
      <c r="P25" s="38"/>
      <c r="Q25" s="26" t="s">
        <v>42</v>
      </c>
      <c r="R25" s="8">
        <v>4802.6099999999997</v>
      </c>
      <c r="S25" s="9">
        <v>5379.6833333333343</v>
      </c>
      <c r="T25" s="10">
        <v>5581.14</v>
      </c>
      <c r="U25" s="8">
        <v>5794.3866666666672</v>
      </c>
      <c r="V25" s="9">
        <v>5444.3166666666657</v>
      </c>
      <c r="W25" s="10">
        <v>5523.6166666666659</v>
      </c>
      <c r="X25" s="8">
        <v>5509.87</v>
      </c>
      <c r="Y25" s="9">
        <v>5438.32</v>
      </c>
      <c r="Z25" s="10">
        <v>5667.0333333333347</v>
      </c>
      <c r="AA25" s="8">
        <v>5463.2800000000007</v>
      </c>
      <c r="AB25" s="9">
        <v>5326.49</v>
      </c>
      <c r="AC25" s="10">
        <v>5523</v>
      </c>
      <c r="AD25" s="18">
        <f t="shared" si="9"/>
        <v>5454.4788888888879</v>
      </c>
    </row>
    <row r="26" spans="1:30" ht="12" customHeight="1">
      <c r="A26" s="38"/>
      <c r="B26" s="26" t="s">
        <v>43</v>
      </c>
      <c r="C26" s="8">
        <v>4908.1033333333344</v>
      </c>
      <c r="D26" s="9">
        <v>5367.0666666666657</v>
      </c>
      <c r="E26" s="10">
        <v>5235.2199999999993</v>
      </c>
      <c r="F26" s="8">
        <v>5444.58</v>
      </c>
      <c r="G26" s="9">
        <v>5239.3833333333341</v>
      </c>
      <c r="H26" s="10">
        <v>5363.0166666666655</v>
      </c>
      <c r="I26" s="8">
        <v>5100.4800000000005</v>
      </c>
      <c r="J26" s="9">
        <v>4957.01</v>
      </c>
      <c r="K26" s="10">
        <v>5223.6666666666661</v>
      </c>
      <c r="L26" s="8">
        <v>5227.1099999999997</v>
      </c>
      <c r="M26" s="9">
        <v>5341.45</v>
      </c>
      <c r="N26" s="10">
        <v>5486</v>
      </c>
      <c r="O26" s="18">
        <f t="shared" si="8"/>
        <v>5241.0905555555555</v>
      </c>
      <c r="P26" s="38"/>
      <c r="Q26" s="26" t="s">
        <v>43</v>
      </c>
      <c r="R26" s="8">
        <v>4851.12</v>
      </c>
      <c r="S26" s="9">
        <v>5148.8166666666657</v>
      </c>
      <c r="T26" s="10">
        <v>5011.4800000000005</v>
      </c>
      <c r="U26" s="8">
        <v>5168.2233333333334</v>
      </c>
      <c r="V26" s="9">
        <v>4471.8999999999996</v>
      </c>
      <c r="W26" s="10">
        <v>4745.7833333333347</v>
      </c>
      <c r="X26" s="8">
        <v>4801.8999999999996</v>
      </c>
      <c r="Y26" s="9">
        <v>4800.9400000000005</v>
      </c>
      <c r="Z26" s="10">
        <v>4967.8833333333341</v>
      </c>
      <c r="AA26" s="8">
        <v>5024.1099999999997</v>
      </c>
      <c r="AB26" s="9">
        <v>5066.08</v>
      </c>
      <c r="AC26" s="10">
        <v>5283</v>
      </c>
      <c r="AD26" s="18">
        <f t="shared" si="9"/>
        <v>4945.1030555555562</v>
      </c>
    </row>
    <row r="27" spans="1:30" ht="12" customHeight="1">
      <c r="A27" s="38"/>
      <c r="B27" s="26" t="s">
        <v>44</v>
      </c>
      <c r="C27" s="8">
        <v>4642.26</v>
      </c>
      <c r="D27" s="9">
        <v>4866.95</v>
      </c>
      <c r="E27" s="10">
        <v>4968.34</v>
      </c>
      <c r="F27" s="8">
        <v>5038.8666666666659</v>
      </c>
      <c r="G27" s="9">
        <v>4819.2</v>
      </c>
      <c r="H27" s="10">
        <v>4873.5333333333347</v>
      </c>
      <c r="I27" s="8">
        <v>4786.3600000000006</v>
      </c>
      <c r="J27" s="9">
        <v>4671.75</v>
      </c>
      <c r="K27" s="10">
        <v>4840.7166666666653</v>
      </c>
      <c r="L27" s="8">
        <v>4955.63</v>
      </c>
      <c r="M27" s="9">
        <v>4994.3500000000004</v>
      </c>
      <c r="N27" s="10">
        <v>5102</v>
      </c>
      <c r="O27" s="18">
        <f t="shared" si="8"/>
        <v>4879.9963888888888</v>
      </c>
      <c r="P27" s="38"/>
      <c r="Q27" s="26" t="s">
        <v>44</v>
      </c>
      <c r="R27" s="8">
        <v>4765.1733333333341</v>
      </c>
      <c r="S27" s="9">
        <v>4882.9333333333343</v>
      </c>
      <c r="T27" s="10">
        <v>5042.2</v>
      </c>
      <c r="U27" s="8">
        <v>5100.4333333333343</v>
      </c>
      <c r="V27" s="9">
        <v>4812.0833333333339</v>
      </c>
      <c r="W27" s="10">
        <v>4901.6166666666659</v>
      </c>
      <c r="X27" s="8">
        <v>4884.1900000000005</v>
      </c>
      <c r="Y27" s="9">
        <v>4715.63</v>
      </c>
      <c r="Z27" s="10">
        <v>4959.3500000000004</v>
      </c>
      <c r="AA27" s="8">
        <v>4861.6099999999997</v>
      </c>
      <c r="AB27" s="9">
        <v>4896.3500000000004</v>
      </c>
      <c r="AC27" s="10">
        <v>5129</v>
      </c>
      <c r="AD27" s="18">
        <f t="shared" si="9"/>
        <v>4912.5474999999997</v>
      </c>
    </row>
    <row r="28" spans="1:30" ht="12" customHeight="1">
      <c r="A28" s="38"/>
      <c r="B28" s="26" t="s">
        <v>45</v>
      </c>
      <c r="C28" s="8">
        <v>4577.786666666666</v>
      </c>
      <c r="D28" s="9">
        <v>4622.55</v>
      </c>
      <c r="E28" s="10">
        <v>4782.09</v>
      </c>
      <c r="F28" s="8">
        <v>4799.2166666666653</v>
      </c>
      <c r="G28" s="9">
        <v>4696.1333333333341</v>
      </c>
      <c r="H28" s="10">
        <v>4679.8166666666657</v>
      </c>
      <c r="I28" s="8">
        <v>4596.6499999999996</v>
      </c>
      <c r="J28" s="9">
        <v>4570.7300000000005</v>
      </c>
      <c r="K28" s="10">
        <v>4727.05</v>
      </c>
      <c r="L28" s="8">
        <v>4816.29</v>
      </c>
      <c r="M28" s="9">
        <v>4861.88</v>
      </c>
      <c r="N28" s="10">
        <v>4967</v>
      </c>
      <c r="O28" s="18">
        <f t="shared" si="8"/>
        <v>4724.7661111111111</v>
      </c>
      <c r="P28" s="38"/>
      <c r="Q28" s="26" t="s">
        <v>45</v>
      </c>
      <c r="R28" s="8">
        <v>4772.0066666666662</v>
      </c>
      <c r="S28" s="9">
        <v>4937.8</v>
      </c>
      <c r="T28" s="10">
        <v>4908.34</v>
      </c>
      <c r="U28" s="8">
        <v>5069.88</v>
      </c>
      <c r="V28" s="9">
        <v>4917.7833333333347</v>
      </c>
      <c r="W28" s="10">
        <v>4811.1333333333314</v>
      </c>
      <c r="X28" s="8">
        <v>4828.49</v>
      </c>
      <c r="Y28" s="9">
        <v>4753.05</v>
      </c>
      <c r="Z28" s="10">
        <v>4919.1499999999996</v>
      </c>
      <c r="AA28" s="8">
        <v>4836.76</v>
      </c>
      <c r="AB28" s="9">
        <v>4961.6400000000003</v>
      </c>
      <c r="AC28" s="10">
        <v>4826</v>
      </c>
      <c r="AD28" s="18">
        <f t="shared" si="9"/>
        <v>4878.5027777777786</v>
      </c>
    </row>
    <row r="29" spans="1:30" ht="12" customHeight="1">
      <c r="A29" s="38"/>
      <c r="B29" s="27" t="s">
        <v>46</v>
      </c>
      <c r="C29" s="11">
        <v>4441.7766666666657</v>
      </c>
      <c r="D29" s="12">
        <v>4605.2333333333345</v>
      </c>
      <c r="E29" s="13">
        <v>4733.3099999999995</v>
      </c>
      <c r="F29" s="11">
        <v>4628.7833333333347</v>
      </c>
      <c r="G29" s="12">
        <v>4618.9833333333345</v>
      </c>
      <c r="H29" s="13">
        <v>4662.3</v>
      </c>
      <c r="I29" s="11">
        <v>4466.3900000000003</v>
      </c>
      <c r="J29" s="12">
        <v>4541.46</v>
      </c>
      <c r="K29" s="13">
        <v>4683.7333333333345</v>
      </c>
      <c r="L29" s="11">
        <v>4689.04</v>
      </c>
      <c r="M29" s="12">
        <v>4711.6099999999997</v>
      </c>
      <c r="N29" s="13">
        <v>4872</v>
      </c>
      <c r="O29" s="19">
        <f t="shared" si="8"/>
        <v>4637.8850000000002</v>
      </c>
      <c r="P29" s="38"/>
      <c r="Q29" s="27" t="s">
        <v>46</v>
      </c>
      <c r="R29" s="11">
        <v>4602.0866666666652</v>
      </c>
      <c r="S29" s="12">
        <v>4744.7</v>
      </c>
      <c r="T29" s="13">
        <v>4684.37</v>
      </c>
      <c r="U29" s="11">
        <v>4841.3333333333339</v>
      </c>
      <c r="V29" s="12">
        <v>4624.8666666666659</v>
      </c>
      <c r="W29" s="13">
        <v>4616.9333333333316</v>
      </c>
      <c r="X29" s="11">
        <v>4600.9699999999993</v>
      </c>
      <c r="Y29" s="12">
        <v>4613.45</v>
      </c>
      <c r="Z29" s="13">
        <v>4736.45</v>
      </c>
      <c r="AA29" s="11">
        <v>4682.5</v>
      </c>
      <c r="AB29" s="12">
        <v>4746.8099999999995</v>
      </c>
      <c r="AC29" s="13">
        <v>5023</v>
      </c>
      <c r="AD29" s="19">
        <f t="shared" si="9"/>
        <v>4709.7891666666656</v>
      </c>
    </row>
    <row r="30" spans="1:30" ht="12" customHeight="1">
      <c r="A30" s="38"/>
      <c r="B30" s="25" t="s">
        <v>47</v>
      </c>
      <c r="C30" s="5">
        <v>4280.8466666666664</v>
      </c>
      <c r="D30" s="6">
        <v>4263.7166666666653</v>
      </c>
      <c r="E30" s="7">
        <v>4403.68</v>
      </c>
      <c r="F30" s="5">
        <v>4493.9566666666669</v>
      </c>
      <c r="G30" s="6">
        <v>4504.5666666666657</v>
      </c>
      <c r="H30" s="7">
        <v>4456.2833333333347</v>
      </c>
      <c r="I30" s="5">
        <v>4475.2699999999995</v>
      </c>
      <c r="J30" s="6">
        <v>4411.88</v>
      </c>
      <c r="K30" s="7">
        <v>4284.3833333333341</v>
      </c>
      <c r="L30" s="5">
        <v>4512.09</v>
      </c>
      <c r="M30" s="6">
        <v>4573.24</v>
      </c>
      <c r="N30" s="7">
        <v>4638</v>
      </c>
      <c r="O30" s="17">
        <f t="shared" si="8"/>
        <v>4441.4927777777766</v>
      </c>
      <c r="P30" s="38"/>
      <c r="Q30" s="25" t="s">
        <v>47</v>
      </c>
      <c r="R30" s="5">
        <v>4378.9699999999993</v>
      </c>
      <c r="S30" s="6">
        <v>4241.9333333333343</v>
      </c>
      <c r="T30" s="7">
        <v>4424.34</v>
      </c>
      <c r="U30" s="5">
        <v>4487.58</v>
      </c>
      <c r="V30" s="6">
        <v>4423.1166666666659</v>
      </c>
      <c r="W30" s="7">
        <v>4342.7666666666655</v>
      </c>
      <c r="X30" s="5">
        <v>4456.57</v>
      </c>
      <c r="Y30" s="6">
        <v>4418.54</v>
      </c>
      <c r="Z30" s="7">
        <v>4320.9166666666661</v>
      </c>
      <c r="AA30" s="5">
        <v>4535.5300000000007</v>
      </c>
      <c r="AB30" s="6">
        <v>4534.18</v>
      </c>
      <c r="AC30" s="7">
        <v>4653</v>
      </c>
      <c r="AD30" s="17">
        <f t="shared" si="9"/>
        <v>4434.7869444444441</v>
      </c>
    </row>
    <row r="31" spans="1:30" ht="12" customHeight="1">
      <c r="A31" s="38"/>
      <c r="B31" s="26" t="s">
        <v>48</v>
      </c>
      <c r="C31" s="8">
        <v>4498.8</v>
      </c>
      <c r="D31" s="9">
        <v>4620.75</v>
      </c>
      <c r="E31" s="10">
        <v>4585.26</v>
      </c>
      <c r="F31" s="8">
        <v>4644.5066666666662</v>
      </c>
      <c r="G31" s="9">
        <v>4521.0333333333347</v>
      </c>
      <c r="H31" s="10">
        <v>4563.2</v>
      </c>
      <c r="I31" s="8">
        <v>4504.2800000000007</v>
      </c>
      <c r="J31" s="9">
        <v>4540.1900000000005</v>
      </c>
      <c r="K31" s="10">
        <v>4501.5666666666657</v>
      </c>
      <c r="L31" s="8">
        <v>4679.7199999999993</v>
      </c>
      <c r="M31" s="9">
        <v>4684.21</v>
      </c>
      <c r="N31" s="10">
        <v>4657</v>
      </c>
      <c r="O31" s="18">
        <f t="shared" si="8"/>
        <v>4583.3763888888889</v>
      </c>
      <c r="P31" s="38"/>
      <c r="Q31" s="26" t="s">
        <v>48</v>
      </c>
      <c r="R31" s="8">
        <v>4618.6233333333339</v>
      </c>
      <c r="S31" s="9">
        <v>4812.55</v>
      </c>
      <c r="T31" s="10">
        <v>4712.5599999999995</v>
      </c>
      <c r="U31" s="8">
        <v>4770.463333333335</v>
      </c>
      <c r="V31" s="9">
        <v>4627.1333333333341</v>
      </c>
      <c r="W31" s="10">
        <v>4688.8</v>
      </c>
      <c r="X31" s="8">
        <v>4680.9100000000008</v>
      </c>
      <c r="Y31" s="9">
        <v>4670.3999999999996</v>
      </c>
      <c r="Z31" s="10">
        <v>4712.25</v>
      </c>
      <c r="AA31" s="8">
        <v>4829.3900000000003</v>
      </c>
      <c r="AB31" s="9">
        <v>4824.0199999999995</v>
      </c>
      <c r="AC31" s="10">
        <v>4935</v>
      </c>
      <c r="AD31" s="18">
        <f t="shared" si="9"/>
        <v>4740.1750000000002</v>
      </c>
    </row>
    <row r="32" spans="1:30" ht="12" customHeight="1">
      <c r="A32" s="38"/>
      <c r="B32" s="26" t="s">
        <v>49</v>
      </c>
      <c r="C32" s="8">
        <v>4730.38</v>
      </c>
      <c r="D32" s="9">
        <v>4810</v>
      </c>
      <c r="E32" s="10">
        <v>4661.41</v>
      </c>
      <c r="F32" s="8">
        <v>4646.9266666666663</v>
      </c>
      <c r="G32" s="9">
        <v>4508.5333333333347</v>
      </c>
      <c r="H32" s="10">
        <v>4517.6000000000022</v>
      </c>
      <c r="I32" s="8">
        <v>4481.7300000000005</v>
      </c>
      <c r="J32" s="9">
        <v>4531.6900000000005</v>
      </c>
      <c r="K32" s="10">
        <v>4394.6333333333341</v>
      </c>
      <c r="L32" s="8">
        <v>4713.5599999999995</v>
      </c>
      <c r="M32" s="9">
        <v>4793.09</v>
      </c>
      <c r="N32" s="10">
        <v>4839</v>
      </c>
      <c r="O32" s="18">
        <f t="shared" si="8"/>
        <v>4635.7127777777778</v>
      </c>
      <c r="P32" s="38"/>
      <c r="Q32" s="26" t="s">
        <v>49</v>
      </c>
      <c r="R32" s="8">
        <v>4831.2666666666655</v>
      </c>
      <c r="S32" s="9">
        <v>4921.55</v>
      </c>
      <c r="T32" s="10">
        <v>4826.7300000000005</v>
      </c>
      <c r="U32" s="8">
        <v>4918.4366666666656</v>
      </c>
      <c r="V32" s="9">
        <v>4779.25</v>
      </c>
      <c r="W32" s="10">
        <v>4729.8166666666657</v>
      </c>
      <c r="X32" s="8">
        <v>4773.0199999999995</v>
      </c>
      <c r="Y32" s="9">
        <v>4764.9400000000005</v>
      </c>
      <c r="Z32" s="10">
        <v>4829.2833333333347</v>
      </c>
      <c r="AA32" s="8">
        <v>4946</v>
      </c>
      <c r="AB32" s="9">
        <v>4937.9400000000005</v>
      </c>
      <c r="AC32" s="10">
        <v>5075</v>
      </c>
      <c r="AD32" s="18">
        <f t="shared" si="9"/>
        <v>4861.1027777777772</v>
      </c>
    </row>
    <row r="33" spans="1:30" ht="12" customHeight="1">
      <c r="A33" s="38"/>
      <c r="B33" s="26" t="s">
        <v>50</v>
      </c>
      <c r="C33" s="8">
        <v>4656.2166666666653</v>
      </c>
      <c r="D33" s="9">
        <v>4717.5166666666655</v>
      </c>
      <c r="E33" s="10">
        <v>4611.62</v>
      </c>
      <c r="F33" s="8">
        <v>4686.1499999999996</v>
      </c>
      <c r="G33" s="9">
        <v>4427.2666666666655</v>
      </c>
      <c r="H33" s="10">
        <v>4649.6166666666677</v>
      </c>
      <c r="I33" s="8">
        <v>4446.91</v>
      </c>
      <c r="J33" s="9">
        <v>4502.33</v>
      </c>
      <c r="K33" s="10">
        <v>4589.4166666666661</v>
      </c>
      <c r="L33" s="8">
        <v>4658.71</v>
      </c>
      <c r="M33" s="9">
        <v>4722.04</v>
      </c>
      <c r="N33" s="10">
        <v>4722</v>
      </c>
      <c r="O33" s="18">
        <f t="shared" si="8"/>
        <v>4615.8161111111103</v>
      </c>
      <c r="P33" s="38"/>
      <c r="Q33" s="26" t="s">
        <v>50</v>
      </c>
      <c r="R33" s="8">
        <v>4947.3966666666656</v>
      </c>
      <c r="S33" s="9">
        <v>4926.6499999999996</v>
      </c>
      <c r="T33" s="10">
        <v>4886.5300000000007</v>
      </c>
      <c r="U33" s="8">
        <v>4991.8333333333339</v>
      </c>
      <c r="V33" s="9">
        <v>4751.7666666666655</v>
      </c>
      <c r="W33" s="10">
        <v>4891.6000000000013</v>
      </c>
      <c r="X33" s="8">
        <v>4761.04</v>
      </c>
      <c r="Y33" s="9">
        <v>4767.24</v>
      </c>
      <c r="Z33" s="10">
        <v>4930.6666666666661</v>
      </c>
      <c r="AA33" s="8">
        <v>5067.05</v>
      </c>
      <c r="AB33" s="9">
        <v>4995.83</v>
      </c>
      <c r="AC33" s="10">
        <v>5076</v>
      </c>
      <c r="AD33" s="18">
        <f t="shared" si="9"/>
        <v>4916.1336111111113</v>
      </c>
    </row>
    <row r="34" spans="1:30" ht="12" customHeight="1">
      <c r="A34" s="38"/>
      <c r="B34" s="26" t="s">
        <v>51</v>
      </c>
      <c r="C34" s="8">
        <v>4575.536666666666</v>
      </c>
      <c r="D34" s="9">
        <v>4724.0333333333347</v>
      </c>
      <c r="E34" s="10">
        <v>4753.49</v>
      </c>
      <c r="F34" s="8">
        <v>4690.8966666666656</v>
      </c>
      <c r="G34" s="9">
        <v>4472.6166666666659</v>
      </c>
      <c r="H34" s="10">
        <v>4748.2</v>
      </c>
      <c r="I34" s="8">
        <v>4512.9399999999996</v>
      </c>
      <c r="J34" s="9">
        <v>4554.7199999999993</v>
      </c>
      <c r="K34" s="10">
        <v>4546.6666666666661</v>
      </c>
      <c r="L34" s="8">
        <v>4712.8599999999997</v>
      </c>
      <c r="M34" s="9">
        <v>4816.8599999999997</v>
      </c>
      <c r="N34" s="10">
        <v>4913</v>
      </c>
      <c r="O34" s="18">
        <f t="shared" si="8"/>
        <v>4668.4849999999997</v>
      </c>
      <c r="P34" s="38"/>
      <c r="Q34" s="26" t="s">
        <v>51</v>
      </c>
      <c r="R34" s="8">
        <v>4946.9333333333343</v>
      </c>
      <c r="S34" s="9">
        <v>5009.45</v>
      </c>
      <c r="T34" s="10">
        <v>5044.42</v>
      </c>
      <c r="U34" s="8">
        <v>5013.213333333335</v>
      </c>
      <c r="V34" s="9">
        <v>4969.4666666666653</v>
      </c>
      <c r="W34" s="10">
        <v>5001.5833333333339</v>
      </c>
      <c r="X34" s="8">
        <v>4930.43</v>
      </c>
      <c r="Y34" s="9">
        <v>4930.84</v>
      </c>
      <c r="Z34" s="10">
        <v>5043.2666666666655</v>
      </c>
      <c r="AA34" s="8">
        <v>5090.95</v>
      </c>
      <c r="AB34" s="9">
        <v>5080.1000000000004</v>
      </c>
      <c r="AC34" s="10">
        <v>5147</v>
      </c>
      <c r="AD34" s="18">
        <f t="shared" si="9"/>
        <v>5017.304444444444</v>
      </c>
    </row>
    <row r="35" spans="1:30" ht="12" customHeight="1">
      <c r="A35" s="38"/>
      <c r="B35" s="27" t="s">
        <v>52</v>
      </c>
      <c r="C35" s="11">
        <v>4663.0833333333339</v>
      </c>
      <c r="D35" s="12">
        <v>4816.7</v>
      </c>
      <c r="E35" s="13">
        <v>4876.79</v>
      </c>
      <c r="F35" s="11">
        <v>4799.1133333333346</v>
      </c>
      <c r="G35" s="12">
        <v>4615.3999999999996</v>
      </c>
      <c r="H35" s="13">
        <v>4913.05</v>
      </c>
      <c r="I35" s="11">
        <v>4682.1499999999996</v>
      </c>
      <c r="J35" s="12">
        <v>4566.25</v>
      </c>
      <c r="K35" s="13">
        <v>4523.3333333333339</v>
      </c>
      <c r="L35" s="11">
        <v>4662.08</v>
      </c>
      <c r="M35" s="12">
        <v>4775.21</v>
      </c>
      <c r="N35" s="13">
        <v>4809</v>
      </c>
      <c r="O35" s="19">
        <f t="shared" si="8"/>
        <v>4725.18</v>
      </c>
      <c r="P35" s="38"/>
      <c r="Q35" s="27" t="s">
        <v>52</v>
      </c>
      <c r="R35" s="11">
        <v>4937.5933333333342</v>
      </c>
      <c r="S35" s="12">
        <v>4993.0166666666655</v>
      </c>
      <c r="T35" s="13">
        <v>5195.2</v>
      </c>
      <c r="U35" s="11">
        <v>5007.8433333333332</v>
      </c>
      <c r="V35" s="12">
        <v>5053.3166666666657</v>
      </c>
      <c r="W35" s="13">
        <v>5209.783333333331</v>
      </c>
      <c r="X35" s="11">
        <v>5063.18</v>
      </c>
      <c r="Y35" s="12">
        <v>4902.45</v>
      </c>
      <c r="Z35" s="13">
        <v>5056.0666666666657</v>
      </c>
      <c r="AA35" s="11">
        <v>4955.16</v>
      </c>
      <c r="AB35" s="12">
        <v>4985.55</v>
      </c>
      <c r="AC35" s="13">
        <v>5120</v>
      </c>
      <c r="AD35" s="19">
        <f t="shared" si="9"/>
        <v>5039.93</v>
      </c>
    </row>
    <row r="36" spans="1:30" ht="12" customHeight="1">
      <c r="A36" s="38"/>
      <c r="B36" s="25" t="s">
        <v>53</v>
      </c>
      <c r="C36" s="5">
        <v>4400.1866666666665</v>
      </c>
      <c r="D36" s="6">
        <v>4724.0333333333347</v>
      </c>
      <c r="E36" s="7">
        <v>4908.83</v>
      </c>
      <c r="F36" s="5">
        <v>4503.2833333333347</v>
      </c>
      <c r="G36" s="6">
        <v>4340.0333333333347</v>
      </c>
      <c r="H36" s="7">
        <v>4801.7</v>
      </c>
      <c r="I36" s="5">
        <v>4437.49</v>
      </c>
      <c r="J36" s="6">
        <v>4514.46</v>
      </c>
      <c r="K36" s="7">
        <v>4030.2</v>
      </c>
      <c r="L36" s="5">
        <v>4135.8900000000003</v>
      </c>
      <c r="M36" s="6">
        <v>4620.1000000000004</v>
      </c>
      <c r="N36" s="7">
        <v>4859</v>
      </c>
      <c r="O36" s="17">
        <f t="shared" si="8"/>
        <v>4522.9338888888888</v>
      </c>
      <c r="P36" s="38"/>
      <c r="Q36" s="25" t="s">
        <v>53</v>
      </c>
      <c r="R36" s="5">
        <v>4849.7800000000007</v>
      </c>
      <c r="S36" s="6">
        <v>4976.45</v>
      </c>
      <c r="T36" s="7">
        <v>5087.25</v>
      </c>
      <c r="U36" s="5">
        <v>5042.4466666666658</v>
      </c>
      <c r="V36" s="6">
        <v>5024.2166666666653</v>
      </c>
      <c r="W36" s="7">
        <v>5107.55</v>
      </c>
      <c r="X36" s="5">
        <v>5068.54</v>
      </c>
      <c r="Y36" s="6">
        <v>4967.32</v>
      </c>
      <c r="Z36" s="7">
        <v>4798.8666666666659</v>
      </c>
      <c r="AA36" s="5">
        <v>4679.38</v>
      </c>
      <c r="AB36" s="6">
        <v>4818.5199999999995</v>
      </c>
      <c r="AC36" s="7">
        <v>4231</v>
      </c>
      <c r="AD36" s="17">
        <f t="shared" si="9"/>
        <v>4887.6099999999997</v>
      </c>
    </row>
    <row r="37" spans="1:30" ht="12" customHeight="1">
      <c r="A37" s="38"/>
      <c r="B37" s="26" t="s">
        <v>54</v>
      </c>
      <c r="C37" s="8">
        <v>4395.1733333333341</v>
      </c>
      <c r="D37" s="9">
        <v>4656.3833333333341</v>
      </c>
      <c r="E37" s="10">
        <v>4729.0199999999995</v>
      </c>
      <c r="F37" s="8">
        <v>4303.1499999999996</v>
      </c>
      <c r="G37" s="9">
        <v>4223.0166666666655</v>
      </c>
      <c r="H37" s="10">
        <v>4596.9499999999989</v>
      </c>
      <c r="I37" s="8">
        <v>4333.3</v>
      </c>
      <c r="J37" s="9">
        <v>4276.2300000000005</v>
      </c>
      <c r="K37" s="10">
        <v>4076.4666666666658</v>
      </c>
      <c r="L37" s="8">
        <v>4177.7800000000007</v>
      </c>
      <c r="M37" s="9">
        <v>4432.01</v>
      </c>
      <c r="N37" s="10">
        <v>4499</v>
      </c>
      <c r="O37" s="18">
        <f t="shared" si="8"/>
        <v>4391.54</v>
      </c>
      <c r="P37" s="38"/>
      <c r="Q37" s="26" t="s">
        <v>54</v>
      </c>
      <c r="R37" s="8">
        <v>4534.92</v>
      </c>
      <c r="S37" s="9">
        <v>4677.1833333333343</v>
      </c>
      <c r="T37" s="10">
        <v>4829.01</v>
      </c>
      <c r="U37" s="8">
        <v>4739.1066666666648</v>
      </c>
      <c r="V37" s="9">
        <v>4698.8333333333339</v>
      </c>
      <c r="W37" s="10">
        <v>4708.0833333333339</v>
      </c>
      <c r="X37" s="8">
        <v>4661.1499999999996</v>
      </c>
      <c r="Y37" s="9">
        <v>4723.58</v>
      </c>
      <c r="Z37" s="10">
        <v>4562.8500000000004</v>
      </c>
      <c r="AA37" s="8">
        <v>4439.1499999999996</v>
      </c>
      <c r="AB37" s="9">
        <v>4425.71</v>
      </c>
      <c r="AC37" s="10">
        <v>4790</v>
      </c>
      <c r="AD37" s="18">
        <f t="shared" si="9"/>
        <v>4649.1313888888899</v>
      </c>
    </row>
    <row r="38" spans="1:30" ht="12" customHeight="1">
      <c r="A38" s="38"/>
      <c r="B38" s="26" t="s">
        <v>55</v>
      </c>
      <c r="C38" s="8">
        <v>4520.7266666666665</v>
      </c>
      <c r="D38" s="9">
        <v>4667.0333333333347</v>
      </c>
      <c r="E38" s="10">
        <v>4713.99</v>
      </c>
      <c r="F38" s="8">
        <v>4606.2166666666653</v>
      </c>
      <c r="G38" s="9">
        <v>4463.7833333333347</v>
      </c>
      <c r="H38" s="10">
        <v>4538.25</v>
      </c>
      <c r="I38" s="8">
        <v>4373.71</v>
      </c>
      <c r="J38" s="9">
        <v>4317.08</v>
      </c>
      <c r="K38" s="10">
        <v>4636.7333333333345</v>
      </c>
      <c r="L38" s="8">
        <v>4513.2199999999993</v>
      </c>
      <c r="M38" s="9">
        <v>4512.75</v>
      </c>
      <c r="N38" s="10">
        <v>4592</v>
      </c>
      <c r="O38" s="18">
        <f t="shared" si="8"/>
        <v>4537.9577777777786</v>
      </c>
      <c r="P38" s="38"/>
      <c r="Q38" s="26" t="s">
        <v>55</v>
      </c>
      <c r="R38" s="8">
        <v>4259.4266666666663</v>
      </c>
      <c r="S38" s="9">
        <v>4084.5833333333344</v>
      </c>
      <c r="T38" s="10">
        <v>4295.5300000000007</v>
      </c>
      <c r="U38" s="8">
        <v>4351.8433333333332</v>
      </c>
      <c r="V38" s="9">
        <v>4395.4333333333343</v>
      </c>
      <c r="W38" s="10">
        <v>4235.2</v>
      </c>
      <c r="X38" s="8">
        <v>4281.6400000000003</v>
      </c>
      <c r="Y38" s="9">
        <v>4383.24</v>
      </c>
      <c r="Z38" s="10">
        <v>4537.1666666666661</v>
      </c>
      <c r="AA38" s="8">
        <v>4261.0300000000007</v>
      </c>
      <c r="AB38" s="9">
        <v>4366.43</v>
      </c>
      <c r="AC38" s="10">
        <v>4203</v>
      </c>
      <c r="AD38" s="18">
        <f t="shared" si="9"/>
        <v>4304.5436111111112</v>
      </c>
    </row>
    <row r="39" spans="1:30" ht="12" customHeight="1">
      <c r="A39" s="38"/>
      <c r="B39" s="26" t="s">
        <v>56</v>
      </c>
      <c r="C39" s="8">
        <v>4448.0066666666662</v>
      </c>
      <c r="D39" s="9">
        <v>4505.9333333333343</v>
      </c>
      <c r="E39" s="10">
        <v>4531.99</v>
      </c>
      <c r="F39" s="8">
        <v>4537.8666666666659</v>
      </c>
      <c r="G39" s="9">
        <v>4409</v>
      </c>
      <c r="H39" s="10">
        <v>4411.6333333333341</v>
      </c>
      <c r="I39" s="8">
        <v>4443.3999999999996</v>
      </c>
      <c r="J39" s="9">
        <v>4285.49</v>
      </c>
      <c r="K39" s="10">
        <v>4541.7166666666653</v>
      </c>
      <c r="L39" s="8">
        <v>4396.3900000000003</v>
      </c>
      <c r="M39" s="9">
        <v>4529.57</v>
      </c>
      <c r="N39" s="10">
        <v>3439</v>
      </c>
      <c r="O39" s="18">
        <f t="shared" si="8"/>
        <v>4373.3330555555558</v>
      </c>
      <c r="P39" s="38"/>
      <c r="Q39" s="26" t="s">
        <v>56</v>
      </c>
      <c r="R39" s="8">
        <v>4176.8099999999995</v>
      </c>
      <c r="S39" s="9">
        <v>4168.7666666666655</v>
      </c>
      <c r="T39" s="10">
        <v>4309.5599999999995</v>
      </c>
      <c r="U39" s="8">
        <v>4371.463333333335</v>
      </c>
      <c r="V39" s="9">
        <v>4364.0833333333339</v>
      </c>
      <c r="W39" s="10">
        <v>4301.2833333333347</v>
      </c>
      <c r="X39" s="8">
        <v>4273.4800000000005</v>
      </c>
      <c r="Y39" s="9">
        <v>4303.4699999999993</v>
      </c>
      <c r="Z39" s="10">
        <v>4451.4833333333345</v>
      </c>
      <c r="AA39" s="8">
        <v>4383.46</v>
      </c>
      <c r="AB39" s="9">
        <v>4380.37</v>
      </c>
      <c r="AC39" s="10">
        <v>3081</v>
      </c>
      <c r="AD39" s="18">
        <f t="shared" si="9"/>
        <v>4213.7691666666669</v>
      </c>
    </row>
    <row r="40" spans="1:30" ht="12" customHeight="1">
      <c r="A40" s="38"/>
      <c r="B40" s="26" t="s">
        <v>57</v>
      </c>
      <c r="C40" s="8">
        <v>4171.4699999999993</v>
      </c>
      <c r="D40" s="9">
        <v>4383.3500000000004</v>
      </c>
      <c r="E40" s="10">
        <v>4432.9699999999993</v>
      </c>
      <c r="F40" s="8">
        <v>4485.62</v>
      </c>
      <c r="G40" s="9">
        <v>4367.2</v>
      </c>
      <c r="H40" s="10">
        <v>4406.4333333333325</v>
      </c>
      <c r="I40" s="8">
        <v>4348.99</v>
      </c>
      <c r="J40" s="9">
        <v>4247.79</v>
      </c>
      <c r="K40" s="10">
        <v>4469.8833333333341</v>
      </c>
      <c r="L40" s="8">
        <v>4317.92</v>
      </c>
      <c r="M40" s="9">
        <v>4443.75</v>
      </c>
      <c r="N40" s="10">
        <v>3284</v>
      </c>
      <c r="O40" s="18">
        <f t="shared" si="8"/>
        <v>4279.9480555555556</v>
      </c>
      <c r="P40" s="38"/>
      <c r="Q40" s="26" t="s">
        <v>57</v>
      </c>
      <c r="R40" s="8">
        <v>4028.8066666666659</v>
      </c>
      <c r="S40" s="9">
        <v>4098.95</v>
      </c>
      <c r="T40" s="10">
        <v>4256.21</v>
      </c>
      <c r="U40" s="8">
        <v>4314.7300000000005</v>
      </c>
      <c r="V40" s="9">
        <v>4322.3500000000004</v>
      </c>
      <c r="W40" s="10">
        <v>4366.7999999999984</v>
      </c>
      <c r="X40" s="8">
        <v>4157.7199999999993</v>
      </c>
      <c r="Y40" s="9">
        <v>4120.33</v>
      </c>
      <c r="Z40" s="10">
        <v>4292.6833333333343</v>
      </c>
      <c r="AA40" s="8">
        <v>4274.38</v>
      </c>
      <c r="AB40" s="9">
        <v>4293.0599999999995</v>
      </c>
      <c r="AC40" s="10">
        <v>3104</v>
      </c>
      <c r="AD40" s="18">
        <f t="shared" si="9"/>
        <v>4135.835</v>
      </c>
    </row>
    <row r="41" spans="1:30" ht="12" customHeight="1">
      <c r="A41" s="39"/>
      <c r="B41" s="27" t="s">
        <v>58</v>
      </c>
      <c r="C41" s="11">
        <v>3748.2599999999998</v>
      </c>
      <c r="D41" s="12">
        <v>3964.8833333333341</v>
      </c>
      <c r="E41" s="13">
        <v>3974.03</v>
      </c>
      <c r="F41" s="11">
        <v>4095.6</v>
      </c>
      <c r="G41" s="12">
        <v>4106.0833333333339</v>
      </c>
      <c r="H41" s="13">
        <v>4045.8333333333321</v>
      </c>
      <c r="I41" s="11">
        <v>3959.96</v>
      </c>
      <c r="J41" s="12">
        <v>3904.71</v>
      </c>
      <c r="K41" s="13">
        <v>3935.4166666666656</v>
      </c>
      <c r="L41" s="11">
        <v>3782.46</v>
      </c>
      <c r="M41" s="12">
        <v>3873.72</v>
      </c>
      <c r="N41" s="13">
        <v>4456</v>
      </c>
      <c r="O41" s="19">
        <f t="shared" si="8"/>
        <v>3987.2463888888888</v>
      </c>
      <c r="P41" s="39"/>
      <c r="Q41" s="27" t="s">
        <v>58</v>
      </c>
      <c r="R41" s="11">
        <v>3524.6433333333343</v>
      </c>
      <c r="S41" s="12">
        <v>3651.1166666666659</v>
      </c>
      <c r="T41" s="13">
        <v>3776.7</v>
      </c>
      <c r="U41" s="11">
        <v>3828.2400000000002</v>
      </c>
      <c r="V41" s="12">
        <v>3827.2166666666658</v>
      </c>
      <c r="W41" s="13">
        <v>3778.7666666666678</v>
      </c>
      <c r="X41" s="11">
        <v>3703.9300000000003</v>
      </c>
      <c r="Y41" s="12">
        <v>3648.6699999999996</v>
      </c>
      <c r="Z41" s="13">
        <v>3740.75</v>
      </c>
      <c r="AA41" s="11">
        <v>3600.5199999999995</v>
      </c>
      <c r="AB41" s="12">
        <v>3776.71</v>
      </c>
      <c r="AC41" s="13">
        <v>4312</v>
      </c>
      <c r="AD41" s="19">
        <f t="shared" si="9"/>
        <v>3764.1052777777768</v>
      </c>
    </row>
    <row r="42" spans="1:30" ht="12" customHeight="1">
      <c r="A42" s="37" t="s">
        <v>59</v>
      </c>
      <c r="B42" s="25" t="s">
        <v>42</v>
      </c>
      <c r="C42" s="5">
        <v>3194.8</v>
      </c>
      <c r="D42" s="6">
        <v>3813.5</v>
      </c>
      <c r="E42" s="7">
        <v>4094.5</v>
      </c>
      <c r="F42" s="5">
        <v>4262.6666666666697</v>
      </c>
      <c r="G42" s="6">
        <v>3581.25</v>
      </c>
      <c r="H42" s="7">
        <v>4038</v>
      </c>
      <c r="I42" s="5">
        <v>4134.75</v>
      </c>
      <c r="J42" s="6">
        <v>4303.2</v>
      </c>
      <c r="K42" s="7">
        <v>4413.25</v>
      </c>
      <c r="L42" s="5">
        <v>4354.8</v>
      </c>
      <c r="M42" s="6">
        <v>4179.25</v>
      </c>
      <c r="N42" s="7" t="s">
        <v>30</v>
      </c>
      <c r="O42" s="17">
        <f t="shared" si="8"/>
        <v>4033.6333333333341</v>
      </c>
      <c r="P42" s="37" t="s">
        <v>59</v>
      </c>
      <c r="Q42" s="25" t="s">
        <v>42</v>
      </c>
      <c r="R42" s="5">
        <v>3034.6</v>
      </c>
      <c r="S42" s="6">
        <v>3650.25</v>
      </c>
      <c r="T42" s="7">
        <v>3939.25</v>
      </c>
      <c r="U42" s="5">
        <v>3972.3333333333298</v>
      </c>
      <c r="V42" s="6">
        <v>3422.5</v>
      </c>
      <c r="W42" s="7">
        <v>3955.3333333333298</v>
      </c>
      <c r="X42" s="5">
        <v>3937.5</v>
      </c>
      <c r="Y42" s="6">
        <v>3883.8</v>
      </c>
      <c r="Z42" s="7">
        <v>4212.75</v>
      </c>
      <c r="AA42" s="5">
        <v>4296.6000000000004</v>
      </c>
      <c r="AB42" s="6">
        <v>3927.5</v>
      </c>
      <c r="AC42" s="7" t="s">
        <v>30</v>
      </c>
      <c r="AD42" s="17">
        <f t="shared" si="9"/>
        <v>3839.3106060606051</v>
      </c>
    </row>
    <row r="43" spans="1:30" ht="12" customHeight="1">
      <c r="A43" s="38"/>
      <c r="B43" s="26" t="s">
        <v>43</v>
      </c>
      <c r="C43" s="8">
        <v>4164</v>
      </c>
      <c r="D43" s="9">
        <v>4801.75</v>
      </c>
      <c r="E43" s="10">
        <v>4960.25</v>
      </c>
      <c r="F43" s="8">
        <v>5036.6666666666697</v>
      </c>
      <c r="G43" s="9">
        <v>4252.5</v>
      </c>
      <c r="H43" s="10">
        <v>4260</v>
      </c>
      <c r="I43" s="8">
        <v>4803.75</v>
      </c>
      <c r="J43" s="9">
        <v>4720.6000000000004</v>
      </c>
      <c r="K43" s="10">
        <v>4901</v>
      </c>
      <c r="L43" s="8">
        <v>4847.2</v>
      </c>
      <c r="M43" s="9">
        <v>4740</v>
      </c>
      <c r="N43" s="10" t="s">
        <v>30</v>
      </c>
      <c r="O43" s="18">
        <f t="shared" si="8"/>
        <v>4680.7015151515152</v>
      </c>
      <c r="P43" s="38"/>
      <c r="Q43" s="26" t="s">
        <v>43</v>
      </c>
      <c r="R43" s="8">
        <v>3972.6</v>
      </c>
      <c r="S43" s="9">
        <v>4781</v>
      </c>
      <c r="T43" s="10">
        <v>4782.5</v>
      </c>
      <c r="U43" s="8">
        <v>4839</v>
      </c>
      <c r="V43" s="9">
        <v>4040.75</v>
      </c>
      <c r="W43" s="10">
        <v>4204.6666666666697</v>
      </c>
      <c r="X43" s="8">
        <v>4561.25</v>
      </c>
      <c r="Y43" s="9">
        <v>4301.2</v>
      </c>
      <c r="Z43" s="10">
        <v>4630.25</v>
      </c>
      <c r="AA43" s="8">
        <v>4933</v>
      </c>
      <c r="AB43" s="9">
        <v>4754</v>
      </c>
      <c r="AC43" s="10" t="s">
        <v>30</v>
      </c>
      <c r="AD43" s="18">
        <f t="shared" si="9"/>
        <v>4527.2924242424242</v>
      </c>
    </row>
    <row r="44" spans="1:30" ht="12" customHeight="1">
      <c r="A44" s="38"/>
      <c r="B44" s="27" t="s">
        <v>44</v>
      </c>
      <c r="C44" s="11">
        <v>4409.8</v>
      </c>
      <c r="D44" s="12">
        <v>4747.5</v>
      </c>
      <c r="E44" s="13">
        <v>5014.5</v>
      </c>
      <c r="F44" s="11">
        <v>4659.3333333333303</v>
      </c>
      <c r="G44" s="12">
        <v>4135.5</v>
      </c>
      <c r="H44" s="13">
        <v>4740.3333333333303</v>
      </c>
      <c r="I44" s="11">
        <v>4889</v>
      </c>
      <c r="J44" s="12">
        <v>4689.3999999999996</v>
      </c>
      <c r="K44" s="13">
        <v>5035</v>
      </c>
      <c r="L44" s="11">
        <v>5027</v>
      </c>
      <c r="M44" s="12">
        <v>4784.75</v>
      </c>
      <c r="N44" s="13" t="s">
        <v>30</v>
      </c>
      <c r="O44" s="19">
        <f t="shared" si="8"/>
        <v>4739.2833333333328</v>
      </c>
      <c r="P44" s="38"/>
      <c r="Q44" s="27" t="s">
        <v>44</v>
      </c>
      <c r="R44" s="11">
        <v>4319.6000000000004</v>
      </c>
      <c r="S44" s="12">
        <v>4725.75</v>
      </c>
      <c r="T44" s="13">
        <v>4945.25</v>
      </c>
      <c r="U44" s="11">
        <v>4840.3333333333303</v>
      </c>
      <c r="V44" s="12">
        <v>4143</v>
      </c>
      <c r="W44" s="13">
        <v>4761.6666666666697</v>
      </c>
      <c r="X44" s="11">
        <v>4627.5</v>
      </c>
      <c r="Y44" s="12">
        <v>4477.2</v>
      </c>
      <c r="Z44" s="13">
        <v>4950.25</v>
      </c>
      <c r="AA44" s="11">
        <v>4795.2</v>
      </c>
      <c r="AB44" s="12">
        <v>4900.25</v>
      </c>
      <c r="AC44" s="13" t="s">
        <v>30</v>
      </c>
      <c r="AD44" s="19">
        <f t="shared" si="9"/>
        <v>4680.545454545454</v>
      </c>
    </row>
    <row r="45" spans="1:30" ht="12" customHeight="1">
      <c r="A45" s="38"/>
      <c r="B45" s="25" t="s">
        <v>47</v>
      </c>
      <c r="C45" s="5">
        <v>4676.2</v>
      </c>
      <c r="D45" s="6">
        <v>4711</v>
      </c>
      <c r="E45" s="7">
        <v>4981.5</v>
      </c>
      <c r="F45" s="5">
        <v>4902.6666666666697</v>
      </c>
      <c r="G45" s="6">
        <v>4386.25</v>
      </c>
      <c r="H45" s="7">
        <v>4423</v>
      </c>
      <c r="I45" s="5">
        <v>4625.75</v>
      </c>
      <c r="J45" s="6">
        <v>4762.6000000000004</v>
      </c>
      <c r="K45" s="7">
        <v>4667.25</v>
      </c>
      <c r="L45" s="5">
        <v>4620.8</v>
      </c>
      <c r="M45" s="6">
        <v>4638.5</v>
      </c>
      <c r="N45" s="7" t="s">
        <v>30</v>
      </c>
      <c r="O45" s="17">
        <f t="shared" si="8"/>
        <v>4672.3196969696974</v>
      </c>
      <c r="P45" s="38"/>
      <c r="Q45" s="25" t="s">
        <v>47</v>
      </c>
      <c r="R45" s="5">
        <v>4710.8</v>
      </c>
      <c r="S45" s="6">
        <v>4871.25</v>
      </c>
      <c r="T45" s="7">
        <v>5126</v>
      </c>
      <c r="U45" s="5">
        <v>4949.3333333333303</v>
      </c>
      <c r="V45" s="6">
        <v>4826.5</v>
      </c>
      <c r="W45" s="7">
        <v>4732.6666666666697</v>
      </c>
      <c r="X45" s="5">
        <v>4662.5</v>
      </c>
      <c r="Y45" s="6">
        <v>4520.3999999999996</v>
      </c>
      <c r="Z45" s="7">
        <v>4911.75</v>
      </c>
      <c r="AA45" s="5">
        <v>4653.6000000000004</v>
      </c>
      <c r="AB45" s="6">
        <v>5081</v>
      </c>
      <c r="AC45" s="7" t="s">
        <v>30</v>
      </c>
      <c r="AD45" s="17">
        <f t="shared" si="9"/>
        <v>4822.3454545454551</v>
      </c>
    </row>
    <row r="46" spans="1:30" ht="12" customHeight="1">
      <c r="A46" s="38"/>
      <c r="B46" s="27" t="s">
        <v>48</v>
      </c>
      <c r="C46" s="11">
        <v>4792.3999999999996</v>
      </c>
      <c r="D46" s="12">
        <v>4964.25</v>
      </c>
      <c r="E46" s="13">
        <v>4958.25</v>
      </c>
      <c r="F46" s="11">
        <v>4888.3333333333303</v>
      </c>
      <c r="G46" s="12">
        <v>4296.75</v>
      </c>
      <c r="H46" s="13">
        <v>4717.3333333333303</v>
      </c>
      <c r="I46" s="11">
        <v>4749.5</v>
      </c>
      <c r="J46" s="12">
        <v>4724.2</v>
      </c>
      <c r="K46" s="13">
        <v>4616.75</v>
      </c>
      <c r="L46" s="11">
        <v>4504</v>
      </c>
      <c r="M46" s="12">
        <v>4249</v>
      </c>
      <c r="N46" s="13" t="s">
        <v>30</v>
      </c>
      <c r="O46" s="19">
        <f t="shared" si="8"/>
        <v>4678.2515151515145</v>
      </c>
      <c r="P46" s="38"/>
      <c r="Q46" s="27" t="s">
        <v>48</v>
      </c>
      <c r="R46" s="11">
        <v>4746.8</v>
      </c>
      <c r="S46" s="12">
        <v>5088.5</v>
      </c>
      <c r="T46" s="13">
        <v>5243.75</v>
      </c>
      <c r="U46" s="11">
        <v>5018</v>
      </c>
      <c r="V46" s="12">
        <v>4837</v>
      </c>
      <c r="W46" s="13">
        <v>4769.3333333333303</v>
      </c>
      <c r="X46" s="11">
        <v>4666.25</v>
      </c>
      <c r="Y46" s="12">
        <v>4494.2</v>
      </c>
      <c r="Z46" s="13">
        <v>4994.5</v>
      </c>
      <c r="AA46" s="11">
        <v>4827.8</v>
      </c>
      <c r="AB46" s="12">
        <v>5006.5</v>
      </c>
      <c r="AC46" s="13" t="s">
        <v>30</v>
      </c>
      <c r="AD46" s="19">
        <f t="shared" si="9"/>
        <v>4881.1484848484843</v>
      </c>
    </row>
    <row r="47" spans="1:30" ht="12" customHeight="1">
      <c r="A47" s="38"/>
      <c r="B47" s="25" t="s">
        <v>52</v>
      </c>
      <c r="C47" s="5">
        <v>4277.2</v>
      </c>
      <c r="D47" s="6">
        <v>4073</v>
      </c>
      <c r="E47" s="7">
        <v>4464.75</v>
      </c>
      <c r="F47" s="5">
        <v>4152.3333333333303</v>
      </c>
      <c r="G47" s="6">
        <v>3814.5</v>
      </c>
      <c r="H47" s="7">
        <v>4389</v>
      </c>
      <c r="I47" s="5">
        <v>4700.75</v>
      </c>
      <c r="J47" s="6">
        <v>4391.3999999999996</v>
      </c>
      <c r="K47" s="7">
        <v>3699.25</v>
      </c>
      <c r="L47" s="5">
        <v>3839.8</v>
      </c>
      <c r="M47" s="6">
        <v>3782</v>
      </c>
      <c r="N47" s="7" t="s">
        <v>30</v>
      </c>
      <c r="O47" s="17">
        <f t="shared" si="8"/>
        <v>4143.9984848484855</v>
      </c>
      <c r="P47" s="38"/>
      <c r="Q47" s="25" t="s">
        <v>52</v>
      </c>
      <c r="R47" s="5">
        <v>4635.8</v>
      </c>
      <c r="S47" s="6">
        <v>4459.5</v>
      </c>
      <c r="T47" s="7">
        <v>4798.5</v>
      </c>
      <c r="U47" s="5">
        <v>4407.6666666666697</v>
      </c>
      <c r="V47" s="6">
        <v>4446.75</v>
      </c>
      <c r="W47" s="7">
        <v>4416</v>
      </c>
      <c r="X47" s="5">
        <v>4566</v>
      </c>
      <c r="Y47" s="6">
        <v>4613.8</v>
      </c>
      <c r="Z47" s="7">
        <v>4399.25</v>
      </c>
      <c r="AA47" s="5">
        <v>3941.8</v>
      </c>
      <c r="AB47" s="6">
        <v>3657</v>
      </c>
      <c r="AC47" s="7" t="s">
        <v>30</v>
      </c>
      <c r="AD47" s="17">
        <f t="shared" si="9"/>
        <v>4394.7333333333336</v>
      </c>
    </row>
    <row r="48" spans="1:30" ht="12" customHeight="1">
      <c r="A48" s="38"/>
      <c r="B48" s="26" t="s">
        <v>53</v>
      </c>
      <c r="C48" s="8">
        <v>4080</v>
      </c>
      <c r="D48" s="9">
        <v>3814</v>
      </c>
      <c r="E48" s="10">
        <v>4293.5</v>
      </c>
      <c r="F48" s="8">
        <v>3989.6666666666702</v>
      </c>
      <c r="G48" s="9">
        <v>3941.75</v>
      </c>
      <c r="H48" s="10">
        <v>4018.3333333333298</v>
      </c>
      <c r="I48" s="8">
        <v>4421.75</v>
      </c>
      <c r="J48" s="9">
        <v>4262</v>
      </c>
      <c r="K48" s="10">
        <v>3470.75</v>
      </c>
      <c r="L48" s="8">
        <v>3910</v>
      </c>
      <c r="M48" s="9">
        <v>3568.5</v>
      </c>
      <c r="N48" s="10" t="s">
        <v>30</v>
      </c>
      <c r="O48" s="18">
        <f t="shared" si="8"/>
        <v>3979.1136363636365</v>
      </c>
      <c r="P48" s="38"/>
      <c r="Q48" s="26" t="s">
        <v>53</v>
      </c>
      <c r="R48" s="8">
        <v>4420</v>
      </c>
      <c r="S48" s="9">
        <v>4122.75</v>
      </c>
      <c r="T48" s="10">
        <v>4604.25</v>
      </c>
      <c r="U48" s="8">
        <v>4229</v>
      </c>
      <c r="V48" s="9">
        <v>4440</v>
      </c>
      <c r="W48" s="10">
        <v>4373.3333333333303</v>
      </c>
      <c r="X48" s="8">
        <v>4625.25</v>
      </c>
      <c r="Y48" s="9">
        <v>4453.8</v>
      </c>
      <c r="Z48" s="10">
        <v>4274.75</v>
      </c>
      <c r="AA48" s="8">
        <v>3841.8</v>
      </c>
      <c r="AB48" s="9">
        <v>3430.5</v>
      </c>
      <c r="AC48" s="10" t="s">
        <v>30</v>
      </c>
      <c r="AD48" s="18">
        <f t="shared" si="9"/>
        <v>4255.9484848484854</v>
      </c>
    </row>
    <row r="49" spans="1:30" ht="12" customHeight="1">
      <c r="A49" s="38"/>
      <c r="B49" s="26" t="s">
        <v>54</v>
      </c>
      <c r="C49" s="8">
        <v>4266.3999999999996</v>
      </c>
      <c r="D49" s="9">
        <v>4404.25</v>
      </c>
      <c r="E49" s="10">
        <v>4427.75</v>
      </c>
      <c r="F49" s="8">
        <v>3700.6666666666702</v>
      </c>
      <c r="G49" s="9">
        <v>4217.75</v>
      </c>
      <c r="H49" s="10">
        <v>4502</v>
      </c>
      <c r="I49" s="8">
        <v>4282.75</v>
      </c>
      <c r="J49" s="9">
        <v>3974</v>
      </c>
      <c r="K49" s="10">
        <v>4093.25</v>
      </c>
      <c r="L49" s="8">
        <v>4242.3999999999996</v>
      </c>
      <c r="M49" s="9">
        <v>3978</v>
      </c>
      <c r="N49" s="10" t="s">
        <v>30</v>
      </c>
      <c r="O49" s="18">
        <f t="shared" si="8"/>
        <v>4189.9287878787882</v>
      </c>
      <c r="P49" s="38"/>
      <c r="Q49" s="26" t="s">
        <v>54</v>
      </c>
      <c r="R49" s="8">
        <v>4318.3999999999996</v>
      </c>
      <c r="S49" s="9">
        <v>4776.75</v>
      </c>
      <c r="T49" s="10">
        <v>4887.5</v>
      </c>
      <c r="U49" s="8">
        <v>4558</v>
      </c>
      <c r="V49" s="9">
        <v>4382.5</v>
      </c>
      <c r="W49" s="10">
        <v>4651.3333333333303</v>
      </c>
      <c r="X49" s="8">
        <v>4523.5</v>
      </c>
      <c r="Y49" s="9">
        <v>4480.8</v>
      </c>
      <c r="Z49" s="10">
        <v>4376.5</v>
      </c>
      <c r="AA49" s="8">
        <v>4082.6</v>
      </c>
      <c r="AB49" s="9">
        <v>4238.75</v>
      </c>
      <c r="AC49" s="10" t="s">
        <v>30</v>
      </c>
      <c r="AD49" s="18">
        <f t="shared" si="9"/>
        <v>4479.6939393939392</v>
      </c>
    </row>
    <row r="50" spans="1:30" ht="12" customHeight="1">
      <c r="A50" s="39"/>
      <c r="B50" s="27" t="s">
        <v>55</v>
      </c>
      <c r="C50" s="11">
        <v>4044.6</v>
      </c>
      <c r="D50" s="12">
        <v>4461.75</v>
      </c>
      <c r="E50" s="13">
        <v>4330.5</v>
      </c>
      <c r="F50" s="11">
        <v>4341</v>
      </c>
      <c r="G50" s="12">
        <v>3987.25</v>
      </c>
      <c r="H50" s="13">
        <v>4178</v>
      </c>
      <c r="I50" s="11">
        <v>4069.75</v>
      </c>
      <c r="J50" s="12">
        <v>4059.8</v>
      </c>
      <c r="K50" s="13">
        <v>4303.25</v>
      </c>
      <c r="L50" s="11">
        <v>4150.8</v>
      </c>
      <c r="M50" s="12">
        <v>4439</v>
      </c>
      <c r="N50" s="13" t="s">
        <v>30</v>
      </c>
      <c r="O50" s="19">
        <f t="shared" si="8"/>
        <v>4215.0636363636368</v>
      </c>
      <c r="P50" s="39"/>
      <c r="Q50" s="27" t="s">
        <v>55</v>
      </c>
      <c r="R50" s="11">
        <v>3893.8</v>
      </c>
      <c r="S50" s="12">
        <v>4571</v>
      </c>
      <c r="T50" s="13">
        <v>4658</v>
      </c>
      <c r="U50" s="11">
        <v>4653.6666666666697</v>
      </c>
      <c r="V50" s="12">
        <v>4284</v>
      </c>
      <c r="W50" s="13">
        <v>4165.3333333333303</v>
      </c>
      <c r="X50" s="11">
        <v>4318</v>
      </c>
      <c r="Y50" s="12">
        <v>4514.2</v>
      </c>
      <c r="Z50" s="13">
        <v>4838.25</v>
      </c>
      <c r="AA50" s="11">
        <v>4505</v>
      </c>
      <c r="AB50" s="12">
        <v>4964</v>
      </c>
      <c r="AC50" s="13" t="s">
        <v>30</v>
      </c>
      <c r="AD50" s="19">
        <f t="shared" si="9"/>
        <v>4487.7499999999991</v>
      </c>
    </row>
    <row r="51" spans="1:30" ht="12" customHeight="1">
      <c r="A51" s="37" t="s">
        <v>60</v>
      </c>
      <c r="B51" s="25" t="s">
        <v>42</v>
      </c>
      <c r="C51" s="5">
        <v>1924.5</v>
      </c>
      <c r="D51" s="6">
        <v>2324.5</v>
      </c>
      <c r="E51" s="7">
        <v>2484.8000000000002</v>
      </c>
      <c r="F51" s="5">
        <v>2761.25</v>
      </c>
      <c r="G51" s="6">
        <v>2805.25</v>
      </c>
      <c r="H51" s="7">
        <v>2668.6666666666702</v>
      </c>
      <c r="I51" s="5">
        <v>2540.75</v>
      </c>
      <c r="J51" s="6">
        <v>2959.4</v>
      </c>
      <c r="K51" s="7">
        <v>3194.5</v>
      </c>
      <c r="L51" s="5">
        <v>2859.5</v>
      </c>
      <c r="M51" s="6">
        <v>2729.6</v>
      </c>
      <c r="N51" s="7" t="s">
        <v>30</v>
      </c>
      <c r="O51" s="17">
        <f t="shared" si="8"/>
        <v>2659.3378787878787</v>
      </c>
      <c r="P51" s="37" t="s">
        <v>60</v>
      </c>
      <c r="Q51" s="25" t="s">
        <v>42</v>
      </c>
      <c r="R51" s="5">
        <v>1767.25</v>
      </c>
      <c r="S51" s="6">
        <v>2057.5</v>
      </c>
      <c r="T51" s="7">
        <v>2313.6</v>
      </c>
      <c r="U51" s="5">
        <v>2663.25</v>
      </c>
      <c r="V51" s="6">
        <v>2397.25</v>
      </c>
      <c r="W51" s="7">
        <v>2428.3333333333298</v>
      </c>
      <c r="X51" s="5">
        <v>2209</v>
      </c>
      <c r="Y51" s="6">
        <v>2444.1999999999998</v>
      </c>
      <c r="Z51" s="7">
        <v>2764.75</v>
      </c>
      <c r="AA51" s="5">
        <v>2572.5</v>
      </c>
      <c r="AB51" s="6">
        <v>2426.6</v>
      </c>
      <c r="AC51" s="7" t="s">
        <v>30</v>
      </c>
      <c r="AD51" s="17">
        <f t="shared" si="9"/>
        <v>2367.6575757575756</v>
      </c>
    </row>
    <row r="52" spans="1:30" ht="12" customHeight="1">
      <c r="A52" s="38"/>
      <c r="B52" s="26" t="s">
        <v>43</v>
      </c>
      <c r="C52" s="8">
        <v>2855</v>
      </c>
      <c r="D52" s="9">
        <v>3264.25</v>
      </c>
      <c r="E52" s="10">
        <v>3504.8</v>
      </c>
      <c r="F52" s="8">
        <v>3686.25</v>
      </c>
      <c r="G52" s="9">
        <v>3801.75</v>
      </c>
      <c r="H52" s="10">
        <v>3545.6666666666702</v>
      </c>
      <c r="I52" s="8">
        <v>3297.5</v>
      </c>
      <c r="J52" s="9">
        <v>3638.6</v>
      </c>
      <c r="K52" s="10">
        <v>3845.25</v>
      </c>
      <c r="L52" s="8">
        <v>3754</v>
      </c>
      <c r="M52" s="9">
        <v>3540.6</v>
      </c>
      <c r="N52" s="10" t="s">
        <v>30</v>
      </c>
      <c r="O52" s="18">
        <f t="shared" si="8"/>
        <v>3521.242424242424</v>
      </c>
      <c r="P52" s="38"/>
      <c r="Q52" s="26" t="s">
        <v>43</v>
      </c>
      <c r="R52" s="8">
        <v>2570.75</v>
      </c>
      <c r="S52" s="9">
        <v>2950.25</v>
      </c>
      <c r="T52" s="10">
        <v>3177.2</v>
      </c>
      <c r="U52" s="8">
        <v>3340</v>
      </c>
      <c r="V52" s="9">
        <v>3290</v>
      </c>
      <c r="W52" s="10">
        <v>3242.3333333333298</v>
      </c>
      <c r="X52" s="8">
        <v>3006.5</v>
      </c>
      <c r="Y52" s="9">
        <v>3113.6</v>
      </c>
      <c r="Z52" s="10">
        <v>3322.75</v>
      </c>
      <c r="AA52" s="8">
        <v>3192.75</v>
      </c>
      <c r="AB52" s="9">
        <v>3221.8</v>
      </c>
      <c r="AC52" s="10" t="s">
        <v>30</v>
      </c>
      <c r="AD52" s="18">
        <f t="shared" si="9"/>
        <v>3129.8121212121205</v>
      </c>
    </row>
    <row r="53" spans="1:30" ht="12" customHeight="1">
      <c r="A53" s="38"/>
      <c r="B53" s="27" t="s">
        <v>44</v>
      </c>
      <c r="C53" s="11">
        <v>3648.25</v>
      </c>
      <c r="D53" s="12">
        <v>3890</v>
      </c>
      <c r="E53" s="13">
        <v>4177.8</v>
      </c>
      <c r="F53" s="11">
        <v>4371.25</v>
      </c>
      <c r="G53" s="12">
        <v>4108</v>
      </c>
      <c r="H53" s="13">
        <v>4188.6666666666697</v>
      </c>
      <c r="I53" s="11">
        <v>3846.25</v>
      </c>
      <c r="J53" s="12">
        <v>4076.8</v>
      </c>
      <c r="K53" s="13">
        <v>4302.25</v>
      </c>
      <c r="L53" s="11">
        <v>4307.75</v>
      </c>
      <c r="M53" s="12">
        <v>4139.3999999999996</v>
      </c>
      <c r="N53" s="13" t="s">
        <v>30</v>
      </c>
      <c r="O53" s="19">
        <f t="shared" si="8"/>
        <v>4096.037878787879</v>
      </c>
      <c r="P53" s="38"/>
      <c r="Q53" s="27" t="s">
        <v>44</v>
      </c>
      <c r="R53" s="11">
        <v>3370.25</v>
      </c>
      <c r="S53" s="12">
        <v>3519.75</v>
      </c>
      <c r="T53" s="13">
        <v>3772.2</v>
      </c>
      <c r="U53" s="11">
        <v>3842.75</v>
      </c>
      <c r="V53" s="12">
        <v>3733</v>
      </c>
      <c r="W53" s="13">
        <v>3799.6666666666702</v>
      </c>
      <c r="X53" s="11">
        <v>3565.5</v>
      </c>
      <c r="Y53" s="12">
        <v>3591.6</v>
      </c>
      <c r="Z53" s="13">
        <v>3927.5</v>
      </c>
      <c r="AA53" s="11">
        <v>3854.25</v>
      </c>
      <c r="AB53" s="12">
        <v>3862</v>
      </c>
      <c r="AC53" s="13" t="s">
        <v>30</v>
      </c>
      <c r="AD53" s="19">
        <f t="shared" si="9"/>
        <v>3712.5878787878796</v>
      </c>
    </row>
    <row r="54" spans="1:30" ht="12" customHeight="1">
      <c r="A54" s="38"/>
      <c r="B54" s="25" t="s">
        <v>47</v>
      </c>
      <c r="C54" s="5">
        <v>4422.5</v>
      </c>
      <c r="D54" s="6">
        <v>4687</v>
      </c>
      <c r="E54" s="7">
        <v>4648</v>
      </c>
      <c r="F54" s="5">
        <v>4898.25</v>
      </c>
      <c r="G54" s="6">
        <v>4469.25</v>
      </c>
      <c r="H54" s="7">
        <v>4476</v>
      </c>
      <c r="I54" s="5">
        <v>4416.5</v>
      </c>
      <c r="J54" s="6">
        <v>4401.6000000000004</v>
      </c>
      <c r="K54" s="7">
        <v>4619.5</v>
      </c>
      <c r="L54" s="5">
        <v>4479.25</v>
      </c>
      <c r="M54" s="6">
        <v>4367.3999999999996</v>
      </c>
      <c r="N54" s="7" t="s">
        <v>30</v>
      </c>
      <c r="O54" s="17">
        <f t="shared" si="8"/>
        <v>4535.022727272727</v>
      </c>
      <c r="P54" s="38"/>
      <c r="Q54" s="25" t="s">
        <v>47</v>
      </c>
      <c r="R54" s="5">
        <v>4204</v>
      </c>
      <c r="S54" s="6">
        <v>4251.25</v>
      </c>
      <c r="T54" s="7">
        <v>4301.8</v>
      </c>
      <c r="U54" s="5">
        <v>4342</v>
      </c>
      <c r="V54" s="6">
        <v>4393</v>
      </c>
      <c r="W54" s="7">
        <v>4165</v>
      </c>
      <c r="X54" s="5">
        <v>4002.5</v>
      </c>
      <c r="Y54" s="6">
        <v>3941.8</v>
      </c>
      <c r="Z54" s="7">
        <v>4335.5</v>
      </c>
      <c r="AA54" s="5">
        <v>4546.25</v>
      </c>
      <c r="AB54" s="6">
        <v>4395.8</v>
      </c>
      <c r="AC54" s="7" t="s">
        <v>30</v>
      </c>
      <c r="AD54" s="17">
        <f t="shared" si="9"/>
        <v>4261.7181818181816</v>
      </c>
    </row>
    <row r="55" spans="1:30" ht="12" customHeight="1">
      <c r="A55" s="38"/>
      <c r="B55" s="27" t="s">
        <v>48</v>
      </c>
      <c r="C55" s="11">
        <v>4471.25</v>
      </c>
      <c r="D55" s="12">
        <v>4761.25</v>
      </c>
      <c r="E55" s="13">
        <v>4715.3999999999996</v>
      </c>
      <c r="F55" s="11">
        <v>4863</v>
      </c>
      <c r="G55" s="12">
        <v>4604.75</v>
      </c>
      <c r="H55" s="13">
        <v>4525.3333333333303</v>
      </c>
      <c r="I55" s="11">
        <v>4555.75</v>
      </c>
      <c r="J55" s="12">
        <v>4546.3999999999996</v>
      </c>
      <c r="K55" s="13">
        <v>4432.5</v>
      </c>
      <c r="L55" s="11">
        <v>4704.5</v>
      </c>
      <c r="M55" s="12">
        <v>4729.3999999999996</v>
      </c>
      <c r="N55" s="13" t="s">
        <v>30</v>
      </c>
      <c r="O55" s="19">
        <f t="shared" si="8"/>
        <v>4628.1393939393938</v>
      </c>
      <c r="P55" s="38"/>
      <c r="Q55" s="27" t="s">
        <v>48</v>
      </c>
      <c r="R55" s="11">
        <v>4429.25</v>
      </c>
      <c r="S55" s="12">
        <v>4545</v>
      </c>
      <c r="T55" s="13">
        <v>4489.8</v>
      </c>
      <c r="U55" s="11">
        <v>4505.5</v>
      </c>
      <c r="V55" s="12">
        <v>4314.25</v>
      </c>
      <c r="W55" s="13">
        <v>4525</v>
      </c>
      <c r="X55" s="11">
        <v>4177.5</v>
      </c>
      <c r="Y55" s="12">
        <v>4313.3999999999996</v>
      </c>
      <c r="Z55" s="13">
        <v>4506</v>
      </c>
      <c r="AA55" s="11">
        <v>4626</v>
      </c>
      <c r="AB55" s="12">
        <v>4742.8</v>
      </c>
      <c r="AC55" s="13" t="s">
        <v>30</v>
      </c>
      <c r="AD55" s="19">
        <f t="shared" si="9"/>
        <v>4470.409090909091</v>
      </c>
    </row>
    <row r="56" spans="1:30" ht="12" customHeight="1">
      <c r="A56" s="38"/>
      <c r="B56" s="25" t="s">
        <v>52</v>
      </c>
      <c r="C56" s="5">
        <v>4326.75</v>
      </c>
      <c r="D56" s="6">
        <v>4685</v>
      </c>
      <c r="E56" s="7">
        <v>4578</v>
      </c>
      <c r="F56" s="5">
        <v>4469</v>
      </c>
      <c r="G56" s="6">
        <v>4499.5</v>
      </c>
      <c r="H56" s="7">
        <v>4702.3333333333303</v>
      </c>
      <c r="I56" s="5">
        <v>4469.25</v>
      </c>
      <c r="J56" s="6">
        <v>4560.8</v>
      </c>
      <c r="K56" s="7">
        <v>4385.75</v>
      </c>
      <c r="L56" s="5">
        <v>4511</v>
      </c>
      <c r="M56" s="6">
        <v>4333</v>
      </c>
      <c r="N56" s="7" t="s">
        <v>30</v>
      </c>
      <c r="O56" s="17">
        <f t="shared" si="8"/>
        <v>4501.8530303030302</v>
      </c>
      <c r="P56" s="38"/>
      <c r="Q56" s="25" t="s">
        <v>52</v>
      </c>
      <c r="R56" s="5">
        <v>4452.5</v>
      </c>
      <c r="S56" s="6">
        <v>4852.25</v>
      </c>
      <c r="T56" s="7">
        <v>4915.8</v>
      </c>
      <c r="U56" s="5">
        <v>4913</v>
      </c>
      <c r="V56" s="6">
        <v>4836</v>
      </c>
      <c r="W56" s="7">
        <v>4808.6666666666697</v>
      </c>
      <c r="X56" s="5">
        <v>4834</v>
      </c>
      <c r="Y56" s="6">
        <v>4786.3999999999996</v>
      </c>
      <c r="Z56" s="7">
        <v>4502.5</v>
      </c>
      <c r="AA56" s="5">
        <v>4766.25</v>
      </c>
      <c r="AB56" s="6">
        <v>4436.2</v>
      </c>
      <c r="AC56" s="7" t="s">
        <v>30</v>
      </c>
      <c r="AD56" s="17">
        <f t="shared" si="9"/>
        <v>4736.6878787878786</v>
      </c>
    </row>
    <row r="57" spans="1:30" ht="12" customHeight="1">
      <c r="A57" s="38"/>
      <c r="B57" s="26" t="s">
        <v>53</v>
      </c>
      <c r="C57" s="8">
        <v>3990</v>
      </c>
      <c r="D57" s="9">
        <v>4195.75</v>
      </c>
      <c r="E57" s="10">
        <v>4468.8</v>
      </c>
      <c r="F57" s="8">
        <v>4427.5</v>
      </c>
      <c r="G57" s="9">
        <v>4487.25</v>
      </c>
      <c r="H57" s="10">
        <v>4434</v>
      </c>
      <c r="I57" s="8">
        <v>4165.5</v>
      </c>
      <c r="J57" s="9">
        <v>4136.8</v>
      </c>
      <c r="K57" s="10">
        <v>4444.75</v>
      </c>
      <c r="L57" s="8">
        <v>4313.25</v>
      </c>
      <c r="M57" s="9">
        <v>4228.3999999999996</v>
      </c>
      <c r="N57" s="10" t="s">
        <v>30</v>
      </c>
      <c r="O57" s="18">
        <f t="shared" si="8"/>
        <v>4299.272727272727</v>
      </c>
      <c r="P57" s="38"/>
      <c r="Q57" s="26" t="s">
        <v>53</v>
      </c>
      <c r="R57" s="8">
        <v>4238.25</v>
      </c>
      <c r="S57" s="9">
        <v>4679.25</v>
      </c>
      <c r="T57" s="10">
        <v>4775.2</v>
      </c>
      <c r="U57" s="8">
        <v>4900</v>
      </c>
      <c r="V57" s="9">
        <v>4775</v>
      </c>
      <c r="W57" s="10">
        <v>4671.3333333333303</v>
      </c>
      <c r="X57" s="8">
        <v>4544.75</v>
      </c>
      <c r="Y57" s="9">
        <v>4591.3999999999996</v>
      </c>
      <c r="Z57" s="10">
        <v>4656.75</v>
      </c>
      <c r="AA57" s="8">
        <v>4823.5</v>
      </c>
      <c r="AB57" s="9">
        <v>4254</v>
      </c>
      <c r="AC57" s="10" t="s">
        <v>30</v>
      </c>
      <c r="AD57" s="18">
        <f t="shared" si="9"/>
        <v>4628.1303030303034</v>
      </c>
    </row>
    <row r="58" spans="1:30" ht="12" customHeight="1">
      <c r="A58" s="38"/>
      <c r="B58" s="26" t="s">
        <v>54</v>
      </c>
      <c r="C58" s="8">
        <v>3651.75</v>
      </c>
      <c r="D58" s="9">
        <v>3953</v>
      </c>
      <c r="E58" s="10">
        <v>4084.6</v>
      </c>
      <c r="F58" s="8">
        <v>4005.5</v>
      </c>
      <c r="G58" s="9">
        <v>3962.75</v>
      </c>
      <c r="H58" s="10">
        <v>4011.3333333333298</v>
      </c>
      <c r="I58" s="8">
        <v>3544.75</v>
      </c>
      <c r="J58" s="9">
        <v>3946</v>
      </c>
      <c r="K58" s="10">
        <v>4095.5</v>
      </c>
      <c r="L58" s="8">
        <v>4043.5</v>
      </c>
      <c r="M58" s="9">
        <v>4185.8</v>
      </c>
      <c r="N58" s="10" t="s">
        <v>30</v>
      </c>
      <c r="O58" s="18">
        <f t="shared" si="8"/>
        <v>3953.1348484848481</v>
      </c>
      <c r="P58" s="38"/>
      <c r="Q58" s="26" t="s">
        <v>54</v>
      </c>
      <c r="R58" s="8">
        <v>3782</v>
      </c>
      <c r="S58" s="9">
        <v>4133.25</v>
      </c>
      <c r="T58" s="10">
        <v>4331</v>
      </c>
      <c r="U58" s="8">
        <v>4345.75</v>
      </c>
      <c r="V58" s="9">
        <v>4262</v>
      </c>
      <c r="W58" s="10">
        <v>4196.6666666666697</v>
      </c>
      <c r="X58" s="8">
        <v>3867.75</v>
      </c>
      <c r="Y58" s="9">
        <v>4289.6000000000004</v>
      </c>
      <c r="Z58" s="10">
        <v>4631.5</v>
      </c>
      <c r="AA58" s="8">
        <v>4663.5</v>
      </c>
      <c r="AB58" s="9">
        <v>4412.2</v>
      </c>
      <c r="AC58" s="10" t="s">
        <v>30</v>
      </c>
      <c r="AD58" s="18">
        <f t="shared" si="9"/>
        <v>4265.0196969696972</v>
      </c>
    </row>
    <row r="59" spans="1:30" ht="12" customHeight="1">
      <c r="A59" s="39"/>
      <c r="B59" s="27" t="s">
        <v>55</v>
      </c>
      <c r="C59" s="11">
        <v>3816.5</v>
      </c>
      <c r="D59" s="12">
        <v>4111.25</v>
      </c>
      <c r="E59" s="13">
        <v>4249</v>
      </c>
      <c r="F59" s="11">
        <v>4263.75</v>
      </c>
      <c r="G59" s="12">
        <v>4190.5</v>
      </c>
      <c r="H59" s="13">
        <v>4085</v>
      </c>
      <c r="I59" s="11">
        <v>3839.25</v>
      </c>
      <c r="J59" s="12">
        <v>4062.2</v>
      </c>
      <c r="K59" s="13">
        <v>4175</v>
      </c>
      <c r="L59" s="11">
        <v>4270.5</v>
      </c>
      <c r="M59" s="12">
        <v>4237.8</v>
      </c>
      <c r="N59" s="13" t="s">
        <v>30</v>
      </c>
      <c r="O59" s="19">
        <f t="shared" si="8"/>
        <v>4118.25</v>
      </c>
      <c r="P59" s="39"/>
      <c r="Q59" s="27" t="s">
        <v>55</v>
      </c>
      <c r="R59" s="11">
        <v>3960.75</v>
      </c>
      <c r="S59" s="12">
        <v>4276</v>
      </c>
      <c r="T59" s="13">
        <v>4460.6000000000004</v>
      </c>
      <c r="U59" s="11">
        <v>4528.5</v>
      </c>
      <c r="V59" s="12">
        <v>4458.75</v>
      </c>
      <c r="W59" s="13">
        <v>4291</v>
      </c>
      <c r="X59" s="11">
        <v>4314.75</v>
      </c>
      <c r="Y59" s="12">
        <v>4441.2</v>
      </c>
      <c r="Z59" s="13">
        <v>4391.75</v>
      </c>
      <c r="AA59" s="11">
        <v>4490</v>
      </c>
      <c r="AB59" s="12">
        <v>4439.8</v>
      </c>
      <c r="AC59" s="13" t="s">
        <v>30</v>
      </c>
      <c r="AD59" s="19">
        <f t="shared" si="9"/>
        <v>4368.4636363636364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&amp;C- 269 -</oddFooter>
    <firstFooter>&amp;C- 268 -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196</v>
      </c>
      <c r="B1" s="2"/>
      <c r="C1" s="2"/>
      <c r="D1" s="2"/>
      <c r="E1" s="2"/>
      <c r="F1" s="2"/>
      <c r="G1" s="2"/>
      <c r="H1" s="2"/>
      <c r="I1" s="2" t="s">
        <v>195</v>
      </c>
      <c r="J1" s="2"/>
      <c r="K1" s="2"/>
      <c r="L1" s="2"/>
      <c r="M1" s="2"/>
      <c r="N1" s="2"/>
      <c r="O1" s="2"/>
      <c r="P1" s="2" t="s">
        <v>194</v>
      </c>
      <c r="Q1" s="2"/>
      <c r="R1" s="2"/>
      <c r="S1" s="2"/>
      <c r="T1" s="2"/>
      <c r="U1" s="2"/>
      <c r="V1" s="2"/>
      <c r="W1" s="2"/>
      <c r="X1" s="2" t="s">
        <v>193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59957</v>
      </c>
      <c r="D5" s="6">
        <v>62196</v>
      </c>
      <c r="E5" s="7">
        <v>61264</v>
      </c>
      <c r="F5" s="5">
        <v>61716</v>
      </c>
      <c r="G5" s="6">
        <v>62655</v>
      </c>
      <c r="H5" s="7">
        <v>63589</v>
      </c>
      <c r="I5" s="5">
        <v>65444</v>
      </c>
      <c r="J5" s="6">
        <v>64704</v>
      </c>
      <c r="K5" s="7">
        <v>65730</v>
      </c>
      <c r="L5" s="5">
        <v>63036</v>
      </c>
      <c r="M5" s="6">
        <v>63758</v>
      </c>
      <c r="N5" s="7">
        <v>56031</v>
      </c>
      <c r="O5" s="17">
        <f t="shared" ref="O5:O13" si="0">AVERAGE(C5:N5)</f>
        <v>62506.666666666664</v>
      </c>
      <c r="P5" s="31" t="s">
        <v>20</v>
      </c>
      <c r="Q5" s="32"/>
      <c r="R5" s="5">
        <v>59108</v>
      </c>
      <c r="S5" s="6">
        <v>61753</v>
      </c>
      <c r="T5" s="7">
        <v>61998</v>
      </c>
      <c r="U5" s="5">
        <v>61756</v>
      </c>
      <c r="V5" s="6">
        <v>60401</v>
      </c>
      <c r="W5" s="7">
        <v>58314</v>
      </c>
      <c r="X5" s="5">
        <v>63474</v>
      </c>
      <c r="Y5" s="6">
        <v>58137</v>
      </c>
      <c r="Z5" s="7">
        <v>59488</v>
      </c>
      <c r="AA5" s="5">
        <v>59444</v>
      </c>
      <c r="AB5" s="6">
        <v>62766</v>
      </c>
      <c r="AC5" s="7">
        <v>55696</v>
      </c>
      <c r="AD5" s="17">
        <f t="shared" ref="AD5:AD13" si="1">AVERAGE(R5:AC5)</f>
        <v>60194.583333333336</v>
      </c>
    </row>
    <row r="6" spans="1:30" ht="12.75" customHeight="1">
      <c r="A6" s="28" t="s">
        <v>21</v>
      </c>
      <c r="B6" s="29"/>
      <c r="C6" s="8">
        <v>60951</v>
      </c>
      <c r="D6" s="9">
        <v>65019</v>
      </c>
      <c r="E6" s="10">
        <v>63067</v>
      </c>
      <c r="F6" s="8">
        <v>65449</v>
      </c>
      <c r="G6" s="9">
        <v>64032</v>
      </c>
      <c r="H6" s="10">
        <v>65850</v>
      </c>
      <c r="I6" s="8">
        <v>66429</v>
      </c>
      <c r="J6" s="9">
        <v>67226</v>
      </c>
      <c r="K6" s="10">
        <v>68513</v>
      </c>
      <c r="L6" s="8">
        <v>66756</v>
      </c>
      <c r="M6" s="9">
        <v>65672</v>
      </c>
      <c r="N6" s="10">
        <v>62016</v>
      </c>
      <c r="O6" s="18">
        <f t="shared" si="0"/>
        <v>65081.666666666664</v>
      </c>
      <c r="P6" s="28" t="s">
        <v>21</v>
      </c>
      <c r="Q6" s="29"/>
      <c r="R6" s="8">
        <v>58129</v>
      </c>
      <c r="S6" s="9">
        <v>63245</v>
      </c>
      <c r="T6" s="10">
        <v>62508</v>
      </c>
      <c r="U6" s="8">
        <v>63102</v>
      </c>
      <c r="V6" s="9">
        <v>59696</v>
      </c>
      <c r="W6" s="10">
        <v>61739</v>
      </c>
      <c r="X6" s="8">
        <v>61590</v>
      </c>
      <c r="Y6" s="9">
        <v>60154</v>
      </c>
      <c r="Z6" s="10">
        <v>62569</v>
      </c>
      <c r="AA6" s="8">
        <v>64508</v>
      </c>
      <c r="AB6" s="9">
        <v>64132</v>
      </c>
      <c r="AC6" s="10">
        <v>61054</v>
      </c>
      <c r="AD6" s="18">
        <f t="shared" si="1"/>
        <v>61868.833333333336</v>
      </c>
    </row>
    <row r="7" spans="1:30" ht="12.75" customHeight="1">
      <c r="A7" s="28" t="s">
        <v>22</v>
      </c>
      <c r="B7" s="29"/>
      <c r="C7" s="8">
        <v>63128</v>
      </c>
      <c r="D7" s="9">
        <v>65295</v>
      </c>
      <c r="E7" s="10">
        <v>64381</v>
      </c>
      <c r="F7" s="8">
        <v>65336</v>
      </c>
      <c r="G7" s="9">
        <v>66375</v>
      </c>
      <c r="H7" s="10">
        <v>65690</v>
      </c>
      <c r="I7" s="8">
        <v>69177</v>
      </c>
      <c r="J7" s="9">
        <v>66918</v>
      </c>
      <c r="K7" s="10">
        <v>69690</v>
      </c>
      <c r="L7" s="8">
        <v>67427</v>
      </c>
      <c r="M7" s="9">
        <v>65614</v>
      </c>
      <c r="N7" s="10">
        <v>63215</v>
      </c>
      <c r="O7" s="18">
        <f t="shared" si="0"/>
        <v>66020.5</v>
      </c>
      <c r="P7" s="28" t="s">
        <v>22</v>
      </c>
      <c r="Q7" s="29"/>
      <c r="R7" s="8">
        <v>62476</v>
      </c>
      <c r="S7" s="9">
        <v>62706</v>
      </c>
      <c r="T7" s="10">
        <v>62883</v>
      </c>
      <c r="U7" s="8">
        <v>65165</v>
      </c>
      <c r="V7" s="9">
        <v>62801</v>
      </c>
      <c r="W7" s="10">
        <v>63166</v>
      </c>
      <c r="X7" s="8">
        <v>63789</v>
      </c>
      <c r="Y7" s="9">
        <v>60295</v>
      </c>
      <c r="Z7" s="10">
        <v>62531</v>
      </c>
      <c r="AA7" s="8">
        <v>64814</v>
      </c>
      <c r="AB7" s="9">
        <v>64995</v>
      </c>
      <c r="AC7" s="10">
        <v>63034</v>
      </c>
      <c r="AD7" s="18">
        <f t="shared" si="1"/>
        <v>63221.25</v>
      </c>
    </row>
    <row r="8" spans="1:30" ht="12.75" customHeight="1">
      <c r="A8" s="28" t="s">
        <v>23</v>
      </c>
      <c r="B8" s="29"/>
      <c r="C8" s="8">
        <v>62712</v>
      </c>
      <c r="D8" s="9">
        <v>65773</v>
      </c>
      <c r="E8" s="10">
        <v>64457</v>
      </c>
      <c r="F8" s="8">
        <v>66718</v>
      </c>
      <c r="G8" s="9">
        <v>66294</v>
      </c>
      <c r="H8" s="10">
        <v>67300</v>
      </c>
      <c r="I8" s="8">
        <v>67276</v>
      </c>
      <c r="J8" s="9">
        <v>68886</v>
      </c>
      <c r="K8" s="10">
        <v>68424</v>
      </c>
      <c r="L8" s="8">
        <v>68760</v>
      </c>
      <c r="M8" s="9">
        <v>65936</v>
      </c>
      <c r="N8" s="10">
        <v>64315</v>
      </c>
      <c r="O8" s="18">
        <f t="shared" si="0"/>
        <v>66404.25</v>
      </c>
      <c r="P8" s="28" t="s">
        <v>23</v>
      </c>
      <c r="Q8" s="29"/>
      <c r="R8" s="8">
        <v>60498</v>
      </c>
      <c r="S8" s="9">
        <v>64697</v>
      </c>
      <c r="T8" s="10">
        <v>63870</v>
      </c>
      <c r="U8" s="8">
        <v>66413</v>
      </c>
      <c r="V8" s="9">
        <v>63045</v>
      </c>
      <c r="W8" s="10">
        <v>60676</v>
      </c>
      <c r="X8" s="8">
        <v>62957</v>
      </c>
      <c r="Y8" s="9">
        <v>61111</v>
      </c>
      <c r="Z8" s="10">
        <v>61056</v>
      </c>
      <c r="AA8" s="8">
        <v>69395</v>
      </c>
      <c r="AB8" s="9">
        <v>64356</v>
      </c>
      <c r="AC8" s="10">
        <v>65749</v>
      </c>
      <c r="AD8" s="18">
        <f t="shared" si="1"/>
        <v>63651.916666666664</v>
      </c>
    </row>
    <row r="9" spans="1:30" ht="12.75" customHeight="1">
      <c r="A9" s="28" t="s">
        <v>24</v>
      </c>
      <c r="B9" s="29"/>
      <c r="C9" s="8">
        <v>63579</v>
      </c>
      <c r="D9" s="9">
        <v>67677</v>
      </c>
      <c r="E9" s="10">
        <v>66846</v>
      </c>
      <c r="F9" s="8">
        <v>68195</v>
      </c>
      <c r="G9" s="9">
        <v>68523</v>
      </c>
      <c r="H9" s="10">
        <v>70413</v>
      </c>
      <c r="I9" s="8">
        <v>71102</v>
      </c>
      <c r="J9" s="9">
        <v>70621</v>
      </c>
      <c r="K9" s="10">
        <v>72656</v>
      </c>
      <c r="L9" s="8">
        <v>67327</v>
      </c>
      <c r="M9" s="9">
        <v>69153</v>
      </c>
      <c r="N9" s="10">
        <v>63247</v>
      </c>
      <c r="O9" s="18">
        <f t="shared" si="0"/>
        <v>68278.25</v>
      </c>
      <c r="P9" s="28" t="s">
        <v>24</v>
      </c>
      <c r="Q9" s="29"/>
      <c r="R9" s="8">
        <v>63061</v>
      </c>
      <c r="S9" s="9">
        <v>66664</v>
      </c>
      <c r="T9" s="10">
        <v>66594</v>
      </c>
      <c r="U9" s="8">
        <v>66658</v>
      </c>
      <c r="V9" s="9">
        <v>65071</v>
      </c>
      <c r="W9" s="10">
        <v>62458</v>
      </c>
      <c r="X9" s="8">
        <v>69084</v>
      </c>
      <c r="Y9" s="9">
        <v>63861</v>
      </c>
      <c r="Z9" s="10">
        <v>63702</v>
      </c>
      <c r="AA9" s="8">
        <v>62802</v>
      </c>
      <c r="AB9" s="9">
        <v>65022</v>
      </c>
      <c r="AC9" s="10">
        <v>62951</v>
      </c>
      <c r="AD9" s="18">
        <f t="shared" si="1"/>
        <v>64827.333333333336</v>
      </c>
    </row>
    <row r="10" spans="1:30" ht="12.75" customHeight="1">
      <c r="A10" s="28" t="s">
        <v>25</v>
      </c>
      <c r="B10" s="29"/>
      <c r="C10" s="8">
        <v>61464</v>
      </c>
      <c r="D10" s="9">
        <v>68557</v>
      </c>
      <c r="E10" s="10">
        <v>65897</v>
      </c>
      <c r="F10" s="8">
        <v>68577</v>
      </c>
      <c r="G10" s="9">
        <v>67486</v>
      </c>
      <c r="H10" s="10">
        <v>69442</v>
      </c>
      <c r="I10" s="8">
        <v>69218</v>
      </c>
      <c r="J10" s="9">
        <v>68561</v>
      </c>
      <c r="K10" s="10">
        <v>74869</v>
      </c>
      <c r="L10" s="8">
        <v>70915</v>
      </c>
      <c r="M10" s="9">
        <v>70333</v>
      </c>
      <c r="N10" s="10">
        <v>57822</v>
      </c>
      <c r="O10" s="18">
        <f t="shared" si="0"/>
        <v>67761.75</v>
      </c>
      <c r="P10" s="28" t="s">
        <v>25</v>
      </c>
      <c r="Q10" s="29"/>
      <c r="R10" s="8">
        <v>59585</v>
      </c>
      <c r="S10" s="9">
        <v>65515</v>
      </c>
      <c r="T10" s="10">
        <v>65304</v>
      </c>
      <c r="U10" s="8">
        <v>66335</v>
      </c>
      <c r="V10" s="9">
        <v>63731</v>
      </c>
      <c r="W10" s="10">
        <v>61033</v>
      </c>
      <c r="X10" s="8">
        <v>66762</v>
      </c>
      <c r="Y10" s="9">
        <v>61227</v>
      </c>
      <c r="Z10" s="10">
        <v>65232</v>
      </c>
      <c r="AA10" s="8">
        <v>64582</v>
      </c>
      <c r="AB10" s="9">
        <v>67174</v>
      </c>
      <c r="AC10" s="10">
        <v>59871</v>
      </c>
      <c r="AD10" s="18">
        <f t="shared" si="1"/>
        <v>63862.583333333336</v>
      </c>
    </row>
    <row r="11" spans="1:30" ht="12.75" customHeight="1">
      <c r="A11" s="33" t="s">
        <v>26</v>
      </c>
      <c r="B11" s="34"/>
      <c r="C11" s="11">
        <v>50630</v>
      </c>
      <c r="D11" s="12">
        <v>56248</v>
      </c>
      <c r="E11" s="13">
        <v>56245</v>
      </c>
      <c r="F11" s="11">
        <v>58269</v>
      </c>
      <c r="G11" s="12">
        <v>58550</v>
      </c>
      <c r="H11" s="13">
        <v>57307</v>
      </c>
      <c r="I11" s="11">
        <v>56888</v>
      </c>
      <c r="J11" s="12">
        <v>57414</v>
      </c>
      <c r="K11" s="13">
        <v>61322</v>
      </c>
      <c r="L11" s="11">
        <v>60154</v>
      </c>
      <c r="M11" s="12">
        <v>59001</v>
      </c>
      <c r="N11" s="13">
        <v>50124</v>
      </c>
      <c r="O11" s="19">
        <f t="shared" si="0"/>
        <v>56846</v>
      </c>
      <c r="P11" s="33" t="s">
        <v>26</v>
      </c>
      <c r="Q11" s="34"/>
      <c r="R11" s="11">
        <v>48154</v>
      </c>
      <c r="S11" s="12">
        <v>52486</v>
      </c>
      <c r="T11" s="13">
        <v>54333</v>
      </c>
      <c r="U11" s="11">
        <v>54078</v>
      </c>
      <c r="V11" s="12">
        <v>53492</v>
      </c>
      <c r="W11" s="13">
        <v>51025</v>
      </c>
      <c r="X11" s="11">
        <v>52324</v>
      </c>
      <c r="Y11" s="12">
        <v>50445</v>
      </c>
      <c r="Z11" s="13">
        <v>53112</v>
      </c>
      <c r="AA11" s="11">
        <v>56252</v>
      </c>
      <c r="AB11" s="12">
        <v>55131</v>
      </c>
      <c r="AC11" s="13">
        <v>46730</v>
      </c>
      <c r="AD11" s="19">
        <f t="shared" si="1"/>
        <v>52296.833333333336</v>
      </c>
    </row>
    <row r="12" spans="1:30" ht="12.75" customHeight="1">
      <c r="A12" s="35" t="s">
        <v>27</v>
      </c>
      <c r="B12" s="36"/>
      <c r="C12" s="14">
        <f t="shared" ref="C12:N12" si="2">AVERAGE(C5:C11)</f>
        <v>60345.857142857145</v>
      </c>
      <c r="D12" s="15">
        <f t="shared" si="2"/>
        <v>64395</v>
      </c>
      <c r="E12" s="16">
        <f t="shared" si="2"/>
        <v>63165.285714285717</v>
      </c>
      <c r="F12" s="14">
        <f t="shared" si="2"/>
        <v>64894.285714285717</v>
      </c>
      <c r="G12" s="15">
        <f t="shared" si="2"/>
        <v>64845</v>
      </c>
      <c r="H12" s="16">
        <f t="shared" si="2"/>
        <v>65655.857142857145</v>
      </c>
      <c r="I12" s="14">
        <f t="shared" si="2"/>
        <v>66504.857142857145</v>
      </c>
      <c r="J12" s="15">
        <f t="shared" si="2"/>
        <v>66332.857142857145</v>
      </c>
      <c r="K12" s="16">
        <f t="shared" si="2"/>
        <v>68743.428571428565</v>
      </c>
      <c r="L12" s="14">
        <f t="shared" si="2"/>
        <v>66339.28571428571</v>
      </c>
      <c r="M12" s="15">
        <f t="shared" si="2"/>
        <v>65638.142857142855</v>
      </c>
      <c r="N12" s="16">
        <f t="shared" si="2"/>
        <v>59538.571428571428</v>
      </c>
      <c r="O12" s="20">
        <f t="shared" si="0"/>
        <v>64699.869047619053</v>
      </c>
      <c r="P12" s="35" t="s">
        <v>27</v>
      </c>
      <c r="Q12" s="36"/>
      <c r="R12" s="14">
        <f t="shared" ref="R12:AC12" si="3">AVERAGE(R5:R11)</f>
        <v>58715.857142857145</v>
      </c>
      <c r="S12" s="15">
        <f t="shared" si="3"/>
        <v>62438</v>
      </c>
      <c r="T12" s="16">
        <f t="shared" si="3"/>
        <v>62498.571428571428</v>
      </c>
      <c r="U12" s="14">
        <f t="shared" si="3"/>
        <v>63358.142857142855</v>
      </c>
      <c r="V12" s="15">
        <f t="shared" si="3"/>
        <v>61176.714285714283</v>
      </c>
      <c r="W12" s="16">
        <f t="shared" si="3"/>
        <v>59773</v>
      </c>
      <c r="X12" s="14">
        <f t="shared" si="3"/>
        <v>62854.285714285717</v>
      </c>
      <c r="Y12" s="15">
        <f t="shared" si="3"/>
        <v>59318.571428571428</v>
      </c>
      <c r="Z12" s="16">
        <f t="shared" si="3"/>
        <v>61098.571428571428</v>
      </c>
      <c r="AA12" s="14">
        <f t="shared" si="3"/>
        <v>63113.857142857145</v>
      </c>
      <c r="AB12" s="15">
        <f t="shared" si="3"/>
        <v>63368</v>
      </c>
      <c r="AC12" s="16">
        <f t="shared" si="3"/>
        <v>59297.857142857145</v>
      </c>
      <c r="AD12" s="20">
        <f t="shared" si="1"/>
        <v>61417.619047619053</v>
      </c>
    </row>
    <row r="13" spans="1:30" ht="12.75" customHeight="1">
      <c r="A13" s="31" t="s">
        <v>28</v>
      </c>
      <c r="B13" s="32"/>
      <c r="C13" s="5">
        <f t="shared" ref="C13:N13" si="4">AVERAGE(C5:C9)</f>
        <v>62065.4</v>
      </c>
      <c r="D13" s="6">
        <f t="shared" si="4"/>
        <v>65192</v>
      </c>
      <c r="E13" s="7">
        <f t="shared" si="4"/>
        <v>64003</v>
      </c>
      <c r="F13" s="5">
        <f t="shared" si="4"/>
        <v>65482.8</v>
      </c>
      <c r="G13" s="6">
        <f t="shared" si="4"/>
        <v>65575.8</v>
      </c>
      <c r="H13" s="7">
        <f t="shared" si="4"/>
        <v>66568.399999999994</v>
      </c>
      <c r="I13" s="5">
        <f t="shared" si="4"/>
        <v>67885.600000000006</v>
      </c>
      <c r="J13" s="6">
        <f t="shared" si="4"/>
        <v>67671</v>
      </c>
      <c r="K13" s="7">
        <f t="shared" si="4"/>
        <v>69002.600000000006</v>
      </c>
      <c r="L13" s="5">
        <f t="shared" si="4"/>
        <v>66661.2</v>
      </c>
      <c r="M13" s="6">
        <f t="shared" si="4"/>
        <v>66026.600000000006</v>
      </c>
      <c r="N13" s="7">
        <f t="shared" si="4"/>
        <v>61764.800000000003</v>
      </c>
      <c r="O13" s="17">
        <f t="shared" si="0"/>
        <v>65658.266666666663</v>
      </c>
      <c r="P13" s="31" t="s">
        <v>28</v>
      </c>
      <c r="Q13" s="32"/>
      <c r="R13" s="5">
        <f t="shared" ref="R13:AC13" si="5">AVERAGE(R5:R9)</f>
        <v>60654.400000000001</v>
      </c>
      <c r="S13" s="6">
        <f t="shared" si="5"/>
        <v>63813</v>
      </c>
      <c r="T13" s="7">
        <f t="shared" si="5"/>
        <v>63570.6</v>
      </c>
      <c r="U13" s="5">
        <f t="shared" si="5"/>
        <v>64618.8</v>
      </c>
      <c r="V13" s="6">
        <f t="shared" si="5"/>
        <v>62202.8</v>
      </c>
      <c r="W13" s="7">
        <f t="shared" si="5"/>
        <v>61270.6</v>
      </c>
      <c r="X13" s="5">
        <f t="shared" si="5"/>
        <v>64178.8</v>
      </c>
      <c r="Y13" s="6">
        <f t="shared" si="5"/>
        <v>60711.6</v>
      </c>
      <c r="Z13" s="7">
        <f t="shared" si="5"/>
        <v>61869.2</v>
      </c>
      <c r="AA13" s="5">
        <f t="shared" si="5"/>
        <v>64192.6</v>
      </c>
      <c r="AB13" s="6">
        <f t="shared" si="5"/>
        <v>64254.2</v>
      </c>
      <c r="AC13" s="7">
        <f t="shared" si="5"/>
        <v>61696.800000000003</v>
      </c>
      <c r="AD13" s="17">
        <f t="shared" si="1"/>
        <v>62752.783333333326</v>
      </c>
    </row>
    <row r="14" spans="1:30" ht="12.75" customHeight="1">
      <c r="A14" s="33" t="s">
        <v>29</v>
      </c>
      <c r="B14" s="34"/>
      <c r="C14" s="21">
        <f t="shared" ref="C14:O14" si="6">(C13/$O$13)</f>
        <v>0.94527929461027504</v>
      </c>
      <c r="D14" s="22">
        <f t="shared" si="6"/>
        <v>0.99289858398130126</v>
      </c>
      <c r="E14" s="23">
        <f t="shared" si="6"/>
        <v>0.97478966852612625</v>
      </c>
      <c r="F14" s="21">
        <f t="shared" si="6"/>
        <v>0.99732757692862239</v>
      </c>
      <c r="G14" s="22">
        <f t="shared" si="6"/>
        <v>0.99874400177078504</v>
      </c>
      <c r="H14" s="23">
        <f t="shared" si="6"/>
        <v>1.0138616716453068</v>
      </c>
      <c r="I14" s="21">
        <f t="shared" si="6"/>
        <v>1.0339231211302158</v>
      </c>
      <c r="J14" s="22">
        <f t="shared" si="6"/>
        <v>1.030654682730989</v>
      </c>
      <c r="K14" s="23">
        <f t="shared" si="6"/>
        <v>1.0509354496108134</v>
      </c>
      <c r="L14" s="21">
        <f t="shared" si="6"/>
        <v>1.0152750504125401</v>
      </c>
      <c r="M14" s="22">
        <f t="shared" si="6"/>
        <v>1.0056098546616117</v>
      </c>
      <c r="N14" s="23">
        <f t="shared" si="6"/>
        <v>0.94070104399141419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0.96656111136637513</v>
      </c>
      <c r="S14" s="22">
        <f t="shared" si="7"/>
        <v>1.016895133735104</v>
      </c>
      <c r="T14" s="23">
        <f t="shared" si="7"/>
        <v>1.0130323568649147</v>
      </c>
      <c r="U14" s="21">
        <f t="shared" si="7"/>
        <v>1.0297359984298176</v>
      </c>
      <c r="V14" s="22">
        <f t="shared" si="7"/>
        <v>0.99123571411307931</v>
      </c>
      <c r="W14" s="23">
        <f t="shared" si="7"/>
        <v>0.97638059613292061</v>
      </c>
      <c r="X14" s="21">
        <f t="shared" si="7"/>
        <v>1.0227243572463056</v>
      </c>
      <c r="Y14" s="22">
        <f t="shared" si="7"/>
        <v>0.96747262472023166</v>
      </c>
      <c r="Z14" s="23">
        <f t="shared" si="7"/>
        <v>0.98591961525212568</v>
      </c>
      <c r="AA14" s="21">
        <f t="shared" si="7"/>
        <v>1.0229442678106975</v>
      </c>
      <c r="AB14" s="22">
        <f t="shared" si="7"/>
        <v>1.0239258975763892</v>
      </c>
      <c r="AC14" s="23">
        <f t="shared" si="7"/>
        <v>0.98317232675204069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1788.36</v>
      </c>
      <c r="D18" s="6">
        <v>1881.966666666666</v>
      </c>
      <c r="E18" s="7">
        <v>1856.3400000000001</v>
      </c>
      <c r="F18" s="5">
        <v>1916.58</v>
      </c>
      <c r="G18" s="6">
        <v>2060.3900000000003</v>
      </c>
      <c r="H18" s="7">
        <v>1994.65</v>
      </c>
      <c r="I18" s="5">
        <v>2048.4700000000003</v>
      </c>
      <c r="J18" s="6">
        <v>2039.39</v>
      </c>
      <c r="K18" s="7">
        <v>1995.9233333333341</v>
      </c>
      <c r="L18" s="5">
        <v>1961.1599999999999</v>
      </c>
      <c r="M18" s="6">
        <v>1892.89</v>
      </c>
      <c r="N18" s="7">
        <v>1908.7133333333338</v>
      </c>
      <c r="O18" s="17">
        <f t="shared" ref="O18:O59" si="8">AVERAGE(C18:N18)</f>
        <v>1945.4027777777776</v>
      </c>
      <c r="P18" s="37" t="s">
        <v>34</v>
      </c>
      <c r="Q18" s="25" t="s">
        <v>35</v>
      </c>
      <c r="R18" s="5">
        <v>1550.5900000000001</v>
      </c>
      <c r="S18" s="6">
        <v>1729.3833333333339</v>
      </c>
      <c r="T18" s="7">
        <v>1718.7</v>
      </c>
      <c r="U18" s="5">
        <v>1697.55</v>
      </c>
      <c r="V18" s="6">
        <v>1890.3200000000002</v>
      </c>
      <c r="W18" s="7">
        <v>1795.95</v>
      </c>
      <c r="X18" s="5">
        <v>1979.3100000000002</v>
      </c>
      <c r="Y18" s="6">
        <v>1785.7099999999998</v>
      </c>
      <c r="Z18" s="7">
        <v>1782.0933333333342</v>
      </c>
      <c r="AA18" s="5">
        <v>1937.47</v>
      </c>
      <c r="AB18" s="6">
        <v>1707.2400000000002</v>
      </c>
      <c r="AC18" s="7">
        <v>1706.5966666666659</v>
      </c>
      <c r="AD18" s="17">
        <f t="shared" ref="AD18:AD59" si="9">AVERAGE(R18:AC18)</f>
        <v>1773.4094444444445</v>
      </c>
    </row>
    <row r="19" spans="1:30" ht="12" customHeight="1">
      <c r="A19" s="38"/>
      <c r="B19" s="26" t="s">
        <v>36</v>
      </c>
      <c r="C19" s="8">
        <v>1407.28</v>
      </c>
      <c r="D19" s="9">
        <v>1459.9333333333338</v>
      </c>
      <c r="E19" s="10">
        <v>1438.29</v>
      </c>
      <c r="F19" s="8">
        <v>1455.47</v>
      </c>
      <c r="G19" s="9">
        <v>1580.33</v>
      </c>
      <c r="H19" s="10">
        <v>1542.3899999999999</v>
      </c>
      <c r="I19" s="8">
        <v>1572.33</v>
      </c>
      <c r="J19" s="9">
        <v>1532.52</v>
      </c>
      <c r="K19" s="10">
        <v>1537.31</v>
      </c>
      <c r="L19" s="8">
        <v>1525.6799999999998</v>
      </c>
      <c r="M19" s="9">
        <v>1454.4</v>
      </c>
      <c r="N19" s="10">
        <v>1586.48</v>
      </c>
      <c r="O19" s="18">
        <f t="shared" si="8"/>
        <v>1507.7011111111112</v>
      </c>
      <c r="P19" s="38"/>
      <c r="Q19" s="26" t="s">
        <v>36</v>
      </c>
      <c r="R19" s="8">
        <v>1244.69</v>
      </c>
      <c r="S19" s="9">
        <v>1357.85</v>
      </c>
      <c r="T19" s="10">
        <v>1354.6299999999999</v>
      </c>
      <c r="U19" s="8">
        <v>1329.99</v>
      </c>
      <c r="V19" s="9">
        <v>1507.35</v>
      </c>
      <c r="W19" s="10">
        <v>1445.84</v>
      </c>
      <c r="X19" s="8">
        <v>1534.39</v>
      </c>
      <c r="Y19" s="9">
        <v>1392.8200000000002</v>
      </c>
      <c r="Z19" s="10">
        <v>1470.21</v>
      </c>
      <c r="AA19" s="8">
        <v>1546.52</v>
      </c>
      <c r="AB19" s="9">
        <v>1345.6100000000001</v>
      </c>
      <c r="AC19" s="10">
        <v>1460.5466666666666</v>
      </c>
      <c r="AD19" s="18">
        <f t="shared" si="9"/>
        <v>1415.8705555555555</v>
      </c>
    </row>
    <row r="20" spans="1:30" ht="12" customHeight="1">
      <c r="A20" s="38"/>
      <c r="B20" s="26" t="s">
        <v>37</v>
      </c>
      <c r="C20" s="8">
        <v>1070.8799999999999</v>
      </c>
      <c r="D20" s="9">
        <v>1116.016666666666</v>
      </c>
      <c r="E20" s="10">
        <v>1120.72</v>
      </c>
      <c r="F20" s="8">
        <v>1108.96</v>
      </c>
      <c r="G20" s="9">
        <v>1213.3600000000001</v>
      </c>
      <c r="H20" s="10">
        <v>1187.0899999999999</v>
      </c>
      <c r="I20" s="8">
        <v>1197.48</v>
      </c>
      <c r="J20" s="9">
        <v>1169.78</v>
      </c>
      <c r="K20" s="10">
        <v>1195.023333333334</v>
      </c>
      <c r="L20" s="8">
        <v>1164.6600000000001</v>
      </c>
      <c r="M20" s="9">
        <v>1123.9100000000001</v>
      </c>
      <c r="N20" s="10">
        <v>1250.7333333333333</v>
      </c>
      <c r="O20" s="18">
        <f t="shared" si="8"/>
        <v>1159.8844444444446</v>
      </c>
      <c r="P20" s="38"/>
      <c r="Q20" s="26" t="s">
        <v>37</v>
      </c>
      <c r="R20" s="8">
        <v>915.56000000000006</v>
      </c>
      <c r="S20" s="9">
        <v>1117.6166666666661</v>
      </c>
      <c r="T20" s="10">
        <v>1015.2299999999999</v>
      </c>
      <c r="U20" s="8">
        <v>982.26</v>
      </c>
      <c r="V20" s="9">
        <v>1171.03</v>
      </c>
      <c r="W20" s="10">
        <v>1106.1600000000001</v>
      </c>
      <c r="X20" s="8">
        <v>1141.8499999999999</v>
      </c>
      <c r="Y20" s="9">
        <v>1066</v>
      </c>
      <c r="Z20" s="10">
        <v>1028.0700000000002</v>
      </c>
      <c r="AA20" s="8">
        <v>1073.3399999999999</v>
      </c>
      <c r="AB20" s="9">
        <v>1013.76</v>
      </c>
      <c r="AC20" s="10">
        <v>1153.44</v>
      </c>
      <c r="AD20" s="18">
        <f t="shared" si="9"/>
        <v>1065.3597222222222</v>
      </c>
    </row>
    <row r="21" spans="1:30" ht="12" customHeight="1">
      <c r="A21" s="38"/>
      <c r="B21" s="26" t="s">
        <v>38</v>
      </c>
      <c r="C21" s="8">
        <v>870.68999999999994</v>
      </c>
      <c r="D21" s="9">
        <v>932.16666666666606</v>
      </c>
      <c r="E21" s="10">
        <v>911.83999999999992</v>
      </c>
      <c r="F21" s="8">
        <v>921.67000000000007</v>
      </c>
      <c r="G21" s="9">
        <v>990.07</v>
      </c>
      <c r="H21" s="10">
        <v>968.32</v>
      </c>
      <c r="I21" s="8">
        <v>1006.2900000000002</v>
      </c>
      <c r="J21" s="9">
        <v>947.04</v>
      </c>
      <c r="K21" s="10">
        <v>970.89</v>
      </c>
      <c r="L21" s="8">
        <v>955.87000000000012</v>
      </c>
      <c r="M21" s="9">
        <v>925.07999999999993</v>
      </c>
      <c r="N21" s="10">
        <v>1041.3966666666668</v>
      </c>
      <c r="O21" s="18">
        <f t="shared" si="8"/>
        <v>953.44361111111118</v>
      </c>
      <c r="P21" s="38"/>
      <c r="Q21" s="26" t="s">
        <v>38</v>
      </c>
      <c r="R21" s="8">
        <v>674.51</v>
      </c>
      <c r="S21" s="9">
        <v>795.25</v>
      </c>
      <c r="T21" s="10">
        <v>799.33999999999992</v>
      </c>
      <c r="U21" s="8">
        <v>731.04</v>
      </c>
      <c r="V21" s="9">
        <v>808.55</v>
      </c>
      <c r="W21" s="10">
        <v>765.7</v>
      </c>
      <c r="X21" s="8">
        <v>799.52</v>
      </c>
      <c r="Y21" s="9">
        <v>802.7</v>
      </c>
      <c r="Z21" s="10">
        <v>756.87</v>
      </c>
      <c r="AA21" s="8">
        <v>780.04</v>
      </c>
      <c r="AB21" s="9">
        <v>779.72</v>
      </c>
      <c r="AC21" s="10">
        <v>853.72</v>
      </c>
      <c r="AD21" s="18">
        <f t="shared" si="9"/>
        <v>778.9133333333333</v>
      </c>
    </row>
    <row r="22" spans="1:30" ht="12" customHeight="1">
      <c r="A22" s="38"/>
      <c r="B22" s="26" t="s">
        <v>39</v>
      </c>
      <c r="C22" s="8">
        <v>718.94</v>
      </c>
      <c r="D22" s="9">
        <v>752.45</v>
      </c>
      <c r="E22" s="10">
        <v>744.08999999999992</v>
      </c>
      <c r="F22" s="8">
        <v>766.6</v>
      </c>
      <c r="G22" s="9">
        <v>828.74</v>
      </c>
      <c r="H22" s="10">
        <v>821.15</v>
      </c>
      <c r="I22" s="8">
        <v>826.97</v>
      </c>
      <c r="J22" s="9">
        <v>802.1</v>
      </c>
      <c r="K22" s="10">
        <v>819.53333333333342</v>
      </c>
      <c r="L22" s="8">
        <v>793.85</v>
      </c>
      <c r="M22" s="9">
        <v>770.74</v>
      </c>
      <c r="N22" s="10">
        <v>844.58333333333337</v>
      </c>
      <c r="O22" s="18">
        <f t="shared" si="8"/>
        <v>790.81222222222232</v>
      </c>
      <c r="P22" s="38"/>
      <c r="Q22" s="26" t="s">
        <v>39</v>
      </c>
      <c r="R22" s="8">
        <v>598.85</v>
      </c>
      <c r="S22" s="9">
        <v>655.5</v>
      </c>
      <c r="T22" s="10">
        <v>654.75</v>
      </c>
      <c r="U22" s="8">
        <v>658.79</v>
      </c>
      <c r="V22" s="9">
        <v>729.48</v>
      </c>
      <c r="W22" s="10">
        <v>709.35</v>
      </c>
      <c r="X22" s="8">
        <v>904.14</v>
      </c>
      <c r="Y22" s="9">
        <v>727.92</v>
      </c>
      <c r="Z22" s="10">
        <v>755.18333333333339</v>
      </c>
      <c r="AA22" s="8">
        <v>697.79</v>
      </c>
      <c r="AB22" s="9">
        <v>710.67</v>
      </c>
      <c r="AC22" s="10">
        <v>728.43333333333339</v>
      </c>
      <c r="AD22" s="18">
        <f t="shared" si="9"/>
        <v>710.90472222222218</v>
      </c>
    </row>
    <row r="23" spans="1:30" ht="12" customHeight="1">
      <c r="A23" s="38"/>
      <c r="B23" s="27" t="s">
        <v>40</v>
      </c>
      <c r="C23" s="11">
        <v>756.78</v>
      </c>
      <c r="D23" s="12">
        <v>808.75</v>
      </c>
      <c r="E23" s="13">
        <v>839.78</v>
      </c>
      <c r="F23" s="11">
        <v>925.41000000000008</v>
      </c>
      <c r="G23" s="12">
        <v>1019.5600000000001</v>
      </c>
      <c r="H23" s="13">
        <v>1059.6500000000001</v>
      </c>
      <c r="I23" s="11">
        <v>1045.3399999999999</v>
      </c>
      <c r="J23" s="12">
        <v>1009.26</v>
      </c>
      <c r="K23" s="13">
        <v>1014.6233333333341</v>
      </c>
      <c r="L23" s="11">
        <v>963.81000000000006</v>
      </c>
      <c r="M23" s="12">
        <v>929.5</v>
      </c>
      <c r="N23" s="13">
        <v>882.10333333333347</v>
      </c>
      <c r="O23" s="19">
        <f t="shared" si="8"/>
        <v>937.88055555555582</v>
      </c>
      <c r="P23" s="38"/>
      <c r="Q23" s="27" t="s">
        <v>40</v>
      </c>
      <c r="R23" s="11">
        <v>890.93999999999994</v>
      </c>
      <c r="S23" s="12">
        <v>1011.7166666666666</v>
      </c>
      <c r="T23" s="13">
        <v>1048.5700000000002</v>
      </c>
      <c r="U23" s="11">
        <v>1143.4299999999998</v>
      </c>
      <c r="V23" s="12">
        <v>1252.4100000000001</v>
      </c>
      <c r="W23" s="13">
        <v>1251.79</v>
      </c>
      <c r="X23" s="11">
        <v>1288.6799999999998</v>
      </c>
      <c r="Y23" s="12">
        <v>1207.58</v>
      </c>
      <c r="Z23" s="13">
        <v>1229.26</v>
      </c>
      <c r="AA23" s="11">
        <v>1204.69</v>
      </c>
      <c r="AB23" s="12">
        <v>1198.54</v>
      </c>
      <c r="AC23" s="13">
        <v>1071.0833333333335</v>
      </c>
      <c r="AD23" s="19">
        <f t="shared" si="9"/>
        <v>1149.8908333333334</v>
      </c>
    </row>
    <row r="24" spans="1:30" ht="12" customHeight="1">
      <c r="A24" s="38"/>
      <c r="B24" s="25" t="s">
        <v>41</v>
      </c>
      <c r="C24" s="5">
        <v>1445.4299999999998</v>
      </c>
      <c r="D24" s="6">
        <v>1659.0666666666662</v>
      </c>
      <c r="E24" s="7">
        <v>1830.9900000000002</v>
      </c>
      <c r="F24" s="5">
        <v>2013.4599999999998</v>
      </c>
      <c r="G24" s="6">
        <v>1983.78</v>
      </c>
      <c r="H24" s="7">
        <v>2109.2400000000002</v>
      </c>
      <c r="I24" s="5">
        <v>2089.66</v>
      </c>
      <c r="J24" s="6">
        <v>2047.0099999999998</v>
      </c>
      <c r="K24" s="7">
        <v>2121.7366666666662</v>
      </c>
      <c r="L24" s="5">
        <v>1950.75</v>
      </c>
      <c r="M24" s="6">
        <v>1915.2900000000002</v>
      </c>
      <c r="N24" s="7">
        <v>1680.3800000000003</v>
      </c>
      <c r="O24" s="17">
        <f t="shared" si="8"/>
        <v>1903.8994444444445</v>
      </c>
      <c r="P24" s="38"/>
      <c r="Q24" s="25" t="s">
        <v>41</v>
      </c>
      <c r="R24" s="5">
        <v>1987.14</v>
      </c>
      <c r="S24" s="6">
        <v>2199.9499999999998</v>
      </c>
      <c r="T24" s="7">
        <v>2468.3200000000002</v>
      </c>
      <c r="U24" s="5">
        <v>2699.38</v>
      </c>
      <c r="V24" s="6">
        <v>2676.29</v>
      </c>
      <c r="W24" s="7">
        <v>2860.67</v>
      </c>
      <c r="X24" s="5">
        <v>2745.98</v>
      </c>
      <c r="Y24" s="6">
        <v>2637.25</v>
      </c>
      <c r="Z24" s="7">
        <v>2838.1966666666658</v>
      </c>
      <c r="AA24" s="5">
        <v>2623.19</v>
      </c>
      <c r="AB24" s="6">
        <v>2601.5</v>
      </c>
      <c r="AC24" s="7">
        <v>2272.8900000000003</v>
      </c>
      <c r="AD24" s="17">
        <f t="shared" si="9"/>
        <v>2550.8963888888889</v>
      </c>
    </row>
    <row r="25" spans="1:30" ht="12" customHeight="1">
      <c r="A25" s="38"/>
      <c r="B25" s="26" t="s">
        <v>42</v>
      </c>
      <c r="C25" s="8">
        <v>2761.98</v>
      </c>
      <c r="D25" s="9">
        <v>3178.4333333333338</v>
      </c>
      <c r="E25" s="10">
        <v>3359.81</v>
      </c>
      <c r="F25" s="8">
        <v>3447.47</v>
      </c>
      <c r="G25" s="9">
        <v>3280.0199999999995</v>
      </c>
      <c r="H25" s="10">
        <v>3526.7599999999998</v>
      </c>
      <c r="I25" s="8">
        <v>3464.05</v>
      </c>
      <c r="J25" s="9">
        <v>3370.7599999999998</v>
      </c>
      <c r="K25" s="10">
        <v>3568.4766666666665</v>
      </c>
      <c r="L25" s="8">
        <v>3385.05</v>
      </c>
      <c r="M25" s="9">
        <v>3409.16</v>
      </c>
      <c r="N25" s="10">
        <v>3028.6233333333339</v>
      </c>
      <c r="O25" s="18">
        <f t="shared" si="8"/>
        <v>3315.0494444444448</v>
      </c>
      <c r="P25" s="38"/>
      <c r="Q25" s="26" t="s">
        <v>42</v>
      </c>
      <c r="R25" s="8">
        <v>3719.81</v>
      </c>
      <c r="S25" s="9">
        <v>4139.1333333333341</v>
      </c>
      <c r="T25" s="10">
        <v>4467.07</v>
      </c>
      <c r="U25" s="8">
        <v>4575.92</v>
      </c>
      <c r="V25" s="9">
        <v>4265.91</v>
      </c>
      <c r="W25" s="10">
        <v>4526.09</v>
      </c>
      <c r="X25" s="8">
        <v>4340.45</v>
      </c>
      <c r="Y25" s="9">
        <v>4274.24</v>
      </c>
      <c r="Z25" s="10">
        <v>4637.5333333333347</v>
      </c>
      <c r="AA25" s="8">
        <v>4314.62</v>
      </c>
      <c r="AB25" s="9">
        <v>4345.6000000000004</v>
      </c>
      <c r="AC25" s="10">
        <v>3859.6066666666666</v>
      </c>
      <c r="AD25" s="18">
        <f t="shared" si="9"/>
        <v>4288.8319444444451</v>
      </c>
    </row>
    <row r="26" spans="1:30" ht="12" customHeight="1">
      <c r="A26" s="38"/>
      <c r="B26" s="26" t="s">
        <v>43</v>
      </c>
      <c r="C26" s="8">
        <v>3522.75</v>
      </c>
      <c r="D26" s="9">
        <v>4020.0666666666657</v>
      </c>
      <c r="E26" s="10">
        <v>3734.9199999999996</v>
      </c>
      <c r="F26" s="8">
        <v>3737.78</v>
      </c>
      <c r="G26" s="9">
        <v>3612.22</v>
      </c>
      <c r="H26" s="10">
        <v>3894.87</v>
      </c>
      <c r="I26" s="8">
        <v>3838.5099999999998</v>
      </c>
      <c r="J26" s="9">
        <v>3727.21</v>
      </c>
      <c r="K26" s="10">
        <v>4028.75</v>
      </c>
      <c r="L26" s="8">
        <v>3795.03</v>
      </c>
      <c r="M26" s="9">
        <v>4025</v>
      </c>
      <c r="N26" s="10">
        <v>3600.8666666666659</v>
      </c>
      <c r="O26" s="18">
        <f t="shared" si="8"/>
        <v>3794.8311111111107</v>
      </c>
      <c r="P26" s="38"/>
      <c r="Q26" s="26" t="s">
        <v>43</v>
      </c>
      <c r="R26" s="8">
        <v>4070.8900000000003</v>
      </c>
      <c r="S26" s="9">
        <v>4410.2833333333347</v>
      </c>
      <c r="T26" s="10">
        <v>4499.99</v>
      </c>
      <c r="U26" s="8">
        <v>4454.6900000000005</v>
      </c>
      <c r="V26" s="9">
        <v>4233.58</v>
      </c>
      <c r="W26" s="10">
        <v>4456.07</v>
      </c>
      <c r="X26" s="8">
        <v>4261.51</v>
      </c>
      <c r="Y26" s="9">
        <v>4134.7</v>
      </c>
      <c r="Z26" s="10">
        <v>4270.6033333333344</v>
      </c>
      <c r="AA26" s="8">
        <v>3937.56</v>
      </c>
      <c r="AB26" s="9">
        <v>4304.18</v>
      </c>
      <c r="AC26" s="10">
        <v>3965.75</v>
      </c>
      <c r="AD26" s="18">
        <f t="shared" si="9"/>
        <v>4249.9838888888889</v>
      </c>
    </row>
    <row r="27" spans="1:30" ht="12" customHeight="1">
      <c r="A27" s="38"/>
      <c r="B27" s="26" t="s">
        <v>44</v>
      </c>
      <c r="C27" s="8">
        <v>2976.4100000000003</v>
      </c>
      <c r="D27" s="9">
        <v>3386.4166666666656</v>
      </c>
      <c r="E27" s="10">
        <v>3262.7200000000003</v>
      </c>
      <c r="F27" s="8">
        <v>3305.2100000000005</v>
      </c>
      <c r="G27" s="9">
        <v>3271.29</v>
      </c>
      <c r="H27" s="10">
        <v>3331.12</v>
      </c>
      <c r="I27" s="8">
        <v>3321</v>
      </c>
      <c r="J27" s="9">
        <v>3264.1</v>
      </c>
      <c r="K27" s="10">
        <v>3426.6966666666658</v>
      </c>
      <c r="L27" s="8">
        <v>3329.65</v>
      </c>
      <c r="M27" s="9">
        <v>3419.35</v>
      </c>
      <c r="N27" s="10">
        <v>3195.3633333333337</v>
      </c>
      <c r="O27" s="18">
        <f t="shared" si="8"/>
        <v>3290.7772222222216</v>
      </c>
      <c r="P27" s="38"/>
      <c r="Q27" s="26" t="s">
        <v>44</v>
      </c>
      <c r="R27" s="8">
        <v>3431.7400000000002</v>
      </c>
      <c r="S27" s="9">
        <v>3847.6833333333343</v>
      </c>
      <c r="T27" s="10">
        <v>3811.5199999999995</v>
      </c>
      <c r="U27" s="8">
        <v>3667.9300000000003</v>
      </c>
      <c r="V27" s="9">
        <v>3618.0099999999998</v>
      </c>
      <c r="W27" s="10">
        <v>3431.4800000000005</v>
      </c>
      <c r="X27" s="8">
        <v>3580.7400000000002</v>
      </c>
      <c r="Y27" s="9">
        <v>3258.3599999999997</v>
      </c>
      <c r="Z27" s="10">
        <v>3698.9433333333336</v>
      </c>
      <c r="AA27" s="8">
        <v>3368.2599999999998</v>
      </c>
      <c r="AB27" s="9">
        <v>3683.25</v>
      </c>
      <c r="AC27" s="10">
        <v>3444.9166666666656</v>
      </c>
      <c r="AD27" s="18">
        <f t="shared" si="9"/>
        <v>3570.2361111111109</v>
      </c>
    </row>
    <row r="28" spans="1:30" ht="12" customHeight="1">
      <c r="A28" s="38"/>
      <c r="B28" s="26" t="s">
        <v>45</v>
      </c>
      <c r="C28" s="8">
        <v>2988.12</v>
      </c>
      <c r="D28" s="9">
        <v>3301.8666666666659</v>
      </c>
      <c r="E28" s="10">
        <v>3215.66</v>
      </c>
      <c r="F28" s="8">
        <v>3276.3599999999997</v>
      </c>
      <c r="G28" s="9">
        <v>3220.04</v>
      </c>
      <c r="H28" s="10">
        <v>3269.32</v>
      </c>
      <c r="I28" s="8">
        <v>3318.5200000000004</v>
      </c>
      <c r="J28" s="9">
        <v>3228.9</v>
      </c>
      <c r="K28" s="10">
        <v>3409.4800000000005</v>
      </c>
      <c r="L28" s="8">
        <v>3334.06</v>
      </c>
      <c r="M28" s="9">
        <v>3365.55</v>
      </c>
      <c r="N28" s="10">
        <v>3068.786666666666</v>
      </c>
      <c r="O28" s="18">
        <f t="shared" si="8"/>
        <v>3249.7219444444449</v>
      </c>
      <c r="P28" s="38"/>
      <c r="Q28" s="26" t="s">
        <v>45</v>
      </c>
      <c r="R28" s="8">
        <v>3072.2799999999997</v>
      </c>
      <c r="S28" s="9">
        <v>3343.2666666666655</v>
      </c>
      <c r="T28" s="10">
        <v>3339.0099999999998</v>
      </c>
      <c r="U28" s="8">
        <v>3291.88</v>
      </c>
      <c r="V28" s="9">
        <v>3048.32</v>
      </c>
      <c r="W28" s="10">
        <v>2775.55</v>
      </c>
      <c r="X28" s="8">
        <v>3026.5099999999998</v>
      </c>
      <c r="Y28" s="9">
        <v>2751.42</v>
      </c>
      <c r="Z28" s="10">
        <v>2916.9666666666662</v>
      </c>
      <c r="AA28" s="8">
        <v>3137.71</v>
      </c>
      <c r="AB28" s="9">
        <v>3256.5</v>
      </c>
      <c r="AC28" s="10">
        <v>3062.1366666666659</v>
      </c>
      <c r="AD28" s="18">
        <f t="shared" si="9"/>
        <v>3085.1291666666662</v>
      </c>
    </row>
    <row r="29" spans="1:30" ht="12" customHeight="1">
      <c r="A29" s="38"/>
      <c r="B29" s="27" t="s">
        <v>46</v>
      </c>
      <c r="C29" s="11">
        <v>3130.71</v>
      </c>
      <c r="D29" s="12">
        <v>3209.9666666666662</v>
      </c>
      <c r="E29" s="13">
        <v>3190.2200000000003</v>
      </c>
      <c r="F29" s="11">
        <v>3261.97</v>
      </c>
      <c r="G29" s="12">
        <v>3178.2</v>
      </c>
      <c r="H29" s="13">
        <v>3198.8599999999997</v>
      </c>
      <c r="I29" s="11">
        <v>3214.87</v>
      </c>
      <c r="J29" s="12">
        <v>3229.87</v>
      </c>
      <c r="K29" s="13">
        <v>3316.1433333333334</v>
      </c>
      <c r="L29" s="11">
        <v>3313.0699999999997</v>
      </c>
      <c r="M29" s="12">
        <v>3221.09</v>
      </c>
      <c r="N29" s="13">
        <v>3070.7733333333335</v>
      </c>
      <c r="O29" s="19">
        <f t="shared" si="8"/>
        <v>3211.3119444444442</v>
      </c>
      <c r="P29" s="38"/>
      <c r="Q29" s="27" t="s">
        <v>46</v>
      </c>
      <c r="R29" s="11">
        <v>3080.84</v>
      </c>
      <c r="S29" s="12">
        <v>3150.0333333333338</v>
      </c>
      <c r="T29" s="13">
        <v>3103.7799999999997</v>
      </c>
      <c r="U29" s="11">
        <v>3197.95</v>
      </c>
      <c r="V29" s="12">
        <v>2856.45</v>
      </c>
      <c r="W29" s="13">
        <v>2698.77</v>
      </c>
      <c r="X29" s="11">
        <v>3008.44</v>
      </c>
      <c r="Y29" s="12">
        <v>2818.7</v>
      </c>
      <c r="Z29" s="13">
        <v>2544.0199999999995</v>
      </c>
      <c r="AA29" s="11">
        <v>3169.65</v>
      </c>
      <c r="AB29" s="12">
        <v>3138.87</v>
      </c>
      <c r="AC29" s="13">
        <v>3040.2166666666658</v>
      </c>
      <c r="AD29" s="19">
        <f t="shared" si="9"/>
        <v>2983.9766666666669</v>
      </c>
    </row>
    <row r="30" spans="1:30" ht="12" customHeight="1">
      <c r="A30" s="38"/>
      <c r="B30" s="25" t="s">
        <v>47</v>
      </c>
      <c r="C30" s="5">
        <v>2943.21</v>
      </c>
      <c r="D30" s="6">
        <v>2854.3833333333341</v>
      </c>
      <c r="E30" s="7">
        <v>2837.4900000000002</v>
      </c>
      <c r="F30" s="5">
        <v>2830.7200000000003</v>
      </c>
      <c r="G30" s="6">
        <v>2881.5</v>
      </c>
      <c r="H30" s="7">
        <v>2811.29</v>
      </c>
      <c r="I30" s="5">
        <v>3017.5099999999998</v>
      </c>
      <c r="J30" s="6">
        <v>3014.16</v>
      </c>
      <c r="K30" s="7">
        <v>2979.8366666666661</v>
      </c>
      <c r="L30" s="5">
        <v>3035.38</v>
      </c>
      <c r="M30" s="6">
        <v>2977.7799999999997</v>
      </c>
      <c r="N30" s="7">
        <v>2903.8866666666663</v>
      </c>
      <c r="O30" s="17">
        <f t="shared" si="8"/>
        <v>2923.9288888888891</v>
      </c>
      <c r="P30" s="38"/>
      <c r="Q30" s="25" t="s">
        <v>47</v>
      </c>
      <c r="R30" s="5">
        <v>3004.55</v>
      </c>
      <c r="S30" s="6">
        <v>2848.0666666666662</v>
      </c>
      <c r="T30" s="7">
        <v>2767.0299999999997</v>
      </c>
      <c r="U30" s="5">
        <v>2869.8199999999997</v>
      </c>
      <c r="V30" s="6">
        <v>2559.1099999999997</v>
      </c>
      <c r="W30" s="7">
        <v>2416.88</v>
      </c>
      <c r="X30" s="5">
        <v>2725.34</v>
      </c>
      <c r="Y30" s="6">
        <v>2700.94</v>
      </c>
      <c r="Z30" s="7">
        <v>2461.7200000000003</v>
      </c>
      <c r="AA30" s="5">
        <v>2897.55</v>
      </c>
      <c r="AB30" s="6">
        <v>3050.9</v>
      </c>
      <c r="AC30" s="7">
        <v>2883.043333333334</v>
      </c>
      <c r="AD30" s="17">
        <f t="shared" si="9"/>
        <v>2765.4125000000004</v>
      </c>
    </row>
    <row r="31" spans="1:30" ht="12" customHeight="1">
      <c r="A31" s="38"/>
      <c r="B31" s="26" t="s">
        <v>48</v>
      </c>
      <c r="C31" s="8">
        <v>3173.56</v>
      </c>
      <c r="D31" s="9">
        <v>3182.2</v>
      </c>
      <c r="E31" s="10">
        <v>3046.88</v>
      </c>
      <c r="F31" s="8">
        <v>3073.45</v>
      </c>
      <c r="G31" s="9">
        <v>3092.83</v>
      </c>
      <c r="H31" s="10">
        <v>3066.25</v>
      </c>
      <c r="I31" s="8">
        <v>3184.19</v>
      </c>
      <c r="J31" s="9">
        <v>3213.98</v>
      </c>
      <c r="K31" s="10">
        <v>3264.563333333334</v>
      </c>
      <c r="L31" s="8">
        <v>3226.84</v>
      </c>
      <c r="M31" s="9">
        <v>3185.57</v>
      </c>
      <c r="N31" s="10">
        <v>3094.713333333334</v>
      </c>
      <c r="O31" s="18">
        <f t="shared" si="8"/>
        <v>3150.4188888888889</v>
      </c>
      <c r="P31" s="38"/>
      <c r="Q31" s="26" t="s">
        <v>48</v>
      </c>
      <c r="R31" s="8">
        <v>2999.0299999999997</v>
      </c>
      <c r="S31" s="9">
        <v>3083.3</v>
      </c>
      <c r="T31" s="10">
        <v>2877.1400000000003</v>
      </c>
      <c r="U31" s="8">
        <v>3069.32</v>
      </c>
      <c r="V31" s="9">
        <v>2746.87</v>
      </c>
      <c r="W31" s="10">
        <v>2539.4</v>
      </c>
      <c r="X31" s="8">
        <v>2716.5600000000004</v>
      </c>
      <c r="Y31" s="9">
        <v>2621.98</v>
      </c>
      <c r="Z31" s="10">
        <v>2558.6833333333338</v>
      </c>
      <c r="AA31" s="8">
        <v>3124.32</v>
      </c>
      <c r="AB31" s="9">
        <v>3034.82</v>
      </c>
      <c r="AC31" s="10">
        <v>2990.3666666666659</v>
      </c>
      <c r="AD31" s="18">
        <f t="shared" si="9"/>
        <v>2863.4825000000001</v>
      </c>
    </row>
    <row r="32" spans="1:30" ht="12" customHeight="1">
      <c r="A32" s="38"/>
      <c r="B32" s="26" t="s">
        <v>49</v>
      </c>
      <c r="C32" s="8">
        <v>3319.05</v>
      </c>
      <c r="D32" s="9">
        <v>3400.1166666666659</v>
      </c>
      <c r="E32" s="10">
        <v>3184.4900000000002</v>
      </c>
      <c r="F32" s="8">
        <v>3304.35</v>
      </c>
      <c r="G32" s="9">
        <v>3270.7799999999997</v>
      </c>
      <c r="H32" s="10">
        <v>3244.19</v>
      </c>
      <c r="I32" s="8">
        <v>3414.46</v>
      </c>
      <c r="J32" s="9">
        <v>3353.44</v>
      </c>
      <c r="K32" s="10">
        <v>3436.1733333333336</v>
      </c>
      <c r="L32" s="8">
        <v>3373.94</v>
      </c>
      <c r="M32" s="9">
        <v>3381.4199999999996</v>
      </c>
      <c r="N32" s="10">
        <v>3242.3166666666666</v>
      </c>
      <c r="O32" s="18">
        <f t="shared" si="8"/>
        <v>3327.0605555555553</v>
      </c>
      <c r="P32" s="38"/>
      <c r="Q32" s="26" t="s">
        <v>49</v>
      </c>
      <c r="R32" s="8">
        <v>3101.41</v>
      </c>
      <c r="S32" s="9">
        <v>3137.5333333333338</v>
      </c>
      <c r="T32" s="10">
        <v>2956.92</v>
      </c>
      <c r="U32" s="8">
        <v>3071.65</v>
      </c>
      <c r="V32" s="9">
        <v>2705.1400000000003</v>
      </c>
      <c r="W32" s="10">
        <v>2627.15</v>
      </c>
      <c r="X32" s="8">
        <v>2780.06</v>
      </c>
      <c r="Y32" s="9">
        <v>2684.06</v>
      </c>
      <c r="Z32" s="10">
        <v>2572.496666666666</v>
      </c>
      <c r="AA32" s="8">
        <v>3343.2300000000005</v>
      </c>
      <c r="AB32" s="9">
        <v>3087.96</v>
      </c>
      <c r="AC32" s="10">
        <v>3070.0066666666658</v>
      </c>
      <c r="AD32" s="18">
        <f t="shared" si="9"/>
        <v>2928.1347222222225</v>
      </c>
    </row>
    <row r="33" spans="1:30" ht="12" customHeight="1">
      <c r="A33" s="38"/>
      <c r="B33" s="26" t="s">
        <v>50</v>
      </c>
      <c r="C33" s="8">
        <v>3442.3200000000006</v>
      </c>
      <c r="D33" s="9">
        <v>3498.9</v>
      </c>
      <c r="E33" s="10">
        <v>3348.7400000000002</v>
      </c>
      <c r="F33" s="8">
        <v>3373.6099999999997</v>
      </c>
      <c r="G33" s="9">
        <v>3369.0699999999997</v>
      </c>
      <c r="H33" s="10">
        <v>3414.09</v>
      </c>
      <c r="I33" s="8">
        <v>3593.0799999999995</v>
      </c>
      <c r="J33" s="9">
        <v>3459.9300000000003</v>
      </c>
      <c r="K33" s="10">
        <v>3543.3666666666659</v>
      </c>
      <c r="L33" s="8">
        <v>3478.9199999999996</v>
      </c>
      <c r="M33" s="9">
        <v>3492.2699999999995</v>
      </c>
      <c r="N33" s="10">
        <v>3295.1433333333343</v>
      </c>
      <c r="O33" s="18">
        <f t="shared" si="8"/>
        <v>3442.4533333333329</v>
      </c>
      <c r="P33" s="38"/>
      <c r="Q33" s="26" t="s">
        <v>50</v>
      </c>
      <c r="R33" s="8">
        <v>3120.31</v>
      </c>
      <c r="S33" s="9">
        <v>3101.3</v>
      </c>
      <c r="T33" s="10">
        <v>2990.81</v>
      </c>
      <c r="U33" s="8">
        <v>2973.82</v>
      </c>
      <c r="V33" s="9">
        <v>2603.4499999999998</v>
      </c>
      <c r="W33" s="10">
        <v>2673.58</v>
      </c>
      <c r="X33" s="8">
        <v>2881.35</v>
      </c>
      <c r="Y33" s="9">
        <v>2695.54</v>
      </c>
      <c r="Z33" s="10">
        <v>2667.8866666666663</v>
      </c>
      <c r="AA33" s="8">
        <v>3130.91</v>
      </c>
      <c r="AB33" s="9">
        <v>3008.5</v>
      </c>
      <c r="AC33" s="10">
        <v>3026.5066666666662</v>
      </c>
      <c r="AD33" s="18">
        <f t="shared" si="9"/>
        <v>2906.1636111111106</v>
      </c>
    </row>
    <row r="34" spans="1:30" ht="12" customHeight="1">
      <c r="A34" s="38"/>
      <c r="B34" s="26" t="s">
        <v>51</v>
      </c>
      <c r="C34" s="8">
        <v>3512.4199999999996</v>
      </c>
      <c r="D34" s="9">
        <v>3598.9166666666656</v>
      </c>
      <c r="E34" s="10">
        <v>3439.8</v>
      </c>
      <c r="F34" s="8">
        <v>3428.7400000000002</v>
      </c>
      <c r="G34" s="9">
        <v>3418.41</v>
      </c>
      <c r="H34" s="10">
        <v>3487.2699999999995</v>
      </c>
      <c r="I34" s="8">
        <v>3643.69</v>
      </c>
      <c r="J34" s="9">
        <v>3609.3300000000004</v>
      </c>
      <c r="K34" s="10">
        <v>3658.75</v>
      </c>
      <c r="L34" s="8">
        <v>3554.2599999999998</v>
      </c>
      <c r="M34" s="9">
        <v>3536.0099999999998</v>
      </c>
      <c r="N34" s="10">
        <v>3406.7333333333345</v>
      </c>
      <c r="O34" s="18">
        <f t="shared" si="8"/>
        <v>3524.5275000000006</v>
      </c>
      <c r="P34" s="38"/>
      <c r="Q34" s="26" t="s">
        <v>51</v>
      </c>
      <c r="R34" s="8">
        <v>3155.1400000000003</v>
      </c>
      <c r="S34" s="9">
        <v>3082.6666666666661</v>
      </c>
      <c r="T34" s="10">
        <v>3006.45</v>
      </c>
      <c r="U34" s="8">
        <v>2991.07</v>
      </c>
      <c r="V34" s="9">
        <v>2662.07</v>
      </c>
      <c r="W34" s="10">
        <v>2713.2</v>
      </c>
      <c r="X34" s="8">
        <v>2922.95</v>
      </c>
      <c r="Y34" s="9">
        <v>2762.42</v>
      </c>
      <c r="Z34" s="10">
        <v>2803.3566666666661</v>
      </c>
      <c r="AA34" s="8">
        <v>3050.5099999999998</v>
      </c>
      <c r="AB34" s="9">
        <v>3124.7599999999998</v>
      </c>
      <c r="AC34" s="10">
        <v>3095.4066666666663</v>
      </c>
      <c r="AD34" s="18">
        <f t="shared" si="9"/>
        <v>2947.5</v>
      </c>
    </row>
    <row r="35" spans="1:30" ht="12" customHeight="1">
      <c r="A35" s="38"/>
      <c r="B35" s="27" t="s">
        <v>52</v>
      </c>
      <c r="C35" s="11">
        <v>3584.15</v>
      </c>
      <c r="D35" s="12">
        <v>3729.6</v>
      </c>
      <c r="E35" s="13">
        <v>3562.5699999999997</v>
      </c>
      <c r="F35" s="11">
        <v>3598.8599999999997</v>
      </c>
      <c r="G35" s="12">
        <v>3590.09</v>
      </c>
      <c r="H35" s="13">
        <v>3677.38</v>
      </c>
      <c r="I35" s="11">
        <v>3813.2400000000002</v>
      </c>
      <c r="J35" s="12">
        <v>3838.3199999999997</v>
      </c>
      <c r="K35" s="13">
        <v>3903.5666666666657</v>
      </c>
      <c r="L35" s="11">
        <v>3889.54</v>
      </c>
      <c r="M35" s="12">
        <v>3743.35</v>
      </c>
      <c r="N35" s="13">
        <v>3540.8599999999997</v>
      </c>
      <c r="O35" s="19">
        <f t="shared" si="8"/>
        <v>3705.9605555555559</v>
      </c>
      <c r="P35" s="38"/>
      <c r="Q35" s="27" t="s">
        <v>52</v>
      </c>
      <c r="R35" s="11">
        <v>3285.5199999999995</v>
      </c>
      <c r="S35" s="12">
        <v>3181.516666666666</v>
      </c>
      <c r="T35" s="13">
        <v>3222.9</v>
      </c>
      <c r="U35" s="11">
        <v>3206.24</v>
      </c>
      <c r="V35" s="12">
        <v>2851</v>
      </c>
      <c r="W35" s="13">
        <v>2935.75</v>
      </c>
      <c r="X35" s="11">
        <v>3155.6400000000003</v>
      </c>
      <c r="Y35" s="12">
        <v>2871.2400000000002</v>
      </c>
      <c r="Z35" s="13">
        <v>3022.6466666666661</v>
      </c>
      <c r="AA35" s="11">
        <v>3214.7400000000002</v>
      </c>
      <c r="AB35" s="12">
        <v>3340.0199999999995</v>
      </c>
      <c r="AC35" s="13">
        <v>3237.8900000000003</v>
      </c>
      <c r="AD35" s="19">
        <f t="shared" si="9"/>
        <v>3127.0919444444444</v>
      </c>
    </row>
    <row r="36" spans="1:30" ht="12" customHeight="1">
      <c r="A36" s="38"/>
      <c r="B36" s="25" t="s">
        <v>53</v>
      </c>
      <c r="C36" s="5">
        <v>3773.6400000000003</v>
      </c>
      <c r="D36" s="6">
        <v>4023.45</v>
      </c>
      <c r="E36" s="7">
        <v>3805.56</v>
      </c>
      <c r="F36" s="5">
        <v>3953.87</v>
      </c>
      <c r="G36" s="6">
        <v>3986.59</v>
      </c>
      <c r="H36" s="7">
        <v>4083.1699999999996</v>
      </c>
      <c r="I36" s="5">
        <v>4113.5399999999991</v>
      </c>
      <c r="J36" s="6">
        <v>4164.05</v>
      </c>
      <c r="K36" s="7">
        <v>4235.2733333333335</v>
      </c>
      <c r="L36" s="5">
        <v>3993.0099999999998</v>
      </c>
      <c r="M36" s="6">
        <v>3908.69</v>
      </c>
      <c r="N36" s="7">
        <v>3501.5266666666662</v>
      </c>
      <c r="O36" s="17">
        <f t="shared" si="8"/>
        <v>3961.8641666666667</v>
      </c>
      <c r="P36" s="38"/>
      <c r="Q36" s="25" t="s">
        <v>53</v>
      </c>
      <c r="R36" s="5">
        <v>3440.09</v>
      </c>
      <c r="S36" s="6">
        <v>3596.2333333333345</v>
      </c>
      <c r="T36" s="7">
        <v>3578.15</v>
      </c>
      <c r="U36" s="5">
        <v>3667.37</v>
      </c>
      <c r="V36" s="6">
        <v>3427.9900000000002</v>
      </c>
      <c r="W36" s="7">
        <v>3371.2300000000005</v>
      </c>
      <c r="X36" s="5">
        <v>3551.72</v>
      </c>
      <c r="Y36" s="6">
        <v>3252</v>
      </c>
      <c r="Z36" s="7">
        <v>3280.4433333333336</v>
      </c>
      <c r="AA36" s="5">
        <v>3504.09</v>
      </c>
      <c r="AB36" s="6">
        <v>3606.5</v>
      </c>
      <c r="AC36" s="7">
        <v>3376.37</v>
      </c>
      <c r="AD36" s="17">
        <f t="shared" si="9"/>
        <v>3471.0155555555557</v>
      </c>
    </row>
    <row r="37" spans="1:30" ht="12" customHeight="1">
      <c r="A37" s="38"/>
      <c r="B37" s="26" t="s">
        <v>54</v>
      </c>
      <c r="C37" s="8">
        <v>3424.84</v>
      </c>
      <c r="D37" s="9">
        <v>3594.45</v>
      </c>
      <c r="E37" s="10">
        <v>3472.65</v>
      </c>
      <c r="F37" s="8">
        <v>3674.3599999999997</v>
      </c>
      <c r="G37" s="9">
        <v>3558.45</v>
      </c>
      <c r="H37" s="10">
        <v>3752.31</v>
      </c>
      <c r="I37" s="8">
        <v>3839.59</v>
      </c>
      <c r="J37" s="9">
        <v>3960.79</v>
      </c>
      <c r="K37" s="10">
        <v>3897.69</v>
      </c>
      <c r="L37" s="8">
        <v>3690.35</v>
      </c>
      <c r="M37" s="9">
        <v>3606.09</v>
      </c>
      <c r="N37" s="10">
        <v>3059.46</v>
      </c>
      <c r="O37" s="18">
        <f t="shared" si="8"/>
        <v>3627.585833333334</v>
      </c>
      <c r="P37" s="38"/>
      <c r="Q37" s="26" t="s">
        <v>54</v>
      </c>
      <c r="R37" s="8">
        <v>3139.03</v>
      </c>
      <c r="S37" s="9">
        <v>3318.8333333333344</v>
      </c>
      <c r="T37" s="10">
        <v>3268.2400000000002</v>
      </c>
      <c r="U37" s="8">
        <v>3417.0199999999995</v>
      </c>
      <c r="V37" s="9">
        <v>3381.9300000000003</v>
      </c>
      <c r="W37" s="10">
        <v>3248.8</v>
      </c>
      <c r="X37" s="8">
        <v>3544.8899999999994</v>
      </c>
      <c r="Y37" s="9">
        <v>3083.16</v>
      </c>
      <c r="Z37" s="10">
        <v>3365.4900000000002</v>
      </c>
      <c r="AA37" s="8">
        <v>3413.1800000000003</v>
      </c>
      <c r="AB37" s="9">
        <v>3248.37</v>
      </c>
      <c r="AC37" s="10">
        <v>3157.8633333333337</v>
      </c>
      <c r="AD37" s="18">
        <f t="shared" si="9"/>
        <v>3298.9005555555559</v>
      </c>
    </row>
    <row r="38" spans="1:30" ht="12" customHeight="1">
      <c r="A38" s="38"/>
      <c r="B38" s="26" t="s">
        <v>55</v>
      </c>
      <c r="C38" s="8">
        <v>3076.33</v>
      </c>
      <c r="D38" s="9">
        <v>3074.55</v>
      </c>
      <c r="E38" s="10">
        <v>3004.2</v>
      </c>
      <c r="F38" s="8">
        <v>3194.71</v>
      </c>
      <c r="G38" s="9">
        <v>3085.2200000000003</v>
      </c>
      <c r="H38" s="10">
        <v>3091.84</v>
      </c>
      <c r="I38" s="8">
        <v>3227.32</v>
      </c>
      <c r="J38" s="9">
        <v>3484.2400000000002</v>
      </c>
      <c r="K38" s="10">
        <v>3368.45</v>
      </c>
      <c r="L38" s="8">
        <v>3181.4700000000003</v>
      </c>
      <c r="M38" s="9">
        <v>3065.9</v>
      </c>
      <c r="N38" s="10">
        <v>2656.0466666666662</v>
      </c>
      <c r="O38" s="18">
        <f t="shared" si="8"/>
        <v>3125.8563888888893</v>
      </c>
      <c r="P38" s="38"/>
      <c r="Q38" s="26" t="s">
        <v>55</v>
      </c>
      <c r="R38" s="8">
        <v>2808.83</v>
      </c>
      <c r="S38" s="9">
        <v>2947.1333333333341</v>
      </c>
      <c r="T38" s="10">
        <v>2900.71</v>
      </c>
      <c r="U38" s="8">
        <v>2978.46</v>
      </c>
      <c r="V38" s="9">
        <v>2965.83</v>
      </c>
      <c r="W38" s="10">
        <v>2944.1099999999997</v>
      </c>
      <c r="X38" s="8">
        <v>3063.51</v>
      </c>
      <c r="Y38" s="9">
        <v>3066.27</v>
      </c>
      <c r="Z38" s="10">
        <v>3122.2566666666662</v>
      </c>
      <c r="AA38" s="8">
        <v>2917.38</v>
      </c>
      <c r="AB38" s="9">
        <v>2908.6099999999997</v>
      </c>
      <c r="AC38" s="10">
        <v>2735.1566666666663</v>
      </c>
      <c r="AD38" s="18">
        <f t="shared" si="9"/>
        <v>2946.5213888888889</v>
      </c>
    </row>
    <row r="39" spans="1:30" ht="12" customHeight="1">
      <c r="A39" s="38"/>
      <c r="B39" s="26" t="s">
        <v>56</v>
      </c>
      <c r="C39" s="8">
        <v>2942.3900000000003</v>
      </c>
      <c r="D39" s="9">
        <v>2947.266666666666</v>
      </c>
      <c r="E39" s="10">
        <v>3027.48</v>
      </c>
      <c r="F39" s="8">
        <v>3103.94</v>
      </c>
      <c r="G39" s="9">
        <v>3092.96</v>
      </c>
      <c r="H39" s="10">
        <v>3056.02</v>
      </c>
      <c r="I39" s="8">
        <v>3142.27</v>
      </c>
      <c r="J39" s="9">
        <v>3259.62</v>
      </c>
      <c r="K39" s="10">
        <v>3232.7633333333338</v>
      </c>
      <c r="L39" s="8">
        <v>3078.4900000000002</v>
      </c>
      <c r="M39" s="9">
        <v>3021.2</v>
      </c>
      <c r="N39" s="10">
        <v>2600.3933333333343</v>
      </c>
      <c r="O39" s="18">
        <f t="shared" si="8"/>
        <v>3042.0661111111112</v>
      </c>
      <c r="P39" s="38"/>
      <c r="Q39" s="26" t="s">
        <v>56</v>
      </c>
      <c r="R39" s="8">
        <v>2722.7200000000003</v>
      </c>
      <c r="S39" s="9">
        <v>2743.4166666666661</v>
      </c>
      <c r="T39" s="10">
        <v>2768.84</v>
      </c>
      <c r="U39" s="8">
        <v>2850.54</v>
      </c>
      <c r="V39" s="9">
        <v>2938.0299999999997</v>
      </c>
      <c r="W39" s="10">
        <v>2824.16</v>
      </c>
      <c r="X39" s="8">
        <v>2899.55</v>
      </c>
      <c r="Y39" s="9">
        <v>2983.41</v>
      </c>
      <c r="Z39" s="10">
        <v>2970</v>
      </c>
      <c r="AA39" s="8">
        <v>2885.4900000000002</v>
      </c>
      <c r="AB39" s="9">
        <v>2860.6</v>
      </c>
      <c r="AC39" s="10">
        <v>2697.34</v>
      </c>
      <c r="AD39" s="18">
        <f t="shared" si="9"/>
        <v>2845.3413888888886</v>
      </c>
    </row>
    <row r="40" spans="1:30" ht="12" customHeight="1">
      <c r="A40" s="38"/>
      <c r="B40" s="26" t="s">
        <v>57</v>
      </c>
      <c r="C40" s="8">
        <v>2933.5</v>
      </c>
      <c r="D40" s="9">
        <v>2964.7833333333338</v>
      </c>
      <c r="E40" s="10">
        <v>3118.87</v>
      </c>
      <c r="F40" s="8">
        <v>3122.72</v>
      </c>
      <c r="G40" s="9">
        <v>3202.17</v>
      </c>
      <c r="H40" s="10">
        <v>3220.94</v>
      </c>
      <c r="I40" s="8">
        <v>3191.16</v>
      </c>
      <c r="J40" s="9">
        <v>3218.8599999999997</v>
      </c>
      <c r="K40" s="10">
        <v>3297.713333333334</v>
      </c>
      <c r="L40" s="8">
        <v>3114.04</v>
      </c>
      <c r="M40" s="9">
        <v>3102.63</v>
      </c>
      <c r="N40" s="10">
        <v>2815.7566666666658</v>
      </c>
      <c r="O40" s="18">
        <f t="shared" si="8"/>
        <v>3108.5952777777779</v>
      </c>
      <c r="P40" s="38"/>
      <c r="Q40" s="26" t="s">
        <v>57</v>
      </c>
      <c r="R40" s="8">
        <v>2520.2800000000002</v>
      </c>
      <c r="S40" s="9">
        <v>2662.6833333333338</v>
      </c>
      <c r="T40" s="10">
        <v>2648.94</v>
      </c>
      <c r="U40" s="8">
        <v>2731.35</v>
      </c>
      <c r="V40" s="9">
        <v>2862.2200000000003</v>
      </c>
      <c r="W40" s="10">
        <v>2787.5</v>
      </c>
      <c r="X40" s="8">
        <v>2941.4700000000003</v>
      </c>
      <c r="Y40" s="9">
        <v>2820.5299999999997</v>
      </c>
      <c r="Z40" s="10">
        <v>2782.706666666666</v>
      </c>
      <c r="AA40" s="8">
        <v>2661.56</v>
      </c>
      <c r="AB40" s="9">
        <v>2678.3599999999997</v>
      </c>
      <c r="AC40" s="10">
        <v>2541.12</v>
      </c>
      <c r="AD40" s="18">
        <f t="shared" si="9"/>
        <v>2719.8933333333334</v>
      </c>
    </row>
    <row r="41" spans="1:30" ht="12" customHeight="1">
      <c r="A41" s="39"/>
      <c r="B41" s="27" t="s">
        <v>58</v>
      </c>
      <c r="C41" s="11">
        <v>2501.4300000000003</v>
      </c>
      <c r="D41" s="12">
        <v>2616.3833333333341</v>
      </c>
      <c r="E41" s="13">
        <v>2648.96</v>
      </c>
      <c r="F41" s="11">
        <v>2686.56</v>
      </c>
      <c r="G41" s="12">
        <v>2789.73</v>
      </c>
      <c r="H41" s="13">
        <v>2760.2599999999998</v>
      </c>
      <c r="I41" s="11">
        <v>2762.29</v>
      </c>
      <c r="J41" s="12">
        <v>2726.3599999999997</v>
      </c>
      <c r="K41" s="13">
        <v>2779.7599999999998</v>
      </c>
      <c r="L41" s="11">
        <v>2572.3900000000003</v>
      </c>
      <c r="M41" s="12">
        <v>2553.63</v>
      </c>
      <c r="N41" s="13">
        <v>2489.3166666666662</v>
      </c>
      <c r="O41" s="19">
        <f t="shared" si="8"/>
        <v>2657.2558333333332</v>
      </c>
      <c r="P41" s="39"/>
      <c r="Q41" s="27" t="s">
        <v>58</v>
      </c>
      <c r="R41" s="11">
        <v>2119.75</v>
      </c>
      <c r="S41" s="12">
        <v>2352.9666666666662</v>
      </c>
      <c r="T41" s="13">
        <v>2303.7599999999998</v>
      </c>
      <c r="U41" s="11">
        <v>2361.29</v>
      </c>
      <c r="V41" s="12">
        <v>2441.2799999999997</v>
      </c>
      <c r="W41" s="13">
        <v>2365.63</v>
      </c>
      <c r="X41" s="11">
        <v>2384.29</v>
      </c>
      <c r="Y41" s="12">
        <v>2312.5700000000002</v>
      </c>
      <c r="Z41" s="13">
        <v>2333.4933333333342</v>
      </c>
      <c r="AA41" s="11">
        <v>2258.9700000000003</v>
      </c>
      <c r="AB41" s="12">
        <v>2219.41</v>
      </c>
      <c r="AC41" s="13">
        <v>2266.3266666666664</v>
      </c>
      <c r="AD41" s="19">
        <f t="shared" si="9"/>
        <v>2309.9780555555558</v>
      </c>
    </row>
    <row r="42" spans="1:30" ht="12" customHeight="1">
      <c r="A42" s="37" t="s">
        <v>59</v>
      </c>
      <c r="B42" s="25" t="s">
        <v>42</v>
      </c>
      <c r="C42" s="5">
        <v>1521.8</v>
      </c>
      <c r="D42" s="6">
        <v>1787.75</v>
      </c>
      <c r="E42" s="7">
        <v>1987.5</v>
      </c>
      <c r="F42" s="5">
        <v>2155</v>
      </c>
      <c r="G42" s="6">
        <v>1838.4</v>
      </c>
      <c r="H42" s="7">
        <v>2042.25</v>
      </c>
      <c r="I42" s="5">
        <v>2057.75</v>
      </c>
      <c r="J42" s="6">
        <v>2109.4</v>
      </c>
      <c r="K42" s="7">
        <v>2370.75</v>
      </c>
      <c r="L42" s="5">
        <v>2344</v>
      </c>
      <c r="M42" s="6">
        <v>2144.75</v>
      </c>
      <c r="N42" s="7">
        <v>1537.5</v>
      </c>
      <c r="O42" s="17">
        <f t="shared" si="8"/>
        <v>1991.4041666666665</v>
      </c>
      <c r="P42" s="37" t="s">
        <v>59</v>
      </c>
      <c r="Q42" s="25" t="s">
        <v>42</v>
      </c>
      <c r="R42" s="5">
        <v>1873</v>
      </c>
      <c r="S42" s="6">
        <v>2154.75</v>
      </c>
      <c r="T42" s="7">
        <v>2375.25</v>
      </c>
      <c r="U42" s="5">
        <v>2452.75</v>
      </c>
      <c r="V42" s="6">
        <v>2158.6</v>
      </c>
      <c r="W42" s="7">
        <v>2283.75</v>
      </c>
      <c r="X42" s="5">
        <v>2471.5</v>
      </c>
      <c r="Y42" s="6">
        <v>2426.8000000000002</v>
      </c>
      <c r="Z42" s="7">
        <v>2649.25</v>
      </c>
      <c r="AA42" s="5">
        <v>2904.8</v>
      </c>
      <c r="AB42" s="6">
        <v>2558</v>
      </c>
      <c r="AC42" s="7">
        <v>1894.5</v>
      </c>
      <c r="AD42" s="17">
        <f t="shared" si="9"/>
        <v>2350.2458333333334</v>
      </c>
    </row>
    <row r="43" spans="1:30" ht="12" customHeight="1">
      <c r="A43" s="38"/>
      <c r="B43" s="26" t="s">
        <v>43</v>
      </c>
      <c r="C43" s="8">
        <v>2371.8000000000002</v>
      </c>
      <c r="D43" s="9">
        <v>2700.5</v>
      </c>
      <c r="E43" s="10">
        <v>2822.75</v>
      </c>
      <c r="F43" s="8">
        <v>2790</v>
      </c>
      <c r="G43" s="9">
        <v>2490</v>
      </c>
      <c r="H43" s="10">
        <v>2639</v>
      </c>
      <c r="I43" s="8">
        <v>2751.75</v>
      </c>
      <c r="J43" s="9">
        <v>2654.6</v>
      </c>
      <c r="K43" s="10">
        <v>3147</v>
      </c>
      <c r="L43" s="8">
        <v>2913.2</v>
      </c>
      <c r="M43" s="9">
        <v>2961.75</v>
      </c>
      <c r="N43" s="10">
        <v>2275.5</v>
      </c>
      <c r="O43" s="18">
        <f t="shared" si="8"/>
        <v>2709.8208333333332</v>
      </c>
      <c r="P43" s="38"/>
      <c r="Q43" s="26" t="s">
        <v>43</v>
      </c>
      <c r="R43" s="8">
        <v>2807.8</v>
      </c>
      <c r="S43" s="9">
        <v>3150.25</v>
      </c>
      <c r="T43" s="10">
        <v>3276.5</v>
      </c>
      <c r="U43" s="8">
        <v>3234.75</v>
      </c>
      <c r="V43" s="9">
        <v>2801.8</v>
      </c>
      <c r="W43" s="10">
        <v>2896.25</v>
      </c>
      <c r="X43" s="8">
        <v>3356</v>
      </c>
      <c r="Y43" s="9">
        <v>3065.8</v>
      </c>
      <c r="Z43" s="10">
        <v>3254.5</v>
      </c>
      <c r="AA43" s="8">
        <v>3433.4</v>
      </c>
      <c r="AB43" s="9">
        <v>3507.25</v>
      </c>
      <c r="AC43" s="10">
        <v>2723.5</v>
      </c>
      <c r="AD43" s="18">
        <f t="shared" si="9"/>
        <v>3125.65</v>
      </c>
    </row>
    <row r="44" spans="1:30" ht="12" customHeight="1">
      <c r="A44" s="38"/>
      <c r="B44" s="27" t="s">
        <v>44</v>
      </c>
      <c r="C44" s="11">
        <v>2587</v>
      </c>
      <c r="D44" s="12">
        <v>2885.25</v>
      </c>
      <c r="E44" s="13">
        <v>3037.5</v>
      </c>
      <c r="F44" s="11">
        <v>3088.25</v>
      </c>
      <c r="G44" s="12">
        <v>2732.2</v>
      </c>
      <c r="H44" s="13">
        <v>2937.5</v>
      </c>
      <c r="I44" s="11">
        <v>2924</v>
      </c>
      <c r="J44" s="12">
        <v>2843.4</v>
      </c>
      <c r="K44" s="13">
        <v>3279.25</v>
      </c>
      <c r="L44" s="11">
        <v>3041.4</v>
      </c>
      <c r="M44" s="12">
        <v>3135</v>
      </c>
      <c r="N44" s="13">
        <v>2569.25</v>
      </c>
      <c r="O44" s="19">
        <f t="shared" si="8"/>
        <v>2921.6666666666665</v>
      </c>
      <c r="P44" s="38"/>
      <c r="Q44" s="27" t="s">
        <v>44</v>
      </c>
      <c r="R44" s="11">
        <v>2989.2</v>
      </c>
      <c r="S44" s="12">
        <v>3316.25</v>
      </c>
      <c r="T44" s="13">
        <v>3417.75</v>
      </c>
      <c r="U44" s="11">
        <v>3612</v>
      </c>
      <c r="V44" s="12">
        <v>3104.6</v>
      </c>
      <c r="W44" s="13">
        <v>3146.75</v>
      </c>
      <c r="X44" s="11">
        <v>3396</v>
      </c>
      <c r="Y44" s="12">
        <v>3153.8</v>
      </c>
      <c r="Z44" s="13">
        <v>3295.5</v>
      </c>
      <c r="AA44" s="11">
        <v>3253.2</v>
      </c>
      <c r="AB44" s="12">
        <v>3759.5</v>
      </c>
      <c r="AC44" s="13">
        <v>2938</v>
      </c>
      <c r="AD44" s="19">
        <f t="shared" si="9"/>
        <v>3281.8791666666671</v>
      </c>
    </row>
    <row r="45" spans="1:30" ht="12" customHeight="1">
      <c r="A45" s="38"/>
      <c r="B45" s="25" t="s">
        <v>47</v>
      </c>
      <c r="C45" s="5">
        <v>3146.4</v>
      </c>
      <c r="D45" s="6">
        <v>3509</v>
      </c>
      <c r="E45" s="7">
        <v>3306.5</v>
      </c>
      <c r="F45" s="5">
        <v>3422.25</v>
      </c>
      <c r="G45" s="6">
        <v>3447.2</v>
      </c>
      <c r="H45" s="7">
        <v>3408.5</v>
      </c>
      <c r="I45" s="5">
        <v>3410.75</v>
      </c>
      <c r="J45" s="6">
        <v>3181.6</v>
      </c>
      <c r="K45" s="7">
        <v>3840.25</v>
      </c>
      <c r="L45" s="5">
        <v>3815.8</v>
      </c>
      <c r="M45" s="6">
        <v>3653</v>
      </c>
      <c r="N45" s="7">
        <v>3155.25</v>
      </c>
      <c r="O45" s="17">
        <f t="shared" si="8"/>
        <v>3441.375</v>
      </c>
      <c r="P45" s="38"/>
      <c r="Q45" s="25" t="s">
        <v>47</v>
      </c>
      <c r="R45" s="5">
        <v>3238.6</v>
      </c>
      <c r="S45" s="6">
        <v>3538.25</v>
      </c>
      <c r="T45" s="7">
        <v>3344</v>
      </c>
      <c r="U45" s="5">
        <v>3673.75</v>
      </c>
      <c r="V45" s="6">
        <v>3289.4</v>
      </c>
      <c r="W45" s="7">
        <v>3126.75</v>
      </c>
      <c r="X45" s="5">
        <v>3777</v>
      </c>
      <c r="Y45" s="6">
        <v>2943.6</v>
      </c>
      <c r="Z45" s="7">
        <v>2971.25</v>
      </c>
      <c r="AA45" s="5">
        <v>3346.8</v>
      </c>
      <c r="AB45" s="6">
        <v>3503</v>
      </c>
      <c r="AC45" s="7">
        <v>3105.75</v>
      </c>
      <c r="AD45" s="17">
        <f t="shared" si="9"/>
        <v>3321.5125000000003</v>
      </c>
    </row>
    <row r="46" spans="1:30" ht="12" customHeight="1">
      <c r="A46" s="38"/>
      <c r="B46" s="27" t="s">
        <v>48</v>
      </c>
      <c r="C46" s="11">
        <v>3288.6</v>
      </c>
      <c r="D46" s="12">
        <v>3856</v>
      </c>
      <c r="E46" s="13">
        <v>3347.75</v>
      </c>
      <c r="F46" s="11">
        <v>3658.75</v>
      </c>
      <c r="G46" s="12">
        <v>3585.4</v>
      </c>
      <c r="H46" s="13">
        <v>3582</v>
      </c>
      <c r="I46" s="11">
        <v>3535.25</v>
      </c>
      <c r="J46" s="12">
        <v>3338.6</v>
      </c>
      <c r="K46" s="13">
        <v>3931.75</v>
      </c>
      <c r="L46" s="11">
        <v>3795</v>
      </c>
      <c r="M46" s="12">
        <v>3700.5</v>
      </c>
      <c r="N46" s="13">
        <v>3225</v>
      </c>
      <c r="O46" s="19">
        <f t="shared" si="8"/>
        <v>3570.3833333333332</v>
      </c>
      <c r="P46" s="38"/>
      <c r="Q46" s="27" t="s">
        <v>48</v>
      </c>
      <c r="R46" s="11">
        <v>3280.8</v>
      </c>
      <c r="S46" s="12">
        <v>3404</v>
      </c>
      <c r="T46" s="13">
        <v>3305.5</v>
      </c>
      <c r="U46" s="11">
        <v>3654.5</v>
      </c>
      <c r="V46" s="12">
        <v>3116.4</v>
      </c>
      <c r="W46" s="13">
        <v>2946.75</v>
      </c>
      <c r="X46" s="11">
        <v>3218</v>
      </c>
      <c r="Y46" s="12">
        <v>2869</v>
      </c>
      <c r="Z46" s="13">
        <v>3032</v>
      </c>
      <c r="AA46" s="11">
        <v>3186.4</v>
      </c>
      <c r="AB46" s="12">
        <v>3067.25</v>
      </c>
      <c r="AC46" s="13">
        <v>3213.75</v>
      </c>
      <c r="AD46" s="19">
        <f t="shared" si="9"/>
        <v>3191.1958333333337</v>
      </c>
    </row>
    <row r="47" spans="1:30" ht="12" customHeight="1">
      <c r="A47" s="38"/>
      <c r="B47" s="25" t="s">
        <v>52</v>
      </c>
      <c r="C47" s="5">
        <v>3595.6</v>
      </c>
      <c r="D47" s="6">
        <v>3908</v>
      </c>
      <c r="E47" s="7">
        <v>3252.5</v>
      </c>
      <c r="F47" s="5">
        <v>3579</v>
      </c>
      <c r="G47" s="6">
        <v>3799.8</v>
      </c>
      <c r="H47" s="7">
        <v>3878.75</v>
      </c>
      <c r="I47" s="5">
        <v>3874.75</v>
      </c>
      <c r="J47" s="6">
        <v>3853.2</v>
      </c>
      <c r="K47" s="7">
        <v>3770</v>
      </c>
      <c r="L47" s="5">
        <v>3811.8</v>
      </c>
      <c r="M47" s="6">
        <v>3620</v>
      </c>
      <c r="N47" s="7">
        <v>2915.75</v>
      </c>
      <c r="O47" s="17">
        <f t="shared" si="8"/>
        <v>3654.9291666666672</v>
      </c>
      <c r="P47" s="38"/>
      <c r="Q47" s="25" t="s">
        <v>52</v>
      </c>
      <c r="R47" s="5">
        <v>3471</v>
      </c>
      <c r="S47" s="6">
        <v>3888.25</v>
      </c>
      <c r="T47" s="7">
        <v>3502</v>
      </c>
      <c r="U47" s="5">
        <v>3210</v>
      </c>
      <c r="V47" s="6">
        <v>3435.4</v>
      </c>
      <c r="W47" s="7">
        <v>3034</v>
      </c>
      <c r="X47" s="5">
        <v>3619.5</v>
      </c>
      <c r="Y47" s="6">
        <v>2914.8</v>
      </c>
      <c r="Z47" s="7">
        <v>3235</v>
      </c>
      <c r="AA47" s="5">
        <v>3472.6</v>
      </c>
      <c r="AB47" s="6">
        <v>3636</v>
      </c>
      <c r="AC47" s="7">
        <v>3461.75</v>
      </c>
      <c r="AD47" s="17">
        <f t="shared" si="9"/>
        <v>3406.6916666666671</v>
      </c>
    </row>
    <row r="48" spans="1:30" ht="12" customHeight="1">
      <c r="A48" s="38"/>
      <c r="B48" s="26" t="s">
        <v>53</v>
      </c>
      <c r="C48" s="8">
        <v>3403.6</v>
      </c>
      <c r="D48" s="9">
        <v>3592.75</v>
      </c>
      <c r="E48" s="10">
        <v>3107.75</v>
      </c>
      <c r="F48" s="8">
        <v>3318.25</v>
      </c>
      <c r="G48" s="9">
        <v>3724.4</v>
      </c>
      <c r="H48" s="10">
        <v>3938.75</v>
      </c>
      <c r="I48" s="8">
        <v>3735</v>
      </c>
      <c r="J48" s="9">
        <v>3642.4</v>
      </c>
      <c r="K48" s="10">
        <v>3620.25</v>
      </c>
      <c r="L48" s="8">
        <v>3818.2</v>
      </c>
      <c r="M48" s="9">
        <v>3368.25</v>
      </c>
      <c r="N48" s="10">
        <v>2800.75</v>
      </c>
      <c r="O48" s="18">
        <f t="shared" si="8"/>
        <v>3505.8624999999997</v>
      </c>
      <c r="P48" s="38"/>
      <c r="Q48" s="26" t="s">
        <v>53</v>
      </c>
      <c r="R48" s="8">
        <v>3374</v>
      </c>
      <c r="S48" s="9">
        <v>3836</v>
      </c>
      <c r="T48" s="10">
        <v>3592.75</v>
      </c>
      <c r="U48" s="8">
        <v>3578</v>
      </c>
      <c r="V48" s="9">
        <v>3569.8</v>
      </c>
      <c r="W48" s="10">
        <v>3159</v>
      </c>
      <c r="X48" s="8">
        <v>3490.25</v>
      </c>
      <c r="Y48" s="9">
        <v>3056</v>
      </c>
      <c r="Z48" s="10">
        <v>3362.25</v>
      </c>
      <c r="AA48" s="8">
        <v>3436.4</v>
      </c>
      <c r="AB48" s="9">
        <v>3703.5</v>
      </c>
      <c r="AC48" s="10">
        <v>3371.25</v>
      </c>
      <c r="AD48" s="18">
        <f t="shared" si="9"/>
        <v>3460.7666666666664</v>
      </c>
    </row>
    <row r="49" spans="1:30" ht="12" customHeight="1">
      <c r="A49" s="38"/>
      <c r="B49" s="26" t="s">
        <v>54</v>
      </c>
      <c r="C49" s="8">
        <v>3052</v>
      </c>
      <c r="D49" s="9">
        <v>3657</v>
      </c>
      <c r="E49" s="10">
        <v>3285.25</v>
      </c>
      <c r="F49" s="8">
        <v>3361.25</v>
      </c>
      <c r="G49" s="9">
        <v>3601.2</v>
      </c>
      <c r="H49" s="10">
        <v>3646.75</v>
      </c>
      <c r="I49" s="8">
        <v>3405.5</v>
      </c>
      <c r="J49" s="9">
        <v>3461.6</v>
      </c>
      <c r="K49" s="10">
        <v>3669.5</v>
      </c>
      <c r="L49" s="8">
        <v>3691.4</v>
      </c>
      <c r="M49" s="9">
        <v>3507.5</v>
      </c>
      <c r="N49" s="10">
        <v>2538.25</v>
      </c>
      <c r="O49" s="18">
        <f t="shared" si="8"/>
        <v>3406.4333333333329</v>
      </c>
      <c r="P49" s="38"/>
      <c r="Q49" s="26" t="s">
        <v>54</v>
      </c>
      <c r="R49" s="8">
        <v>2791.4</v>
      </c>
      <c r="S49" s="9">
        <v>3370.5</v>
      </c>
      <c r="T49" s="10">
        <v>3304.5</v>
      </c>
      <c r="U49" s="8">
        <v>3160.5</v>
      </c>
      <c r="V49" s="9">
        <v>3212</v>
      </c>
      <c r="W49" s="10">
        <v>2910.75</v>
      </c>
      <c r="X49" s="8">
        <v>3006.25</v>
      </c>
      <c r="Y49" s="9">
        <v>3082</v>
      </c>
      <c r="Z49" s="10">
        <v>3460.75</v>
      </c>
      <c r="AA49" s="8">
        <v>3240.2</v>
      </c>
      <c r="AB49" s="9">
        <v>3448.25</v>
      </c>
      <c r="AC49" s="10">
        <v>3068.75</v>
      </c>
      <c r="AD49" s="18">
        <f t="shared" si="9"/>
        <v>3171.3208333333337</v>
      </c>
    </row>
    <row r="50" spans="1:30" ht="12" customHeight="1">
      <c r="A50" s="39"/>
      <c r="B50" s="27" t="s">
        <v>55</v>
      </c>
      <c r="C50" s="11">
        <v>2880.2</v>
      </c>
      <c r="D50" s="12">
        <v>3464.5</v>
      </c>
      <c r="E50" s="13">
        <v>3344.75</v>
      </c>
      <c r="F50" s="11">
        <v>3405.75</v>
      </c>
      <c r="G50" s="12">
        <v>3139.2</v>
      </c>
      <c r="H50" s="13">
        <v>3125</v>
      </c>
      <c r="I50" s="11">
        <v>3312</v>
      </c>
      <c r="J50" s="12">
        <v>3358.4</v>
      </c>
      <c r="K50" s="13">
        <v>3835.25</v>
      </c>
      <c r="L50" s="11">
        <v>3705.6</v>
      </c>
      <c r="M50" s="12">
        <v>3572.25</v>
      </c>
      <c r="N50" s="13">
        <v>2637.5</v>
      </c>
      <c r="O50" s="19">
        <f t="shared" si="8"/>
        <v>3315.0333333333333</v>
      </c>
      <c r="P50" s="39"/>
      <c r="Q50" s="27" t="s">
        <v>55</v>
      </c>
      <c r="R50" s="11">
        <v>2550.4</v>
      </c>
      <c r="S50" s="12">
        <v>3028.5</v>
      </c>
      <c r="T50" s="13">
        <v>2935.75</v>
      </c>
      <c r="U50" s="11">
        <v>2949.25</v>
      </c>
      <c r="V50" s="12">
        <v>2874.4</v>
      </c>
      <c r="W50" s="13">
        <v>2768.75</v>
      </c>
      <c r="X50" s="11">
        <v>2830.25</v>
      </c>
      <c r="Y50" s="12">
        <v>2950.2</v>
      </c>
      <c r="Z50" s="13">
        <v>3096.5</v>
      </c>
      <c r="AA50" s="11">
        <v>2833.8</v>
      </c>
      <c r="AB50" s="12">
        <v>2902</v>
      </c>
      <c r="AC50" s="13">
        <v>2573.25</v>
      </c>
      <c r="AD50" s="19">
        <f t="shared" si="9"/>
        <v>2857.7541666666671</v>
      </c>
    </row>
    <row r="51" spans="1:30" ht="12" customHeight="1">
      <c r="A51" s="37" t="s">
        <v>60</v>
      </c>
      <c r="B51" s="25" t="s">
        <v>42</v>
      </c>
      <c r="C51" s="5">
        <v>828.25</v>
      </c>
      <c r="D51" s="6">
        <v>957</v>
      </c>
      <c r="E51" s="7">
        <v>1016</v>
      </c>
      <c r="F51" s="5">
        <v>1114.75</v>
      </c>
      <c r="G51" s="6">
        <v>1092.4000000000001</v>
      </c>
      <c r="H51" s="7">
        <v>1082.75</v>
      </c>
      <c r="I51" s="5">
        <v>1062.75</v>
      </c>
      <c r="J51" s="6">
        <v>1126.2</v>
      </c>
      <c r="K51" s="7">
        <v>1251</v>
      </c>
      <c r="L51" s="5">
        <v>1167.5</v>
      </c>
      <c r="M51" s="6">
        <v>1156.5999999999999</v>
      </c>
      <c r="N51" s="7">
        <v>981</v>
      </c>
      <c r="O51" s="17">
        <f t="shared" si="8"/>
        <v>1069.6833333333334</v>
      </c>
      <c r="P51" s="37" t="s">
        <v>60</v>
      </c>
      <c r="Q51" s="25" t="s">
        <v>42</v>
      </c>
      <c r="R51" s="5">
        <v>1060.25</v>
      </c>
      <c r="S51" s="6">
        <v>1175.5</v>
      </c>
      <c r="T51" s="7">
        <v>1270.2</v>
      </c>
      <c r="U51" s="5">
        <v>1431.25</v>
      </c>
      <c r="V51" s="6">
        <v>1477.4</v>
      </c>
      <c r="W51" s="7">
        <v>1329.25</v>
      </c>
      <c r="X51" s="5">
        <v>1312</v>
      </c>
      <c r="Y51" s="6">
        <v>1491.2</v>
      </c>
      <c r="Z51" s="7">
        <v>1567.25</v>
      </c>
      <c r="AA51" s="5">
        <v>1408</v>
      </c>
      <c r="AB51" s="6">
        <v>1419.4</v>
      </c>
      <c r="AC51" s="7">
        <v>1221</v>
      </c>
      <c r="AD51" s="17">
        <f t="shared" si="9"/>
        <v>1346.8916666666667</v>
      </c>
    </row>
    <row r="52" spans="1:30" ht="12" customHeight="1">
      <c r="A52" s="38"/>
      <c r="B52" s="26" t="s">
        <v>43</v>
      </c>
      <c r="C52" s="8">
        <v>1172.25</v>
      </c>
      <c r="D52" s="9">
        <v>1294.5</v>
      </c>
      <c r="E52" s="10">
        <v>1364.6</v>
      </c>
      <c r="F52" s="8">
        <v>1472.75</v>
      </c>
      <c r="G52" s="9">
        <v>1495.6</v>
      </c>
      <c r="H52" s="10">
        <v>1449.5</v>
      </c>
      <c r="I52" s="8">
        <v>1395</v>
      </c>
      <c r="J52" s="9">
        <v>1471</v>
      </c>
      <c r="K52" s="10">
        <v>1732</v>
      </c>
      <c r="L52" s="8">
        <v>1578.75</v>
      </c>
      <c r="M52" s="9">
        <v>1574.2</v>
      </c>
      <c r="N52" s="10">
        <v>1346.5</v>
      </c>
      <c r="O52" s="18">
        <f t="shared" si="8"/>
        <v>1445.5541666666668</v>
      </c>
      <c r="P52" s="38"/>
      <c r="Q52" s="26" t="s">
        <v>43</v>
      </c>
      <c r="R52" s="8">
        <v>1723.75</v>
      </c>
      <c r="S52" s="9">
        <v>1864.25</v>
      </c>
      <c r="T52" s="10">
        <v>1996.8</v>
      </c>
      <c r="U52" s="8">
        <v>2094.5</v>
      </c>
      <c r="V52" s="9">
        <v>2174.8000000000002</v>
      </c>
      <c r="W52" s="10">
        <v>1902.5</v>
      </c>
      <c r="X52" s="8">
        <v>1997.75</v>
      </c>
      <c r="Y52" s="9">
        <v>2009.6</v>
      </c>
      <c r="Z52" s="10">
        <v>2169.25</v>
      </c>
      <c r="AA52" s="8">
        <v>1996</v>
      </c>
      <c r="AB52" s="9">
        <v>2031.4</v>
      </c>
      <c r="AC52" s="10">
        <v>1839</v>
      </c>
      <c r="AD52" s="18">
        <f t="shared" si="9"/>
        <v>1983.3000000000002</v>
      </c>
    </row>
    <row r="53" spans="1:30" ht="12" customHeight="1">
      <c r="A53" s="38"/>
      <c r="B53" s="27" t="s">
        <v>44</v>
      </c>
      <c r="C53" s="11">
        <v>1657.25</v>
      </c>
      <c r="D53" s="12">
        <v>1790.5</v>
      </c>
      <c r="E53" s="13">
        <v>1849</v>
      </c>
      <c r="F53" s="11">
        <v>2023</v>
      </c>
      <c r="G53" s="12">
        <v>1974</v>
      </c>
      <c r="H53" s="13">
        <v>1914.25</v>
      </c>
      <c r="I53" s="11">
        <v>1836.75</v>
      </c>
      <c r="J53" s="12">
        <v>1872.2</v>
      </c>
      <c r="K53" s="13">
        <v>2107</v>
      </c>
      <c r="L53" s="11">
        <v>2037.25</v>
      </c>
      <c r="M53" s="12">
        <v>1981.2</v>
      </c>
      <c r="N53" s="13">
        <v>1766</v>
      </c>
      <c r="O53" s="19">
        <f t="shared" si="8"/>
        <v>1900.7</v>
      </c>
      <c r="P53" s="38"/>
      <c r="Q53" s="27" t="s">
        <v>44</v>
      </c>
      <c r="R53" s="11">
        <v>2191.5</v>
      </c>
      <c r="S53" s="12">
        <v>2297</v>
      </c>
      <c r="T53" s="13">
        <v>2668.4</v>
      </c>
      <c r="U53" s="11">
        <v>2592</v>
      </c>
      <c r="V53" s="12">
        <v>2499</v>
      </c>
      <c r="W53" s="13">
        <v>2329.5</v>
      </c>
      <c r="X53" s="11">
        <v>2348.75</v>
      </c>
      <c r="Y53" s="12">
        <v>2311</v>
      </c>
      <c r="Z53" s="13">
        <v>2475.75</v>
      </c>
      <c r="AA53" s="11">
        <v>2453.75</v>
      </c>
      <c r="AB53" s="12">
        <v>2437</v>
      </c>
      <c r="AC53" s="13">
        <v>2347</v>
      </c>
      <c r="AD53" s="19">
        <f t="shared" si="9"/>
        <v>2412.5541666666668</v>
      </c>
    </row>
    <row r="54" spans="1:30" ht="12" customHeight="1">
      <c r="A54" s="38"/>
      <c r="B54" s="25" t="s">
        <v>47</v>
      </c>
      <c r="C54" s="5">
        <v>2694.5</v>
      </c>
      <c r="D54" s="6">
        <v>2728.25</v>
      </c>
      <c r="E54" s="7">
        <v>2818.2</v>
      </c>
      <c r="F54" s="5">
        <v>2898.25</v>
      </c>
      <c r="G54" s="6">
        <v>2934.2</v>
      </c>
      <c r="H54" s="7">
        <v>2716.25</v>
      </c>
      <c r="I54" s="5">
        <v>2644.5</v>
      </c>
      <c r="J54" s="6">
        <v>2576</v>
      </c>
      <c r="K54" s="7">
        <v>2915</v>
      </c>
      <c r="L54" s="5">
        <v>3104</v>
      </c>
      <c r="M54" s="6">
        <v>2981.2</v>
      </c>
      <c r="N54" s="7">
        <v>2823.5</v>
      </c>
      <c r="O54" s="17">
        <f t="shared" si="8"/>
        <v>2819.4875000000006</v>
      </c>
      <c r="P54" s="38"/>
      <c r="Q54" s="25" t="s">
        <v>47</v>
      </c>
      <c r="R54" s="5">
        <v>2965.25</v>
      </c>
      <c r="S54" s="6">
        <v>3112.5</v>
      </c>
      <c r="T54" s="7">
        <v>2974</v>
      </c>
      <c r="U54" s="5">
        <v>2959.25</v>
      </c>
      <c r="V54" s="6">
        <v>2857.4</v>
      </c>
      <c r="W54" s="7">
        <v>2643.25</v>
      </c>
      <c r="X54" s="5">
        <v>2720</v>
      </c>
      <c r="Y54" s="6">
        <v>2768.8</v>
      </c>
      <c r="Z54" s="7">
        <v>2545</v>
      </c>
      <c r="AA54" s="5">
        <v>3270.5</v>
      </c>
      <c r="AB54" s="6">
        <v>3187.2</v>
      </c>
      <c r="AC54" s="7">
        <v>2931</v>
      </c>
      <c r="AD54" s="17">
        <f t="shared" si="9"/>
        <v>2911.1791666666668</v>
      </c>
    </row>
    <row r="55" spans="1:30" ht="12" customHeight="1">
      <c r="A55" s="38"/>
      <c r="B55" s="27" t="s">
        <v>48</v>
      </c>
      <c r="C55" s="11">
        <v>3028.5</v>
      </c>
      <c r="D55" s="12">
        <v>3136</v>
      </c>
      <c r="E55" s="13">
        <v>3097.6</v>
      </c>
      <c r="F55" s="11">
        <v>3306</v>
      </c>
      <c r="G55" s="12">
        <v>3275.4</v>
      </c>
      <c r="H55" s="13">
        <v>3157.75</v>
      </c>
      <c r="I55" s="11">
        <v>3046</v>
      </c>
      <c r="J55" s="12">
        <v>2964.6</v>
      </c>
      <c r="K55" s="13">
        <v>3345.75</v>
      </c>
      <c r="L55" s="11">
        <v>3433.25</v>
      </c>
      <c r="M55" s="12">
        <v>3389.6</v>
      </c>
      <c r="N55" s="13">
        <v>2971.5</v>
      </c>
      <c r="O55" s="19">
        <f t="shared" si="8"/>
        <v>3179.3291666666664</v>
      </c>
      <c r="P55" s="38"/>
      <c r="Q55" s="27" t="s">
        <v>48</v>
      </c>
      <c r="R55" s="11">
        <v>2973.25</v>
      </c>
      <c r="S55" s="12">
        <v>3113.5</v>
      </c>
      <c r="T55" s="13">
        <v>3027.2</v>
      </c>
      <c r="U55" s="11">
        <v>2979.25</v>
      </c>
      <c r="V55" s="12">
        <v>2985.4</v>
      </c>
      <c r="W55" s="13">
        <v>2791</v>
      </c>
      <c r="X55" s="11">
        <v>2714.5</v>
      </c>
      <c r="Y55" s="12">
        <v>2501.8000000000002</v>
      </c>
      <c r="Z55" s="13">
        <v>2641.25</v>
      </c>
      <c r="AA55" s="11">
        <v>4013</v>
      </c>
      <c r="AB55" s="12">
        <v>3305.8</v>
      </c>
      <c r="AC55" s="13">
        <v>2879</v>
      </c>
      <c r="AD55" s="19">
        <f t="shared" si="9"/>
        <v>2993.7458333333329</v>
      </c>
    </row>
    <row r="56" spans="1:30" ht="12" customHeight="1">
      <c r="A56" s="38"/>
      <c r="B56" s="25" t="s">
        <v>52</v>
      </c>
      <c r="C56" s="5">
        <v>3188.5</v>
      </c>
      <c r="D56" s="6">
        <v>3655</v>
      </c>
      <c r="E56" s="7">
        <v>3412.8</v>
      </c>
      <c r="F56" s="5">
        <v>3588.5</v>
      </c>
      <c r="G56" s="6">
        <v>3639.4</v>
      </c>
      <c r="H56" s="7">
        <v>3487</v>
      </c>
      <c r="I56" s="5">
        <v>3480.5</v>
      </c>
      <c r="J56" s="6">
        <v>3573.6</v>
      </c>
      <c r="K56" s="7">
        <v>3884.25</v>
      </c>
      <c r="L56" s="5">
        <v>3892.5</v>
      </c>
      <c r="M56" s="6">
        <v>3669.2</v>
      </c>
      <c r="N56" s="7">
        <v>2777.5</v>
      </c>
      <c r="O56" s="17">
        <f t="shared" si="8"/>
        <v>3520.7291666666665</v>
      </c>
      <c r="P56" s="38"/>
      <c r="Q56" s="25" t="s">
        <v>52</v>
      </c>
      <c r="R56" s="5">
        <v>2827</v>
      </c>
      <c r="S56" s="6">
        <v>3063.5</v>
      </c>
      <c r="T56" s="7">
        <v>3144.8</v>
      </c>
      <c r="U56" s="5">
        <v>2887</v>
      </c>
      <c r="V56" s="6">
        <v>2793.4</v>
      </c>
      <c r="W56" s="7">
        <v>2662</v>
      </c>
      <c r="X56" s="5">
        <v>2693.75</v>
      </c>
      <c r="Y56" s="6">
        <v>2625</v>
      </c>
      <c r="Z56" s="7">
        <v>2975.25</v>
      </c>
      <c r="AA56" s="5">
        <v>2929.25</v>
      </c>
      <c r="AB56" s="6">
        <v>3100</v>
      </c>
      <c r="AC56" s="7">
        <v>2421.5</v>
      </c>
      <c r="AD56" s="17">
        <f t="shared" si="9"/>
        <v>2843.5374999999999</v>
      </c>
    </row>
    <row r="57" spans="1:30" ht="12" customHeight="1">
      <c r="A57" s="38"/>
      <c r="B57" s="26" t="s">
        <v>53</v>
      </c>
      <c r="C57" s="8">
        <v>2879.5</v>
      </c>
      <c r="D57" s="9">
        <v>3287.5</v>
      </c>
      <c r="E57" s="10">
        <v>3422.8</v>
      </c>
      <c r="F57" s="8">
        <v>3341.25</v>
      </c>
      <c r="G57" s="9">
        <v>3290</v>
      </c>
      <c r="H57" s="10">
        <v>3210.75</v>
      </c>
      <c r="I57" s="8">
        <v>3314.25</v>
      </c>
      <c r="J57" s="9">
        <v>3397.8</v>
      </c>
      <c r="K57" s="10">
        <v>3858.5</v>
      </c>
      <c r="L57" s="8">
        <v>3744</v>
      </c>
      <c r="M57" s="9">
        <v>3499</v>
      </c>
      <c r="N57" s="10">
        <v>2661</v>
      </c>
      <c r="O57" s="18">
        <f t="shared" si="8"/>
        <v>3325.5291666666667</v>
      </c>
      <c r="P57" s="38"/>
      <c r="Q57" s="26" t="s">
        <v>53</v>
      </c>
      <c r="R57" s="8">
        <v>2469.5</v>
      </c>
      <c r="S57" s="9">
        <v>2838</v>
      </c>
      <c r="T57" s="10">
        <v>2926</v>
      </c>
      <c r="U57" s="8">
        <v>2704.25</v>
      </c>
      <c r="V57" s="9">
        <v>2711.4</v>
      </c>
      <c r="W57" s="10">
        <v>2714.75</v>
      </c>
      <c r="X57" s="8">
        <v>2536.25</v>
      </c>
      <c r="Y57" s="9">
        <v>2335.1999999999998</v>
      </c>
      <c r="Z57" s="10">
        <v>2682.5</v>
      </c>
      <c r="AA57" s="8">
        <v>2885.5</v>
      </c>
      <c r="AB57" s="9">
        <v>3028.2</v>
      </c>
      <c r="AC57" s="10">
        <v>2074.5</v>
      </c>
      <c r="AD57" s="18">
        <f t="shared" si="9"/>
        <v>2658.8375000000001</v>
      </c>
    </row>
    <row r="58" spans="1:30" ht="12" customHeight="1">
      <c r="A58" s="38"/>
      <c r="B58" s="26" t="s">
        <v>54</v>
      </c>
      <c r="C58" s="8">
        <v>2495.5</v>
      </c>
      <c r="D58" s="9">
        <v>2823.5</v>
      </c>
      <c r="E58" s="10">
        <v>2852.8</v>
      </c>
      <c r="F58" s="8">
        <v>2788.25</v>
      </c>
      <c r="G58" s="9">
        <v>2797.8</v>
      </c>
      <c r="H58" s="10">
        <v>2823.75</v>
      </c>
      <c r="I58" s="8">
        <v>2885</v>
      </c>
      <c r="J58" s="9">
        <v>2999</v>
      </c>
      <c r="K58" s="10">
        <v>3034.5</v>
      </c>
      <c r="L58" s="8">
        <v>3123.75</v>
      </c>
      <c r="M58" s="9">
        <v>3071.8</v>
      </c>
      <c r="N58" s="10">
        <v>2527</v>
      </c>
      <c r="O58" s="18">
        <f t="shared" si="8"/>
        <v>2851.8874999999994</v>
      </c>
      <c r="P58" s="38"/>
      <c r="Q58" s="26" t="s">
        <v>54</v>
      </c>
      <c r="R58" s="8">
        <v>2139.25</v>
      </c>
      <c r="S58" s="9">
        <v>2385.5</v>
      </c>
      <c r="T58" s="10">
        <v>2609.6</v>
      </c>
      <c r="U58" s="8">
        <v>2461.5</v>
      </c>
      <c r="V58" s="9">
        <v>2445.4</v>
      </c>
      <c r="W58" s="10">
        <v>2417</v>
      </c>
      <c r="X58" s="8">
        <v>2401.75</v>
      </c>
      <c r="Y58" s="9">
        <v>2282.4</v>
      </c>
      <c r="Z58" s="10">
        <v>2583.5</v>
      </c>
      <c r="AA58" s="8">
        <v>2597</v>
      </c>
      <c r="AB58" s="9">
        <v>2556</v>
      </c>
      <c r="AC58" s="10">
        <v>1823</v>
      </c>
      <c r="AD58" s="18">
        <f t="shared" si="9"/>
        <v>2391.8250000000003</v>
      </c>
    </row>
    <row r="59" spans="1:30" ht="12" customHeight="1">
      <c r="A59" s="39"/>
      <c r="B59" s="27" t="s">
        <v>55</v>
      </c>
      <c r="C59" s="11">
        <v>2734.5</v>
      </c>
      <c r="D59" s="12">
        <v>3052.75</v>
      </c>
      <c r="E59" s="13">
        <v>3070.8</v>
      </c>
      <c r="F59" s="11">
        <v>3050</v>
      </c>
      <c r="G59" s="12">
        <v>3003.2</v>
      </c>
      <c r="H59" s="13">
        <v>3001</v>
      </c>
      <c r="I59" s="11">
        <v>3102.5</v>
      </c>
      <c r="J59" s="12">
        <v>3147.8</v>
      </c>
      <c r="K59" s="13">
        <v>3134</v>
      </c>
      <c r="L59" s="11">
        <v>3110.75</v>
      </c>
      <c r="M59" s="12">
        <v>3056.8</v>
      </c>
      <c r="N59" s="13">
        <v>2392.5</v>
      </c>
      <c r="O59" s="19">
        <f t="shared" si="8"/>
        <v>2988.0499999999997</v>
      </c>
      <c r="P59" s="39"/>
      <c r="Q59" s="27" t="s">
        <v>55</v>
      </c>
      <c r="R59" s="11">
        <v>2070</v>
      </c>
      <c r="S59" s="12">
        <v>2374.75</v>
      </c>
      <c r="T59" s="13">
        <v>2929.2</v>
      </c>
      <c r="U59" s="11">
        <v>2597.5</v>
      </c>
      <c r="V59" s="12">
        <v>2475</v>
      </c>
      <c r="W59" s="13">
        <v>2474.25</v>
      </c>
      <c r="X59" s="11">
        <v>2404.75</v>
      </c>
      <c r="Y59" s="12">
        <v>2348.4</v>
      </c>
      <c r="Z59" s="13">
        <v>2450.5</v>
      </c>
      <c r="AA59" s="11">
        <v>2557.25</v>
      </c>
      <c r="AB59" s="12">
        <v>2527.6</v>
      </c>
      <c r="AC59" s="13">
        <v>1753</v>
      </c>
      <c r="AD59" s="19">
        <f t="shared" si="9"/>
        <v>2413.5166666666669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&amp;C- 267 -</oddFooter>
    <firstFooter>&amp;C- 266 -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C000"/>
  </sheetPr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200</v>
      </c>
      <c r="B1" s="2"/>
      <c r="C1" s="2"/>
      <c r="D1" s="2"/>
      <c r="E1" s="2"/>
      <c r="F1" s="2"/>
      <c r="G1" s="2"/>
      <c r="H1" s="2"/>
      <c r="I1" s="2" t="s">
        <v>199</v>
      </c>
      <c r="J1" s="2"/>
      <c r="K1" s="2"/>
      <c r="L1" s="2"/>
      <c r="M1" s="2"/>
      <c r="N1" s="2"/>
      <c r="O1" s="2"/>
      <c r="P1" s="2" t="s">
        <v>198</v>
      </c>
      <c r="Q1" s="2"/>
      <c r="R1" s="2"/>
      <c r="S1" s="2"/>
      <c r="T1" s="2"/>
      <c r="U1" s="2"/>
      <c r="V1" s="2"/>
      <c r="W1" s="2"/>
      <c r="X1" s="2" t="s">
        <v>197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52256</v>
      </c>
      <c r="D5" s="6">
        <v>52749</v>
      </c>
      <c r="E5" s="7">
        <v>53086</v>
      </c>
      <c r="F5" s="5">
        <v>53441</v>
      </c>
      <c r="G5" s="6">
        <v>53780</v>
      </c>
      <c r="H5" s="7">
        <v>53952</v>
      </c>
      <c r="I5" s="5">
        <v>53655</v>
      </c>
      <c r="J5" s="6">
        <v>53099</v>
      </c>
      <c r="K5" s="7">
        <v>51284</v>
      </c>
      <c r="L5" s="5">
        <v>50684</v>
      </c>
      <c r="M5" s="6" t="s">
        <v>30</v>
      </c>
      <c r="N5" s="7" t="s">
        <v>30</v>
      </c>
      <c r="O5" s="17">
        <f t="shared" ref="O5:O11" si="0">AVERAGE(C5:N5)</f>
        <v>52798.6</v>
      </c>
      <c r="P5" s="31" t="s">
        <v>20</v>
      </c>
      <c r="Q5" s="32"/>
      <c r="R5" s="5">
        <v>47542</v>
      </c>
      <c r="S5" s="6">
        <v>48284</v>
      </c>
      <c r="T5" s="7">
        <v>49379</v>
      </c>
      <c r="U5" s="5">
        <v>49489</v>
      </c>
      <c r="V5" s="6">
        <v>49702</v>
      </c>
      <c r="W5" s="7">
        <v>49682</v>
      </c>
      <c r="X5" s="5">
        <v>49076</v>
      </c>
      <c r="Y5" s="6">
        <v>49388</v>
      </c>
      <c r="Z5" s="7">
        <v>47327</v>
      </c>
      <c r="AA5" s="5">
        <v>48692</v>
      </c>
      <c r="AB5" s="6" t="s">
        <v>30</v>
      </c>
      <c r="AC5" s="7" t="s">
        <v>30</v>
      </c>
      <c r="AD5" s="17">
        <f t="shared" ref="AD5:AD11" si="1">AVERAGE(R5:AC5)</f>
        <v>48856.1</v>
      </c>
    </row>
    <row r="6" spans="1:30" ht="12.75" customHeight="1">
      <c r="A6" s="28" t="s">
        <v>21</v>
      </c>
      <c r="B6" s="29"/>
      <c r="C6" s="8">
        <v>50229</v>
      </c>
      <c r="D6" s="9">
        <v>54067</v>
      </c>
      <c r="E6" s="10">
        <v>53867</v>
      </c>
      <c r="F6" s="8">
        <v>55076</v>
      </c>
      <c r="G6" s="9">
        <v>54477</v>
      </c>
      <c r="H6" s="10">
        <v>55178</v>
      </c>
      <c r="I6" s="8">
        <v>54216</v>
      </c>
      <c r="J6" s="9">
        <v>53851</v>
      </c>
      <c r="K6" s="10">
        <v>55735</v>
      </c>
      <c r="L6" s="8">
        <v>54165</v>
      </c>
      <c r="M6" s="9" t="s">
        <v>30</v>
      </c>
      <c r="N6" s="10" t="s">
        <v>30</v>
      </c>
      <c r="O6" s="18">
        <f t="shared" si="0"/>
        <v>54086.1</v>
      </c>
      <c r="P6" s="28" t="s">
        <v>21</v>
      </c>
      <c r="Q6" s="29"/>
      <c r="R6" s="8">
        <v>46945</v>
      </c>
      <c r="S6" s="9">
        <v>50235</v>
      </c>
      <c r="T6" s="10">
        <v>50204</v>
      </c>
      <c r="U6" s="8">
        <v>51203</v>
      </c>
      <c r="V6" s="9">
        <v>50928</v>
      </c>
      <c r="W6" s="10">
        <v>50835</v>
      </c>
      <c r="X6" s="8">
        <v>49991</v>
      </c>
      <c r="Y6" s="9">
        <v>49551</v>
      </c>
      <c r="Z6" s="10">
        <v>51633</v>
      </c>
      <c r="AA6" s="8">
        <v>50873</v>
      </c>
      <c r="AB6" s="9" t="s">
        <v>30</v>
      </c>
      <c r="AC6" s="10" t="s">
        <v>30</v>
      </c>
      <c r="AD6" s="18">
        <f t="shared" si="1"/>
        <v>50239.8</v>
      </c>
    </row>
    <row r="7" spans="1:30" ht="12.75" customHeight="1">
      <c r="A7" s="28" t="s">
        <v>22</v>
      </c>
      <c r="B7" s="29"/>
      <c r="C7" s="8">
        <v>52699</v>
      </c>
      <c r="D7" s="9">
        <v>54803</v>
      </c>
      <c r="E7" s="10">
        <v>54601</v>
      </c>
      <c r="F7" s="8">
        <v>55696</v>
      </c>
      <c r="G7" s="9">
        <v>56283</v>
      </c>
      <c r="H7" s="10">
        <v>55730</v>
      </c>
      <c r="I7" s="8">
        <v>56472</v>
      </c>
      <c r="J7" s="9">
        <v>53343</v>
      </c>
      <c r="K7" s="10">
        <v>57524</v>
      </c>
      <c r="L7" s="8">
        <v>55958</v>
      </c>
      <c r="M7" s="9" t="s">
        <v>30</v>
      </c>
      <c r="N7" s="10" t="s">
        <v>30</v>
      </c>
      <c r="O7" s="18">
        <f t="shared" si="0"/>
        <v>55310.9</v>
      </c>
      <c r="P7" s="28" t="s">
        <v>22</v>
      </c>
      <c r="Q7" s="29"/>
      <c r="R7" s="8">
        <v>48961</v>
      </c>
      <c r="S7" s="9">
        <v>50564</v>
      </c>
      <c r="T7" s="10">
        <v>50963</v>
      </c>
      <c r="U7" s="8">
        <v>51839</v>
      </c>
      <c r="V7" s="9">
        <v>51882</v>
      </c>
      <c r="W7" s="10">
        <v>51371</v>
      </c>
      <c r="X7" s="8">
        <v>51388</v>
      </c>
      <c r="Y7" s="9">
        <v>49843</v>
      </c>
      <c r="Z7" s="10">
        <v>53475</v>
      </c>
      <c r="AA7" s="8">
        <v>52411</v>
      </c>
      <c r="AB7" s="9" t="s">
        <v>30</v>
      </c>
      <c r="AC7" s="10" t="s">
        <v>30</v>
      </c>
      <c r="AD7" s="18">
        <f t="shared" si="1"/>
        <v>51269.7</v>
      </c>
    </row>
    <row r="8" spans="1:30" ht="12.75" customHeight="1">
      <c r="A8" s="28" t="s">
        <v>23</v>
      </c>
      <c r="B8" s="29"/>
      <c r="C8" s="8">
        <v>52569</v>
      </c>
      <c r="D8" s="9">
        <v>55476</v>
      </c>
      <c r="E8" s="10">
        <v>54918</v>
      </c>
      <c r="F8" s="8">
        <v>56260</v>
      </c>
      <c r="G8" s="9">
        <v>56351</v>
      </c>
      <c r="H8" s="10">
        <v>56811</v>
      </c>
      <c r="I8" s="8">
        <v>55665</v>
      </c>
      <c r="J8" s="9">
        <v>55016</v>
      </c>
      <c r="K8" s="10">
        <v>55789</v>
      </c>
      <c r="L8" s="8">
        <v>57719</v>
      </c>
      <c r="M8" s="9" t="s">
        <v>30</v>
      </c>
      <c r="N8" s="10" t="s">
        <v>30</v>
      </c>
      <c r="O8" s="18">
        <f t="shared" si="0"/>
        <v>55657.4</v>
      </c>
      <c r="P8" s="28" t="s">
        <v>23</v>
      </c>
      <c r="Q8" s="29"/>
      <c r="R8" s="8">
        <v>49283</v>
      </c>
      <c r="S8" s="9">
        <v>51000</v>
      </c>
      <c r="T8" s="10">
        <v>51264</v>
      </c>
      <c r="U8" s="8">
        <v>52026</v>
      </c>
      <c r="V8" s="9">
        <v>52253</v>
      </c>
      <c r="W8" s="10">
        <v>52402</v>
      </c>
      <c r="X8" s="8">
        <v>50765</v>
      </c>
      <c r="Y8" s="9">
        <v>49728</v>
      </c>
      <c r="Z8" s="10">
        <v>52867</v>
      </c>
      <c r="AA8" s="8">
        <v>54542</v>
      </c>
      <c r="AB8" s="9" t="s">
        <v>30</v>
      </c>
      <c r="AC8" s="10" t="s">
        <v>30</v>
      </c>
      <c r="AD8" s="18">
        <f t="shared" si="1"/>
        <v>51613</v>
      </c>
    </row>
    <row r="9" spans="1:30" ht="12.75" customHeight="1">
      <c r="A9" s="28" t="s">
        <v>24</v>
      </c>
      <c r="B9" s="29"/>
      <c r="C9" s="8">
        <v>54775</v>
      </c>
      <c r="D9" s="9">
        <v>55621</v>
      </c>
      <c r="E9" s="10">
        <v>56897</v>
      </c>
      <c r="F9" s="8">
        <v>58147</v>
      </c>
      <c r="G9" s="9">
        <v>57860</v>
      </c>
      <c r="H9" s="10">
        <v>58683</v>
      </c>
      <c r="I9" s="8">
        <v>57974</v>
      </c>
      <c r="J9" s="9">
        <v>56060</v>
      </c>
      <c r="K9" s="10">
        <v>58432</v>
      </c>
      <c r="L9" s="8">
        <v>54115</v>
      </c>
      <c r="M9" s="9" t="s">
        <v>30</v>
      </c>
      <c r="N9" s="10" t="s">
        <v>30</v>
      </c>
      <c r="O9" s="18">
        <f t="shared" si="0"/>
        <v>56856.4</v>
      </c>
      <c r="P9" s="28" t="s">
        <v>24</v>
      </c>
      <c r="Q9" s="29"/>
      <c r="R9" s="8">
        <v>50397</v>
      </c>
      <c r="S9" s="9">
        <v>50812</v>
      </c>
      <c r="T9" s="10">
        <v>53249</v>
      </c>
      <c r="U9" s="8">
        <v>53540</v>
      </c>
      <c r="V9" s="9">
        <v>53416</v>
      </c>
      <c r="W9" s="10">
        <v>53223</v>
      </c>
      <c r="X9" s="8">
        <v>52441</v>
      </c>
      <c r="Y9" s="9">
        <v>50606</v>
      </c>
      <c r="Z9" s="10">
        <v>54328</v>
      </c>
      <c r="AA9" s="8">
        <v>51533</v>
      </c>
      <c r="AB9" s="9" t="s">
        <v>30</v>
      </c>
      <c r="AC9" s="10" t="s">
        <v>30</v>
      </c>
      <c r="AD9" s="18">
        <f t="shared" si="1"/>
        <v>52354.5</v>
      </c>
    </row>
    <row r="10" spans="1:30" ht="12.75" customHeight="1">
      <c r="A10" s="28" t="s">
        <v>25</v>
      </c>
      <c r="B10" s="29"/>
      <c r="C10" s="8">
        <v>53885</v>
      </c>
      <c r="D10" s="9">
        <v>55667</v>
      </c>
      <c r="E10" s="10">
        <v>58553</v>
      </c>
      <c r="F10" s="8">
        <v>58087</v>
      </c>
      <c r="G10" s="9">
        <v>55615</v>
      </c>
      <c r="H10" s="10">
        <v>56200</v>
      </c>
      <c r="I10" s="8">
        <v>56556</v>
      </c>
      <c r="J10" s="9">
        <v>55459</v>
      </c>
      <c r="K10" s="10">
        <v>58296</v>
      </c>
      <c r="L10" s="8">
        <v>55868</v>
      </c>
      <c r="M10" s="9" t="s">
        <v>30</v>
      </c>
      <c r="N10" s="10" t="s">
        <v>30</v>
      </c>
      <c r="O10" s="18">
        <f t="shared" si="0"/>
        <v>56418.6</v>
      </c>
      <c r="P10" s="28" t="s">
        <v>25</v>
      </c>
      <c r="Q10" s="29"/>
      <c r="R10" s="8">
        <v>50552</v>
      </c>
      <c r="S10" s="9">
        <v>52444</v>
      </c>
      <c r="T10" s="10">
        <v>54143</v>
      </c>
      <c r="U10" s="8">
        <v>54472</v>
      </c>
      <c r="V10" s="9">
        <v>52932</v>
      </c>
      <c r="W10" s="10">
        <v>53909</v>
      </c>
      <c r="X10" s="8">
        <v>53056</v>
      </c>
      <c r="Y10" s="9">
        <v>52470</v>
      </c>
      <c r="Z10" s="10">
        <v>56382</v>
      </c>
      <c r="AA10" s="8">
        <v>52852</v>
      </c>
      <c r="AB10" s="9" t="s">
        <v>30</v>
      </c>
      <c r="AC10" s="10" t="s">
        <v>30</v>
      </c>
      <c r="AD10" s="18">
        <f t="shared" si="1"/>
        <v>53321.2</v>
      </c>
    </row>
    <row r="11" spans="1:30" ht="12.75" customHeight="1">
      <c r="A11" s="33" t="s">
        <v>26</v>
      </c>
      <c r="B11" s="34"/>
      <c r="C11" s="11">
        <v>47258</v>
      </c>
      <c r="D11" s="12">
        <v>49714</v>
      </c>
      <c r="E11" s="13">
        <v>51018</v>
      </c>
      <c r="F11" s="11">
        <v>51938</v>
      </c>
      <c r="G11" s="12">
        <v>51476</v>
      </c>
      <c r="H11" s="13">
        <v>50600</v>
      </c>
      <c r="I11" s="11">
        <v>48732</v>
      </c>
      <c r="J11" s="12">
        <v>48685</v>
      </c>
      <c r="K11" s="13">
        <v>51870</v>
      </c>
      <c r="L11" s="11">
        <v>46096</v>
      </c>
      <c r="M11" s="12" t="s">
        <v>30</v>
      </c>
      <c r="N11" s="13" t="s">
        <v>30</v>
      </c>
      <c r="O11" s="19">
        <f t="shared" si="0"/>
        <v>49738.7</v>
      </c>
      <c r="P11" s="33" t="s">
        <v>26</v>
      </c>
      <c r="Q11" s="34"/>
      <c r="R11" s="11">
        <v>45050</v>
      </c>
      <c r="S11" s="12">
        <v>47341</v>
      </c>
      <c r="T11" s="13">
        <v>48367</v>
      </c>
      <c r="U11" s="11">
        <v>49524</v>
      </c>
      <c r="V11" s="12">
        <v>49122</v>
      </c>
      <c r="W11" s="13">
        <v>48665</v>
      </c>
      <c r="X11" s="11">
        <v>46939</v>
      </c>
      <c r="Y11" s="12">
        <v>47405</v>
      </c>
      <c r="Z11" s="13">
        <v>50085</v>
      </c>
      <c r="AA11" s="11">
        <v>44139</v>
      </c>
      <c r="AB11" s="12" t="s">
        <v>30</v>
      </c>
      <c r="AC11" s="13" t="s">
        <v>30</v>
      </c>
      <c r="AD11" s="19">
        <f t="shared" si="1"/>
        <v>47663.7</v>
      </c>
    </row>
    <row r="12" spans="1:30" ht="12.75" customHeight="1">
      <c r="A12" s="35" t="s">
        <v>27</v>
      </c>
      <c r="B12" s="36"/>
      <c r="C12" s="14">
        <f t="shared" ref="C12:L12" si="2">AVERAGE(C5:C11)</f>
        <v>51953</v>
      </c>
      <c r="D12" s="15">
        <f t="shared" si="2"/>
        <v>54013.857142857145</v>
      </c>
      <c r="E12" s="16">
        <f t="shared" si="2"/>
        <v>54705.714285714283</v>
      </c>
      <c r="F12" s="14">
        <f t="shared" si="2"/>
        <v>55520.714285714283</v>
      </c>
      <c r="G12" s="15">
        <f t="shared" si="2"/>
        <v>55120.285714285717</v>
      </c>
      <c r="H12" s="16">
        <f t="shared" si="2"/>
        <v>55307.714285714283</v>
      </c>
      <c r="I12" s="14">
        <f t="shared" si="2"/>
        <v>54752.857142857145</v>
      </c>
      <c r="J12" s="15">
        <f t="shared" si="2"/>
        <v>53644.714285714283</v>
      </c>
      <c r="K12" s="16">
        <f t="shared" si="2"/>
        <v>55561.428571428572</v>
      </c>
      <c r="L12" s="14">
        <f t="shared" si="2"/>
        <v>53515</v>
      </c>
      <c r="M12" s="15" t="s">
        <v>295</v>
      </c>
      <c r="N12" s="16" t="s">
        <v>295</v>
      </c>
      <c r="O12" s="20" t="s">
        <v>295</v>
      </c>
      <c r="P12" s="35" t="s">
        <v>27</v>
      </c>
      <c r="Q12" s="36"/>
      <c r="R12" s="14">
        <f t="shared" ref="R12:AA12" si="3">AVERAGE(R5:R11)</f>
        <v>48390</v>
      </c>
      <c r="S12" s="15">
        <f t="shared" si="3"/>
        <v>50097.142857142855</v>
      </c>
      <c r="T12" s="16">
        <f t="shared" si="3"/>
        <v>51081.285714285717</v>
      </c>
      <c r="U12" s="14">
        <f t="shared" si="3"/>
        <v>51727.571428571428</v>
      </c>
      <c r="V12" s="15">
        <f t="shared" si="3"/>
        <v>51462.142857142855</v>
      </c>
      <c r="W12" s="16">
        <f t="shared" si="3"/>
        <v>51441</v>
      </c>
      <c r="X12" s="14">
        <f t="shared" si="3"/>
        <v>50522.285714285717</v>
      </c>
      <c r="Y12" s="15">
        <f t="shared" si="3"/>
        <v>49855.857142857145</v>
      </c>
      <c r="Z12" s="16">
        <f t="shared" si="3"/>
        <v>52299.571428571428</v>
      </c>
      <c r="AA12" s="14">
        <f t="shared" si="3"/>
        <v>50720.285714285717</v>
      </c>
      <c r="AB12" s="15" t="s">
        <v>295</v>
      </c>
      <c r="AC12" s="16" t="s">
        <v>295</v>
      </c>
      <c r="AD12" s="20" t="s">
        <v>295</v>
      </c>
    </row>
    <row r="13" spans="1:30" ht="12.75" customHeight="1">
      <c r="A13" s="31" t="s">
        <v>28</v>
      </c>
      <c r="B13" s="32"/>
      <c r="C13" s="5">
        <f t="shared" ref="C13:L13" si="4">AVERAGE(C5:C9)</f>
        <v>52505.599999999999</v>
      </c>
      <c r="D13" s="6">
        <f t="shared" si="4"/>
        <v>54543.199999999997</v>
      </c>
      <c r="E13" s="7">
        <f t="shared" si="4"/>
        <v>54673.8</v>
      </c>
      <c r="F13" s="5">
        <f t="shared" si="4"/>
        <v>55724</v>
      </c>
      <c r="G13" s="6">
        <f t="shared" si="4"/>
        <v>55750.2</v>
      </c>
      <c r="H13" s="7">
        <f t="shared" si="4"/>
        <v>56070.8</v>
      </c>
      <c r="I13" s="5">
        <f t="shared" si="4"/>
        <v>55596.4</v>
      </c>
      <c r="J13" s="6">
        <f t="shared" si="4"/>
        <v>54273.8</v>
      </c>
      <c r="K13" s="7">
        <f t="shared" si="4"/>
        <v>55752.800000000003</v>
      </c>
      <c r="L13" s="5">
        <f t="shared" si="4"/>
        <v>54528.2</v>
      </c>
      <c r="M13" s="6" t="s">
        <v>295</v>
      </c>
      <c r="N13" s="7" t="s">
        <v>295</v>
      </c>
      <c r="O13" s="17" t="s">
        <v>295</v>
      </c>
      <c r="P13" s="31" t="s">
        <v>28</v>
      </c>
      <c r="Q13" s="32"/>
      <c r="R13" s="5">
        <f t="shared" ref="R13:AA13" si="5">AVERAGE(R5:R9)</f>
        <v>48625.599999999999</v>
      </c>
      <c r="S13" s="6">
        <f t="shared" si="5"/>
        <v>50179</v>
      </c>
      <c r="T13" s="7">
        <f t="shared" si="5"/>
        <v>51011.8</v>
      </c>
      <c r="U13" s="5">
        <f t="shared" si="5"/>
        <v>51619.4</v>
      </c>
      <c r="V13" s="6">
        <f t="shared" si="5"/>
        <v>51636.2</v>
      </c>
      <c r="W13" s="7">
        <f t="shared" si="5"/>
        <v>51502.6</v>
      </c>
      <c r="X13" s="5">
        <f t="shared" si="5"/>
        <v>50732.2</v>
      </c>
      <c r="Y13" s="6">
        <f t="shared" si="5"/>
        <v>49823.199999999997</v>
      </c>
      <c r="Z13" s="7">
        <f t="shared" si="5"/>
        <v>51926</v>
      </c>
      <c r="AA13" s="5">
        <f t="shared" si="5"/>
        <v>51610.2</v>
      </c>
      <c r="AB13" s="6" t="s">
        <v>295</v>
      </c>
      <c r="AC13" s="7" t="s">
        <v>295</v>
      </c>
      <c r="AD13" s="17" t="s">
        <v>295</v>
      </c>
    </row>
    <row r="14" spans="1:30" ht="12.75" customHeight="1">
      <c r="A14" s="33" t="s">
        <v>29</v>
      </c>
      <c r="B14" s="34"/>
      <c r="C14" s="21" t="s">
        <v>295</v>
      </c>
      <c r="D14" s="22" t="s">
        <v>295</v>
      </c>
      <c r="E14" s="23" t="s">
        <v>295</v>
      </c>
      <c r="F14" s="21" t="s">
        <v>295</v>
      </c>
      <c r="G14" s="22" t="s">
        <v>295</v>
      </c>
      <c r="H14" s="23" t="s">
        <v>295</v>
      </c>
      <c r="I14" s="21" t="s">
        <v>295</v>
      </c>
      <c r="J14" s="22" t="s">
        <v>295</v>
      </c>
      <c r="K14" s="23" t="s">
        <v>295</v>
      </c>
      <c r="L14" s="21" t="s">
        <v>295</v>
      </c>
      <c r="M14" s="22" t="s">
        <v>295</v>
      </c>
      <c r="N14" s="23" t="s">
        <v>295</v>
      </c>
      <c r="O14" s="24" t="s">
        <v>295</v>
      </c>
      <c r="P14" s="33" t="s">
        <v>29</v>
      </c>
      <c r="Q14" s="34"/>
      <c r="R14" s="21" t="s">
        <v>295</v>
      </c>
      <c r="S14" s="22" t="s">
        <v>295</v>
      </c>
      <c r="T14" s="23" t="s">
        <v>295</v>
      </c>
      <c r="U14" s="21" t="s">
        <v>295</v>
      </c>
      <c r="V14" s="22" t="s">
        <v>295</v>
      </c>
      <c r="W14" s="23" t="s">
        <v>295</v>
      </c>
      <c r="X14" s="21" t="s">
        <v>295</v>
      </c>
      <c r="Y14" s="22" t="s">
        <v>295</v>
      </c>
      <c r="Z14" s="23" t="s">
        <v>295</v>
      </c>
      <c r="AA14" s="21" t="s">
        <v>295</v>
      </c>
      <c r="AB14" s="22" t="s">
        <v>295</v>
      </c>
      <c r="AC14" s="23" t="s">
        <v>295</v>
      </c>
      <c r="AD14" s="24" t="s">
        <v>295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1455.5099999999998</v>
      </c>
      <c r="D18" s="6">
        <v>1558.15</v>
      </c>
      <c r="E18" s="7">
        <v>1565.5</v>
      </c>
      <c r="F18" s="5">
        <v>1597.04</v>
      </c>
      <c r="G18" s="6">
        <v>1672.3700000000001</v>
      </c>
      <c r="H18" s="7">
        <v>1632.45</v>
      </c>
      <c r="I18" s="5">
        <v>1612.48</v>
      </c>
      <c r="J18" s="6">
        <v>1569.06</v>
      </c>
      <c r="K18" s="7">
        <v>1585.716666666666</v>
      </c>
      <c r="L18" s="5">
        <v>1587.3</v>
      </c>
      <c r="M18" s="6" t="s">
        <v>30</v>
      </c>
      <c r="N18" s="7" t="s">
        <v>30</v>
      </c>
      <c r="O18" s="17">
        <f t="shared" ref="O18:O59" si="6">AVERAGE(C18:N18)</f>
        <v>1583.5576666666664</v>
      </c>
      <c r="P18" s="37" t="s">
        <v>34</v>
      </c>
      <c r="Q18" s="25" t="s">
        <v>35</v>
      </c>
      <c r="R18" s="5">
        <v>1722.58</v>
      </c>
      <c r="S18" s="6">
        <v>1816.8</v>
      </c>
      <c r="T18" s="7">
        <v>1805.58</v>
      </c>
      <c r="U18" s="5">
        <v>1858.02</v>
      </c>
      <c r="V18" s="6">
        <v>1962.8700000000001</v>
      </c>
      <c r="W18" s="7">
        <v>1903.11</v>
      </c>
      <c r="X18" s="5">
        <v>1859.2699999999998</v>
      </c>
      <c r="Y18" s="6">
        <v>1849.17</v>
      </c>
      <c r="Z18" s="7">
        <v>1843.5833333333321</v>
      </c>
      <c r="AA18" s="5">
        <v>1850.6</v>
      </c>
      <c r="AB18" s="6" t="s">
        <v>30</v>
      </c>
      <c r="AC18" s="7" t="s">
        <v>30</v>
      </c>
      <c r="AD18" s="17">
        <f t="shared" ref="AD18:AD59" si="7">AVERAGE(R18:AC18)</f>
        <v>1847.1583333333333</v>
      </c>
    </row>
    <row r="19" spans="1:30" ht="12" customHeight="1">
      <c r="A19" s="38"/>
      <c r="B19" s="26" t="s">
        <v>36</v>
      </c>
      <c r="C19" s="8">
        <v>1074.1200000000001</v>
      </c>
      <c r="D19" s="9">
        <v>1129.45</v>
      </c>
      <c r="E19" s="10">
        <v>1134.8700000000001</v>
      </c>
      <c r="F19" s="8">
        <v>1166.71</v>
      </c>
      <c r="G19" s="9">
        <v>1247.01</v>
      </c>
      <c r="H19" s="10">
        <v>1200.6399999999999</v>
      </c>
      <c r="I19" s="8">
        <v>1170.5700000000002</v>
      </c>
      <c r="J19" s="9">
        <v>1134.8399999999999</v>
      </c>
      <c r="K19" s="10">
        <v>1187.9666666666667</v>
      </c>
      <c r="L19" s="8">
        <v>1191.2</v>
      </c>
      <c r="M19" s="9" t="s">
        <v>30</v>
      </c>
      <c r="N19" s="10" t="s">
        <v>30</v>
      </c>
      <c r="O19" s="18">
        <f t="shared" si="6"/>
        <v>1163.7376666666669</v>
      </c>
      <c r="P19" s="38"/>
      <c r="Q19" s="26" t="s">
        <v>36</v>
      </c>
      <c r="R19" s="8">
        <v>1197.0900000000001</v>
      </c>
      <c r="S19" s="9">
        <v>1254.05</v>
      </c>
      <c r="T19" s="10">
        <v>1232.23</v>
      </c>
      <c r="U19" s="8">
        <v>1258.75</v>
      </c>
      <c r="V19" s="9">
        <v>1413.3</v>
      </c>
      <c r="W19" s="10">
        <v>1293.52</v>
      </c>
      <c r="X19" s="8">
        <v>1260.9099999999999</v>
      </c>
      <c r="Y19" s="9">
        <v>1258.49</v>
      </c>
      <c r="Z19" s="10">
        <v>1266.0666666666662</v>
      </c>
      <c r="AA19" s="8">
        <v>1267.2</v>
      </c>
      <c r="AB19" s="9" t="s">
        <v>30</v>
      </c>
      <c r="AC19" s="10" t="s">
        <v>30</v>
      </c>
      <c r="AD19" s="18">
        <f t="shared" si="7"/>
        <v>1270.1606666666667</v>
      </c>
    </row>
    <row r="20" spans="1:30" ht="12" customHeight="1">
      <c r="A20" s="38"/>
      <c r="B20" s="26" t="s">
        <v>37</v>
      </c>
      <c r="C20" s="8">
        <v>769.8900000000001</v>
      </c>
      <c r="D20" s="9">
        <v>814.7</v>
      </c>
      <c r="E20" s="10">
        <v>791.08</v>
      </c>
      <c r="F20" s="8">
        <v>794.65</v>
      </c>
      <c r="G20" s="9">
        <v>872.78</v>
      </c>
      <c r="H20" s="10">
        <v>836.3</v>
      </c>
      <c r="I20" s="8">
        <v>824.81999999999994</v>
      </c>
      <c r="J20" s="9">
        <v>800.86</v>
      </c>
      <c r="K20" s="10">
        <v>835.65</v>
      </c>
      <c r="L20" s="8">
        <v>830.5</v>
      </c>
      <c r="M20" s="9" t="s">
        <v>30</v>
      </c>
      <c r="N20" s="10" t="s">
        <v>30</v>
      </c>
      <c r="O20" s="18">
        <f t="shared" si="6"/>
        <v>817.12299999999993</v>
      </c>
      <c r="P20" s="38"/>
      <c r="Q20" s="26" t="s">
        <v>37</v>
      </c>
      <c r="R20" s="8">
        <v>844.07999999999993</v>
      </c>
      <c r="S20" s="9">
        <v>849.3</v>
      </c>
      <c r="T20" s="10">
        <v>855.06000000000006</v>
      </c>
      <c r="U20" s="8">
        <v>847.71</v>
      </c>
      <c r="V20" s="9">
        <v>937.49</v>
      </c>
      <c r="W20" s="10">
        <v>884.28</v>
      </c>
      <c r="X20" s="8">
        <v>856.43999999999994</v>
      </c>
      <c r="Y20" s="9">
        <v>843.07</v>
      </c>
      <c r="Z20" s="10">
        <v>859.63333333333344</v>
      </c>
      <c r="AA20" s="8">
        <v>883</v>
      </c>
      <c r="AB20" s="9" t="s">
        <v>30</v>
      </c>
      <c r="AC20" s="10" t="s">
        <v>30</v>
      </c>
      <c r="AD20" s="18">
        <f t="shared" si="7"/>
        <v>866.00633333333315</v>
      </c>
    </row>
    <row r="21" spans="1:30" ht="12" customHeight="1">
      <c r="A21" s="38"/>
      <c r="B21" s="26" t="s">
        <v>38</v>
      </c>
      <c r="C21" s="8">
        <v>564.79000000000008</v>
      </c>
      <c r="D21" s="9">
        <v>596.9</v>
      </c>
      <c r="E21" s="10">
        <v>594.01</v>
      </c>
      <c r="F21" s="8">
        <v>599.41999999999996</v>
      </c>
      <c r="G21" s="9">
        <v>649.16999999999996</v>
      </c>
      <c r="H21" s="10">
        <v>622.41999999999996</v>
      </c>
      <c r="I21" s="8">
        <v>615.77</v>
      </c>
      <c r="J21" s="9">
        <v>610.02</v>
      </c>
      <c r="K21" s="10">
        <v>655.5</v>
      </c>
      <c r="L21" s="8">
        <v>656.1</v>
      </c>
      <c r="M21" s="9" t="s">
        <v>30</v>
      </c>
      <c r="N21" s="10" t="s">
        <v>30</v>
      </c>
      <c r="O21" s="18">
        <f t="shared" si="6"/>
        <v>616.41000000000008</v>
      </c>
      <c r="P21" s="38"/>
      <c r="Q21" s="26" t="s">
        <v>38</v>
      </c>
      <c r="R21" s="8">
        <v>594.31000000000006</v>
      </c>
      <c r="S21" s="9">
        <v>625.95000000000005</v>
      </c>
      <c r="T21" s="10">
        <v>622.9</v>
      </c>
      <c r="U21" s="8">
        <v>627.58999999999992</v>
      </c>
      <c r="V21" s="9">
        <v>682.85</v>
      </c>
      <c r="W21" s="10">
        <v>643.18999999999994</v>
      </c>
      <c r="X21" s="8">
        <v>628.31000000000006</v>
      </c>
      <c r="Y21" s="9">
        <v>605.1</v>
      </c>
      <c r="Z21" s="10">
        <v>624.31666666666683</v>
      </c>
      <c r="AA21" s="8">
        <v>631</v>
      </c>
      <c r="AB21" s="9" t="s">
        <v>30</v>
      </c>
      <c r="AC21" s="10" t="s">
        <v>30</v>
      </c>
      <c r="AD21" s="18">
        <f t="shared" si="7"/>
        <v>628.55166666666673</v>
      </c>
    </row>
    <row r="22" spans="1:30" ht="12" customHeight="1">
      <c r="A22" s="38"/>
      <c r="B22" s="26" t="s">
        <v>39</v>
      </c>
      <c r="C22" s="8">
        <v>716.68000000000006</v>
      </c>
      <c r="D22" s="9">
        <v>683.5</v>
      </c>
      <c r="E22" s="10">
        <v>687.43000000000006</v>
      </c>
      <c r="F22" s="8">
        <v>715.49</v>
      </c>
      <c r="G22" s="9">
        <v>715.81999999999994</v>
      </c>
      <c r="H22" s="10">
        <v>746.16000000000008</v>
      </c>
      <c r="I22" s="8">
        <v>702.12</v>
      </c>
      <c r="J22" s="9">
        <v>679.7</v>
      </c>
      <c r="K22" s="10">
        <v>723.18333333333339</v>
      </c>
      <c r="L22" s="8">
        <v>746.3</v>
      </c>
      <c r="M22" s="9" t="s">
        <v>30</v>
      </c>
      <c r="N22" s="10" t="s">
        <v>30</v>
      </c>
      <c r="O22" s="18">
        <f t="shared" si="6"/>
        <v>711.63833333333332</v>
      </c>
      <c r="P22" s="38"/>
      <c r="Q22" s="26" t="s">
        <v>39</v>
      </c>
      <c r="R22" s="8">
        <v>543.43000000000006</v>
      </c>
      <c r="S22" s="9">
        <v>566.9</v>
      </c>
      <c r="T22" s="10">
        <v>567.45000000000005</v>
      </c>
      <c r="U22" s="8">
        <v>579.9</v>
      </c>
      <c r="V22" s="9">
        <v>625.25</v>
      </c>
      <c r="W22" s="10">
        <v>597.25</v>
      </c>
      <c r="X22" s="8">
        <v>576.81000000000006</v>
      </c>
      <c r="Y22" s="9">
        <v>570.29999999999995</v>
      </c>
      <c r="Z22" s="10">
        <v>608.31666666666661</v>
      </c>
      <c r="AA22" s="8">
        <v>610.9</v>
      </c>
      <c r="AB22" s="9" t="s">
        <v>30</v>
      </c>
      <c r="AC22" s="10" t="s">
        <v>30</v>
      </c>
      <c r="AD22" s="18">
        <f t="shared" si="7"/>
        <v>584.65066666666667</v>
      </c>
    </row>
    <row r="23" spans="1:30" ht="12" customHeight="1">
      <c r="A23" s="38"/>
      <c r="B23" s="27" t="s">
        <v>40</v>
      </c>
      <c r="C23" s="11">
        <v>974.37999999999988</v>
      </c>
      <c r="D23" s="12">
        <v>1049.4000000000001</v>
      </c>
      <c r="E23" s="13">
        <v>1109.58</v>
      </c>
      <c r="F23" s="11">
        <v>1199.6799999999998</v>
      </c>
      <c r="G23" s="12">
        <v>1237.0899999999999</v>
      </c>
      <c r="H23" s="13">
        <v>1294.8600000000001</v>
      </c>
      <c r="I23" s="11">
        <v>1237.8200000000002</v>
      </c>
      <c r="J23" s="12">
        <v>1176.17</v>
      </c>
      <c r="K23" s="13">
        <v>1241.3166666666662</v>
      </c>
      <c r="L23" s="11">
        <v>1211</v>
      </c>
      <c r="M23" s="12" t="s">
        <v>30</v>
      </c>
      <c r="N23" s="13" t="s">
        <v>30</v>
      </c>
      <c r="O23" s="19">
        <f t="shared" si="6"/>
        <v>1173.1296666666665</v>
      </c>
      <c r="P23" s="38"/>
      <c r="Q23" s="27" t="s">
        <v>40</v>
      </c>
      <c r="R23" s="11">
        <v>699.06000000000006</v>
      </c>
      <c r="S23" s="12">
        <v>725.2</v>
      </c>
      <c r="T23" s="13">
        <v>749.29</v>
      </c>
      <c r="U23" s="11">
        <v>816.95</v>
      </c>
      <c r="V23" s="12">
        <v>863.56000000000006</v>
      </c>
      <c r="W23" s="13">
        <v>868.9</v>
      </c>
      <c r="X23" s="11">
        <v>808.8599999999999</v>
      </c>
      <c r="Y23" s="12">
        <v>776.95</v>
      </c>
      <c r="Z23" s="13">
        <v>809.76666666666665</v>
      </c>
      <c r="AA23" s="11">
        <v>812.9</v>
      </c>
      <c r="AB23" s="12" t="s">
        <v>30</v>
      </c>
      <c r="AC23" s="13" t="s">
        <v>30</v>
      </c>
      <c r="AD23" s="19">
        <f t="shared" si="7"/>
        <v>793.1436666666666</v>
      </c>
    </row>
    <row r="24" spans="1:30" ht="12" customHeight="1">
      <c r="A24" s="38"/>
      <c r="B24" s="25" t="s">
        <v>41</v>
      </c>
      <c r="C24" s="5">
        <v>1935.14</v>
      </c>
      <c r="D24" s="6">
        <v>2244.75</v>
      </c>
      <c r="E24" s="7">
        <v>2460.16</v>
      </c>
      <c r="F24" s="5">
        <v>2659.08</v>
      </c>
      <c r="G24" s="6">
        <v>2627.98</v>
      </c>
      <c r="H24" s="7">
        <v>2757.13</v>
      </c>
      <c r="I24" s="5">
        <v>2634.17</v>
      </c>
      <c r="J24" s="6">
        <v>2548.6</v>
      </c>
      <c r="K24" s="7">
        <v>2604.5333333333338</v>
      </c>
      <c r="L24" s="5">
        <v>2400.9</v>
      </c>
      <c r="M24" s="6" t="s">
        <v>30</v>
      </c>
      <c r="N24" s="7" t="s">
        <v>30</v>
      </c>
      <c r="O24" s="17">
        <f t="shared" si="6"/>
        <v>2487.2443333333335</v>
      </c>
      <c r="P24" s="38"/>
      <c r="Q24" s="25" t="s">
        <v>41</v>
      </c>
      <c r="R24" s="5">
        <v>1177.58</v>
      </c>
      <c r="S24" s="6">
        <v>1285.5999999999999</v>
      </c>
      <c r="T24" s="7">
        <v>1439.75</v>
      </c>
      <c r="U24" s="5">
        <v>1539.46</v>
      </c>
      <c r="V24" s="6">
        <v>1546.4299999999998</v>
      </c>
      <c r="W24" s="7">
        <v>1552.58</v>
      </c>
      <c r="X24" s="5">
        <v>1483.76</v>
      </c>
      <c r="Y24" s="6">
        <v>1444.49</v>
      </c>
      <c r="Z24" s="7">
        <v>1532.65</v>
      </c>
      <c r="AA24" s="5">
        <v>1462.9</v>
      </c>
      <c r="AB24" s="6" t="s">
        <v>30</v>
      </c>
      <c r="AC24" s="7" t="s">
        <v>30</v>
      </c>
      <c r="AD24" s="17">
        <f t="shared" si="7"/>
        <v>1446.52</v>
      </c>
    </row>
    <row r="25" spans="1:30" ht="12" customHeight="1">
      <c r="A25" s="38"/>
      <c r="B25" s="26" t="s">
        <v>42</v>
      </c>
      <c r="C25" s="8">
        <v>3318.5</v>
      </c>
      <c r="D25" s="9">
        <v>3770.2</v>
      </c>
      <c r="E25" s="10">
        <v>3837.15</v>
      </c>
      <c r="F25" s="8">
        <v>3801.2400000000002</v>
      </c>
      <c r="G25" s="9">
        <v>3719.71</v>
      </c>
      <c r="H25" s="10">
        <v>3976.04</v>
      </c>
      <c r="I25" s="8">
        <v>3932.15</v>
      </c>
      <c r="J25" s="9">
        <v>3669.7</v>
      </c>
      <c r="K25" s="10">
        <v>3560.3833333333341</v>
      </c>
      <c r="L25" s="8">
        <v>3582.4</v>
      </c>
      <c r="M25" s="9" t="s">
        <v>30</v>
      </c>
      <c r="N25" s="10" t="s">
        <v>30</v>
      </c>
      <c r="O25" s="18">
        <f t="shared" si="6"/>
        <v>3716.7473333333337</v>
      </c>
      <c r="P25" s="38"/>
      <c r="Q25" s="26" t="s">
        <v>42</v>
      </c>
      <c r="R25" s="8">
        <v>1744.2099999999998</v>
      </c>
      <c r="S25" s="9">
        <v>1847.85</v>
      </c>
      <c r="T25" s="10">
        <v>2060.31</v>
      </c>
      <c r="U25" s="8">
        <v>2097.98</v>
      </c>
      <c r="V25" s="9">
        <v>1987.3799999999999</v>
      </c>
      <c r="W25" s="10">
        <v>2026.6</v>
      </c>
      <c r="X25" s="8">
        <v>1956.6100000000001</v>
      </c>
      <c r="Y25" s="9">
        <v>1917.95</v>
      </c>
      <c r="Z25" s="10">
        <v>2065.25</v>
      </c>
      <c r="AA25" s="8">
        <v>1989.4</v>
      </c>
      <c r="AB25" s="9" t="s">
        <v>30</v>
      </c>
      <c r="AC25" s="10" t="s">
        <v>30</v>
      </c>
      <c r="AD25" s="18">
        <f t="shared" si="7"/>
        <v>1969.354</v>
      </c>
    </row>
    <row r="26" spans="1:30" ht="12" customHeight="1">
      <c r="A26" s="38"/>
      <c r="B26" s="26" t="s">
        <v>43</v>
      </c>
      <c r="C26" s="8">
        <v>3260.93</v>
      </c>
      <c r="D26" s="9">
        <v>3581.6</v>
      </c>
      <c r="E26" s="10">
        <v>3464.59</v>
      </c>
      <c r="F26" s="8">
        <v>3452.81</v>
      </c>
      <c r="G26" s="9">
        <v>3327.7300000000005</v>
      </c>
      <c r="H26" s="10">
        <v>3635.31</v>
      </c>
      <c r="I26" s="8">
        <v>3636.2400000000002</v>
      </c>
      <c r="J26" s="9">
        <v>3407.84</v>
      </c>
      <c r="K26" s="10">
        <v>3460.316666666668</v>
      </c>
      <c r="L26" s="8">
        <v>3291.5</v>
      </c>
      <c r="M26" s="9" t="s">
        <v>30</v>
      </c>
      <c r="N26" s="10" t="s">
        <v>30</v>
      </c>
      <c r="O26" s="18">
        <f t="shared" si="6"/>
        <v>3451.8866666666668</v>
      </c>
      <c r="P26" s="38"/>
      <c r="Q26" s="26" t="s">
        <v>43</v>
      </c>
      <c r="R26" s="8">
        <v>2132.84</v>
      </c>
      <c r="S26" s="9">
        <v>2230.5</v>
      </c>
      <c r="T26" s="10">
        <v>2352.19</v>
      </c>
      <c r="U26" s="8">
        <v>2358.02</v>
      </c>
      <c r="V26" s="9">
        <v>2257.2599999999998</v>
      </c>
      <c r="W26" s="10">
        <v>2331.19</v>
      </c>
      <c r="X26" s="8">
        <v>2272.9</v>
      </c>
      <c r="Y26" s="9">
        <v>2156.46</v>
      </c>
      <c r="Z26" s="10">
        <v>2292.766666666666</v>
      </c>
      <c r="AA26" s="8">
        <v>2233</v>
      </c>
      <c r="AB26" s="9" t="s">
        <v>30</v>
      </c>
      <c r="AC26" s="10" t="s">
        <v>30</v>
      </c>
      <c r="AD26" s="18">
        <f t="shared" si="7"/>
        <v>2261.7126666666668</v>
      </c>
    </row>
    <row r="27" spans="1:30" ht="12" customHeight="1">
      <c r="A27" s="38"/>
      <c r="B27" s="26" t="s">
        <v>44</v>
      </c>
      <c r="C27" s="8">
        <v>2992.6400000000003</v>
      </c>
      <c r="D27" s="9">
        <v>3377.5</v>
      </c>
      <c r="E27" s="10">
        <v>3365.22</v>
      </c>
      <c r="F27" s="8">
        <v>3379.2</v>
      </c>
      <c r="G27" s="9">
        <v>3217.42</v>
      </c>
      <c r="H27" s="10">
        <v>3235.6</v>
      </c>
      <c r="I27" s="8">
        <v>3258.45</v>
      </c>
      <c r="J27" s="9">
        <v>3080.7200000000003</v>
      </c>
      <c r="K27" s="10">
        <v>3438.7333333333322</v>
      </c>
      <c r="L27" s="8">
        <v>3176.4</v>
      </c>
      <c r="M27" s="9" t="s">
        <v>30</v>
      </c>
      <c r="N27" s="10" t="s">
        <v>30</v>
      </c>
      <c r="O27" s="18">
        <f t="shared" si="6"/>
        <v>3252.188333333334</v>
      </c>
      <c r="P27" s="38"/>
      <c r="Q27" s="26" t="s">
        <v>44</v>
      </c>
      <c r="R27" s="8">
        <v>2137.38</v>
      </c>
      <c r="S27" s="9">
        <v>2266.6</v>
      </c>
      <c r="T27" s="10">
        <v>2296.38</v>
      </c>
      <c r="U27" s="8">
        <v>2267.5199999999995</v>
      </c>
      <c r="V27" s="9">
        <v>2234.34</v>
      </c>
      <c r="W27" s="10">
        <v>2277.5500000000002</v>
      </c>
      <c r="X27" s="8">
        <v>2265.61</v>
      </c>
      <c r="Y27" s="9">
        <v>2136.25</v>
      </c>
      <c r="Z27" s="10">
        <v>2271.6833333333338</v>
      </c>
      <c r="AA27" s="8">
        <v>2323.1999999999998</v>
      </c>
      <c r="AB27" s="9" t="s">
        <v>30</v>
      </c>
      <c r="AC27" s="10" t="s">
        <v>30</v>
      </c>
      <c r="AD27" s="18">
        <f t="shared" si="7"/>
        <v>2247.6513333333337</v>
      </c>
    </row>
    <row r="28" spans="1:30" ht="12" customHeight="1">
      <c r="A28" s="38"/>
      <c r="B28" s="26" t="s">
        <v>45</v>
      </c>
      <c r="C28" s="8">
        <v>2782.43</v>
      </c>
      <c r="D28" s="9">
        <v>3069.1</v>
      </c>
      <c r="E28" s="10">
        <v>3012.7400000000002</v>
      </c>
      <c r="F28" s="8">
        <v>2986.0299999999997</v>
      </c>
      <c r="G28" s="9">
        <v>2985.79</v>
      </c>
      <c r="H28" s="10">
        <v>3000.9700000000003</v>
      </c>
      <c r="I28" s="8">
        <v>2894.28</v>
      </c>
      <c r="J28" s="9">
        <v>2802.2200000000003</v>
      </c>
      <c r="K28" s="10">
        <v>2982.3833333333323</v>
      </c>
      <c r="L28" s="8">
        <v>2960.2</v>
      </c>
      <c r="M28" s="9" t="s">
        <v>30</v>
      </c>
      <c r="N28" s="10" t="s">
        <v>30</v>
      </c>
      <c r="O28" s="18">
        <f t="shared" si="6"/>
        <v>2947.6143333333334</v>
      </c>
      <c r="P28" s="38"/>
      <c r="Q28" s="26" t="s">
        <v>45</v>
      </c>
      <c r="R28" s="8">
        <v>2165.5800000000004</v>
      </c>
      <c r="S28" s="9">
        <v>2295.75</v>
      </c>
      <c r="T28" s="10">
        <v>2310.6999999999998</v>
      </c>
      <c r="U28" s="8">
        <v>2274.4</v>
      </c>
      <c r="V28" s="9">
        <v>2273.21</v>
      </c>
      <c r="W28" s="10">
        <v>2263.8200000000002</v>
      </c>
      <c r="X28" s="8">
        <v>2220.37</v>
      </c>
      <c r="Y28" s="9">
        <v>2185.3200000000002</v>
      </c>
      <c r="Z28" s="10">
        <v>2419.5500000000002</v>
      </c>
      <c r="AA28" s="8">
        <v>2483.6999999999998</v>
      </c>
      <c r="AB28" s="9" t="s">
        <v>30</v>
      </c>
      <c r="AC28" s="10" t="s">
        <v>30</v>
      </c>
      <c r="AD28" s="18">
        <f t="shared" si="7"/>
        <v>2289.2399999999998</v>
      </c>
    </row>
    <row r="29" spans="1:30" ht="12" customHeight="1">
      <c r="A29" s="38"/>
      <c r="B29" s="27" t="s">
        <v>46</v>
      </c>
      <c r="C29" s="11">
        <v>2806.32</v>
      </c>
      <c r="D29" s="12">
        <v>2820.7</v>
      </c>
      <c r="E29" s="13">
        <v>2792.21</v>
      </c>
      <c r="F29" s="11">
        <v>2836.6099999999997</v>
      </c>
      <c r="G29" s="12">
        <v>2915.9900000000002</v>
      </c>
      <c r="H29" s="13">
        <v>2849.18</v>
      </c>
      <c r="I29" s="11">
        <v>2868.57</v>
      </c>
      <c r="J29" s="12">
        <v>2739.66</v>
      </c>
      <c r="K29" s="13">
        <v>2963.05</v>
      </c>
      <c r="L29" s="11">
        <v>2915.3</v>
      </c>
      <c r="M29" s="12" t="s">
        <v>30</v>
      </c>
      <c r="N29" s="13" t="s">
        <v>30</v>
      </c>
      <c r="O29" s="19">
        <f t="shared" si="6"/>
        <v>2850.7589999999996</v>
      </c>
      <c r="P29" s="38"/>
      <c r="Q29" s="27" t="s">
        <v>46</v>
      </c>
      <c r="R29" s="11">
        <v>2307.34</v>
      </c>
      <c r="S29" s="12">
        <v>2282.1999999999998</v>
      </c>
      <c r="T29" s="13">
        <v>2355.37</v>
      </c>
      <c r="U29" s="11">
        <v>2353.5700000000002</v>
      </c>
      <c r="V29" s="12">
        <v>2342.8900000000003</v>
      </c>
      <c r="W29" s="13">
        <v>2354.0299999999997</v>
      </c>
      <c r="X29" s="11">
        <v>2263.85</v>
      </c>
      <c r="Y29" s="12">
        <v>2255.7200000000003</v>
      </c>
      <c r="Z29" s="13">
        <v>2441.1666666666679</v>
      </c>
      <c r="AA29" s="11">
        <v>2477.5</v>
      </c>
      <c r="AB29" s="12" t="s">
        <v>30</v>
      </c>
      <c r="AC29" s="13" t="s">
        <v>30</v>
      </c>
      <c r="AD29" s="19">
        <f t="shared" si="7"/>
        <v>2343.3636666666666</v>
      </c>
    </row>
    <row r="30" spans="1:30" ht="12" customHeight="1">
      <c r="A30" s="38"/>
      <c r="B30" s="25" t="s">
        <v>47</v>
      </c>
      <c r="C30" s="5">
        <v>2672.46</v>
      </c>
      <c r="D30" s="6">
        <v>2531</v>
      </c>
      <c r="E30" s="7">
        <v>2465.29</v>
      </c>
      <c r="F30" s="5">
        <v>2634.96</v>
      </c>
      <c r="G30" s="6">
        <v>2622.29</v>
      </c>
      <c r="H30" s="7">
        <v>2496.85</v>
      </c>
      <c r="I30" s="5">
        <v>2658.65</v>
      </c>
      <c r="J30" s="6">
        <v>2655.56</v>
      </c>
      <c r="K30" s="7">
        <v>2658.266666666666</v>
      </c>
      <c r="L30" s="5">
        <v>2688.4</v>
      </c>
      <c r="M30" s="6" t="s">
        <v>30</v>
      </c>
      <c r="N30" s="7" t="s">
        <v>30</v>
      </c>
      <c r="O30" s="17">
        <f t="shared" si="6"/>
        <v>2608.3726666666671</v>
      </c>
      <c r="P30" s="38"/>
      <c r="Q30" s="25" t="s">
        <v>47</v>
      </c>
      <c r="R30" s="5">
        <v>2298.84</v>
      </c>
      <c r="S30" s="6">
        <v>2248.25</v>
      </c>
      <c r="T30" s="7">
        <v>2257.1</v>
      </c>
      <c r="U30" s="5">
        <v>2291.16</v>
      </c>
      <c r="V30" s="6">
        <v>2299.19</v>
      </c>
      <c r="W30" s="7">
        <v>2268.7799999999997</v>
      </c>
      <c r="X30" s="5">
        <v>2256.8900000000003</v>
      </c>
      <c r="Y30" s="6">
        <v>2267.44</v>
      </c>
      <c r="Z30" s="7">
        <v>2376.4333333333338</v>
      </c>
      <c r="AA30" s="5">
        <v>2387.4</v>
      </c>
      <c r="AB30" s="6" t="s">
        <v>30</v>
      </c>
      <c r="AC30" s="7" t="s">
        <v>30</v>
      </c>
      <c r="AD30" s="17">
        <f t="shared" si="7"/>
        <v>2295.1483333333335</v>
      </c>
    </row>
    <row r="31" spans="1:30" ht="12" customHeight="1">
      <c r="A31" s="38"/>
      <c r="B31" s="26" t="s">
        <v>48</v>
      </c>
      <c r="C31" s="8">
        <v>2810.1400000000003</v>
      </c>
      <c r="D31" s="9">
        <v>2754.3</v>
      </c>
      <c r="E31" s="10">
        <v>2680.52</v>
      </c>
      <c r="F31" s="8">
        <v>2689.3</v>
      </c>
      <c r="G31" s="9">
        <v>2671.18</v>
      </c>
      <c r="H31" s="10">
        <v>2621.3599999999997</v>
      </c>
      <c r="I31" s="8">
        <v>2674.5899999999997</v>
      </c>
      <c r="J31" s="9">
        <v>2713.06</v>
      </c>
      <c r="K31" s="10">
        <v>2636.6166666666659</v>
      </c>
      <c r="L31" s="8">
        <v>2736.2</v>
      </c>
      <c r="M31" s="9" t="s">
        <v>30</v>
      </c>
      <c r="N31" s="10" t="s">
        <v>30</v>
      </c>
      <c r="O31" s="18">
        <f t="shared" si="6"/>
        <v>2698.7266666666669</v>
      </c>
      <c r="P31" s="38"/>
      <c r="Q31" s="26" t="s">
        <v>48</v>
      </c>
      <c r="R31" s="8">
        <v>2401.3000000000002</v>
      </c>
      <c r="S31" s="9">
        <v>2426.35</v>
      </c>
      <c r="T31" s="10">
        <v>2351.4</v>
      </c>
      <c r="U31" s="8">
        <v>2335.34</v>
      </c>
      <c r="V31" s="9">
        <v>2334.5</v>
      </c>
      <c r="W31" s="10">
        <v>2340.69</v>
      </c>
      <c r="X31" s="8">
        <v>2306.1099999999997</v>
      </c>
      <c r="Y31" s="9">
        <v>2287.8900000000003</v>
      </c>
      <c r="Z31" s="10">
        <v>2370.5</v>
      </c>
      <c r="AA31" s="8">
        <v>2474.8000000000002</v>
      </c>
      <c r="AB31" s="9" t="s">
        <v>30</v>
      </c>
      <c r="AC31" s="10" t="s">
        <v>30</v>
      </c>
      <c r="AD31" s="18">
        <f t="shared" si="7"/>
        <v>2362.8879999999999</v>
      </c>
    </row>
    <row r="32" spans="1:30" ht="12" customHeight="1">
      <c r="A32" s="38"/>
      <c r="B32" s="26" t="s">
        <v>49</v>
      </c>
      <c r="C32" s="8">
        <v>2796</v>
      </c>
      <c r="D32" s="9">
        <v>2841.55</v>
      </c>
      <c r="E32" s="10">
        <v>2663.32</v>
      </c>
      <c r="F32" s="8">
        <v>2751.52</v>
      </c>
      <c r="G32" s="9">
        <v>2766.02</v>
      </c>
      <c r="H32" s="10">
        <v>2707.32</v>
      </c>
      <c r="I32" s="8">
        <v>2757.63</v>
      </c>
      <c r="J32" s="9">
        <v>2748.43</v>
      </c>
      <c r="K32" s="10">
        <v>2676.0333333333338</v>
      </c>
      <c r="L32" s="8">
        <v>2773.6</v>
      </c>
      <c r="M32" s="9" t="s">
        <v>30</v>
      </c>
      <c r="N32" s="10" t="s">
        <v>30</v>
      </c>
      <c r="O32" s="18">
        <f t="shared" si="6"/>
        <v>2748.1423333333337</v>
      </c>
      <c r="P32" s="38"/>
      <c r="Q32" s="26" t="s">
        <v>49</v>
      </c>
      <c r="R32" s="8">
        <v>2509.5099999999998</v>
      </c>
      <c r="S32" s="9">
        <v>2566</v>
      </c>
      <c r="T32" s="10">
        <v>2459.37</v>
      </c>
      <c r="U32" s="8">
        <v>2513.81</v>
      </c>
      <c r="V32" s="9">
        <v>2495.7799999999997</v>
      </c>
      <c r="W32" s="10">
        <v>2430.7799999999997</v>
      </c>
      <c r="X32" s="8">
        <v>2430.48</v>
      </c>
      <c r="Y32" s="9">
        <v>2378.3599999999997</v>
      </c>
      <c r="Z32" s="10">
        <v>2546.0333333333319</v>
      </c>
      <c r="AA32" s="8">
        <v>2630.4</v>
      </c>
      <c r="AB32" s="9" t="s">
        <v>30</v>
      </c>
      <c r="AC32" s="10" t="s">
        <v>30</v>
      </c>
      <c r="AD32" s="18">
        <f t="shared" si="7"/>
        <v>2496.0523333333335</v>
      </c>
    </row>
    <row r="33" spans="1:30" ht="12" customHeight="1">
      <c r="A33" s="38"/>
      <c r="B33" s="26" t="s">
        <v>50</v>
      </c>
      <c r="C33" s="8">
        <v>2775.9800000000005</v>
      </c>
      <c r="D33" s="9">
        <v>2737.3</v>
      </c>
      <c r="E33" s="10">
        <v>2682.92</v>
      </c>
      <c r="F33" s="8">
        <v>2754.71</v>
      </c>
      <c r="G33" s="9">
        <v>2740.06</v>
      </c>
      <c r="H33" s="10">
        <v>2724.2200000000003</v>
      </c>
      <c r="I33" s="8">
        <v>2732.05</v>
      </c>
      <c r="J33" s="9">
        <v>2708.84</v>
      </c>
      <c r="K33" s="10">
        <v>2754.5833333333339</v>
      </c>
      <c r="L33" s="8">
        <v>2743</v>
      </c>
      <c r="M33" s="9" t="s">
        <v>30</v>
      </c>
      <c r="N33" s="10" t="s">
        <v>30</v>
      </c>
      <c r="O33" s="18">
        <f t="shared" si="6"/>
        <v>2735.3663333333329</v>
      </c>
      <c r="P33" s="38"/>
      <c r="Q33" s="26" t="s">
        <v>50</v>
      </c>
      <c r="R33" s="8">
        <v>2570.79</v>
      </c>
      <c r="S33" s="9">
        <v>2571.25</v>
      </c>
      <c r="T33" s="10">
        <v>2550.09</v>
      </c>
      <c r="U33" s="8">
        <v>2566.54</v>
      </c>
      <c r="V33" s="9">
        <v>2587.4499999999998</v>
      </c>
      <c r="W33" s="10">
        <v>2560.7799999999997</v>
      </c>
      <c r="X33" s="8">
        <v>2526.0800000000004</v>
      </c>
      <c r="Y33" s="9">
        <v>2487.8900000000003</v>
      </c>
      <c r="Z33" s="10">
        <v>2601.483333333334</v>
      </c>
      <c r="AA33" s="8">
        <v>2715.9</v>
      </c>
      <c r="AB33" s="9" t="s">
        <v>30</v>
      </c>
      <c r="AC33" s="10" t="s">
        <v>30</v>
      </c>
      <c r="AD33" s="18">
        <f t="shared" si="7"/>
        <v>2573.8253333333332</v>
      </c>
    </row>
    <row r="34" spans="1:30" ht="12" customHeight="1">
      <c r="A34" s="38"/>
      <c r="B34" s="26" t="s">
        <v>51</v>
      </c>
      <c r="C34" s="8">
        <v>2769.8199999999997</v>
      </c>
      <c r="D34" s="9">
        <v>2813.45</v>
      </c>
      <c r="E34" s="10">
        <v>2701.58</v>
      </c>
      <c r="F34" s="8">
        <v>2751.16</v>
      </c>
      <c r="G34" s="9">
        <v>2782.04</v>
      </c>
      <c r="H34" s="10">
        <v>2758.95</v>
      </c>
      <c r="I34" s="8">
        <v>2736.6799999999994</v>
      </c>
      <c r="J34" s="9">
        <v>2648.38</v>
      </c>
      <c r="K34" s="10">
        <v>2804.55</v>
      </c>
      <c r="L34" s="8">
        <v>2719.1</v>
      </c>
      <c r="M34" s="9" t="s">
        <v>30</v>
      </c>
      <c r="N34" s="10" t="s">
        <v>30</v>
      </c>
      <c r="O34" s="18">
        <f t="shared" si="6"/>
        <v>2748.5709999999999</v>
      </c>
      <c r="P34" s="38"/>
      <c r="Q34" s="26" t="s">
        <v>51</v>
      </c>
      <c r="R34" s="8">
        <v>2667.3599999999997</v>
      </c>
      <c r="S34" s="9">
        <v>2699.5</v>
      </c>
      <c r="T34" s="10">
        <v>2692.54</v>
      </c>
      <c r="U34" s="8">
        <v>2714.05</v>
      </c>
      <c r="V34" s="9">
        <v>2703.18</v>
      </c>
      <c r="W34" s="10">
        <v>2734.79</v>
      </c>
      <c r="X34" s="8">
        <v>2676.7400000000002</v>
      </c>
      <c r="Y34" s="9">
        <v>2641.4900000000002</v>
      </c>
      <c r="Z34" s="10">
        <v>2750.233333333334</v>
      </c>
      <c r="AA34" s="8">
        <v>2818.7</v>
      </c>
      <c r="AB34" s="9" t="s">
        <v>30</v>
      </c>
      <c r="AC34" s="10" t="s">
        <v>30</v>
      </c>
      <c r="AD34" s="18">
        <f t="shared" si="7"/>
        <v>2709.858333333334</v>
      </c>
    </row>
    <row r="35" spans="1:30" ht="12" customHeight="1">
      <c r="A35" s="38"/>
      <c r="B35" s="27" t="s">
        <v>52</v>
      </c>
      <c r="C35" s="11">
        <v>2720.2799999999997</v>
      </c>
      <c r="D35" s="12">
        <v>2768.8</v>
      </c>
      <c r="E35" s="13">
        <v>2800.09</v>
      </c>
      <c r="F35" s="11">
        <v>2813.4</v>
      </c>
      <c r="G35" s="12">
        <v>2810.9700000000003</v>
      </c>
      <c r="H35" s="13">
        <v>2841.92</v>
      </c>
      <c r="I35" s="11">
        <v>2799.7</v>
      </c>
      <c r="J35" s="12">
        <v>2739.06</v>
      </c>
      <c r="K35" s="13">
        <v>2818</v>
      </c>
      <c r="L35" s="11">
        <v>2701.1</v>
      </c>
      <c r="M35" s="12" t="s">
        <v>30</v>
      </c>
      <c r="N35" s="13" t="s">
        <v>30</v>
      </c>
      <c r="O35" s="19">
        <f t="shared" si="6"/>
        <v>2781.3319999999999</v>
      </c>
      <c r="P35" s="38"/>
      <c r="Q35" s="27" t="s">
        <v>52</v>
      </c>
      <c r="R35" s="11">
        <v>2750.96</v>
      </c>
      <c r="S35" s="12">
        <v>2762.75</v>
      </c>
      <c r="T35" s="13">
        <v>2809.12</v>
      </c>
      <c r="U35" s="11">
        <v>2812.19</v>
      </c>
      <c r="V35" s="12">
        <v>2791.3900000000003</v>
      </c>
      <c r="W35" s="13">
        <v>2833.16</v>
      </c>
      <c r="X35" s="11">
        <v>2770.77</v>
      </c>
      <c r="Y35" s="12">
        <v>2739.32</v>
      </c>
      <c r="Z35" s="13">
        <v>2870.9333333333338</v>
      </c>
      <c r="AA35" s="11">
        <v>2980.8</v>
      </c>
      <c r="AB35" s="12" t="s">
        <v>30</v>
      </c>
      <c r="AC35" s="13" t="s">
        <v>30</v>
      </c>
      <c r="AD35" s="19">
        <f t="shared" si="7"/>
        <v>2812.1393333333335</v>
      </c>
    </row>
    <row r="36" spans="1:30" ht="12" customHeight="1">
      <c r="A36" s="38"/>
      <c r="B36" s="25" t="s">
        <v>53</v>
      </c>
      <c r="C36" s="5">
        <v>2635.3300000000004</v>
      </c>
      <c r="D36" s="6">
        <v>2712.15</v>
      </c>
      <c r="E36" s="7">
        <v>2754.2799999999997</v>
      </c>
      <c r="F36" s="5">
        <v>2847.5099999999998</v>
      </c>
      <c r="G36" s="6">
        <v>2820</v>
      </c>
      <c r="H36" s="7">
        <v>2863.8</v>
      </c>
      <c r="I36" s="5">
        <v>2777.54</v>
      </c>
      <c r="J36" s="6">
        <v>2740.84</v>
      </c>
      <c r="K36" s="7">
        <v>2633.566666666668</v>
      </c>
      <c r="L36" s="5">
        <v>2542.9</v>
      </c>
      <c r="M36" s="6" t="s">
        <v>30</v>
      </c>
      <c r="N36" s="7" t="s">
        <v>30</v>
      </c>
      <c r="O36" s="17">
        <f t="shared" si="6"/>
        <v>2732.791666666667</v>
      </c>
      <c r="P36" s="38"/>
      <c r="Q36" s="25" t="s">
        <v>53</v>
      </c>
      <c r="R36" s="5">
        <v>2954.56</v>
      </c>
      <c r="S36" s="6">
        <v>3212.6</v>
      </c>
      <c r="T36" s="7">
        <v>3287.34</v>
      </c>
      <c r="U36" s="5">
        <v>3338.2599999999998</v>
      </c>
      <c r="V36" s="6">
        <v>3281.75</v>
      </c>
      <c r="W36" s="7">
        <v>3318.5199999999995</v>
      </c>
      <c r="X36" s="5">
        <v>3245.4900000000002</v>
      </c>
      <c r="Y36" s="6">
        <v>3007.69</v>
      </c>
      <c r="Z36" s="7">
        <v>3092.75</v>
      </c>
      <c r="AA36" s="5">
        <v>3121.4</v>
      </c>
      <c r="AB36" s="6" t="s">
        <v>30</v>
      </c>
      <c r="AC36" s="7" t="s">
        <v>30</v>
      </c>
      <c r="AD36" s="17">
        <f t="shared" si="7"/>
        <v>3186.0360000000001</v>
      </c>
    </row>
    <row r="37" spans="1:30" ht="12" customHeight="1">
      <c r="A37" s="38"/>
      <c r="B37" s="26" t="s">
        <v>54</v>
      </c>
      <c r="C37" s="8">
        <v>2292.35</v>
      </c>
      <c r="D37" s="9">
        <v>2255.5500000000002</v>
      </c>
      <c r="E37" s="10">
        <v>2366.29</v>
      </c>
      <c r="F37" s="8">
        <v>2469.44</v>
      </c>
      <c r="G37" s="9">
        <v>2492.84</v>
      </c>
      <c r="H37" s="10">
        <v>2507.1999999999998</v>
      </c>
      <c r="I37" s="8">
        <v>2435.31</v>
      </c>
      <c r="J37" s="9">
        <v>2446.1799999999998</v>
      </c>
      <c r="K37" s="10">
        <v>2493.6166666666659</v>
      </c>
      <c r="L37" s="8">
        <v>2388</v>
      </c>
      <c r="M37" s="9" t="s">
        <v>30</v>
      </c>
      <c r="N37" s="10" t="s">
        <v>30</v>
      </c>
      <c r="O37" s="18">
        <f t="shared" si="6"/>
        <v>2414.6776666666665</v>
      </c>
      <c r="P37" s="38"/>
      <c r="Q37" s="26" t="s">
        <v>54</v>
      </c>
      <c r="R37" s="8">
        <v>2896.3599999999997</v>
      </c>
      <c r="S37" s="9">
        <v>3047.8</v>
      </c>
      <c r="T37" s="10">
        <v>3097.98</v>
      </c>
      <c r="U37" s="8">
        <v>3130.93</v>
      </c>
      <c r="V37" s="9">
        <v>3066.7200000000003</v>
      </c>
      <c r="W37" s="10">
        <v>3160.95</v>
      </c>
      <c r="X37" s="8">
        <v>3154.1</v>
      </c>
      <c r="Y37" s="9">
        <v>3013.04</v>
      </c>
      <c r="Z37" s="10">
        <v>3021.15</v>
      </c>
      <c r="AA37" s="8">
        <v>3028.6</v>
      </c>
      <c r="AB37" s="9" t="s">
        <v>30</v>
      </c>
      <c r="AC37" s="10" t="s">
        <v>30</v>
      </c>
      <c r="AD37" s="18">
        <f t="shared" si="7"/>
        <v>3061.7629999999999</v>
      </c>
    </row>
    <row r="38" spans="1:30" ht="12" customHeight="1">
      <c r="A38" s="38"/>
      <c r="B38" s="26" t="s">
        <v>55</v>
      </c>
      <c r="C38" s="8">
        <v>2157.31</v>
      </c>
      <c r="D38" s="9">
        <v>2123.65</v>
      </c>
      <c r="E38" s="10">
        <v>2172.73</v>
      </c>
      <c r="F38" s="8">
        <v>2252.0800000000004</v>
      </c>
      <c r="G38" s="9">
        <v>2185.1400000000003</v>
      </c>
      <c r="H38" s="10">
        <v>2185.3200000000002</v>
      </c>
      <c r="I38" s="8">
        <v>2154.14</v>
      </c>
      <c r="J38" s="9">
        <v>2212.6</v>
      </c>
      <c r="K38" s="10">
        <v>2309.8166666666662</v>
      </c>
      <c r="L38" s="8">
        <v>2259.1</v>
      </c>
      <c r="M38" s="9" t="s">
        <v>30</v>
      </c>
      <c r="N38" s="10" t="s">
        <v>30</v>
      </c>
      <c r="O38" s="18">
        <f t="shared" si="6"/>
        <v>2201.188666666666</v>
      </c>
      <c r="P38" s="38"/>
      <c r="Q38" s="26" t="s">
        <v>55</v>
      </c>
      <c r="R38" s="8">
        <v>2703.6</v>
      </c>
      <c r="S38" s="9">
        <v>2763.25</v>
      </c>
      <c r="T38" s="10">
        <v>2762.38</v>
      </c>
      <c r="U38" s="8">
        <v>2857.5</v>
      </c>
      <c r="V38" s="9">
        <v>2798.55</v>
      </c>
      <c r="W38" s="10">
        <v>2759.42</v>
      </c>
      <c r="X38" s="8">
        <v>2869.9399999999996</v>
      </c>
      <c r="Y38" s="9">
        <v>2946.38</v>
      </c>
      <c r="Z38" s="10">
        <v>2998.9166666666679</v>
      </c>
      <c r="AA38" s="8">
        <v>2776.7</v>
      </c>
      <c r="AB38" s="9" t="s">
        <v>30</v>
      </c>
      <c r="AC38" s="10" t="s">
        <v>30</v>
      </c>
      <c r="AD38" s="18">
        <f t="shared" si="7"/>
        <v>2823.6636666666664</v>
      </c>
    </row>
    <row r="39" spans="1:30" ht="12" customHeight="1">
      <c r="A39" s="38"/>
      <c r="B39" s="26" t="s">
        <v>56</v>
      </c>
      <c r="C39" s="8">
        <v>2160.8599999999997</v>
      </c>
      <c r="D39" s="9">
        <v>2137.85</v>
      </c>
      <c r="E39" s="10">
        <v>2239.3599999999997</v>
      </c>
      <c r="F39" s="8">
        <v>2222.34</v>
      </c>
      <c r="G39" s="9">
        <v>2271.54</v>
      </c>
      <c r="H39" s="10">
        <v>2246.9299999999998</v>
      </c>
      <c r="I39" s="8">
        <v>2216.34</v>
      </c>
      <c r="J39" s="9">
        <v>2208.29</v>
      </c>
      <c r="K39" s="10">
        <v>2311.733333333334</v>
      </c>
      <c r="L39" s="8">
        <v>2295.1999999999998</v>
      </c>
      <c r="M39" s="9" t="s">
        <v>30</v>
      </c>
      <c r="N39" s="10" t="s">
        <v>30</v>
      </c>
      <c r="O39" s="18">
        <f t="shared" si="6"/>
        <v>2231.0443333333337</v>
      </c>
      <c r="P39" s="38"/>
      <c r="Q39" s="26" t="s">
        <v>56</v>
      </c>
      <c r="R39" s="8">
        <v>2641.62</v>
      </c>
      <c r="S39" s="9">
        <v>2687.4</v>
      </c>
      <c r="T39" s="10">
        <v>2775.7400000000002</v>
      </c>
      <c r="U39" s="8">
        <v>2817.04</v>
      </c>
      <c r="V39" s="9">
        <v>2761.68</v>
      </c>
      <c r="W39" s="10">
        <v>2753.3900000000003</v>
      </c>
      <c r="X39" s="8">
        <v>2795.2500000000005</v>
      </c>
      <c r="Y39" s="9">
        <v>2838.67</v>
      </c>
      <c r="Z39" s="10">
        <v>2881.1666666666661</v>
      </c>
      <c r="AA39" s="8">
        <v>2713</v>
      </c>
      <c r="AB39" s="9" t="s">
        <v>30</v>
      </c>
      <c r="AC39" s="10" t="s">
        <v>30</v>
      </c>
      <c r="AD39" s="18">
        <f t="shared" si="7"/>
        <v>2766.4956666666667</v>
      </c>
    </row>
    <row r="40" spans="1:30" ht="12" customHeight="1">
      <c r="A40" s="38"/>
      <c r="B40" s="26" t="s">
        <v>57</v>
      </c>
      <c r="C40" s="8">
        <v>2135.02</v>
      </c>
      <c r="D40" s="9">
        <v>2177.5500000000002</v>
      </c>
      <c r="E40" s="10">
        <v>2277.88</v>
      </c>
      <c r="F40" s="8">
        <v>2286.2799999999997</v>
      </c>
      <c r="G40" s="9">
        <v>2303.02</v>
      </c>
      <c r="H40" s="10">
        <v>2292.48</v>
      </c>
      <c r="I40" s="8">
        <v>2249.85</v>
      </c>
      <c r="J40" s="9">
        <v>2233.1999999999998</v>
      </c>
      <c r="K40" s="10">
        <v>2373.6</v>
      </c>
      <c r="L40" s="8">
        <v>2215.1999999999998</v>
      </c>
      <c r="M40" s="9" t="s">
        <v>30</v>
      </c>
      <c r="N40" s="10" t="s">
        <v>30</v>
      </c>
      <c r="O40" s="18">
        <f t="shared" si="6"/>
        <v>2254.4079999999999</v>
      </c>
      <c r="P40" s="38"/>
      <c r="Q40" s="26" t="s">
        <v>57</v>
      </c>
      <c r="R40" s="8">
        <v>2656.74</v>
      </c>
      <c r="S40" s="9">
        <v>2740.3</v>
      </c>
      <c r="T40" s="10">
        <v>2871.32</v>
      </c>
      <c r="U40" s="8">
        <v>2867.3900000000003</v>
      </c>
      <c r="V40" s="9">
        <v>2850.32</v>
      </c>
      <c r="W40" s="10">
        <v>2834.2599999999998</v>
      </c>
      <c r="X40" s="8">
        <v>2798.88</v>
      </c>
      <c r="Y40" s="9">
        <v>2782.18</v>
      </c>
      <c r="Z40" s="10">
        <v>2845.2</v>
      </c>
      <c r="AA40" s="8">
        <v>2665.2</v>
      </c>
      <c r="AB40" s="9" t="s">
        <v>30</v>
      </c>
      <c r="AC40" s="10" t="s">
        <v>30</v>
      </c>
      <c r="AD40" s="18">
        <f t="shared" si="7"/>
        <v>2791.1790000000001</v>
      </c>
    </row>
    <row r="41" spans="1:30" ht="12" customHeight="1">
      <c r="A41" s="39"/>
      <c r="B41" s="27" t="s">
        <v>58</v>
      </c>
      <c r="C41" s="11">
        <v>1928.58</v>
      </c>
      <c r="D41" s="12">
        <v>1994.1</v>
      </c>
      <c r="E41" s="13">
        <v>2055.04</v>
      </c>
      <c r="F41" s="11">
        <v>2063.3599999999997</v>
      </c>
      <c r="G41" s="12">
        <v>2096.3200000000002</v>
      </c>
      <c r="H41" s="13">
        <v>2037.48</v>
      </c>
      <c r="I41" s="11">
        <v>2016.5</v>
      </c>
      <c r="J41" s="12">
        <v>1999.95</v>
      </c>
      <c r="K41" s="13">
        <v>2043.7333333333322</v>
      </c>
      <c r="L41" s="11">
        <v>1917.3</v>
      </c>
      <c r="M41" s="12" t="s">
        <v>30</v>
      </c>
      <c r="N41" s="13" t="s">
        <v>30</v>
      </c>
      <c r="O41" s="19">
        <f t="shared" si="6"/>
        <v>2015.2363333333331</v>
      </c>
      <c r="P41" s="39"/>
      <c r="Q41" s="27" t="s">
        <v>58</v>
      </c>
      <c r="R41" s="11">
        <v>2308.16</v>
      </c>
      <c r="S41" s="12">
        <v>2406.5500000000002</v>
      </c>
      <c r="T41" s="13">
        <v>2450.0700000000002</v>
      </c>
      <c r="U41" s="11">
        <v>2495.46</v>
      </c>
      <c r="V41" s="12">
        <v>2539.0299999999997</v>
      </c>
      <c r="W41" s="13">
        <v>2511.0099999999998</v>
      </c>
      <c r="X41" s="11">
        <v>2447.7300000000005</v>
      </c>
      <c r="Y41" s="12">
        <v>2433.6799999999998</v>
      </c>
      <c r="Z41" s="13">
        <v>2536.5</v>
      </c>
      <c r="AA41" s="11">
        <v>2272</v>
      </c>
      <c r="AB41" s="12" t="s">
        <v>30</v>
      </c>
      <c r="AC41" s="13" t="s">
        <v>30</v>
      </c>
      <c r="AD41" s="19">
        <f t="shared" si="7"/>
        <v>2440.0190000000002</v>
      </c>
    </row>
    <row r="42" spans="1:30" ht="12" customHeight="1">
      <c r="A42" s="37" t="s">
        <v>59</v>
      </c>
      <c r="B42" s="25" t="s">
        <v>42</v>
      </c>
      <c r="C42" s="5">
        <v>1890.8</v>
      </c>
      <c r="D42" s="6">
        <v>2288.5</v>
      </c>
      <c r="E42" s="7">
        <v>2466.75</v>
      </c>
      <c r="F42" s="5">
        <v>2573.25</v>
      </c>
      <c r="G42" s="6">
        <v>2335.8000000000002</v>
      </c>
      <c r="H42" s="7">
        <v>2376.25</v>
      </c>
      <c r="I42" s="5">
        <v>2550.25</v>
      </c>
      <c r="J42" s="6">
        <v>2427.6</v>
      </c>
      <c r="K42" s="7">
        <v>2764</v>
      </c>
      <c r="L42" s="5">
        <v>2857.5</v>
      </c>
      <c r="M42" s="6" t="s">
        <v>30</v>
      </c>
      <c r="N42" s="7" t="s">
        <v>30</v>
      </c>
      <c r="O42" s="17">
        <f t="shared" si="6"/>
        <v>2453.0699999999997</v>
      </c>
      <c r="P42" s="37" t="s">
        <v>59</v>
      </c>
      <c r="Q42" s="25" t="s">
        <v>42</v>
      </c>
      <c r="R42" s="5">
        <v>1344.8</v>
      </c>
      <c r="S42" s="6">
        <v>1516</v>
      </c>
      <c r="T42" s="7">
        <v>1679.5</v>
      </c>
      <c r="U42" s="5">
        <v>1683.75</v>
      </c>
      <c r="V42" s="6">
        <v>1470.2</v>
      </c>
      <c r="W42" s="7">
        <v>1592.5</v>
      </c>
      <c r="X42" s="5">
        <v>1610.75</v>
      </c>
      <c r="Y42" s="6">
        <v>1552</v>
      </c>
      <c r="Z42" s="7">
        <v>1767.5</v>
      </c>
      <c r="AA42" s="5">
        <v>1974</v>
      </c>
      <c r="AB42" s="6" t="s">
        <v>30</v>
      </c>
      <c r="AC42" s="7" t="s">
        <v>30</v>
      </c>
      <c r="AD42" s="17">
        <f t="shared" si="7"/>
        <v>1619.1</v>
      </c>
    </row>
    <row r="43" spans="1:30" ht="12" customHeight="1">
      <c r="A43" s="38"/>
      <c r="B43" s="26" t="s">
        <v>43</v>
      </c>
      <c r="C43" s="8">
        <v>2719.8</v>
      </c>
      <c r="D43" s="9">
        <v>3093.75</v>
      </c>
      <c r="E43" s="10">
        <v>3182.75</v>
      </c>
      <c r="F43" s="8">
        <v>3145.5</v>
      </c>
      <c r="G43" s="9">
        <v>2754.2</v>
      </c>
      <c r="H43" s="10">
        <v>2775.25</v>
      </c>
      <c r="I43" s="8">
        <v>3007.75</v>
      </c>
      <c r="J43" s="9">
        <v>2761.2</v>
      </c>
      <c r="K43" s="10">
        <v>3128.5</v>
      </c>
      <c r="L43" s="8">
        <v>3134</v>
      </c>
      <c r="M43" s="9" t="s">
        <v>30</v>
      </c>
      <c r="N43" s="10" t="s">
        <v>30</v>
      </c>
      <c r="O43" s="18">
        <f t="shared" si="6"/>
        <v>2970.27</v>
      </c>
      <c r="P43" s="38"/>
      <c r="Q43" s="26" t="s">
        <v>43</v>
      </c>
      <c r="R43" s="8">
        <v>1706</v>
      </c>
      <c r="S43" s="9">
        <v>2017.75</v>
      </c>
      <c r="T43" s="10">
        <v>2101.25</v>
      </c>
      <c r="U43" s="8">
        <v>2089.25</v>
      </c>
      <c r="V43" s="9">
        <v>1835.6</v>
      </c>
      <c r="W43" s="10">
        <v>1903</v>
      </c>
      <c r="X43" s="8">
        <v>1938</v>
      </c>
      <c r="Y43" s="9">
        <v>1894.8</v>
      </c>
      <c r="Z43" s="10">
        <v>2201.5</v>
      </c>
      <c r="AA43" s="8">
        <v>2450.5</v>
      </c>
      <c r="AB43" s="9" t="s">
        <v>30</v>
      </c>
      <c r="AC43" s="10" t="s">
        <v>30</v>
      </c>
      <c r="AD43" s="18">
        <f t="shared" si="7"/>
        <v>2013.7650000000001</v>
      </c>
    </row>
    <row r="44" spans="1:30" ht="12" customHeight="1">
      <c r="A44" s="38"/>
      <c r="B44" s="27" t="s">
        <v>44</v>
      </c>
      <c r="C44" s="11">
        <v>2964.8</v>
      </c>
      <c r="D44" s="12">
        <v>3175.25</v>
      </c>
      <c r="E44" s="13">
        <v>3320.5</v>
      </c>
      <c r="F44" s="11">
        <v>3376.25</v>
      </c>
      <c r="G44" s="12">
        <v>3046.6</v>
      </c>
      <c r="H44" s="13">
        <v>2967.75</v>
      </c>
      <c r="I44" s="11">
        <v>3251</v>
      </c>
      <c r="J44" s="12">
        <v>3109.8</v>
      </c>
      <c r="K44" s="13">
        <v>3345.5</v>
      </c>
      <c r="L44" s="11">
        <v>2786.5</v>
      </c>
      <c r="M44" s="12" t="s">
        <v>30</v>
      </c>
      <c r="N44" s="13" t="s">
        <v>30</v>
      </c>
      <c r="O44" s="19">
        <f t="shared" si="6"/>
        <v>3134.395</v>
      </c>
      <c r="P44" s="38"/>
      <c r="Q44" s="27" t="s">
        <v>44</v>
      </c>
      <c r="R44" s="11">
        <v>2005</v>
      </c>
      <c r="S44" s="12">
        <v>2172.75</v>
      </c>
      <c r="T44" s="13">
        <v>2234.5</v>
      </c>
      <c r="U44" s="11">
        <v>2353.75</v>
      </c>
      <c r="V44" s="12">
        <v>2126.4</v>
      </c>
      <c r="W44" s="13">
        <v>2202.5</v>
      </c>
      <c r="X44" s="11">
        <v>2161.75</v>
      </c>
      <c r="Y44" s="12">
        <v>2068.8000000000002</v>
      </c>
      <c r="Z44" s="13">
        <v>2372</v>
      </c>
      <c r="AA44" s="11">
        <v>2302.5</v>
      </c>
      <c r="AB44" s="12" t="s">
        <v>30</v>
      </c>
      <c r="AC44" s="13" t="s">
        <v>30</v>
      </c>
      <c r="AD44" s="19">
        <f t="shared" si="7"/>
        <v>2199.9949999999999</v>
      </c>
    </row>
    <row r="45" spans="1:30" ht="12" customHeight="1">
      <c r="A45" s="38"/>
      <c r="B45" s="25" t="s">
        <v>47</v>
      </c>
      <c r="C45" s="5">
        <v>3078.6</v>
      </c>
      <c r="D45" s="6">
        <v>3028.75</v>
      </c>
      <c r="E45" s="7">
        <v>3221</v>
      </c>
      <c r="F45" s="5">
        <v>3175</v>
      </c>
      <c r="G45" s="6">
        <v>2986.6</v>
      </c>
      <c r="H45" s="7">
        <v>3020.75</v>
      </c>
      <c r="I45" s="5">
        <v>3001.75</v>
      </c>
      <c r="J45" s="6">
        <v>2967.6</v>
      </c>
      <c r="K45" s="7">
        <v>3065.5</v>
      </c>
      <c r="L45" s="5">
        <v>2921</v>
      </c>
      <c r="M45" s="6" t="s">
        <v>30</v>
      </c>
      <c r="N45" s="7" t="s">
        <v>30</v>
      </c>
      <c r="O45" s="17">
        <f t="shared" si="6"/>
        <v>3046.6549999999997</v>
      </c>
      <c r="P45" s="38"/>
      <c r="Q45" s="25" t="s">
        <v>47</v>
      </c>
      <c r="R45" s="5">
        <v>2419.6</v>
      </c>
      <c r="S45" s="6">
        <v>2377.5</v>
      </c>
      <c r="T45" s="7">
        <v>2457.25</v>
      </c>
      <c r="U45" s="5">
        <v>2683.25</v>
      </c>
      <c r="V45" s="6">
        <v>2498.4</v>
      </c>
      <c r="W45" s="7">
        <v>2494.25</v>
      </c>
      <c r="X45" s="5">
        <v>2494.25</v>
      </c>
      <c r="Y45" s="6">
        <v>2351.1999999999998</v>
      </c>
      <c r="Z45" s="7">
        <v>2630.5</v>
      </c>
      <c r="AA45" s="5">
        <v>2739</v>
      </c>
      <c r="AB45" s="6" t="s">
        <v>30</v>
      </c>
      <c r="AC45" s="7" t="s">
        <v>30</v>
      </c>
      <c r="AD45" s="17">
        <f t="shared" si="7"/>
        <v>2514.52</v>
      </c>
    </row>
    <row r="46" spans="1:30" ht="12" customHeight="1">
      <c r="A46" s="38"/>
      <c r="B46" s="27" t="s">
        <v>48</v>
      </c>
      <c r="C46" s="11">
        <v>3068.2</v>
      </c>
      <c r="D46" s="12">
        <v>2823.25</v>
      </c>
      <c r="E46" s="13">
        <v>3077</v>
      </c>
      <c r="F46" s="11">
        <v>3059</v>
      </c>
      <c r="G46" s="12">
        <v>2900.8</v>
      </c>
      <c r="H46" s="13">
        <v>2973.5</v>
      </c>
      <c r="I46" s="11">
        <v>2991.75</v>
      </c>
      <c r="J46" s="12">
        <v>2876.6</v>
      </c>
      <c r="K46" s="13">
        <v>3059</v>
      </c>
      <c r="L46" s="11">
        <v>2935.5</v>
      </c>
      <c r="M46" s="12" t="s">
        <v>30</v>
      </c>
      <c r="N46" s="13" t="s">
        <v>30</v>
      </c>
      <c r="O46" s="19">
        <f t="shared" si="6"/>
        <v>2976.46</v>
      </c>
      <c r="P46" s="38"/>
      <c r="Q46" s="27" t="s">
        <v>48</v>
      </c>
      <c r="R46" s="11">
        <v>2629.8</v>
      </c>
      <c r="S46" s="12">
        <v>2593</v>
      </c>
      <c r="T46" s="13">
        <v>2647.25</v>
      </c>
      <c r="U46" s="11">
        <v>2716.5</v>
      </c>
      <c r="V46" s="12">
        <v>2625.8</v>
      </c>
      <c r="W46" s="13">
        <v>2592</v>
      </c>
      <c r="X46" s="11">
        <v>2569.75</v>
      </c>
      <c r="Y46" s="12">
        <v>2362.4</v>
      </c>
      <c r="Z46" s="13">
        <v>2625.5</v>
      </c>
      <c r="AA46" s="11">
        <v>2778</v>
      </c>
      <c r="AB46" s="12" t="s">
        <v>30</v>
      </c>
      <c r="AC46" s="13" t="s">
        <v>30</v>
      </c>
      <c r="AD46" s="19">
        <f t="shared" si="7"/>
        <v>2614</v>
      </c>
    </row>
    <row r="47" spans="1:30" ht="12" customHeight="1">
      <c r="A47" s="38"/>
      <c r="B47" s="25" t="s">
        <v>52</v>
      </c>
      <c r="C47" s="5">
        <v>2897.6</v>
      </c>
      <c r="D47" s="6">
        <v>2874</v>
      </c>
      <c r="E47" s="7">
        <v>3171.75</v>
      </c>
      <c r="F47" s="5">
        <v>2895</v>
      </c>
      <c r="G47" s="6">
        <v>2651</v>
      </c>
      <c r="H47" s="7">
        <v>2936.25</v>
      </c>
      <c r="I47" s="5">
        <v>2963.25</v>
      </c>
      <c r="J47" s="6">
        <v>2864.6</v>
      </c>
      <c r="K47" s="7">
        <v>2920.5</v>
      </c>
      <c r="L47" s="5">
        <v>3165.5</v>
      </c>
      <c r="M47" s="6" t="s">
        <v>30</v>
      </c>
      <c r="N47" s="7" t="s">
        <v>30</v>
      </c>
      <c r="O47" s="17">
        <f t="shared" si="6"/>
        <v>2933.9449999999997</v>
      </c>
      <c r="P47" s="38"/>
      <c r="Q47" s="25" t="s">
        <v>52</v>
      </c>
      <c r="R47" s="5">
        <v>3014.8</v>
      </c>
      <c r="S47" s="6">
        <v>2948.75</v>
      </c>
      <c r="T47" s="7">
        <v>2949.25</v>
      </c>
      <c r="U47" s="5">
        <v>2792.25</v>
      </c>
      <c r="V47" s="6">
        <v>2959.8</v>
      </c>
      <c r="W47" s="7">
        <v>3015</v>
      </c>
      <c r="X47" s="5">
        <v>3021</v>
      </c>
      <c r="Y47" s="6">
        <v>2920</v>
      </c>
      <c r="Z47" s="7">
        <v>3126.5</v>
      </c>
      <c r="AA47" s="5">
        <v>2961.5</v>
      </c>
      <c r="AB47" s="6" t="s">
        <v>30</v>
      </c>
      <c r="AC47" s="7" t="s">
        <v>30</v>
      </c>
      <c r="AD47" s="17">
        <f t="shared" si="7"/>
        <v>2970.8849999999998</v>
      </c>
    </row>
    <row r="48" spans="1:30" ht="12" customHeight="1">
      <c r="A48" s="38"/>
      <c r="B48" s="26" t="s">
        <v>53</v>
      </c>
      <c r="C48" s="8">
        <v>2637.6</v>
      </c>
      <c r="D48" s="9">
        <v>2948.5</v>
      </c>
      <c r="E48" s="10">
        <v>2928</v>
      </c>
      <c r="F48" s="8">
        <v>2759.75</v>
      </c>
      <c r="G48" s="9">
        <v>2771.4</v>
      </c>
      <c r="H48" s="10">
        <v>2724.75</v>
      </c>
      <c r="I48" s="8">
        <v>2733.5</v>
      </c>
      <c r="J48" s="9">
        <v>2719.8</v>
      </c>
      <c r="K48" s="10">
        <v>2762.5</v>
      </c>
      <c r="L48" s="8">
        <v>2809</v>
      </c>
      <c r="M48" s="9" t="s">
        <v>30</v>
      </c>
      <c r="N48" s="10" t="s">
        <v>30</v>
      </c>
      <c r="O48" s="18">
        <f t="shared" si="6"/>
        <v>2779.48</v>
      </c>
      <c r="P48" s="38"/>
      <c r="Q48" s="26" t="s">
        <v>53</v>
      </c>
      <c r="R48" s="8">
        <v>2914.6</v>
      </c>
      <c r="S48" s="9">
        <v>3039.25</v>
      </c>
      <c r="T48" s="10">
        <v>3017</v>
      </c>
      <c r="U48" s="8">
        <v>2883.5</v>
      </c>
      <c r="V48" s="9">
        <v>2972.6</v>
      </c>
      <c r="W48" s="10">
        <v>3031.75</v>
      </c>
      <c r="X48" s="8">
        <v>3071</v>
      </c>
      <c r="Y48" s="9">
        <v>2951</v>
      </c>
      <c r="Z48" s="10">
        <v>3020</v>
      </c>
      <c r="AA48" s="8">
        <v>2999</v>
      </c>
      <c r="AB48" s="9" t="s">
        <v>30</v>
      </c>
      <c r="AC48" s="10" t="s">
        <v>30</v>
      </c>
      <c r="AD48" s="18">
        <f t="shared" si="7"/>
        <v>2989.9700000000003</v>
      </c>
    </row>
    <row r="49" spans="1:30" ht="12" customHeight="1">
      <c r="A49" s="38"/>
      <c r="B49" s="26" t="s">
        <v>54</v>
      </c>
      <c r="C49" s="8">
        <v>2254.8000000000002</v>
      </c>
      <c r="D49" s="9">
        <v>2547</v>
      </c>
      <c r="E49" s="10">
        <v>2360</v>
      </c>
      <c r="F49" s="8">
        <v>2379</v>
      </c>
      <c r="G49" s="9">
        <v>2516</v>
      </c>
      <c r="H49" s="10">
        <v>2136.25</v>
      </c>
      <c r="I49" s="8">
        <v>2218.5</v>
      </c>
      <c r="J49" s="9">
        <v>2311.4</v>
      </c>
      <c r="K49" s="10">
        <v>2696</v>
      </c>
      <c r="L49" s="8">
        <v>2650.5</v>
      </c>
      <c r="M49" s="9" t="s">
        <v>30</v>
      </c>
      <c r="N49" s="10" t="s">
        <v>30</v>
      </c>
      <c r="O49" s="18">
        <f t="shared" si="6"/>
        <v>2406.9450000000002</v>
      </c>
      <c r="P49" s="38"/>
      <c r="Q49" s="26" t="s">
        <v>54</v>
      </c>
      <c r="R49" s="8">
        <v>2770.8</v>
      </c>
      <c r="S49" s="9">
        <v>2938.25</v>
      </c>
      <c r="T49" s="10">
        <v>3001.5</v>
      </c>
      <c r="U49" s="8">
        <v>2929.75</v>
      </c>
      <c r="V49" s="9">
        <v>2810.4</v>
      </c>
      <c r="W49" s="10">
        <v>2860.5</v>
      </c>
      <c r="X49" s="8">
        <v>2777.25</v>
      </c>
      <c r="Y49" s="9">
        <v>2786.8</v>
      </c>
      <c r="Z49" s="10">
        <v>3053</v>
      </c>
      <c r="AA49" s="8">
        <v>3085</v>
      </c>
      <c r="AB49" s="9" t="s">
        <v>30</v>
      </c>
      <c r="AC49" s="10" t="s">
        <v>30</v>
      </c>
      <c r="AD49" s="18">
        <f t="shared" si="7"/>
        <v>2901.3249999999998</v>
      </c>
    </row>
    <row r="50" spans="1:30" ht="12" customHeight="1">
      <c r="A50" s="39"/>
      <c r="B50" s="27" t="s">
        <v>55</v>
      </c>
      <c r="C50" s="11">
        <v>2250.4</v>
      </c>
      <c r="D50" s="12">
        <v>2320.5</v>
      </c>
      <c r="E50" s="13">
        <v>2336.25</v>
      </c>
      <c r="F50" s="11">
        <v>2350.25</v>
      </c>
      <c r="G50" s="12">
        <v>2292.8000000000002</v>
      </c>
      <c r="H50" s="13">
        <v>2355.25</v>
      </c>
      <c r="I50" s="11">
        <v>2229</v>
      </c>
      <c r="J50" s="12">
        <v>2280</v>
      </c>
      <c r="K50" s="13">
        <v>2258.5</v>
      </c>
      <c r="L50" s="11">
        <v>2527.5</v>
      </c>
      <c r="M50" s="12" t="s">
        <v>30</v>
      </c>
      <c r="N50" s="13" t="s">
        <v>30</v>
      </c>
      <c r="O50" s="19">
        <f t="shared" si="6"/>
        <v>2320.0450000000001</v>
      </c>
      <c r="P50" s="39"/>
      <c r="Q50" s="27" t="s">
        <v>55</v>
      </c>
      <c r="R50" s="11">
        <v>2664.8</v>
      </c>
      <c r="S50" s="12">
        <v>2820</v>
      </c>
      <c r="T50" s="13">
        <v>2934.75</v>
      </c>
      <c r="U50" s="11">
        <v>2880.5</v>
      </c>
      <c r="V50" s="12">
        <v>2752.8</v>
      </c>
      <c r="W50" s="13">
        <v>2661.25</v>
      </c>
      <c r="X50" s="11">
        <v>2754.25</v>
      </c>
      <c r="Y50" s="12">
        <v>2687.4</v>
      </c>
      <c r="Z50" s="13">
        <v>3039.5</v>
      </c>
      <c r="AA50" s="11">
        <v>2838</v>
      </c>
      <c r="AB50" s="12" t="s">
        <v>30</v>
      </c>
      <c r="AC50" s="13" t="s">
        <v>30</v>
      </c>
      <c r="AD50" s="19">
        <f t="shared" si="7"/>
        <v>2803.3249999999998</v>
      </c>
    </row>
    <row r="51" spans="1:30" ht="12" customHeight="1">
      <c r="A51" s="37" t="s">
        <v>60</v>
      </c>
      <c r="B51" s="25" t="s">
        <v>42</v>
      </c>
      <c r="C51" s="5">
        <v>1239.5</v>
      </c>
      <c r="D51" s="6">
        <v>1320</v>
      </c>
      <c r="E51" s="7">
        <v>1415.2</v>
      </c>
      <c r="F51" s="5">
        <v>1551.75</v>
      </c>
      <c r="G51" s="6">
        <v>1516</v>
      </c>
      <c r="H51" s="7">
        <v>1452.5</v>
      </c>
      <c r="I51" s="5">
        <v>1459.5</v>
      </c>
      <c r="J51" s="6">
        <v>1543</v>
      </c>
      <c r="K51" s="7">
        <v>1697</v>
      </c>
      <c r="L51" s="5">
        <v>997</v>
      </c>
      <c r="M51" s="6" t="s">
        <v>30</v>
      </c>
      <c r="N51" s="7" t="s">
        <v>30</v>
      </c>
      <c r="O51" s="17">
        <f t="shared" si="6"/>
        <v>1419.145</v>
      </c>
      <c r="P51" s="37" t="s">
        <v>60</v>
      </c>
      <c r="Q51" s="25" t="s">
        <v>42</v>
      </c>
      <c r="R51" s="5">
        <v>929.25</v>
      </c>
      <c r="S51" s="6">
        <v>968</v>
      </c>
      <c r="T51" s="7">
        <v>1002</v>
      </c>
      <c r="U51" s="5">
        <v>1106.25</v>
      </c>
      <c r="V51" s="6">
        <v>1044.2</v>
      </c>
      <c r="W51" s="7">
        <v>1021.25</v>
      </c>
      <c r="X51" s="5">
        <v>962</v>
      </c>
      <c r="Y51" s="6">
        <v>1051.8</v>
      </c>
      <c r="Z51" s="7">
        <v>1197.5</v>
      </c>
      <c r="AA51" s="5">
        <v>759</v>
      </c>
      <c r="AB51" s="6" t="s">
        <v>30</v>
      </c>
      <c r="AC51" s="7" t="s">
        <v>30</v>
      </c>
      <c r="AD51" s="17">
        <f t="shared" si="7"/>
        <v>1004.125</v>
      </c>
    </row>
    <row r="52" spans="1:30" ht="12" customHeight="1">
      <c r="A52" s="38"/>
      <c r="B52" s="26" t="s">
        <v>43</v>
      </c>
      <c r="C52" s="8">
        <v>1905.5</v>
      </c>
      <c r="D52" s="9">
        <v>2083.75</v>
      </c>
      <c r="E52" s="10">
        <v>2171.8000000000002</v>
      </c>
      <c r="F52" s="8">
        <v>2313.75</v>
      </c>
      <c r="G52" s="9">
        <v>2369.8000000000002</v>
      </c>
      <c r="H52" s="10">
        <v>2193.25</v>
      </c>
      <c r="I52" s="8">
        <v>2144.5</v>
      </c>
      <c r="J52" s="9">
        <v>2203.6</v>
      </c>
      <c r="K52" s="10">
        <v>2426.5</v>
      </c>
      <c r="L52" s="8">
        <v>1657</v>
      </c>
      <c r="M52" s="9" t="s">
        <v>30</v>
      </c>
      <c r="N52" s="10" t="s">
        <v>30</v>
      </c>
      <c r="O52" s="18">
        <f t="shared" si="6"/>
        <v>2146.9449999999997</v>
      </c>
      <c r="P52" s="38"/>
      <c r="Q52" s="26" t="s">
        <v>43</v>
      </c>
      <c r="R52" s="8">
        <v>1384.5</v>
      </c>
      <c r="S52" s="9">
        <v>1415</v>
      </c>
      <c r="T52" s="10">
        <v>1502.4</v>
      </c>
      <c r="U52" s="8">
        <v>1530.5</v>
      </c>
      <c r="V52" s="9">
        <v>1552</v>
      </c>
      <c r="W52" s="10">
        <v>1506</v>
      </c>
      <c r="X52" s="8">
        <v>1440.75</v>
      </c>
      <c r="Y52" s="9">
        <v>1449.6</v>
      </c>
      <c r="Z52" s="10">
        <v>1630</v>
      </c>
      <c r="AA52" s="8">
        <v>1152</v>
      </c>
      <c r="AB52" s="9" t="s">
        <v>30</v>
      </c>
      <c r="AC52" s="10" t="s">
        <v>30</v>
      </c>
      <c r="AD52" s="18">
        <f t="shared" si="7"/>
        <v>1456.2750000000001</v>
      </c>
    </row>
    <row r="53" spans="1:30" ht="12" customHeight="1">
      <c r="A53" s="38"/>
      <c r="B53" s="27" t="s">
        <v>44</v>
      </c>
      <c r="C53" s="11">
        <v>2372.75</v>
      </c>
      <c r="D53" s="12">
        <v>2482.5</v>
      </c>
      <c r="E53" s="13">
        <v>2599.1999999999998</v>
      </c>
      <c r="F53" s="11">
        <v>2786.75</v>
      </c>
      <c r="G53" s="12">
        <v>2706.4</v>
      </c>
      <c r="H53" s="13">
        <v>2602.25</v>
      </c>
      <c r="I53" s="11">
        <v>2507.5</v>
      </c>
      <c r="J53" s="12">
        <v>2584.6</v>
      </c>
      <c r="K53" s="13">
        <v>2702.5</v>
      </c>
      <c r="L53" s="11">
        <v>1916</v>
      </c>
      <c r="M53" s="12" t="s">
        <v>30</v>
      </c>
      <c r="N53" s="13" t="s">
        <v>30</v>
      </c>
      <c r="O53" s="19">
        <f t="shared" si="6"/>
        <v>2526.0449999999996</v>
      </c>
      <c r="P53" s="38"/>
      <c r="Q53" s="27" t="s">
        <v>44</v>
      </c>
      <c r="R53" s="11">
        <v>1639.75</v>
      </c>
      <c r="S53" s="12">
        <v>1691.5</v>
      </c>
      <c r="T53" s="13">
        <v>1740.6</v>
      </c>
      <c r="U53" s="11">
        <v>1848</v>
      </c>
      <c r="V53" s="12">
        <v>1759.8</v>
      </c>
      <c r="W53" s="13">
        <v>1759</v>
      </c>
      <c r="X53" s="11">
        <v>1669.25</v>
      </c>
      <c r="Y53" s="12">
        <v>1631.8</v>
      </c>
      <c r="Z53" s="13">
        <v>1837.5</v>
      </c>
      <c r="AA53" s="11">
        <v>1409</v>
      </c>
      <c r="AB53" s="12" t="s">
        <v>30</v>
      </c>
      <c r="AC53" s="13" t="s">
        <v>30</v>
      </c>
      <c r="AD53" s="19">
        <f t="shared" si="7"/>
        <v>1698.6199999999997</v>
      </c>
    </row>
    <row r="54" spans="1:30" ht="12" customHeight="1">
      <c r="A54" s="38"/>
      <c r="B54" s="25" t="s">
        <v>47</v>
      </c>
      <c r="C54" s="5">
        <v>2881.5</v>
      </c>
      <c r="D54" s="6">
        <v>2902.75</v>
      </c>
      <c r="E54" s="7">
        <v>2963.2</v>
      </c>
      <c r="F54" s="5">
        <v>3001.25</v>
      </c>
      <c r="G54" s="6">
        <v>2952</v>
      </c>
      <c r="H54" s="7">
        <v>2891</v>
      </c>
      <c r="I54" s="5">
        <v>2713</v>
      </c>
      <c r="J54" s="6">
        <v>2767.4</v>
      </c>
      <c r="K54" s="7">
        <v>2850</v>
      </c>
      <c r="L54" s="5">
        <v>2927</v>
      </c>
      <c r="M54" s="6" t="s">
        <v>30</v>
      </c>
      <c r="N54" s="7" t="s">
        <v>30</v>
      </c>
      <c r="O54" s="17">
        <f t="shared" si="6"/>
        <v>2884.9100000000003</v>
      </c>
      <c r="P54" s="38"/>
      <c r="Q54" s="25" t="s">
        <v>47</v>
      </c>
      <c r="R54" s="5">
        <v>2348</v>
      </c>
      <c r="S54" s="6">
        <v>2252.25</v>
      </c>
      <c r="T54" s="7">
        <v>2322</v>
      </c>
      <c r="U54" s="5">
        <v>2351</v>
      </c>
      <c r="V54" s="6">
        <v>2362.1999999999998</v>
      </c>
      <c r="W54" s="7">
        <v>2350.25</v>
      </c>
      <c r="X54" s="5">
        <v>2177.25</v>
      </c>
      <c r="Y54" s="6">
        <v>2178.6</v>
      </c>
      <c r="Z54" s="7">
        <v>2422.5</v>
      </c>
      <c r="AA54" s="5">
        <v>2400</v>
      </c>
      <c r="AB54" s="6" t="s">
        <v>30</v>
      </c>
      <c r="AC54" s="7" t="s">
        <v>30</v>
      </c>
      <c r="AD54" s="17">
        <f t="shared" si="7"/>
        <v>2316.4049999999997</v>
      </c>
    </row>
    <row r="55" spans="1:30" ht="12" customHeight="1">
      <c r="A55" s="38"/>
      <c r="B55" s="27" t="s">
        <v>48</v>
      </c>
      <c r="C55" s="11">
        <v>3026.5</v>
      </c>
      <c r="D55" s="12">
        <v>3083</v>
      </c>
      <c r="E55" s="13">
        <v>3021.2</v>
      </c>
      <c r="F55" s="11">
        <v>3143.25</v>
      </c>
      <c r="G55" s="12">
        <v>2931.8</v>
      </c>
      <c r="H55" s="13">
        <v>3012</v>
      </c>
      <c r="I55" s="11">
        <v>2913</v>
      </c>
      <c r="J55" s="12">
        <v>2866.8</v>
      </c>
      <c r="K55" s="13">
        <v>2940.5</v>
      </c>
      <c r="L55" s="11">
        <v>3066</v>
      </c>
      <c r="M55" s="12" t="s">
        <v>30</v>
      </c>
      <c r="N55" s="13" t="s">
        <v>30</v>
      </c>
      <c r="O55" s="19">
        <f t="shared" si="6"/>
        <v>3000.4049999999997</v>
      </c>
      <c r="P55" s="38"/>
      <c r="Q55" s="27" t="s">
        <v>48</v>
      </c>
      <c r="R55" s="11">
        <v>2535.75</v>
      </c>
      <c r="S55" s="12">
        <v>2521.75</v>
      </c>
      <c r="T55" s="13">
        <v>2519.8000000000002</v>
      </c>
      <c r="U55" s="11">
        <v>2617.25</v>
      </c>
      <c r="V55" s="12">
        <v>2520.6</v>
      </c>
      <c r="W55" s="13">
        <v>2600.75</v>
      </c>
      <c r="X55" s="11">
        <v>2384.75</v>
      </c>
      <c r="Y55" s="12">
        <v>2407.1999999999998</v>
      </c>
      <c r="Z55" s="13">
        <v>2553.5</v>
      </c>
      <c r="AA55" s="11">
        <v>2521</v>
      </c>
      <c r="AB55" s="12" t="s">
        <v>30</v>
      </c>
      <c r="AC55" s="13" t="s">
        <v>30</v>
      </c>
      <c r="AD55" s="19">
        <f t="shared" si="7"/>
        <v>2518.2350000000001</v>
      </c>
    </row>
    <row r="56" spans="1:30" ht="12" customHeight="1">
      <c r="A56" s="38"/>
      <c r="B56" s="25" t="s">
        <v>52</v>
      </c>
      <c r="C56" s="5">
        <v>2582.5</v>
      </c>
      <c r="D56" s="6">
        <v>2677.5</v>
      </c>
      <c r="E56" s="7">
        <v>2670.8</v>
      </c>
      <c r="F56" s="5">
        <v>2598</v>
      </c>
      <c r="G56" s="6">
        <v>2693.4</v>
      </c>
      <c r="H56" s="7">
        <v>2644</v>
      </c>
      <c r="I56" s="5">
        <v>2544</v>
      </c>
      <c r="J56" s="6">
        <v>2562.8000000000002</v>
      </c>
      <c r="K56" s="7">
        <v>2755.5</v>
      </c>
      <c r="L56" s="5">
        <v>2681</v>
      </c>
      <c r="M56" s="6" t="s">
        <v>30</v>
      </c>
      <c r="N56" s="7" t="s">
        <v>30</v>
      </c>
      <c r="O56" s="17">
        <f t="shared" si="6"/>
        <v>2640.95</v>
      </c>
      <c r="P56" s="38"/>
      <c r="Q56" s="25" t="s">
        <v>52</v>
      </c>
      <c r="R56" s="5">
        <v>2789</v>
      </c>
      <c r="S56" s="6">
        <v>2995.25</v>
      </c>
      <c r="T56" s="7">
        <v>3053</v>
      </c>
      <c r="U56" s="5">
        <v>3162</v>
      </c>
      <c r="V56" s="6">
        <v>3007.8</v>
      </c>
      <c r="W56" s="7">
        <v>3012.75</v>
      </c>
      <c r="X56" s="5">
        <v>3018.25</v>
      </c>
      <c r="Y56" s="6">
        <v>2902.8</v>
      </c>
      <c r="Z56" s="7">
        <v>3215</v>
      </c>
      <c r="AA56" s="5">
        <v>3117</v>
      </c>
      <c r="AB56" s="6" t="s">
        <v>30</v>
      </c>
      <c r="AC56" s="7" t="s">
        <v>30</v>
      </c>
      <c r="AD56" s="17">
        <f t="shared" si="7"/>
        <v>3027.2849999999999</v>
      </c>
    </row>
    <row r="57" spans="1:30" ht="12" customHeight="1">
      <c r="A57" s="38"/>
      <c r="B57" s="26" t="s">
        <v>53</v>
      </c>
      <c r="C57" s="8">
        <v>2321.75</v>
      </c>
      <c r="D57" s="9">
        <v>2413.25</v>
      </c>
      <c r="E57" s="10">
        <v>2482</v>
      </c>
      <c r="F57" s="8">
        <v>2392.75</v>
      </c>
      <c r="G57" s="9">
        <v>2451</v>
      </c>
      <c r="H57" s="10">
        <v>2424</v>
      </c>
      <c r="I57" s="8">
        <v>2365.5</v>
      </c>
      <c r="J57" s="9">
        <v>2340.4</v>
      </c>
      <c r="K57" s="10">
        <v>2350</v>
      </c>
      <c r="L57" s="8">
        <v>2431</v>
      </c>
      <c r="M57" s="9" t="s">
        <v>30</v>
      </c>
      <c r="N57" s="10" t="s">
        <v>30</v>
      </c>
      <c r="O57" s="18">
        <f t="shared" si="6"/>
        <v>2397.165</v>
      </c>
      <c r="P57" s="38"/>
      <c r="Q57" s="26" t="s">
        <v>53</v>
      </c>
      <c r="R57" s="8">
        <v>2871.5</v>
      </c>
      <c r="S57" s="9">
        <v>3028.75</v>
      </c>
      <c r="T57" s="10">
        <v>3066.4</v>
      </c>
      <c r="U57" s="8">
        <v>3051.75</v>
      </c>
      <c r="V57" s="9">
        <v>3092.6</v>
      </c>
      <c r="W57" s="10">
        <v>2965</v>
      </c>
      <c r="X57" s="8">
        <v>3020.25</v>
      </c>
      <c r="Y57" s="9">
        <v>2883</v>
      </c>
      <c r="Z57" s="10">
        <v>3070.5</v>
      </c>
      <c r="AA57" s="8">
        <v>2975</v>
      </c>
      <c r="AB57" s="9" t="s">
        <v>30</v>
      </c>
      <c r="AC57" s="10" t="s">
        <v>30</v>
      </c>
      <c r="AD57" s="18">
        <f t="shared" si="7"/>
        <v>3002.4749999999999</v>
      </c>
    </row>
    <row r="58" spans="1:30" ht="12" customHeight="1">
      <c r="A58" s="38"/>
      <c r="B58" s="26" t="s">
        <v>54</v>
      </c>
      <c r="C58" s="8">
        <v>2114.5</v>
      </c>
      <c r="D58" s="9">
        <v>2180.75</v>
      </c>
      <c r="E58" s="10">
        <v>2284</v>
      </c>
      <c r="F58" s="8">
        <v>2241.5</v>
      </c>
      <c r="G58" s="9">
        <v>2227.6</v>
      </c>
      <c r="H58" s="10">
        <v>2226.75</v>
      </c>
      <c r="I58" s="8">
        <v>2112.5</v>
      </c>
      <c r="J58" s="9">
        <v>2070.8000000000002</v>
      </c>
      <c r="K58" s="10">
        <v>2216</v>
      </c>
      <c r="L58" s="8">
        <v>2259</v>
      </c>
      <c r="M58" s="9" t="s">
        <v>30</v>
      </c>
      <c r="N58" s="10" t="s">
        <v>30</v>
      </c>
      <c r="O58" s="18">
        <f t="shared" si="6"/>
        <v>2193.34</v>
      </c>
      <c r="P58" s="38"/>
      <c r="Q58" s="26" t="s">
        <v>54</v>
      </c>
      <c r="R58" s="8">
        <v>2475.5</v>
      </c>
      <c r="S58" s="9">
        <v>2638.75</v>
      </c>
      <c r="T58" s="10">
        <v>2721.8</v>
      </c>
      <c r="U58" s="8">
        <v>2610</v>
      </c>
      <c r="V58" s="9">
        <v>2591.1999999999998</v>
      </c>
      <c r="W58" s="10">
        <v>2617.25</v>
      </c>
      <c r="X58" s="8">
        <v>2610</v>
      </c>
      <c r="Y58" s="9">
        <v>2673</v>
      </c>
      <c r="Z58" s="10">
        <v>2825.5</v>
      </c>
      <c r="AA58" s="8">
        <v>2631</v>
      </c>
      <c r="AB58" s="9" t="s">
        <v>30</v>
      </c>
      <c r="AC58" s="10" t="s">
        <v>30</v>
      </c>
      <c r="AD58" s="18">
        <f t="shared" si="7"/>
        <v>2639.4</v>
      </c>
    </row>
    <row r="59" spans="1:30" ht="12" customHeight="1">
      <c r="A59" s="39"/>
      <c r="B59" s="27" t="s">
        <v>55</v>
      </c>
      <c r="C59" s="11">
        <v>2223.75</v>
      </c>
      <c r="D59" s="12">
        <v>2376</v>
      </c>
      <c r="E59" s="13">
        <v>2447.1999999999998</v>
      </c>
      <c r="F59" s="11">
        <v>2402.25</v>
      </c>
      <c r="G59" s="12">
        <v>2417</v>
      </c>
      <c r="H59" s="13">
        <v>2379.25</v>
      </c>
      <c r="I59" s="11">
        <v>2268</v>
      </c>
      <c r="J59" s="12">
        <v>2264</v>
      </c>
      <c r="K59" s="13">
        <v>2338.5</v>
      </c>
      <c r="L59" s="11">
        <v>2423</v>
      </c>
      <c r="M59" s="12" t="s">
        <v>30</v>
      </c>
      <c r="N59" s="13" t="s">
        <v>30</v>
      </c>
      <c r="O59" s="19">
        <f t="shared" si="6"/>
        <v>2353.895</v>
      </c>
      <c r="P59" s="39"/>
      <c r="Q59" s="27" t="s">
        <v>55</v>
      </c>
      <c r="R59" s="11">
        <v>2557.25</v>
      </c>
      <c r="S59" s="12">
        <v>2668.75</v>
      </c>
      <c r="T59" s="13">
        <v>2757.4</v>
      </c>
      <c r="U59" s="11">
        <v>2735.5</v>
      </c>
      <c r="V59" s="12">
        <v>2715.6</v>
      </c>
      <c r="W59" s="13">
        <v>2669.25</v>
      </c>
      <c r="X59" s="11">
        <v>2698</v>
      </c>
      <c r="Y59" s="12">
        <v>2649.8</v>
      </c>
      <c r="Z59" s="13">
        <v>2698</v>
      </c>
      <c r="AA59" s="11">
        <v>2657</v>
      </c>
      <c r="AB59" s="12" t="s">
        <v>30</v>
      </c>
      <c r="AC59" s="13" t="s">
        <v>30</v>
      </c>
      <c r="AD59" s="19">
        <f t="shared" si="7"/>
        <v>2680.6549999999997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&amp;C- 265 -</oddFooter>
    <firstFooter>&amp;C- 264 -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204</v>
      </c>
      <c r="B1" s="2"/>
      <c r="C1" s="2"/>
      <c r="D1" s="2"/>
      <c r="E1" s="2"/>
      <c r="F1" s="2"/>
      <c r="G1" s="2"/>
      <c r="H1" s="2"/>
      <c r="I1" s="2" t="s">
        <v>203</v>
      </c>
      <c r="J1" s="2"/>
      <c r="K1" s="2"/>
      <c r="L1" s="2"/>
      <c r="M1" s="2"/>
      <c r="N1" s="2"/>
      <c r="O1" s="2"/>
      <c r="P1" s="2" t="s">
        <v>202</v>
      </c>
      <c r="Q1" s="2"/>
      <c r="R1" s="2"/>
      <c r="S1" s="2"/>
      <c r="T1" s="2"/>
      <c r="U1" s="2"/>
      <c r="V1" s="2"/>
      <c r="W1" s="2"/>
      <c r="X1" s="2" t="s">
        <v>201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38071</v>
      </c>
      <c r="D5" s="6">
        <v>37934</v>
      </c>
      <c r="E5" s="7">
        <v>39358</v>
      </c>
      <c r="F5" s="5">
        <v>39949</v>
      </c>
      <c r="G5" s="6">
        <v>40353</v>
      </c>
      <c r="H5" s="7">
        <v>39493</v>
      </c>
      <c r="I5" s="5">
        <v>40274</v>
      </c>
      <c r="J5" s="6">
        <v>40872</v>
      </c>
      <c r="K5" s="7">
        <v>41026</v>
      </c>
      <c r="L5" s="5">
        <v>40330</v>
      </c>
      <c r="M5" s="6">
        <v>41721</v>
      </c>
      <c r="N5" s="7">
        <v>36432</v>
      </c>
      <c r="O5" s="17">
        <f t="shared" ref="O5:O13" si="0">AVERAGE(C5:N5)</f>
        <v>39651.083333333336</v>
      </c>
      <c r="P5" s="31" t="s">
        <v>20</v>
      </c>
      <c r="Q5" s="32"/>
      <c r="R5" s="5">
        <v>27729</v>
      </c>
      <c r="S5" s="6">
        <v>33676</v>
      </c>
      <c r="T5" s="7">
        <v>40964</v>
      </c>
      <c r="U5" s="5">
        <v>41165</v>
      </c>
      <c r="V5" s="6">
        <v>41540</v>
      </c>
      <c r="W5" s="7">
        <v>41252</v>
      </c>
      <c r="X5" s="5">
        <v>41143</v>
      </c>
      <c r="Y5" s="6">
        <v>40620</v>
      </c>
      <c r="Z5" s="7">
        <v>41290</v>
      </c>
      <c r="AA5" s="5">
        <v>40608</v>
      </c>
      <c r="AB5" s="6">
        <v>41763</v>
      </c>
      <c r="AC5" s="7">
        <v>38238</v>
      </c>
      <c r="AD5" s="17">
        <f t="shared" ref="AD5:AD13" si="1">AVERAGE(R5:AC5)</f>
        <v>39165.666666666664</v>
      </c>
    </row>
    <row r="6" spans="1:30" ht="12.75" customHeight="1">
      <c r="A6" s="28" t="s">
        <v>21</v>
      </c>
      <c r="B6" s="29"/>
      <c r="C6" s="8">
        <v>36932</v>
      </c>
      <c r="D6" s="9">
        <v>39373</v>
      </c>
      <c r="E6" s="10">
        <v>39411</v>
      </c>
      <c r="F6" s="8">
        <v>39507</v>
      </c>
      <c r="G6" s="9">
        <v>38112</v>
      </c>
      <c r="H6" s="10">
        <v>39298</v>
      </c>
      <c r="I6" s="8">
        <v>39492</v>
      </c>
      <c r="J6" s="9">
        <v>41667</v>
      </c>
      <c r="K6" s="10">
        <v>41301</v>
      </c>
      <c r="L6" s="8">
        <v>41582</v>
      </c>
      <c r="M6" s="9">
        <v>40664</v>
      </c>
      <c r="N6" s="10">
        <v>39630</v>
      </c>
      <c r="O6" s="18">
        <f t="shared" si="0"/>
        <v>39747.416666666664</v>
      </c>
      <c r="P6" s="28" t="s">
        <v>21</v>
      </c>
      <c r="Q6" s="29"/>
      <c r="R6" s="8">
        <v>26512</v>
      </c>
      <c r="S6" s="9">
        <v>33212</v>
      </c>
      <c r="T6" s="10">
        <v>41124</v>
      </c>
      <c r="U6" s="8">
        <v>41539</v>
      </c>
      <c r="V6" s="9">
        <v>40476</v>
      </c>
      <c r="W6" s="10">
        <v>41581</v>
      </c>
      <c r="X6" s="8">
        <v>41185</v>
      </c>
      <c r="Y6" s="9">
        <v>40550</v>
      </c>
      <c r="Z6" s="10">
        <v>41909</v>
      </c>
      <c r="AA6" s="8">
        <v>41110</v>
      </c>
      <c r="AB6" s="9">
        <v>41697</v>
      </c>
      <c r="AC6" s="10">
        <v>40877</v>
      </c>
      <c r="AD6" s="18">
        <f t="shared" si="1"/>
        <v>39314.333333333336</v>
      </c>
    </row>
    <row r="7" spans="1:30" ht="12.75" customHeight="1">
      <c r="A7" s="28" t="s">
        <v>22</v>
      </c>
      <c r="B7" s="29"/>
      <c r="C7" s="8">
        <v>39263</v>
      </c>
      <c r="D7" s="9">
        <v>39655</v>
      </c>
      <c r="E7" s="10">
        <v>39577</v>
      </c>
      <c r="F7" s="8">
        <v>40885</v>
      </c>
      <c r="G7" s="9">
        <v>41026</v>
      </c>
      <c r="H7" s="10">
        <v>39522</v>
      </c>
      <c r="I7" s="8">
        <v>40645</v>
      </c>
      <c r="J7" s="9">
        <v>41548</v>
      </c>
      <c r="K7" s="10">
        <v>42197</v>
      </c>
      <c r="L7" s="8">
        <v>41385</v>
      </c>
      <c r="M7" s="9">
        <v>40938</v>
      </c>
      <c r="N7" s="10">
        <v>40182</v>
      </c>
      <c r="O7" s="18">
        <f t="shared" si="0"/>
        <v>40568.583333333336</v>
      </c>
      <c r="P7" s="28" t="s">
        <v>22</v>
      </c>
      <c r="Q7" s="29"/>
      <c r="R7" s="8">
        <v>28717</v>
      </c>
      <c r="S7" s="9">
        <v>37974</v>
      </c>
      <c r="T7" s="10">
        <v>41113</v>
      </c>
      <c r="U7" s="8">
        <v>41945</v>
      </c>
      <c r="V7" s="9">
        <v>42547</v>
      </c>
      <c r="W7" s="10">
        <v>41556</v>
      </c>
      <c r="X7" s="8">
        <v>41830</v>
      </c>
      <c r="Y7" s="9">
        <v>41018</v>
      </c>
      <c r="Z7" s="10">
        <v>42333</v>
      </c>
      <c r="AA7" s="8">
        <v>41619</v>
      </c>
      <c r="AB7" s="9">
        <v>41876</v>
      </c>
      <c r="AC7" s="10">
        <v>41038</v>
      </c>
      <c r="AD7" s="18">
        <f t="shared" si="1"/>
        <v>40297.166666666664</v>
      </c>
    </row>
    <row r="8" spans="1:30" ht="12.75" customHeight="1">
      <c r="A8" s="28" t="s">
        <v>23</v>
      </c>
      <c r="B8" s="29"/>
      <c r="C8" s="8">
        <v>36990</v>
      </c>
      <c r="D8" s="9">
        <v>41750</v>
      </c>
      <c r="E8" s="10">
        <v>39767</v>
      </c>
      <c r="F8" s="8">
        <v>40714</v>
      </c>
      <c r="G8" s="9">
        <v>40368</v>
      </c>
      <c r="H8" s="10">
        <v>40466</v>
      </c>
      <c r="I8" s="8">
        <v>40428</v>
      </c>
      <c r="J8" s="9">
        <v>39954</v>
      </c>
      <c r="K8" s="10">
        <v>40745</v>
      </c>
      <c r="L8" s="8">
        <v>41522</v>
      </c>
      <c r="M8" s="9">
        <v>40421</v>
      </c>
      <c r="N8" s="10">
        <v>41702</v>
      </c>
      <c r="O8" s="18">
        <f t="shared" si="0"/>
        <v>40402.25</v>
      </c>
      <c r="P8" s="28" t="s">
        <v>23</v>
      </c>
      <c r="Q8" s="29"/>
      <c r="R8" s="8">
        <v>27171</v>
      </c>
      <c r="S8" s="9">
        <v>39249</v>
      </c>
      <c r="T8" s="10">
        <v>41428</v>
      </c>
      <c r="U8" s="8">
        <v>42135</v>
      </c>
      <c r="V8" s="9">
        <v>42228</v>
      </c>
      <c r="W8" s="10">
        <v>42038</v>
      </c>
      <c r="X8" s="8">
        <v>41165</v>
      </c>
      <c r="Y8" s="9">
        <v>41977</v>
      </c>
      <c r="Z8" s="10">
        <v>41787</v>
      </c>
      <c r="AA8" s="8">
        <v>41827</v>
      </c>
      <c r="AB8" s="9">
        <v>41731</v>
      </c>
      <c r="AC8" s="10">
        <v>42375</v>
      </c>
      <c r="AD8" s="18">
        <f t="shared" si="1"/>
        <v>40425.916666666664</v>
      </c>
    </row>
    <row r="9" spans="1:30" ht="12.75" customHeight="1">
      <c r="A9" s="28" t="s">
        <v>24</v>
      </c>
      <c r="B9" s="29"/>
      <c r="C9" s="8">
        <v>39320</v>
      </c>
      <c r="D9" s="9">
        <v>38774</v>
      </c>
      <c r="E9" s="10">
        <v>41959</v>
      </c>
      <c r="F9" s="8">
        <v>42318</v>
      </c>
      <c r="G9" s="9">
        <v>41641</v>
      </c>
      <c r="H9" s="10">
        <v>41484</v>
      </c>
      <c r="I9" s="8">
        <v>42807</v>
      </c>
      <c r="J9" s="9">
        <v>43046</v>
      </c>
      <c r="K9" s="10">
        <v>43275</v>
      </c>
      <c r="L9" s="8">
        <v>39406</v>
      </c>
      <c r="M9" s="9">
        <v>43286</v>
      </c>
      <c r="N9" s="10">
        <v>40188</v>
      </c>
      <c r="O9" s="18">
        <f t="shared" si="0"/>
        <v>41458.666666666664</v>
      </c>
      <c r="P9" s="28" t="s">
        <v>24</v>
      </c>
      <c r="Q9" s="29"/>
      <c r="R9" s="8">
        <v>28683</v>
      </c>
      <c r="S9" s="9">
        <v>38349</v>
      </c>
      <c r="T9" s="10">
        <v>42516</v>
      </c>
      <c r="U9" s="8">
        <v>42859</v>
      </c>
      <c r="V9" s="9">
        <v>43360</v>
      </c>
      <c r="W9" s="10">
        <v>43006</v>
      </c>
      <c r="X9" s="8">
        <v>42817</v>
      </c>
      <c r="Y9" s="9">
        <v>42601</v>
      </c>
      <c r="Z9" s="10">
        <v>42753</v>
      </c>
      <c r="AA9" s="8">
        <v>40472</v>
      </c>
      <c r="AB9" s="9">
        <v>43237</v>
      </c>
      <c r="AC9" s="10">
        <v>41516</v>
      </c>
      <c r="AD9" s="18">
        <f t="shared" si="1"/>
        <v>41014.083333333336</v>
      </c>
    </row>
    <row r="10" spans="1:30" ht="12.75" customHeight="1">
      <c r="A10" s="28" t="s">
        <v>25</v>
      </c>
      <c r="B10" s="29"/>
      <c r="C10" s="8">
        <v>35843</v>
      </c>
      <c r="D10" s="9">
        <v>40010</v>
      </c>
      <c r="E10" s="10">
        <v>40711</v>
      </c>
      <c r="F10" s="8">
        <v>39599</v>
      </c>
      <c r="G10" s="9">
        <v>38392</v>
      </c>
      <c r="H10" s="10">
        <v>38652</v>
      </c>
      <c r="I10" s="8">
        <v>38834</v>
      </c>
      <c r="J10" s="9">
        <v>38920</v>
      </c>
      <c r="K10" s="10">
        <v>42711</v>
      </c>
      <c r="L10" s="8">
        <v>42786</v>
      </c>
      <c r="M10" s="9">
        <v>41706</v>
      </c>
      <c r="N10" s="10">
        <v>35896</v>
      </c>
      <c r="O10" s="18">
        <f t="shared" si="0"/>
        <v>39505</v>
      </c>
      <c r="P10" s="28" t="s">
        <v>25</v>
      </c>
      <c r="Q10" s="29"/>
      <c r="R10" s="8">
        <v>26464</v>
      </c>
      <c r="S10" s="9">
        <v>30374</v>
      </c>
      <c r="T10" s="10">
        <v>29240</v>
      </c>
      <c r="U10" s="8">
        <v>30196</v>
      </c>
      <c r="V10" s="9">
        <v>28437</v>
      </c>
      <c r="W10" s="10">
        <v>28568</v>
      </c>
      <c r="X10" s="8">
        <v>28343</v>
      </c>
      <c r="Y10" s="9">
        <v>27876</v>
      </c>
      <c r="Z10" s="10">
        <v>29648</v>
      </c>
      <c r="AA10" s="8">
        <v>28830</v>
      </c>
      <c r="AB10" s="9">
        <v>29974</v>
      </c>
      <c r="AC10" s="10">
        <v>26484</v>
      </c>
      <c r="AD10" s="18">
        <f t="shared" si="1"/>
        <v>28702.833333333332</v>
      </c>
    </row>
    <row r="11" spans="1:30" ht="12.75" customHeight="1">
      <c r="A11" s="33" t="s">
        <v>26</v>
      </c>
      <c r="B11" s="34"/>
      <c r="C11" s="11">
        <v>28270</v>
      </c>
      <c r="D11" s="12">
        <v>29184</v>
      </c>
      <c r="E11" s="13">
        <v>32337</v>
      </c>
      <c r="F11" s="11">
        <v>33791</v>
      </c>
      <c r="G11" s="12">
        <v>33180</v>
      </c>
      <c r="H11" s="13">
        <v>32430</v>
      </c>
      <c r="I11" s="11">
        <v>32274</v>
      </c>
      <c r="J11" s="12">
        <v>34210</v>
      </c>
      <c r="K11" s="13">
        <v>35416</v>
      </c>
      <c r="L11" s="11">
        <v>34561</v>
      </c>
      <c r="M11" s="12">
        <v>34228</v>
      </c>
      <c r="N11" s="13">
        <v>31520</v>
      </c>
      <c r="O11" s="19">
        <f t="shared" si="0"/>
        <v>32616.75</v>
      </c>
      <c r="P11" s="33" t="s">
        <v>26</v>
      </c>
      <c r="Q11" s="34"/>
      <c r="R11" s="11">
        <v>20177</v>
      </c>
      <c r="S11" s="12">
        <v>24064</v>
      </c>
      <c r="T11" s="13">
        <v>22965</v>
      </c>
      <c r="U11" s="11">
        <v>23718</v>
      </c>
      <c r="V11" s="12">
        <v>23252</v>
      </c>
      <c r="W11" s="13">
        <v>22320</v>
      </c>
      <c r="X11" s="11">
        <v>21624</v>
      </c>
      <c r="Y11" s="12">
        <v>21894</v>
      </c>
      <c r="Z11" s="13">
        <v>22828</v>
      </c>
      <c r="AA11" s="11">
        <v>22266</v>
      </c>
      <c r="AB11" s="12">
        <v>22520</v>
      </c>
      <c r="AC11" s="13">
        <v>21746</v>
      </c>
      <c r="AD11" s="19">
        <f t="shared" si="1"/>
        <v>22447.833333333332</v>
      </c>
    </row>
    <row r="12" spans="1:30" ht="12.75" customHeight="1">
      <c r="A12" s="35" t="s">
        <v>27</v>
      </c>
      <c r="B12" s="36"/>
      <c r="C12" s="14">
        <f t="shared" ref="C12:N12" si="2">AVERAGE(C5:C11)</f>
        <v>36384.142857142855</v>
      </c>
      <c r="D12" s="15">
        <f t="shared" si="2"/>
        <v>38097.142857142855</v>
      </c>
      <c r="E12" s="16">
        <f t="shared" si="2"/>
        <v>39017.142857142855</v>
      </c>
      <c r="F12" s="14">
        <f t="shared" si="2"/>
        <v>39537.571428571428</v>
      </c>
      <c r="G12" s="15">
        <f t="shared" si="2"/>
        <v>39010.285714285717</v>
      </c>
      <c r="H12" s="16">
        <f t="shared" si="2"/>
        <v>38763.571428571428</v>
      </c>
      <c r="I12" s="14">
        <f t="shared" si="2"/>
        <v>39250.571428571428</v>
      </c>
      <c r="J12" s="15">
        <f t="shared" si="2"/>
        <v>40031</v>
      </c>
      <c r="K12" s="16">
        <f t="shared" si="2"/>
        <v>40953</v>
      </c>
      <c r="L12" s="14">
        <f t="shared" si="2"/>
        <v>40224.571428571428</v>
      </c>
      <c r="M12" s="15">
        <f t="shared" si="2"/>
        <v>40423.428571428572</v>
      </c>
      <c r="N12" s="16">
        <f t="shared" si="2"/>
        <v>37935.714285714283</v>
      </c>
      <c r="O12" s="20">
        <f t="shared" si="0"/>
        <v>39135.678571428572</v>
      </c>
      <c r="P12" s="35" t="s">
        <v>27</v>
      </c>
      <c r="Q12" s="36"/>
      <c r="R12" s="14">
        <f t="shared" ref="R12:AC12" si="3">AVERAGE(R5:R11)</f>
        <v>26493.285714285714</v>
      </c>
      <c r="S12" s="15">
        <f t="shared" si="3"/>
        <v>33842.571428571428</v>
      </c>
      <c r="T12" s="16">
        <f t="shared" si="3"/>
        <v>37050</v>
      </c>
      <c r="U12" s="14">
        <f t="shared" si="3"/>
        <v>37651</v>
      </c>
      <c r="V12" s="15">
        <f t="shared" si="3"/>
        <v>37405.714285714283</v>
      </c>
      <c r="W12" s="16">
        <f t="shared" si="3"/>
        <v>37188.714285714283</v>
      </c>
      <c r="X12" s="14">
        <f t="shared" si="3"/>
        <v>36872.428571428572</v>
      </c>
      <c r="Y12" s="15">
        <f t="shared" si="3"/>
        <v>36648</v>
      </c>
      <c r="Z12" s="16">
        <f t="shared" si="3"/>
        <v>37506.857142857145</v>
      </c>
      <c r="AA12" s="14">
        <f t="shared" si="3"/>
        <v>36676</v>
      </c>
      <c r="AB12" s="15">
        <f t="shared" si="3"/>
        <v>37542.571428571428</v>
      </c>
      <c r="AC12" s="16">
        <f t="shared" si="3"/>
        <v>36039.142857142855</v>
      </c>
      <c r="AD12" s="20">
        <f t="shared" si="1"/>
        <v>35909.690476190481</v>
      </c>
    </row>
    <row r="13" spans="1:30" ht="12.75" customHeight="1">
      <c r="A13" s="31" t="s">
        <v>28</v>
      </c>
      <c r="B13" s="32"/>
      <c r="C13" s="5">
        <f t="shared" ref="C13:N13" si="4">AVERAGE(C5:C9)</f>
        <v>38115.199999999997</v>
      </c>
      <c r="D13" s="6">
        <f t="shared" si="4"/>
        <v>39497.199999999997</v>
      </c>
      <c r="E13" s="7">
        <f t="shared" si="4"/>
        <v>40014.400000000001</v>
      </c>
      <c r="F13" s="5">
        <f t="shared" si="4"/>
        <v>40674.6</v>
      </c>
      <c r="G13" s="6">
        <f t="shared" si="4"/>
        <v>40300</v>
      </c>
      <c r="H13" s="7">
        <f t="shared" si="4"/>
        <v>40052.6</v>
      </c>
      <c r="I13" s="5">
        <f t="shared" si="4"/>
        <v>40729.199999999997</v>
      </c>
      <c r="J13" s="6">
        <f t="shared" si="4"/>
        <v>41417.4</v>
      </c>
      <c r="K13" s="7">
        <f t="shared" si="4"/>
        <v>41708.800000000003</v>
      </c>
      <c r="L13" s="5">
        <f t="shared" si="4"/>
        <v>40845</v>
      </c>
      <c r="M13" s="6">
        <f t="shared" si="4"/>
        <v>41406</v>
      </c>
      <c r="N13" s="7">
        <f t="shared" si="4"/>
        <v>39626.800000000003</v>
      </c>
      <c r="O13" s="17">
        <f t="shared" si="0"/>
        <v>40365.599999999999</v>
      </c>
      <c r="P13" s="31" t="s">
        <v>28</v>
      </c>
      <c r="Q13" s="32"/>
      <c r="R13" s="5">
        <f t="shared" ref="R13:AC13" si="5">AVERAGE(R5:R9)</f>
        <v>27762.400000000001</v>
      </c>
      <c r="S13" s="6">
        <f t="shared" si="5"/>
        <v>36492</v>
      </c>
      <c r="T13" s="7">
        <f t="shared" si="5"/>
        <v>41429</v>
      </c>
      <c r="U13" s="5">
        <f t="shared" si="5"/>
        <v>41928.6</v>
      </c>
      <c r="V13" s="6">
        <f t="shared" si="5"/>
        <v>42030.2</v>
      </c>
      <c r="W13" s="7">
        <f t="shared" si="5"/>
        <v>41886.6</v>
      </c>
      <c r="X13" s="5">
        <f t="shared" si="5"/>
        <v>41628</v>
      </c>
      <c r="Y13" s="6">
        <f t="shared" si="5"/>
        <v>41353.199999999997</v>
      </c>
      <c r="Z13" s="7">
        <f t="shared" si="5"/>
        <v>42014.400000000001</v>
      </c>
      <c r="AA13" s="5">
        <f t="shared" si="5"/>
        <v>41127.199999999997</v>
      </c>
      <c r="AB13" s="6">
        <f t="shared" si="5"/>
        <v>42060.800000000003</v>
      </c>
      <c r="AC13" s="7">
        <f t="shared" si="5"/>
        <v>40808.800000000003</v>
      </c>
      <c r="AD13" s="17">
        <f t="shared" si="1"/>
        <v>40043.433333333342</v>
      </c>
    </row>
    <row r="14" spans="1:30" ht="12.75" customHeight="1">
      <c r="A14" s="33" t="s">
        <v>29</v>
      </c>
      <c r="B14" s="34"/>
      <c r="C14" s="21">
        <f t="shared" ref="C14:O14" si="6">(C13/$O$13)</f>
        <v>0.94424955903046159</v>
      </c>
      <c r="D14" s="22">
        <f t="shared" si="6"/>
        <v>0.97848663218185783</v>
      </c>
      <c r="E14" s="23">
        <f t="shared" si="6"/>
        <v>0.99129952236557872</v>
      </c>
      <c r="F14" s="21">
        <f t="shared" si="6"/>
        <v>1.0076550329983947</v>
      </c>
      <c r="G14" s="22">
        <f t="shared" si="6"/>
        <v>0.9983748538359396</v>
      </c>
      <c r="H14" s="23">
        <f t="shared" si="6"/>
        <v>0.992245872723309</v>
      </c>
      <c r="I14" s="21">
        <f t="shared" si="6"/>
        <v>1.0090076698971402</v>
      </c>
      <c r="J14" s="22">
        <f t="shared" si="6"/>
        <v>1.0260568404780308</v>
      </c>
      <c r="K14" s="23">
        <f t="shared" si="6"/>
        <v>1.0332758586519215</v>
      </c>
      <c r="L14" s="21">
        <f t="shared" si="6"/>
        <v>1.0118764492538201</v>
      </c>
      <c r="M14" s="22">
        <f t="shared" si="6"/>
        <v>1.0257744217848861</v>
      </c>
      <c r="N14" s="23">
        <f t="shared" si="6"/>
        <v>0.98169728679866031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0.69330718394942814</v>
      </c>
      <c r="S14" s="22">
        <f t="shared" si="7"/>
        <v>0.91131046871605226</v>
      </c>
      <c r="T14" s="23">
        <f t="shared" si="7"/>
        <v>1.034601595101319</v>
      </c>
      <c r="U14" s="21">
        <f t="shared" si="7"/>
        <v>1.0470780477531478</v>
      </c>
      <c r="V14" s="22">
        <f t="shared" si="7"/>
        <v>1.0496152927279792</v>
      </c>
      <c r="W14" s="23">
        <f t="shared" si="7"/>
        <v>1.0460291866415048</v>
      </c>
      <c r="X14" s="21">
        <f t="shared" si="7"/>
        <v>1.0395711989398175</v>
      </c>
      <c r="Y14" s="22">
        <f t="shared" si="7"/>
        <v>1.0327086505236394</v>
      </c>
      <c r="Z14" s="23">
        <f t="shared" si="7"/>
        <v>1.0492207211669327</v>
      </c>
      <c r="AA14" s="21">
        <f t="shared" si="7"/>
        <v>1.0270647788276561</v>
      </c>
      <c r="AB14" s="22">
        <f t="shared" si="7"/>
        <v>1.050379462966462</v>
      </c>
      <c r="AC14" s="23">
        <f t="shared" si="7"/>
        <v>1.0191134126860582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616.35</v>
      </c>
      <c r="D18" s="6">
        <v>999.03333333333342</v>
      </c>
      <c r="E18" s="7">
        <v>612.24</v>
      </c>
      <c r="F18" s="5">
        <v>651.4</v>
      </c>
      <c r="G18" s="6">
        <v>681.29</v>
      </c>
      <c r="H18" s="7">
        <v>645.58999999999992</v>
      </c>
      <c r="I18" s="5">
        <v>635.06999999999994</v>
      </c>
      <c r="J18" s="6">
        <v>718.16000000000008</v>
      </c>
      <c r="K18" s="7">
        <v>656.11</v>
      </c>
      <c r="L18" s="5">
        <v>627.45000000000005</v>
      </c>
      <c r="M18" s="6">
        <v>636.16000000000008</v>
      </c>
      <c r="N18" s="7">
        <v>658.8</v>
      </c>
      <c r="O18" s="17">
        <f t="shared" ref="O18:O59" si="8">AVERAGE(C18:N18)</f>
        <v>678.13777777777773</v>
      </c>
      <c r="P18" s="37" t="s">
        <v>34</v>
      </c>
      <c r="Q18" s="25" t="s">
        <v>35</v>
      </c>
      <c r="R18" s="5">
        <v>434.10999999999996</v>
      </c>
      <c r="S18" s="6">
        <v>897.13333333333389</v>
      </c>
      <c r="T18" s="7">
        <v>778.48</v>
      </c>
      <c r="U18" s="5">
        <v>819.49</v>
      </c>
      <c r="V18" s="6">
        <v>853.93999999999994</v>
      </c>
      <c r="W18" s="7">
        <v>839.3</v>
      </c>
      <c r="X18" s="5">
        <v>798.25</v>
      </c>
      <c r="Y18" s="6">
        <v>781.7</v>
      </c>
      <c r="Z18" s="7">
        <v>809.62333333333333</v>
      </c>
      <c r="AA18" s="5">
        <v>753</v>
      </c>
      <c r="AB18" s="6">
        <v>778.49</v>
      </c>
      <c r="AC18" s="7">
        <v>830.37999999999988</v>
      </c>
      <c r="AD18" s="17">
        <f t="shared" ref="AD18:AD59" si="9">AVERAGE(R18:AC18)</f>
        <v>781.15805555555551</v>
      </c>
    </row>
    <row r="19" spans="1:30" ht="12" customHeight="1">
      <c r="A19" s="38"/>
      <c r="B19" s="26" t="s">
        <v>36</v>
      </c>
      <c r="C19" s="8">
        <v>403.71999999999997</v>
      </c>
      <c r="D19" s="9">
        <v>795.63333333333344</v>
      </c>
      <c r="E19" s="10">
        <v>381.96</v>
      </c>
      <c r="F19" s="8">
        <v>413.89</v>
      </c>
      <c r="G19" s="9">
        <v>439.53000000000003</v>
      </c>
      <c r="H19" s="10">
        <v>410.3</v>
      </c>
      <c r="I19" s="8">
        <v>395.37</v>
      </c>
      <c r="J19" s="9">
        <v>477.8</v>
      </c>
      <c r="K19" s="10">
        <v>416.43333333333339</v>
      </c>
      <c r="L19" s="8">
        <v>384.25</v>
      </c>
      <c r="M19" s="9">
        <v>402.65</v>
      </c>
      <c r="N19" s="10">
        <v>405.23999999999995</v>
      </c>
      <c r="O19" s="18">
        <f t="shared" si="8"/>
        <v>443.89805555555557</v>
      </c>
      <c r="P19" s="38"/>
      <c r="Q19" s="26" t="s">
        <v>36</v>
      </c>
      <c r="R19" s="8">
        <v>294.95</v>
      </c>
      <c r="S19" s="9">
        <v>663.53333333333342</v>
      </c>
      <c r="T19" s="10">
        <v>507.45</v>
      </c>
      <c r="U19" s="8">
        <v>538.68999999999994</v>
      </c>
      <c r="V19" s="9">
        <v>572.73</v>
      </c>
      <c r="W19" s="10">
        <v>546.37</v>
      </c>
      <c r="X19" s="8">
        <v>529.49</v>
      </c>
      <c r="Y19" s="9">
        <v>507.43</v>
      </c>
      <c r="Z19" s="10">
        <v>529.29999999999995</v>
      </c>
      <c r="AA19" s="8">
        <v>487.2</v>
      </c>
      <c r="AB19" s="9">
        <v>497.62</v>
      </c>
      <c r="AC19" s="10">
        <v>554.12</v>
      </c>
      <c r="AD19" s="18">
        <f t="shared" si="9"/>
        <v>519.07361111111106</v>
      </c>
    </row>
    <row r="20" spans="1:30" ht="12" customHeight="1">
      <c r="A20" s="38"/>
      <c r="B20" s="26" t="s">
        <v>37</v>
      </c>
      <c r="C20" s="8">
        <v>255.79000000000002</v>
      </c>
      <c r="D20" s="9">
        <v>553.03333333333342</v>
      </c>
      <c r="E20" s="10">
        <v>251.42</v>
      </c>
      <c r="F20" s="8">
        <v>275.11</v>
      </c>
      <c r="G20" s="9">
        <v>286.69</v>
      </c>
      <c r="H20" s="10">
        <v>266.48</v>
      </c>
      <c r="I20" s="8">
        <v>261.94</v>
      </c>
      <c r="J20" s="9">
        <v>303.85000000000002</v>
      </c>
      <c r="K20" s="10">
        <v>261.57333333333338</v>
      </c>
      <c r="L20" s="8">
        <v>260.05</v>
      </c>
      <c r="M20" s="9">
        <v>267.86</v>
      </c>
      <c r="N20" s="10">
        <v>281.27</v>
      </c>
      <c r="O20" s="18">
        <f t="shared" si="8"/>
        <v>293.75555555555559</v>
      </c>
      <c r="P20" s="38"/>
      <c r="Q20" s="26" t="s">
        <v>37</v>
      </c>
      <c r="R20" s="8">
        <v>200.76</v>
      </c>
      <c r="S20" s="9">
        <v>434.60000000000019</v>
      </c>
      <c r="T20" s="10">
        <v>327.73</v>
      </c>
      <c r="U20" s="8">
        <v>338.33000000000004</v>
      </c>
      <c r="V20" s="9">
        <v>360.06</v>
      </c>
      <c r="W20" s="10">
        <v>342.09000000000003</v>
      </c>
      <c r="X20" s="8">
        <v>328.08000000000004</v>
      </c>
      <c r="Y20" s="9">
        <v>327.74</v>
      </c>
      <c r="Z20" s="10">
        <v>330.98666666666657</v>
      </c>
      <c r="AA20" s="8">
        <v>319.2</v>
      </c>
      <c r="AB20" s="9">
        <v>329.12</v>
      </c>
      <c r="AC20" s="10">
        <v>349.07</v>
      </c>
      <c r="AD20" s="18">
        <f t="shared" si="9"/>
        <v>332.31388888888893</v>
      </c>
    </row>
    <row r="21" spans="1:30" ht="12" customHeight="1">
      <c r="A21" s="38"/>
      <c r="B21" s="26" t="s">
        <v>38</v>
      </c>
      <c r="C21" s="8">
        <v>187.06</v>
      </c>
      <c r="D21" s="9">
        <v>373.73333333333341</v>
      </c>
      <c r="E21" s="10">
        <v>179.85999999999999</v>
      </c>
      <c r="F21" s="8">
        <v>187.63</v>
      </c>
      <c r="G21" s="9">
        <v>208.75</v>
      </c>
      <c r="H21" s="10">
        <v>194.97</v>
      </c>
      <c r="I21" s="8">
        <v>198.88</v>
      </c>
      <c r="J21" s="9">
        <v>218.61999999999998</v>
      </c>
      <c r="K21" s="10">
        <v>191.84666666666664</v>
      </c>
      <c r="L21" s="8">
        <v>191.15</v>
      </c>
      <c r="M21" s="9">
        <v>200.85</v>
      </c>
      <c r="N21" s="10">
        <v>222.06000000000003</v>
      </c>
      <c r="O21" s="18">
        <f t="shared" si="8"/>
        <v>212.95083333333329</v>
      </c>
      <c r="P21" s="38"/>
      <c r="Q21" s="26" t="s">
        <v>38</v>
      </c>
      <c r="R21" s="8">
        <v>165</v>
      </c>
      <c r="S21" s="9">
        <v>281.93333333333339</v>
      </c>
      <c r="T21" s="10">
        <v>219.26</v>
      </c>
      <c r="U21" s="8">
        <v>227.91</v>
      </c>
      <c r="V21" s="9">
        <v>255.5</v>
      </c>
      <c r="W21" s="10">
        <v>255.01</v>
      </c>
      <c r="X21" s="8">
        <v>244.42</v>
      </c>
      <c r="Y21" s="9">
        <v>235.31</v>
      </c>
      <c r="Z21" s="10">
        <v>230.8</v>
      </c>
      <c r="AA21" s="8">
        <v>238.45</v>
      </c>
      <c r="AB21" s="9">
        <v>223.54000000000002</v>
      </c>
      <c r="AC21" s="10">
        <v>242.14000000000001</v>
      </c>
      <c r="AD21" s="18">
        <f t="shared" si="9"/>
        <v>234.93944444444443</v>
      </c>
    </row>
    <row r="22" spans="1:30" ht="12" customHeight="1">
      <c r="A22" s="38"/>
      <c r="B22" s="26" t="s">
        <v>39</v>
      </c>
      <c r="C22" s="8">
        <v>191.44</v>
      </c>
      <c r="D22" s="9">
        <v>406.93333333333339</v>
      </c>
      <c r="E22" s="10">
        <v>197.54000000000002</v>
      </c>
      <c r="F22" s="8">
        <v>204.91</v>
      </c>
      <c r="G22" s="9">
        <v>212.86999999999998</v>
      </c>
      <c r="H22" s="10">
        <v>218.04000000000002</v>
      </c>
      <c r="I22" s="8">
        <v>208.95999999999998</v>
      </c>
      <c r="J22" s="9">
        <v>236.61999999999998</v>
      </c>
      <c r="K22" s="10">
        <v>214.68</v>
      </c>
      <c r="L22" s="8">
        <v>213.3</v>
      </c>
      <c r="M22" s="9">
        <v>213.45999999999998</v>
      </c>
      <c r="N22" s="10">
        <v>218.61000000000004</v>
      </c>
      <c r="O22" s="18">
        <f t="shared" si="8"/>
        <v>228.11361111111114</v>
      </c>
      <c r="P22" s="38"/>
      <c r="Q22" s="26" t="s">
        <v>39</v>
      </c>
      <c r="R22" s="8">
        <v>169.95</v>
      </c>
      <c r="S22" s="9">
        <v>337.33333333333337</v>
      </c>
      <c r="T22" s="10">
        <v>278.27</v>
      </c>
      <c r="U22" s="8">
        <v>287.56</v>
      </c>
      <c r="V22" s="9">
        <v>301.40999999999997</v>
      </c>
      <c r="W22" s="10">
        <v>295.02</v>
      </c>
      <c r="X22" s="8">
        <v>283.62</v>
      </c>
      <c r="Y22" s="9">
        <v>288.87</v>
      </c>
      <c r="Z22" s="10">
        <v>285.31666666666661</v>
      </c>
      <c r="AA22" s="8">
        <v>300.89999999999998</v>
      </c>
      <c r="AB22" s="9">
        <v>279.93</v>
      </c>
      <c r="AC22" s="10">
        <v>275.89999999999998</v>
      </c>
      <c r="AD22" s="18">
        <f t="shared" si="9"/>
        <v>282.0066666666666</v>
      </c>
    </row>
    <row r="23" spans="1:30" ht="12" customHeight="1">
      <c r="A23" s="38"/>
      <c r="B23" s="27" t="s">
        <v>40</v>
      </c>
      <c r="C23" s="11">
        <v>324.69</v>
      </c>
      <c r="D23" s="12">
        <v>684.5</v>
      </c>
      <c r="E23" s="13">
        <v>382.35</v>
      </c>
      <c r="F23" s="11">
        <v>425.35</v>
      </c>
      <c r="G23" s="12">
        <v>441.28999999999996</v>
      </c>
      <c r="H23" s="13">
        <v>467.83000000000004</v>
      </c>
      <c r="I23" s="11">
        <v>447.35999999999996</v>
      </c>
      <c r="J23" s="12">
        <v>465.16999999999996</v>
      </c>
      <c r="K23" s="13">
        <v>443.30666666666656</v>
      </c>
      <c r="L23" s="11">
        <v>445.55</v>
      </c>
      <c r="M23" s="12">
        <v>432.76000000000005</v>
      </c>
      <c r="N23" s="13">
        <v>377.91999999999996</v>
      </c>
      <c r="O23" s="19">
        <f t="shared" si="8"/>
        <v>444.83972222222224</v>
      </c>
      <c r="P23" s="38"/>
      <c r="Q23" s="27" t="s">
        <v>40</v>
      </c>
      <c r="R23" s="11">
        <v>272.83000000000004</v>
      </c>
      <c r="S23" s="12">
        <v>467.86666666666679</v>
      </c>
      <c r="T23" s="13">
        <v>494.96000000000004</v>
      </c>
      <c r="U23" s="11">
        <v>537.06000000000006</v>
      </c>
      <c r="V23" s="12">
        <v>561.36</v>
      </c>
      <c r="W23" s="13">
        <v>566.38</v>
      </c>
      <c r="X23" s="11">
        <v>557.62000000000012</v>
      </c>
      <c r="Y23" s="12">
        <v>531.51</v>
      </c>
      <c r="Z23" s="13">
        <v>544.74</v>
      </c>
      <c r="AA23" s="11">
        <v>538.65</v>
      </c>
      <c r="AB23" s="12">
        <v>519.04999999999995</v>
      </c>
      <c r="AC23" s="13">
        <v>476.41999999999996</v>
      </c>
      <c r="AD23" s="19">
        <f t="shared" si="9"/>
        <v>505.70388888888891</v>
      </c>
    </row>
    <row r="24" spans="1:30" ht="12" customHeight="1">
      <c r="A24" s="38"/>
      <c r="B24" s="25" t="s">
        <v>41</v>
      </c>
      <c r="C24" s="5">
        <v>736.65</v>
      </c>
      <c r="D24" s="6">
        <v>1460.6666666666661</v>
      </c>
      <c r="E24" s="7">
        <v>978.68999999999994</v>
      </c>
      <c r="F24" s="5">
        <v>1076.79</v>
      </c>
      <c r="G24" s="6">
        <v>1068.3</v>
      </c>
      <c r="H24" s="7">
        <v>1093.5899999999999</v>
      </c>
      <c r="I24" s="5">
        <v>1057.0700000000002</v>
      </c>
      <c r="J24" s="6">
        <v>1124.97</v>
      </c>
      <c r="K24" s="7">
        <v>1161.3366666666659</v>
      </c>
      <c r="L24" s="5">
        <v>1055.8499999999999</v>
      </c>
      <c r="M24" s="6">
        <v>1065.01</v>
      </c>
      <c r="N24" s="7">
        <v>922.68999999999994</v>
      </c>
      <c r="O24" s="17">
        <f t="shared" si="8"/>
        <v>1066.8011111111111</v>
      </c>
      <c r="P24" s="38"/>
      <c r="Q24" s="25" t="s">
        <v>41</v>
      </c>
      <c r="R24" s="5">
        <v>703.37999999999988</v>
      </c>
      <c r="S24" s="6">
        <v>1292.233333333334</v>
      </c>
      <c r="T24" s="7">
        <v>1331.78</v>
      </c>
      <c r="U24" s="5">
        <v>1443.23</v>
      </c>
      <c r="V24" s="6">
        <v>1421.42</v>
      </c>
      <c r="W24" s="7">
        <v>1476.6100000000001</v>
      </c>
      <c r="X24" s="5">
        <v>1407.45</v>
      </c>
      <c r="Y24" s="6">
        <v>1366.6100000000001</v>
      </c>
      <c r="Z24" s="7">
        <v>1442.26</v>
      </c>
      <c r="AA24" s="5">
        <v>1372.15</v>
      </c>
      <c r="AB24" s="6">
        <v>1347.95</v>
      </c>
      <c r="AC24" s="7">
        <v>1206.28</v>
      </c>
      <c r="AD24" s="17">
        <f t="shared" si="9"/>
        <v>1317.6127777777781</v>
      </c>
    </row>
    <row r="25" spans="1:30" ht="12" customHeight="1">
      <c r="A25" s="38"/>
      <c r="B25" s="26" t="s">
        <v>42</v>
      </c>
      <c r="C25" s="8">
        <v>1812.4</v>
      </c>
      <c r="D25" s="9">
        <v>2733.266666666666</v>
      </c>
      <c r="E25" s="10">
        <v>2402.88</v>
      </c>
      <c r="F25" s="8">
        <v>2394.06</v>
      </c>
      <c r="G25" s="9">
        <v>2205.7400000000002</v>
      </c>
      <c r="H25" s="10">
        <v>2313.73</v>
      </c>
      <c r="I25" s="8">
        <v>2301.4900000000002</v>
      </c>
      <c r="J25" s="9">
        <v>2310.7200000000003</v>
      </c>
      <c r="K25" s="10">
        <v>2555.8333333333339</v>
      </c>
      <c r="L25" s="8">
        <v>2434.6999999999998</v>
      </c>
      <c r="M25" s="9">
        <v>2461.9499999999998</v>
      </c>
      <c r="N25" s="10">
        <v>2152.34</v>
      </c>
      <c r="O25" s="18">
        <f t="shared" si="8"/>
        <v>2339.9258333333337</v>
      </c>
      <c r="P25" s="38"/>
      <c r="Q25" s="26" t="s">
        <v>42</v>
      </c>
      <c r="R25" s="8">
        <v>1694.2399999999998</v>
      </c>
      <c r="S25" s="9">
        <v>2733.0333333333338</v>
      </c>
      <c r="T25" s="10">
        <v>3251.88</v>
      </c>
      <c r="U25" s="8">
        <v>3348.31</v>
      </c>
      <c r="V25" s="9">
        <v>3184.3599999999997</v>
      </c>
      <c r="W25" s="10">
        <v>3298.0099999999998</v>
      </c>
      <c r="X25" s="8">
        <v>3210.4199999999996</v>
      </c>
      <c r="Y25" s="9">
        <v>3085.09</v>
      </c>
      <c r="Z25" s="10">
        <v>3336.8266666666664</v>
      </c>
      <c r="AA25" s="8">
        <v>3192.45</v>
      </c>
      <c r="AB25" s="9">
        <v>3246.0299999999997</v>
      </c>
      <c r="AC25" s="10">
        <v>2952.13</v>
      </c>
      <c r="AD25" s="18">
        <f t="shared" si="9"/>
        <v>3044.3983333333331</v>
      </c>
    </row>
    <row r="26" spans="1:30" ht="12" customHeight="1">
      <c r="A26" s="38"/>
      <c r="B26" s="26" t="s">
        <v>43</v>
      </c>
      <c r="C26" s="8">
        <v>2234.7400000000002</v>
      </c>
      <c r="D26" s="9">
        <v>2825.8333333333339</v>
      </c>
      <c r="E26" s="10">
        <v>2651.2</v>
      </c>
      <c r="F26" s="8">
        <v>2587.08</v>
      </c>
      <c r="G26" s="9">
        <v>2474.16</v>
      </c>
      <c r="H26" s="10">
        <v>2545.4499999999998</v>
      </c>
      <c r="I26" s="8">
        <v>2569.23</v>
      </c>
      <c r="J26" s="9">
        <v>2513.21</v>
      </c>
      <c r="K26" s="10">
        <v>2715.5133333333338</v>
      </c>
      <c r="L26" s="8">
        <v>2663.9</v>
      </c>
      <c r="M26" s="9">
        <v>2818.21</v>
      </c>
      <c r="N26" s="10">
        <v>2588.09</v>
      </c>
      <c r="O26" s="18">
        <f t="shared" si="8"/>
        <v>2598.8847222222221</v>
      </c>
      <c r="P26" s="38"/>
      <c r="Q26" s="26" t="s">
        <v>43</v>
      </c>
      <c r="R26" s="8">
        <v>2365.0299999999997</v>
      </c>
      <c r="S26" s="9">
        <v>3150.5333333333338</v>
      </c>
      <c r="T26" s="10">
        <v>3749.46</v>
      </c>
      <c r="U26" s="8">
        <v>3717.7699999999995</v>
      </c>
      <c r="V26" s="9">
        <v>3529.54</v>
      </c>
      <c r="W26" s="10">
        <v>3661.3599999999997</v>
      </c>
      <c r="X26" s="8">
        <v>3644.45</v>
      </c>
      <c r="Y26" s="9">
        <v>3544.6</v>
      </c>
      <c r="Z26" s="10">
        <v>3750.3066666666664</v>
      </c>
      <c r="AA26" s="8">
        <v>3688</v>
      </c>
      <c r="AB26" s="9">
        <v>3823.1400000000003</v>
      </c>
      <c r="AC26" s="10">
        <v>3587.06</v>
      </c>
      <c r="AD26" s="18">
        <f t="shared" si="9"/>
        <v>3517.6041666666665</v>
      </c>
    </row>
    <row r="27" spans="1:30" ht="12" customHeight="1">
      <c r="A27" s="38"/>
      <c r="B27" s="26" t="s">
        <v>44</v>
      </c>
      <c r="C27" s="8">
        <v>2071.4700000000003</v>
      </c>
      <c r="D27" s="9">
        <v>2317.8333333333339</v>
      </c>
      <c r="E27" s="10">
        <v>2283.88</v>
      </c>
      <c r="F27" s="8">
        <v>2227.09</v>
      </c>
      <c r="G27" s="9">
        <v>2164.4700000000003</v>
      </c>
      <c r="H27" s="10">
        <v>2254.31</v>
      </c>
      <c r="I27" s="8">
        <v>2294.0300000000002</v>
      </c>
      <c r="J27" s="9">
        <v>2324.27</v>
      </c>
      <c r="K27" s="10">
        <v>2297.3933333333343</v>
      </c>
      <c r="L27" s="8">
        <v>2281.9499999999998</v>
      </c>
      <c r="M27" s="9">
        <v>2309.87</v>
      </c>
      <c r="N27" s="10">
        <v>2192.9299999999998</v>
      </c>
      <c r="O27" s="18">
        <f t="shared" si="8"/>
        <v>2251.6247222222223</v>
      </c>
      <c r="P27" s="38"/>
      <c r="Q27" s="26" t="s">
        <v>44</v>
      </c>
      <c r="R27" s="8">
        <v>1780.35</v>
      </c>
      <c r="S27" s="9">
        <v>2459.9</v>
      </c>
      <c r="T27" s="10">
        <v>2797.93</v>
      </c>
      <c r="U27" s="8">
        <v>2767.56</v>
      </c>
      <c r="V27" s="9">
        <v>2742.3</v>
      </c>
      <c r="W27" s="10">
        <v>2700.19</v>
      </c>
      <c r="X27" s="8">
        <v>2735.96</v>
      </c>
      <c r="Y27" s="9">
        <v>2620.33</v>
      </c>
      <c r="Z27" s="10">
        <v>2752.1233333333339</v>
      </c>
      <c r="AA27" s="8">
        <v>2720.55</v>
      </c>
      <c r="AB27" s="9">
        <v>2856.43</v>
      </c>
      <c r="AC27" s="10">
        <v>2702.53</v>
      </c>
      <c r="AD27" s="18">
        <f t="shared" si="9"/>
        <v>2636.3461111111114</v>
      </c>
    </row>
    <row r="28" spans="1:30" ht="12" customHeight="1">
      <c r="A28" s="38"/>
      <c r="B28" s="26" t="s">
        <v>45</v>
      </c>
      <c r="C28" s="8">
        <v>2126.46</v>
      </c>
      <c r="D28" s="9">
        <v>2058.6</v>
      </c>
      <c r="E28" s="10">
        <v>2237.9700000000003</v>
      </c>
      <c r="F28" s="8">
        <v>2253.9499999999998</v>
      </c>
      <c r="G28" s="9">
        <v>2174.83</v>
      </c>
      <c r="H28" s="10">
        <v>2186.23</v>
      </c>
      <c r="I28" s="8">
        <v>2212.04</v>
      </c>
      <c r="J28" s="9">
        <v>2225.63</v>
      </c>
      <c r="K28" s="10">
        <v>2235.6533333333341</v>
      </c>
      <c r="L28" s="8">
        <v>2243</v>
      </c>
      <c r="M28" s="9">
        <v>2226.4</v>
      </c>
      <c r="N28" s="10">
        <v>2217.29</v>
      </c>
      <c r="O28" s="18">
        <f t="shared" si="8"/>
        <v>2199.8377777777782</v>
      </c>
      <c r="P28" s="38"/>
      <c r="Q28" s="26" t="s">
        <v>45</v>
      </c>
      <c r="R28" s="8">
        <v>1610.54</v>
      </c>
      <c r="S28" s="9">
        <v>2041.5333333333322</v>
      </c>
      <c r="T28" s="10">
        <v>2279.5500000000002</v>
      </c>
      <c r="U28" s="8">
        <v>2290.0700000000002</v>
      </c>
      <c r="V28" s="9">
        <v>2306.8900000000003</v>
      </c>
      <c r="W28" s="10">
        <v>2263.9</v>
      </c>
      <c r="X28" s="8">
        <v>2283.31</v>
      </c>
      <c r="Y28" s="9">
        <v>2293.33</v>
      </c>
      <c r="Z28" s="10">
        <v>2271.563333333334</v>
      </c>
      <c r="AA28" s="8">
        <v>2278.5</v>
      </c>
      <c r="AB28" s="9">
        <v>2365.5099999999998</v>
      </c>
      <c r="AC28" s="10">
        <v>2303.1</v>
      </c>
      <c r="AD28" s="18">
        <f t="shared" si="9"/>
        <v>2215.649722222222</v>
      </c>
    </row>
    <row r="29" spans="1:30" ht="12" customHeight="1">
      <c r="A29" s="38"/>
      <c r="B29" s="27" t="s">
        <v>46</v>
      </c>
      <c r="C29" s="11">
        <v>2139.8000000000002</v>
      </c>
      <c r="D29" s="12">
        <v>1961.466666666666</v>
      </c>
      <c r="E29" s="13">
        <v>2089.3200000000002</v>
      </c>
      <c r="F29" s="11">
        <v>2122.29</v>
      </c>
      <c r="G29" s="12">
        <v>2112.27</v>
      </c>
      <c r="H29" s="13">
        <v>2103.87</v>
      </c>
      <c r="I29" s="11">
        <v>2149.35</v>
      </c>
      <c r="J29" s="12">
        <v>2057.8900000000003</v>
      </c>
      <c r="K29" s="13">
        <v>2132.0733333333342</v>
      </c>
      <c r="L29" s="11">
        <v>2133.25</v>
      </c>
      <c r="M29" s="12">
        <v>2147.83</v>
      </c>
      <c r="N29" s="13">
        <v>2176.9700000000003</v>
      </c>
      <c r="O29" s="19">
        <f t="shared" si="8"/>
        <v>2110.5316666666672</v>
      </c>
      <c r="P29" s="38"/>
      <c r="Q29" s="27" t="s">
        <v>46</v>
      </c>
      <c r="R29" s="11">
        <v>1525.1</v>
      </c>
      <c r="S29" s="12">
        <v>1838.7</v>
      </c>
      <c r="T29" s="13">
        <v>2077.5099999999998</v>
      </c>
      <c r="U29" s="11">
        <v>2126.9499999999998</v>
      </c>
      <c r="V29" s="12">
        <v>2126.2400000000002</v>
      </c>
      <c r="W29" s="13">
        <v>2106.1</v>
      </c>
      <c r="X29" s="11">
        <v>2118.06</v>
      </c>
      <c r="Y29" s="12">
        <v>2076.73</v>
      </c>
      <c r="Z29" s="13">
        <v>2101.63</v>
      </c>
      <c r="AA29" s="11">
        <v>2079.5</v>
      </c>
      <c r="AB29" s="12">
        <v>2118.9499999999998</v>
      </c>
      <c r="AC29" s="13">
        <v>2085.1099999999997</v>
      </c>
      <c r="AD29" s="19">
        <f t="shared" si="9"/>
        <v>2031.7150000000001</v>
      </c>
    </row>
    <row r="30" spans="1:30" ht="12" customHeight="1">
      <c r="A30" s="38"/>
      <c r="B30" s="25" t="s">
        <v>47</v>
      </c>
      <c r="C30" s="5">
        <v>2008.0700000000002</v>
      </c>
      <c r="D30" s="6">
        <v>1757.5666666666662</v>
      </c>
      <c r="E30" s="7">
        <v>1887.52</v>
      </c>
      <c r="F30" s="5">
        <v>1903.6599999999999</v>
      </c>
      <c r="G30" s="6">
        <v>1894.52</v>
      </c>
      <c r="H30" s="7">
        <v>1886.36</v>
      </c>
      <c r="I30" s="5">
        <v>1935.55</v>
      </c>
      <c r="J30" s="6">
        <v>1920.5099999999998</v>
      </c>
      <c r="K30" s="7">
        <v>1927.276666666666</v>
      </c>
      <c r="L30" s="5">
        <v>1922.9</v>
      </c>
      <c r="M30" s="6">
        <v>1928.42</v>
      </c>
      <c r="N30" s="7">
        <v>1984.4599999999998</v>
      </c>
      <c r="O30" s="17">
        <f t="shared" si="8"/>
        <v>1913.0677777777776</v>
      </c>
      <c r="P30" s="38"/>
      <c r="Q30" s="25" t="s">
        <v>47</v>
      </c>
      <c r="R30" s="5">
        <v>1452.68</v>
      </c>
      <c r="S30" s="6">
        <v>1605.733333333334</v>
      </c>
      <c r="T30" s="7">
        <v>1838.2400000000002</v>
      </c>
      <c r="U30" s="5">
        <v>1898.4800000000002</v>
      </c>
      <c r="V30" s="6">
        <v>1921.6799999999998</v>
      </c>
      <c r="W30" s="7">
        <v>1878.39</v>
      </c>
      <c r="X30" s="5">
        <v>1933.27</v>
      </c>
      <c r="Y30" s="6">
        <v>1975.0900000000001</v>
      </c>
      <c r="Z30" s="7">
        <v>1869.9266666666658</v>
      </c>
      <c r="AA30" s="5">
        <v>1880.45</v>
      </c>
      <c r="AB30" s="6">
        <v>1862.5400000000002</v>
      </c>
      <c r="AC30" s="7">
        <v>1914.4699999999998</v>
      </c>
      <c r="AD30" s="17">
        <f t="shared" si="9"/>
        <v>1835.9125000000001</v>
      </c>
    </row>
    <row r="31" spans="1:30" ht="12" customHeight="1">
      <c r="A31" s="38"/>
      <c r="B31" s="26" t="s">
        <v>48</v>
      </c>
      <c r="C31" s="8">
        <v>2079.7799999999997</v>
      </c>
      <c r="D31" s="9">
        <v>1934.3666666666661</v>
      </c>
      <c r="E31" s="10">
        <v>2022.75</v>
      </c>
      <c r="F31" s="8">
        <v>2044.89</v>
      </c>
      <c r="G31" s="9">
        <v>2010.97</v>
      </c>
      <c r="H31" s="10">
        <v>1990.8200000000002</v>
      </c>
      <c r="I31" s="8">
        <v>2042.6399999999999</v>
      </c>
      <c r="J31" s="9">
        <v>2100.2200000000003</v>
      </c>
      <c r="K31" s="10">
        <v>2079.0266666666657</v>
      </c>
      <c r="L31" s="8">
        <v>2067.0500000000002</v>
      </c>
      <c r="M31" s="9">
        <v>2067.6400000000003</v>
      </c>
      <c r="N31" s="10">
        <v>2086.2300000000005</v>
      </c>
      <c r="O31" s="18">
        <f t="shared" si="8"/>
        <v>2043.8652777777772</v>
      </c>
      <c r="P31" s="38"/>
      <c r="Q31" s="26" t="s">
        <v>48</v>
      </c>
      <c r="R31" s="8">
        <v>1532.7599999999998</v>
      </c>
      <c r="S31" s="9">
        <v>1852.0666666666662</v>
      </c>
      <c r="T31" s="10">
        <v>1928.92</v>
      </c>
      <c r="U31" s="8">
        <v>1965.9</v>
      </c>
      <c r="V31" s="9">
        <v>1997.05</v>
      </c>
      <c r="W31" s="10">
        <v>1960.36</v>
      </c>
      <c r="X31" s="8">
        <v>1997.55</v>
      </c>
      <c r="Y31" s="9">
        <v>2056.6400000000003</v>
      </c>
      <c r="Z31" s="10">
        <v>1951.3266666666664</v>
      </c>
      <c r="AA31" s="8">
        <v>1938.45</v>
      </c>
      <c r="AB31" s="9">
        <v>1968.8799999999999</v>
      </c>
      <c r="AC31" s="10">
        <v>1980.28</v>
      </c>
      <c r="AD31" s="18">
        <f t="shared" si="9"/>
        <v>1927.5152777777778</v>
      </c>
    </row>
    <row r="32" spans="1:30" ht="12" customHeight="1">
      <c r="A32" s="38"/>
      <c r="B32" s="26" t="s">
        <v>49</v>
      </c>
      <c r="C32" s="8">
        <v>2284.8199999999997</v>
      </c>
      <c r="D32" s="9">
        <v>1988.6</v>
      </c>
      <c r="E32" s="10">
        <v>2224.17</v>
      </c>
      <c r="F32" s="8">
        <v>2296.83</v>
      </c>
      <c r="G32" s="9">
        <v>2243.19</v>
      </c>
      <c r="H32" s="10">
        <v>2216.8000000000002</v>
      </c>
      <c r="I32" s="8">
        <v>2284.7699999999995</v>
      </c>
      <c r="J32" s="9">
        <v>2301.41</v>
      </c>
      <c r="K32" s="10">
        <v>2293.7799999999997</v>
      </c>
      <c r="L32" s="8">
        <v>2275.5</v>
      </c>
      <c r="M32" s="9">
        <v>2321.96</v>
      </c>
      <c r="N32" s="10">
        <v>2298.21</v>
      </c>
      <c r="O32" s="18">
        <f t="shared" si="8"/>
        <v>2252.5033333333331</v>
      </c>
      <c r="P32" s="38"/>
      <c r="Q32" s="26" t="s">
        <v>49</v>
      </c>
      <c r="R32" s="8">
        <v>1573.42</v>
      </c>
      <c r="S32" s="9">
        <v>1875</v>
      </c>
      <c r="T32" s="10">
        <v>2026.5</v>
      </c>
      <c r="U32" s="8">
        <v>2066.84</v>
      </c>
      <c r="V32" s="9">
        <v>2096.2599999999998</v>
      </c>
      <c r="W32" s="10">
        <v>2006.11</v>
      </c>
      <c r="X32" s="8">
        <v>2043.17</v>
      </c>
      <c r="Y32" s="9">
        <v>2040.83</v>
      </c>
      <c r="Z32" s="10">
        <v>2024.996666666666</v>
      </c>
      <c r="AA32" s="8">
        <v>2008.75</v>
      </c>
      <c r="AB32" s="9">
        <v>2047.27</v>
      </c>
      <c r="AC32" s="10">
        <v>2067.3199999999997</v>
      </c>
      <c r="AD32" s="18">
        <f t="shared" si="9"/>
        <v>1989.7055555555555</v>
      </c>
    </row>
    <row r="33" spans="1:30" ht="12" customHeight="1">
      <c r="A33" s="38"/>
      <c r="B33" s="26" t="s">
        <v>50</v>
      </c>
      <c r="C33" s="8">
        <v>2405.29</v>
      </c>
      <c r="D33" s="9">
        <v>1979.7999999999981</v>
      </c>
      <c r="E33" s="10">
        <v>2343.67</v>
      </c>
      <c r="F33" s="8">
        <v>2369.5299999999997</v>
      </c>
      <c r="G33" s="9">
        <v>2348.31</v>
      </c>
      <c r="H33" s="10">
        <v>2292.87</v>
      </c>
      <c r="I33" s="8">
        <v>2359.4499999999998</v>
      </c>
      <c r="J33" s="9">
        <v>2392.59</v>
      </c>
      <c r="K33" s="10">
        <v>2393.6133333333341</v>
      </c>
      <c r="L33" s="8">
        <v>2423.8000000000002</v>
      </c>
      <c r="M33" s="9">
        <v>2450.9299999999998</v>
      </c>
      <c r="N33" s="10">
        <v>2384.4</v>
      </c>
      <c r="O33" s="18">
        <f t="shared" si="8"/>
        <v>2345.3544444444447</v>
      </c>
      <c r="P33" s="38"/>
      <c r="Q33" s="26" t="s">
        <v>50</v>
      </c>
      <c r="R33" s="8">
        <v>1535.7099999999998</v>
      </c>
      <c r="S33" s="9">
        <v>1865.5333333333322</v>
      </c>
      <c r="T33" s="10">
        <v>2037.6799999999998</v>
      </c>
      <c r="U33" s="8">
        <v>2048.3900000000003</v>
      </c>
      <c r="V33" s="9">
        <v>2058.37</v>
      </c>
      <c r="W33" s="10">
        <v>2014.9099999999999</v>
      </c>
      <c r="X33" s="8">
        <v>2021.2800000000002</v>
      </c>
      <c r="Y33" s="9">
        <v>2037.9</v>
      </c>
      <c r="Z33" s="10">
        <v>2060.286666666666</v>
      </c>
      <c r="AA33" s="8">
        <v>2006.95</v>
      </c>
      <c r="AB33" s="9">
        <v>2070.33</v>
      </c>
      <c r="AC33" s="10">
        <v>2041.4599999999998</v>
      </c>
      <c r="AD33" s="18">
        <f t="shared" si="9"/>
        <v>1983.2333333333329</v>
      </c>
    </row>
    <row r="34" spans="1:30" ht="12" customHeight="1">
      <c r="A34" s="38"/>
      <c r="B34" s="26" t="s">
        <v>51</v>
      </c>
      <c r="C34" s="8">
        <v>2447.71</v>
      </c>
      <c r="D34" s="9">
        <v>2043.033333333334</v>
      </c>
      <c r="E34" s="10">
        <v>2414.62</v>
      </c>
      <c r="F34" s="8">
        <v>2457.9299999999998</v>
      </c>
      <c r="G34" s="9">
        <v>2470.92</v>
      </c>
      <c r="H34" s="10">
        <v>2364.7200000000003</v>
      </c>
      <c r="I34" s="8">
        <v>2467.3000000000002</v>
      </c>
      <c r="J34" s="9">
        <v>2494.2200000000003</v>
      </c>
      <c r="K34" s="10">
        <v>2520.5333333333338</v>
      </c>
      <c r="L34" s="8">
        <v>2531.3000000000002</v>
      </c>
      <c r="M34" s="9">
        <v>2548.8200000000002</v>
      </c>
      <c r="N34" s="10">
        <v>2498.7399999999998</v>
      </c>
      <c r="O34" s="18">
        <f t="shared" si="8"/>
        <v>2438.3205555555555</v>
      </c>
      <c r="P34" s="38"/>
      <c r="Q34" s="26" t="s">
        <v>51</v>
      </c>
      <c r="R34" s="8">
        <v>1558.17</v>
      </c>
      <c r="S34" s="9">
        <v>1863.2333333333322</v>
      </c>
      <c r="T34" s="10">
        <v>2147.83</v>
      </c>
      <c r="U34" s="8">
        <v>2145.7200000000003</v>
      </c>
      <c r="V34" s="9">
        <v>2189.34</v>
      </c>
      <c r="W34" s="10">
        <v>2154.96</v>
      </c>
      <c r="X34" s="8">
        <v>2120.33</v>
      </c>
      <c r="Y34" s="9">
        <v>2133.44</v>
      </c>
      <c r="Z34" s="10">
        <v>2165.1333333333341</v>
      </c>
      <c r="AA34" s="8">
        <v>2152.4</v>
      </c>
      <c r="AB34" s="9">
        <v>2206.4</v>
      </c>
      <c r="AC34" s="10">
        <v>2164.6400000000003</v>
      </c>
      <c r="AD34" s="18">
        <f t="shared" si="9"/>
        <v>2083.466388888889</v>
      </c>
    </row>
    <row r="35" spans="1:30" ht="12" customHeight="1">
      <c r="A35" s="38"/>
      <c r="B35" s="27" t="s">
        <v>52</v>
      </c>
      <c r="C35" s="11">
        <v>2678.95</v>
      </c>
      <c r="D35" s="12">
        <v>2115.5666666666662</v>
      </c>
      <c r="E35" s="13">
        <v>2615.5299999999997</v>
      </c>
      <c r="F35" s="11">
        <v>2650.53</v>
      </c>
      <c r="G35" s="12">
        <v>2631.7</v>
      </c>
      <c r="H35" s="13">
        <v>2542.29</v>
      </c>
      <c r="I35" s="11">
        <v>2630.3599999999997</v>
      </c>
      <c r="J35" s="12">
        <v>2637.88</v>
      </c>
      <c r="K35" s="13">
        <v>2730.7300000000005</v>
      </c>
      <c r="L35" s="11">
        <v>2767.65</v>
      </c>
      <c r="M35" s="12">
        <v>2800.52</v>
      </c>
      <c r="N35" s="13">
        <v>2698.58</v>
      </c>
      <c r="O35" s="19">
        <f t="shared" si="8"/>
        <v>2625.0238888888889</v>
      </c>
      <c r="P35" s="38"/>
      <c r="Q35" s="27" t="s">
        <v>52</v>
      </c>
      <c r="R35" s="11">
        <v>1566.91</v>
      </c>
      <c r="S35" s="12">
        <v>1886.1</v>
      </c>
      <c r="T35" s="13">
        <v>2333.77</v>
      </c>
      <c r="U35" s="11">
        <v>2302.2300000000005</v>
      </c>
      <c r="V35" s="12">
        <v>2300.1400000000003</v>
      </c>
      <c r="W35" s="13">
        <v>2339.1099999999997</v>
      </c>
      <c r="X35" s="11">
        <v>2282.0300000000002</v>
      </c>
      <c r="Y35" s="12">
        <v>2273.6999999999998</v>
      </c>
      <c r="Z35" s="13">
        <v>2345.7833333333338</v>
      </c>
      <c r="AA35" s="11">
        <v>2296.1</v>
      </c>
      <c r="AB35" s="12">
        <v>2376.7200000000003</v>
      </c>
      <c r="AC35" s="13">
        <v>2295.44</v>
      </c>
      <c r="AD35" s="19">
        <f t="shared" si="9"/>
        <v>2216.5027777777777</v>
      </c>
    </row>
    <row r="36" spans="1:30" ht="12" customHeight="1">
      <c r="A36" s="38"/>
      <c r="B36" s="25" t="s">
        <v>53</v>
      </c>
      <c r="C36" s="5">
        <v>2859.29</v>
      </c>
      <c r="D36" s="6">
        <v>2291.5</v>
      </c>
      <c r="E36" s="7">
        <v>2948.9700000000003</v>
      </c>
      <c r="F36" s="5">
        <v>2946.5299999999997</v>
      </c>
      <c r="G36" s="6">
        <v>2873.96</v>
      </c>
      <c r="H36" s="7">
        <v>2867.45</v>
      </c>
      <c r="I36" s="5">
        <v>2909.86</v>
      </c>
      <c r="J36" s="6">
        <v>2882.71</v>
      </c>
      <c r="K36" s="7">
        <v>3033.4466666666658</v>
      </c>
      <c r="L36" s="5">
        <v>3005.85</v>
      </c>
      <c r="M36" s="6">
        <v>3073.45</v>
      </c>
      <c r="N36" s="7">
        <v>2876.3</v>
      </c>
      <c r="O36" s="17">
        <f t="shared" si="8"/>
        <v>2880.776388888889</v>
      </c>
      <c r="P36" s="38"/>
      <c r="Q36" s="25" t="s">
        <v>53</v>
      </c>
      <c r="R36" s="5">
        <v>1679.3399999999997</v>
      </c>
      <c r="S36" s="6">
        <v>1914.2999999999981</v>
      </c>
      <c r="T36" s="7">
        <v>2402.83</v>
      </c>
      <c r="U36" s="5">
        <v>2378.38</v>
      </c>
      <c r="V36" s="6">
        <v>2394.71</v>
      </c>
      <c r="W36" s="7">
        <v>2398.88</v>
      </c>
      <c r="X36" s="5">
        <v>2385.64</v>
      </c>
      <c r="Y36" s="6">
        <v>2425.6</v>
      </c>
      <c r="Z36" s="7">
        <v>2450.0133333333338</v>
      </c>
      <c r="AA36" s="5">
        <v>2396.25</v>
      </c>
      <c r="AB36" s="6">
        <v>2421.5700000000002</v>
      </c>
      <c r="AC36" s="7">
        <v>2327.35</v>
      </c>
      <c r="AD36" s="17">
        <f t="shared" si="9"/>
        <v>2297.9052777777774</v>
      </c>
    </row>
    <row r="37" spans="1:30" ht="12" customHeight="1">
      <c r="A37" s="38"/>
      <c r="B37" s="26" t="s">
        <v>54</v>
      </c>
      <c r="C37" s="8">
        <v>2349.1</v>
      </c>
      <c r="D37" s="9">
        <v>2092.4</v>
      </c>
      <c r="E37" s="10">
        <v>2593.1999999999998</v>
      </c>
      <c r="F37" s="8">
        <v>2556.81</v>
      </c>
      <c r="G37" s="9">
        <v>2573.17</v>
      </c>
      <c r="H37" s="10">
        <v>2576.44</v>
      </c>
      <c r="I37" s="8">
        <v>2610.6099999999997</v>
      </c>
      <c r="J37" s="9">
        <v>2649.7400000000002</v>
      </c>
      <c r="K37" s="10">
        <v>2698.5666666666662</v>
      </c>
      <c r="L37" s="8">
        <v>2598.75</v>
      </c>
      <c r="M37" s="9">
        <v>2633.3</v>
      </c>
      <c r="N37" s="10">
        <v>2369.06</v>
      </c>
      <c r="O37" s="18">
        <f t="shared" si="8"/>
        <v>2525.0955555555556</v>
      </c>
      <c r="P37" s="38"/>
      <c r="Q37" s="26" t="s">
        <v>54</v>
      </c>
      <c r="R37" s="8">
        <v>1504.24</v>
      </c>
      <c r="S37" s="9">
        <v>1697.6666666666661</v>
      </c>
      <c r="T37" s="10">
        <v>2248.77</v>
      </c>
      <c r="U37" s="8">
        <v>2240.3599999999997</v>
      </c>
      <c r="V37" s="9">
        <v>2300.59</v>
      </c>
      <c r="W37" s="10">
        <v>2312.4700000000003</v>
      </c>
      <c r="X37" s="8">
        <v>2296.7200000000003</v>
      </c>
      <c r="Y37" s="9">
        <v>2299.63</v>
      </c>
      <c r="Z37" s="10">
        <v>2302.34</v>
      </c>
      <c r="AA37" s="8">
        <v>2242.25</v>
      </c>
      <c r="AB37" s="9">
        <v>2322.35</v>
      </c>
      <c r="AC37" s="10">
        <v>2189.94</v>
      </c>
      <c r="AD37" s="18">
        <f t="shared" si="9"/>
        <v>2163.1105555555555</v>
      </c>
    </row>
    <row r="38" spans="1:30" ht="12" customHeight="1">
      <c r="A38" s="38"/>
      <c r="B38" s="26" t="s">
        <v>55</v>
      </c>
      <c r="C38" s="8">
        <v>1798.1200000000001</v>
      </c>
      <c r="D38" s="9">
        <v>1708.9</v>
      </c>
      <c r="E38" s="10">
        <v>1985.53</v>
      </c>
      <c r="F38" s="8">
        <v>2076.87</v>
      </c>
      <c r="G38" s="9">
        <v>2076.27</v>
      </c>
      <c r="H38" s="10">
        <v>2031.35</v>
      </c>
      <c r="I38" s="8">
        <v>2103.3000000000002</v>
      </c>
      <c r="J38" s="9">
        <v>2212.77</v>
      </c>
      <c r="K38" s="10">
        <v>2162.3266666666659</v>
      </c>
      <c r="L38" s="8">
        <v>2024.35</v>
      </c>
      <c r="M38" s="9">
        <v>2035.3200000000002</v>
      </c>
      <c r="N38" s="10">
        <v>1806.9299999999998</v>
      </c>
      <c r="O38" s="18">
        <f t="shared" si="8"/>
        <v>2001.8363888888889</v>
      </c>
      <c r="P38" s="38"/>
      <c r="Q38" s="26" t="s">
        <v>55</v>
      </c>
      <c r="R38" s="8">
        <v>1270.4299999999998</v>
      </c>
      <c r="S38" s="9">
        <v>1421.8</v>
      </c>
      <c r="T38" s="10">
        <v>1814.5400000000002</v>
      </c>
      <c r="U38" s="8">
        <v>1849.6299999999999</v>
      </c>
      <c r="V38" s="9">
        <v>1879.05</v>
      </c>
      <c r="W38" s="10">
        <v>1857.28</v>
      </c>
      <c r="X38" s="8">
        <v>1868.5099999999998</v>
      </c>
      <c r="Y38" s="9">
        <v>1907.3200000000002</v>
      </c>
      <c r="Z38" s="10">
        <v>1843.69</v>
      </c>
      <c r="AA38" s="8">
        <v>1776.8</v>
      </c>
      <c r="AB38" s="9">
        <v>1859.5700000000002</v>
      </c>
      <c r="AC38" s="10">
        <v>1777.2300000000002</v>
      </c>
      <c r="AD38" s="18">
        <f t="shared" si="9"/>
        <v>1760.4875</v>
      </c>
    </row>
    <row r="39" spans="1:30" ht="12" customHeight="1">
      <c r="A39" s="38"/>
      <c r="B39" s="26" t="s">
        <v>56</v>
      </c>
      <c r="C39" s="8">
        <v>1679.7</v>
      </c>
      <c r="D39" s="9">
        <v>1607.8333333333339</v>
      </c>
      <c r="E39" s="10">
        <v>1755.5</v>
      </c>
      <c r="F39" s="8">
        <v>1851.85</v>
      </c>
      <c r="G39" s="9">
        <v>1904.9099999999999</v>
      </c>
      <c r="H39" s="10">
        <v>1859.2099999999998</v>
      </c>
      <c r="I39" s="8">
        <v>1923.98</v>
      </c>
      <c r="J39" s="9">
        <v>1969.31</v>
      </c>
      <c r="K39" s="10">
        <v>1891.23</v>
      </c>
      <c r="L39" s="8">
        <v>1757.05</v>
      </c>
      <c r="M39" s="9">
        <v>1799.81</v>
      </c>
      <c r="N39" s="10">
        <v>1665.75</v>
      </c>
      <c r="O39" s="18">
        <f t="shared" si="8"/>
        <v>1805.5111111111109</v>
      </c>
      <c r="P39" s="38"/>
      <c r="Q39" s="26" t="s">
        <v>56</v>
      </c>
      <c r="R39" s="8">
        <v>1129.8399999999999</v>
      </c>
      <c r="S39" s="9">
        <v>1407.1333333333339</v>
      </c>
      <c r="T39" s="10">
        <v>1680.4900000000002</v>
      </c>
      <c r="U39" s="8">
        <v>1709.1800000000003</v>
      </c>
      <c r="V39" s="9">
        <v>1737.5900000000001</v>
      </c>
      <c r="W39" s="10">
        <v>1701.86</v>
      </c>
      <c r="X39" s="8">
        <v>1700.8799999999999</v>
      </c>
      <c r="Y39" s="9">
        <v>1721.97</v>
      </c>
      <c r="Z39" s="10">
        <v>1729.303333333334</v>
      </c>
      <c r="AA39" s="8">
        <v>1674.6</v>
      </c>
      <c r="AB39" s="9">
        <v>1709.5</v>
      </c>
      <c r="AC39" s="10">
        <v>1651.95</v>
      </c>
      <c r="AD39" s="18">
        <f t="shared" si="9"/>
        <v>1629.5247222222222</v>
      </c>
    </row>
    <row r="40" spans="1:30" ht="12" customHeight="1">
      <c r="A40" s="38"/>
      <c r="B40" s="26" t="s">
        <v>57</v>
      </c>
      <c r="C40" s="8">
        <v>1411.02</v>
      </c>
      <c r="D40" s="9">
        <v>1493.233333333334</v>
      </c>
      <c r="E40" s="10">
        <v>1509.03</v>
      </c>
      <c r="F40" s="8">
        <v>1593.92</v>
      </c>
      <c r="G40" s="9">
        <v>1675.1299999999999</v>
      </c>
      <c r="H40" s="10">
        <v>1630.71</v>
      </c>
      <c r="I40" s="8">
        <v>1654.2599999999998</v>
      </c>
      <c r="J40" s="9">
        <v>1704.15</v>
      </c>
      <c r="K40" s="10">
        <v>1635.7133333333338</v>
      </c>
      <c r="L40" s="8">
        <v>1507.1</v>
      </c>
      <c r="M40" s="9">
        <v>1537.35</v>
      </c>
      <c r="N40" s="10">
        <v>1476.3799999999999</v>
      </c>
      <c r="O40" s="18">
        <f t="shared" si="8"/>
        <v>1568.9997222222225</v>
      </c>
      <c r="P40" s="38"/>
      <c r="Q40" s="26" t="s">
        <v>57</v>
      </c>
      <c r="R40" s="8">
        <v>987.25</v>
      </c>
      <c r="S40" s="9">
        <v>1298.4000000000001</v>
      </c>
      <c r="T40" s="10">
        <v>1581.01</v>
      </c>
      <c r="U40" s="8">
        <v>1583.0300000000002</v>
      </c>
      <c r="V40" s="9">
        <v>1605.8899999999999</v>
      </c>
      <c r="W40" s="10">
        <v>1591.8</v>
      </c>
      <c r="X40" s="8">
        <v>1552.15</v>
      </c>
      <c r="Y40" s="9">
        <v>1554.67</v>
      </c>
      <c r="Z40" s="10">
        <v>1594.696666666666</v>
      </c>
      <c r="AA40" s="8">
        <v>1543.3</v>
      </c>
      <c r="AB40" s="9">
        <v>1578.84</v>
      </c>
      <c r="AC40" s="10">
        <v>1544.35</v>
      </c>
      <c r="AD40" s="18">
        <f t="shared" si="9"/>
        <v>1501.2822222222219</v>
      </c>
    </row>
    <row r="41" spans="1:30" ht="12" customHeight="1">
      <c r="A41" s="39"/>
      <c r="B41" s="27" t="s">
        <v>58</v>
      </c>
      <c r="C41" s="11">
        <v>1012.7099999999998</v>
      </c>
      <c r="D41" s="12">
        <v>1313.8666666666661</v>
      </c>
      <c r="E41" s="13">
        <v>1064.5899999999999</v>
      </c>
      <c r="F41" s="11">
        <v>1105.74</v>
      </c>
      <c r="G41" s="12">
        <v>1126.73</v>
      </c>
      <c r="H41" s="13">
        <v>1093.3700000000001</v>
      </c>
      <c r="I41" s="11">
        <v>1076.3700000000001</v>
      </c>
      <c r="J41" s="12">
        <v>1174.8700000000001</v>
      </c>
      <c r="K41" s="13">
        <v>1060.8933333333339</v>
      </c>
      <c r="L41" s="11">
        <v>1029.3</v>
      </c>
      <c r="M41" s="12">
        <v>1025.56</v>
      </c>
      <c r="N41" s="13">
        <v>1067.46</v>
      </c>
      <c r="O41" s="19">
        <f t="shared" si="8"/>
        <v>1095.9549999999999</v>
      </c>
      <c r="P41" s="39"/>
      <c r="Q41" s="27" t="s">
        <v>58</v>
      </c>
      <c r="R41" s="11">
        <v>755.5</v>
      </c>
      <c r="S41" s="12">
        <v>1206.7999999999981</v>
      </c>
      <c r="T41" s="13">
        <v>1294.48</v>
      </c>
      <c r="U41" s="11">
        <v>1297.4000000000001</v>
      </c>
      <c r="V41" s="12">
        <v>1333.78</v>
      </c>
      <c r="W41" s="13">
        <v>1319.85</v>
      </c>
      <c r="X41" s="11">
        <v>1285.25</v>
      </c>
      <c r="Y41" s="12">
        <v>1267.3899999999999</v>
      </c>
      <c r="Z41" s="13">
        <v>1291.563333333334</v>
      </c>
      <c r="AA41" s="11">
        <v>1242.2</v>
      </c>
      <c r="AB41" s="12">
        <v>1251.01</v>
      </c>
      <c r="AC41" s="13">
        <v>1290.28</v>
      </c>
      <c r="AD41" s="19">
        <f t="shared" si="9"/>
        <v>1236.2919444444444</v>
      </c>
    </row>
    <row r="42" spans="1:30" ht="12" customHeight="1">
      <c r="A42" s="37" t="s">
        <v>59</v>
      </c>
      <c r="B42" s="25" t="s">
        <v>42</v>
      </c>
      <c r="C42" s="5">
        <v>874.4</v>
      </c>
      <c r="D42" s="6">
        <v>1205.5</v>
      </c>
      <c r="E42" s="7">
        <v>1221</v>
      </c>
      <c r="F42" s="5">
        <v>1284.75</v>
      </c>
      <c r="G42" s="6">
        <v>1073.2</v>
      </c>
      <c r="H42" s="7">
        <v>1094</v>
      </c>
      <c r="I42" s="5">
        <v>1185.75</v>
      </c>
      <c r="J42" s="6">
        <v>1165.75</v>
      </c>
      <c r="K42" s="7">
        <v>1322.75</v>
      </c>
      <c r="L42" s="5">
        <v>1392.8</v>
      </c>
      <c r="M42" s="6">
        <v>1240.75</v>
      </c>
      <c r="N42" s="7">
        <v>910.5</v>
      </c>
      <c r="O42" s="17">
        <f t="shared" si="8"/>
        <v>1164.2624999999998</v>
      </c>
      <c r="P42" s="37" t="s">
        <v>59</v>
      </c>
      <c r="Q42" s="25" t="s">
        <v>42</v>
      </c>
      <c r="R42" s="5">
        <v>938</v>
      </c>
      <c r="S42" s="6">
        <v>1063.5</v>
      </c>
      <c r="T42" s="7">
        <v>1191</v>
      </c>
      <c r="U42" s="5">
        <v>1223.5</v>
      </c>
      <c r="V42" s="6">
        <v>1095.5999999999999</v>
      </c>
      <c r="W42" s="7">
        <v>1182.75</v>
      </c>
      <c r="X42" s="5">
        <v>1190.25</v>
      </c>
      <c r="Y42" s="6">
        <v>1288.5</v>
      </c>
      <c r="Z42" s="7">
        <v>1320.5</v>
      </c>
      <c r="AA42" s="5">
        <v>1179.4000000000001</v>
      </c>
      <c r="AB42" s="6">
        <v>1155</v>
      </c>
      <c r="AC42" s="7">
        <v>863.5</v>
      </c>
      <c r="AD42" s="17">
        <f t="shared" si="9"/>
        <v>1140.9583333333333</v>
      </c>
    </row>
    <row r="43" spans="1:30" ht="12" customHeight="1">
      <c r="A43" s="38"/>
      <c r="B43" s="26" t="s">
        <v>43</v>
      </c>
      <c r="C43" s="8">
        <v>1484.6</v>
      </c>
      <c r="D43" s="9">
        <v>1885</v>
      </c>
      <c r="E43" s="10">
        <v>1833.5</v>
      </c>
      <c r="F43" s="8">
        <v>1898.75</v>
      </c>
      <c r="G43" s="9">
        <v>1688.4</v>
      </c>
      <c r="H43" s="10">
        <v>1621.25</v>
      </c>
      <c r="I43" s="8">
        <v>1778.75</v>
      </c>
      <c r="J43" s="9">
        <v>1710.75</v>
      </c>
      <c r="K43" s="10">
        <v>1962.25</v>
      </c>
      <c r="L43" s="8">
        <v>1905.4</v>
      </c>
      <c r="M43" s="9">
        <v>1958.5</v>
      </c>
      <c r="N43" s="10">
        <v>1565.25</v>
      </c>
      <c r="O43" s="18">
        <f t="shared" si="8"/>
        <v>1774.3666666666668</v>
      </c>
      <c r="P43" s="38"/>
      <c r="Q43" s="26" t="s">
        <v>43</v>
      </c>
      <c r="R43" s="8">
        <v>1424.4</v>
      </c>
      <c r="S43" s="9">
        <v>1609.5</v>
      </c>
      <c r="T43" s="10">
        <v>1556.5</v>
      </c>
      <c r="U43" s="8">
        <v>1653</v>
      </c>
      <c r="V43" s="9">
        <v>1442.4</v>
      </c>
      <c r="W43" s="10">
        <v>1509.5</v>
      </c>
      <c r="X43" s="8">
        <v>1593.5</v>
      </c>
      <c r="Y43" s="9">
        <v>1495</v>
      </c>
      <c r="Z43" s="10">
        <v>1672.75</v>
      </c>
      <c r="AA43" s="8">
        <v>1547.8</v>
      </c>
      <c r="AB43" s="9">
        <v>1606</v>
      </c>
      <c r="AC43" s="10">
        <v>1252.75</v>
      </c>
      <c r="AD43" s="18">
        <f t="shared" si="9"/>
        <v>1530.2583333333332</v>
      </c>
    </row>
    <row r="44" spans="1:30" ht="12" customHeight="1">
      <c r="A44" s="38"/>
      <c r="B44" s="27" t="s">
        <v>44</v>
      </c>
      <c r="C44" s="11">
        <v>1760.4</v>
      </c>
      <c r="D44" s="12">
        <v>2040.5</v>
      </c>
      <c r="E44" s="13">
        <v>2011.5</v>
      </c>
      <c r="F44" s="11">
        <v>1859.75</v>
      </c>
      <c r="G44" s="12">
        <v>1753</v>
      </c>
      <c r="H44" s="13">
        <v>1940.5</v>
      </c>
      <c r="I44" s="11">
        <v>1937</v>
      </c>
      <c r="J44" s="12">
        <v>1816</v>
      </c>
      <c r="K44" s="13">
        <v>2121</v>
      </c>
      <c r="L44" s="11">
        <v>1920.8</v>
      </c>
      <c r="M44" s="12">
        <v>2086.25</v>
      </c>
      <c r="N44" s="13">
        <v>1650.75</v>
      </c>
      <c r="O44" s="19">
        <f t="shared" si="8"/>
        <v>1908.1208333333334</v>
      </c>
      <c r="P44" s="38"/>
      <c r="Q44" s="27" t="s">
        <v>44</v>
      </c>
      <c r="R44" s="11">
        <v>1488.2</v>
      </c>
      <c r="S44" s="12">
        <v>1838</v>
      </c>
      <c r="T44" s="13">
        <v>1615.5</v>
      </c>
      <c r="U44" s="11">
        <v>1575.25</v>
      </c>
      <c r="V44" s="12">
        <v>1465.2</v>
      </c>
      <c r="W44" s="13">
        <v>1647.75</v>
      </c>
      <c r="X44" s="11">
        <v>1568</v>
      </c>
      <c r="Y44" s="12">
        <v>1424.5</v>
      </c>
      <c r="Z44" s="13">
        <v>1703</v>
      </c>
      <c r="AA44" s="11">
        <v>1540.2</v>
      </c>
      <c r="AB44" s="12">
        <v>1672.25</v>
      </c>
      <c r="AC44" s="13">
        <v>1328</v>
      </c>
      <c r="AD44" s="19">
        <f t="shared" si="9"/>
        <v>1572.1541666666665</v>
      </c>
    </row>
    <row r="45" spans="1:30" ht="12" customHeight="1">
      <c r="A45" s="38"/>
      <c r="B45" s="25" t="s">
        <v>47</v>
      </c>
      <c r="C45" s="5">
        <v>2183</v>
      </c>
      <c r="D45" s="6">
        <v>2366</v>
      </c>
      <c r="E45" s="7">
        <v>2360</v>
      </c>
      <c r="F45" s="5">
        <v>2319.25</v>
      </c>
      <c r="G45" s="6">
        <v>2273.6</v>
      </c>
      <c r="H45" s="7">
        <v>2203.75</v>
      </c>
      <c r="I45" s="5">
        <v>2195.75</v>
      </c>
      <c r="J45" s="6">
        <v>2148.25</v>
      </c>
      <c r="K45" s="7">
        <v>2411.25</v>
      </c>
      <c r="L45" s="5">
        <v>2657.6</v>
      </c>
      <c r="M45" s="6">
        <v>2514</v>
      </c>
      <c r="N45" s="7">
        <v>2141.75</v>
      </c>
      <c r="O45" s="17">
        <f t="shared" si="8"/>
        <v>2314.5166666666664</v>
      </c>
      <c r="P45" s="38"/>
      <c r="Q45" s="25" t="s">
        <v>47</v>
      </c>
      <c r="R45" s="5">
        <v>1640.6</v>
      </c>
      <c r="S45" s="6">
        <v>1832.5</v>
      </c>
      <c r="T45" s="7">
        <v>1700</v>
      </c>
      <c r="U45" s="5">
        <v>1803.25</v>
      </c>
      <c r="V45" s="6">
        <v>1704.6</v>
      </c>
      <c r="W45" s="7">
        <v>1732</v>
      </c>
      <c r="X45" s="5">
        <v>1708.75</v>
      </c>
      <c r="Y45" s="6">
        <v>1632.75</v>
      </c>
      <c r="Z45" s="7">
        <v>1669.5</v>
      </c>
      <c r="AA45" s="5">
        <v>1715.8</v>
      </c>
      <c r="AB45" s="6">
        <v>1811.5</v>
      </c>
      <c r="AC45" s="7">
        <v>1531.25</v>
      </c>
      <c r="AD45" s="17">
        <f t="shared" si="9"/>
        <v>1706.875</v>
      </c>
    </row>
    <row r="46" spans="1:30" ht="12" customHeight="1">
      <c r="A46" s="38"/>
      <c r="B46" s="27" t="s">
        <v>48</v>
      </c>
      <c r="C46" s="11">
        <v>2231.6</v>
      </c>
      <c r="D46" s="12">
        <v>2307.5</v>
      </c>
      <c r="E46" s="13">
        <v>2453.75</v>
      </c>
      <c r="F46" s="11">
        <v>2282.5</v>
      </c>
      <c r="G46" s="12">
        <v>2281</v>
      </c>
      <c r="H46" s="13">
        <v>2242.5</v>
      </c>
      <c r="I46" s="11">
        <v>2280.5</v>
      </c>
      <c r="J46" s="12">
        <v>2179</v>
      </c>
      <c r="K46" s="13">
        <v>2482.25</v>
      </c>
      <c r="L46" s="11">
        <v>2760.6</v>
      </c>
      <c r="M46" s="12">
        <v>2559.5</v>
      </c>
      <c r="N46" s="13">
        <v>2227.25</v>
      </c>
      <c r="O46" s="19">
        <f t="shared" si="8"/>
        <v>2357.3291666666664</v>
      </c>
      <c r="P46" s="38"/>
      <c r="Q46" s="27" t="s">
        <v>48</v>
      </c>
      <c r="R46" s="11">
        <v>1777.6</v>
      </c>
      <c r="S46" s="12">
        <v>1819</v>
      </c>
      <c r="T46" s="13">
        <v>1771.5</v>
      </c>
      <c r="U46" s="11">
        <v>1850.5</v>
      </c>
      <c r="V46" s="12">
        <v>1806</v>
      </c>
      <c r="W46" s="13">
        <v>1757.5</v>
      </c>
      <c r="X46" s="11">
        <v>1795</v>
      </c>
      <c r="Y46" s="12">
        <v>1703.75</v>
      </c>
      <c r="Z46" s="13">
        <v>1828.5</v>
      </c>
      <c r="AA46" s="11">
        <v>1877</v>
      </c>
      <c r="AB46" s="12">
        <v>1937.25</v>
      </c>
      <c r="AC46" s="13">
        <v>1708.25</v>
      </c>
      <c r="AD46" s="19">
        <f t="shared" si="9"/>
        <v>1802.6541666666665</v>
      </c>
    </row>
    <row r="47" spans="1:30" ht="12" customHeight="1">
      <c r="A47" s="38"/>
      <c r="B47" s="25" t="s">
        <v>52</v>
      </c>
      <c r="C47" s="5">
        <v>2689.2</v>
      </c>
      <c r="D47" s="6">
        <v>2494</v>
      </c>
      <c r="E47" s="7">
        <v>3052.25</v>
      </c>
      <c r="F47" s="5">
        <v>2605.5</v>
      </c>
      <c r="G47" s="6">
        <v>2649</v>
      </c>
      <c r="H47" s="7">
        <v>2588</v>
      </c>
      <c r="I47" s="5">
        <v>2705.75</v>
      </c>
      <c r="J47" s="6">
        <v>2598.5</v>
      </c>
      <c r="K47" s="7">
        <v>3019.25</v>
      </c>
      <c r="L47" s="5">
        <v>3103.2</v>
      </c>
      <c r="M47" s="6">
        <v>2946</v>
      </c>
      <c r="N47" s="7">
        <v>2678.25</v>
      </c>
      <c r="O47" s="17">
        <f t="shared" si="8"/>
        <v>2760.7416666666668</v>
      </c>
      <c r="P47" s="38"/>
      <c r="Q47" s="25" t="s">
        <v>52</v>
      </c>
      <c r="R47" s="5">
        <v>1729.2</v>
      </c>
      <c r="S47" s="6">
        <v>1785.5</v>
      </c>
      <c r="T47" s="7">
        <v>1883.5</v>
      </c>
      <c r="U47" s="5">
        <v>1908.5</v>
      </c>
      <c r="V47" s="6">
        <v>1805.2</v>
      </c>
      <c r="W47" s="7">
        <v>1647.5</v>
      </c>
      <c r="X47" s="5">
        <v>1764.25</v>
      </c>
      <c r="Y47" s="6">
        <v>1733.75</v>
      </c>
      <c r="Z47" s="7">
        <v>1815</v>
      </c>
      <c r="AA47" s="5">
        <v>1905.2</v>
      </c>
      <c r="AB47" s="6">
        <v>1916.25</v>
      </c>
      <c r="AC47" s="7">
        <v>1904</v>
      </c>
      <c r="AD47" s="17">
        <f t="shared" si="9"/>
        <v>1816.4875</v>
      </c>
    </row>
    <row r="48" spans="1:30" ht="12" customHeight="1">
      <c r="A48" s="38"/>
      <c r="B48" s="26" t="s">
        <v>53</v>
      </c>
      <c r="C48" s="8">
        <v>2584.4</v>
      </c>
      <c r="D48" s="9">
        <v>2446.5</v>
      </c>
      <c r="E48" s="10">
        <v>2956</v>
      </c>
      <c r="F48" s="8">
        <v>2718.5</v>
      </c>
      <c r="G48" s="9">
        <v>2553</v>
      </c>
      <c r="H48" s="10">
        <v>2533.5</v>
      </c>
      <c r="I48" s="8">
        <v>2676.75</v>
      </c>
      <c r="J48" s="9">
        <v>2559.5</v>
      </c>
      <c r="K48" s="10">
        <v>2947</v>
      </c>
      <c r="L48" s="8">
        <v>2938</v>
      </c>
      <c r="M48" s="9">
        <v>2923.75</v>
      </c>
      <c r="N48" s="10">
        <v>2508.75</v>
      </c>
      <c r="O48" s="18">
        <f t="shared" si="8"/>
        <v>2695.4708333333333</v>
      </c>
      <c r="P48" s="38"/>
      <c r="Q48" s="26" t="s">
        <v>53</v>
      </c>
      <c r="R48" s="8">
        <v>1579.4</v>
      </c>
      <c r="S48" s="9">
        <v>1577.5</v>
      </c>
      <c r="T48" s="10">
        <v>1857.75</v>
      </c>
      <c r="U48" s="8">
        <v>1883.5</v>
      </c>
      <c r="V48" s="9">
        <v>1739.6</v>
      </c>
      <c r="W48" s="10">
        <v>1663.5</v>
      </c>
      <c r="X48" s="8">
        <v>1730.25</v>
      </c>
      <c r="Y48" s="9">
        <v>1669.75</v>
      </c>
      <c r="Z48" s="10">
        <v>1806.5</v>
      </c>
      <c r="AA48" s="8">
        <v>1875.2</v>
      </c>
      <c r="AB48" s="9">
        <v>1884.5</v>
      </c>
      <c r="AC48" s="10">
        <v>1764.25</v>
      </c>
      <c r="AD48" s="18">
        <f t="shared" si="9"/>
        <v>1752.6416666666667</v>
      </c>
    </row>
    <row r="49" spans="1:30" ht="12" customHeight="1">
      <c r="A49" s="38"/>
      <c r="B49" s="26" t="s">
        <v>54</v>
      </c>
      <c r="C49" s="8">
        <v>2140.4</v>
      </c>
      <c r="D49" s="9">
        <v>2117</v>
      </c>
      <c r="E49" s="10">
        <v>2504.5</v>
      </c>
      <c r="F49" s="8">
        <v>2440</v>
      </c>
      <c r="G49" s="9">
        <v>2269.6</v>
      </c>
      <c r="H49" s="10">
        <v>2253</v>
      </c>
      <c r="I49" s="8">
        <v>2264.5</v>
      </c>
      <c r="J49" s="9">
        <v>2271.5</v>
      </c>
      <c r="K49" s="10">
        <v>2590</v>
      </c>
      <c r="L49" s="8">
        <v>2606</v>
      </c>
      <c r="M49" s="9">
        <v>2434.75</v>
      </c>
      <c r="N49" s="10">
        <v>2133</v>
      </c>
      <c r="O49" s="18">
        <f t="shared" si="8"/>
        <v>2335.3541666666665</v>
      </c>
      <c r="P49" s="38"/>
      <c r="Q49" s="26" t="s">
        <v>54</v>
      </c>
      <c r="R49" s="8">
        <v>1329.8</v>
      </c>
      <c r="S49" s="9">
        <v>1542</v>
      </c>
      <c r="T49" s="10">
        <v>1504.75</v>
      </c>
      <c r="U49" s="8">
        <v>1584.75</v>
      </c>
      <c r="V49" s="9">
        <v>1532.4</v>
      </c>
      <c r="W49" s="10">
        <v>1475</v>
      </c>
      <c r="X49" s="8">
        <v>1451</v>
      </c>
      <c r="Y49" s="9">
        <v>1436.75</v>
      </c>
      <c r="Z49" s="10">
        <v>1521</v>
      </c>
      <c r="AA49" s="8">
        <v>1547</v>
      </c>
      <c r="AB49" s="9">
        <v>1578.5</v>
      </c>
      <c r="AC49" s="10">
        <v>1509</v>
      </c>
      <c r="AD49" s="18">
        <f t="shared" si="9"/>
        <v>1500.9958333333334</v>
      </c>
    </row>
    <row r="50" spans="1:30" ht="12" customHeight="1">
      <c r="A50" s="39"/>
      <c r="B50" s="27" t="s">
        <v>55</v>
      </c>
      <c r="C50" s="11">
        <v>1781</v>
      </c>
      <c r="D50" s="12">
        <v>1907</v>
      </c>
      <c r="E50" s="13">
        <v>2124</v>
      </c>
      <c r="F50" s="11">
        <v>2115.25</v>
      </c>
      <c r="G50" s="12">
        <v>2058.4</v>
      </c>
      <c r="H50" s="13">
        <v>2038.25</v>
      </c>
      <c r="I50" s="11">
        <v>1987</v>
      </c>
      <c r="J50" s="12">
        <v>2104.75</v>
      </c>
      <c r="K50" s="13">
        <v>2386.25</v>
      </c>
      <c r="L50" s="11">
        <v>2454</v>
      </c>
      <c r="M50" s="12">
        <v>2292.5</v>
      </c>
      <c r="N50" s="13">
        <v>1697</v>
      </c>
      <c r="O50" s="19">
        <f t="shared" si="8"/>
        <v>2078.7833333333333</v>
      </c>
      <c r="P50" s="39"/>
      <c r="Q50" s="27" t="s">
        <v>55</v>
      </c>
      <c r="R50" s="11">
        <v>1169.2</v>
      </c>
      <c r="S50" s="12">
        <v>1225</v>
      </c>
      <c r="T50" s="13">
        <v>1322.75</v>
      </c>
      <c r="U50" s="11">
        <v>1330.25</v>
      </c>
      <c r="V50" s="12">
        <v>1298.4000000000001</v>
      </c>
      <c r="W50" s="13">
        <v>1241.75</v>
      </c>
      <c r="X50" s="11">
        <v>1249.25</v>
      </c>
      <c r="Y50" s="12">
        <v>1223.5</v>
      </c>
      <c r="Z50" s="13">
        <v>1281</v>
      </c>
      <c r="AA50" s="11">
        <v>1264.8</v>
      </c>
      <c r="AB50" s="12">
        <v>1333.5</v>
      </c>
      <c r="AC50" s="13">
        <v>1095.25</v>
      </c>
      <c r="AD50" s="19">
        <f t="shared" si="9"/>
        <v>1252.8875</v>
      </c>
    </row>
    <row r="51" spans="1:30" ht="12" customHeight="1">
      <c r="A51" s="37" t="s">
        <v>60</v>
      </c>
      <c r="B51" s="25" t="s">
        <v>42</v>
      </c>
      <c r="C51" s="5">
        <v>523</v>
      </c>
      <c r="D51" s="6">
        <v>785.33333333333303</v>
      </c>
      <c r="E51" s="7">
        <v>619.6</v>
      </c>
      <c r="F51" s="5">
        <v>712.5</v>
      </c>
      <c r="G51" s="6">
        <v>688.2</v>
      </c>
      <c r="H51" s="7">
        <v>668.75</v>
      </c>
      <c r="I51" s="5">
        <v>632.25</v>
      </c>
      <c r="J51" s="6">
        <v>685</v>
      </c>
      <c r="K51" s="7">
        <v>775.25</v>
      </c>
      <c r="L51" s="5">
        <v>708.5</v>
      </c>
      <c r="M51" s="6">
        <v>690.2</v>
      </c>
      <c r="N51" s="7">
        <v>541.5</v>
      </c>
      <c r="O51" s="17">
        <f t="shared" si="8"/>
        <v>669.17361111111109</v>
      </c>
      <c r="P51" s="37" t="s">
        <v>60</v>
      </c>
      <c r="Q51" s="25" t="s">
        <v>42</v>
      </c>
      <c r="R51" s="5">
        <v>483.5</v>
      </c>
      <c r="S51" s="6">
        <v>769.33333333333303</v>
      </c>
      <c r="T51" s="7">
        <v>593.79999999999995</v>
      </c>
      <c r="U51" s="5">
        <v>723.25</v>
      </c>
      <c r="V51" s="6">
        <v>605.6</v>
      </c>
      <c r="W51" s="7">
        <v>584.75</v>
      </c>
      <c r="X51" s="5">
        <v>596.75</v>
      </c>
      <c r="Y51" s="6">
        <v>593.5</v>
      </c>
      <c r="Z51" s="7">
        <v>729.75</v>
      </c>
      <c r="AA51" s="5">
        <v>593</v>
      </c>
      <c r="AB51" s="6">
        <v>599.20000000000005</v>
      </c>
      <c r="AC51" s="7">
        <v>478.25</v>
      </c>
      <c r="AD51" s="17">
        <f t="shared" si="9"/>
        <v>612.55694444444441</v>
      </c>
    </row>
    <row r="52" spans="1:30" ht="12" customHeight="1">
      <c r="A52" s="38"/>
      <c r="B52" s="26" t="s">
        <v>43</v>
      </c>
      <c r="C52" s="8">
        <v>845.5</v>
      </c>
      <c r="D52" s="9">
        <v>1153.6666666666699</v>
      </c>
      <c r="E52" s="10">
        <v>965.4</v>
      </c>
      <c r="F52" s="8">
        <v>1018.25</v>
      </c>
      <c r="G52" s="9">
        <v>1012.2</v>
      </c>
      <c r="H52" s="10">
        <v>991.5</v>
      </c>
      <c r="I52" s="8">
        <v>976</v>
      </c>
      <c r="J52" s="9">
        <v>980.5</v>
      </c>
      <c r="K52" s="10">
        <v>1087</v>
      </c>
      <c r="L52" s="8">
        <v>1037.25</v>
      </c>
      <c r="M52" s="9">
        <v>1015</v>
      </c>
      <c r="N52" s="10">
        <v>819.75</v>
      </c>
      <c r="O52" s="18">
        <f t="shared" si="8"/>
        <v>991.83472222222247</v>
      </c>
      <c r="P52" s="38"/>
      <c r="Q52" s="26" t="s">
        <v>43</v>
      </c>
      <c r="R52" s="8">
        <v>744.25</v>
      </c>
      <c r="S52" s="9">
        <v>1179</v>
      </c>
      <c r="T52" s="10">
        <v>864</v>
      </c>
      <c r="U52" s="8">
        <v>1017</v>
      </c>
      <c r="V52" s="9">
        <v>935.4</v>
      </c>
      <c r="W52" s="10">
        <v>903.25</v>
      </c>
      <c r="X52" s="8">
        <v>860.75</v>
      </c>
      <c r="Y52" s="9">
        <v>836</v>
      </c>
      <c r="Z52" s="10">
        <v>996</v>
      </c>
      <c r="AA52" s="8">
        <v>829.75</v>
      </c>
      <c r="AB52" s="9">
        <v>857.2</v>
      </c>
      <c r="AC52" s="10">
        <v>721.5</v>
      </c>
      <c r="AD52" s="18">
        <f t="shared" si="9"/>
        <v>895.3416666666667</v>
      </c>
    </row>
    <row r="53" spans="1:30" ht="12" customHeight="1">
      <c r="A53" s="38"/>
      <c r="B53" s="27" t="s">
        <v>44</v>
      </c>
      <c r="C53" s="11">
        <v>1075.5</v>
      </c>
      <c r="D53" s="12">
        <v>1352.6666666666699</v>
      </c>
      <c r="E53" s="13">
        <v>1257.4000000000001</v>
      </c>
      <c r="F53" s="11">
        <v>1344.75</v>
      </c>
      <c r="G53" s="12">
        <v>1309.2</v>
      </c>
      <c r="H53" s="13">
        <v>1281.5</v>
      </c>
      <c r="I53" s="11">
        <v>1213.25</v>
      </c>
      <c r="J53" s="12">
        <v>1285.25</v>
      </c>
      <c r="K53" s="13">
        <v>1341.75</v>
      </c>
      <c r="L53" s="11">
        <v>1312</v>
      </c>
      <c r="M53" s="12">
        <v>1289.8</v>
      </c>
      <c r="N53" s="13">
        <v>1256.25</v>
      </c>
      <c r="O53" s="19">
        <f t="shared" si="8"/>
        <v>1276.6097222222224</v>
      </c>
      <c r="P53" s="38"/>
      <c r="Q53" s="27" t="s">
        <v>44</v>
      </c>
      <c r="R53" s="11">
        <v>1002</v>
      </c>
      <c r="S53" s="12">
        <v>1225</v>
      </c>
      <c r="T53" s="13">
        <v>1216.8</v>
      </c>
      <c r="U53" s="11">
        <v>1291.75</v>
      </c>
      <c r="V53" s="12">
        <v>1274.8</v>
      </c>
      <c r="W53" s="13">
        <v>1157.75</v>
      </c>
      <c r="X53" s="11">
        <v>1085.75</v>
      </c>
      <c r="Y53" s="12">
        <v>1076</v>
      </c>
      <c r="Z53" s="13">
        <v>1233</v>
      </c>
      <c r="AA53" s="11">
        <v>1113.5</v>
      </c>
      <c r="AB53" s="12">
        <v>1128.8</v>
      </c>
      <c r="AC53" s="13">
        <v>1052</v>
      </c>
      <c r="AD53" s="19">
        <f t="shared" si="9"/>
        <v>1154.7625</v>
      </c>
    </row>
    <row r="54" spans="1:30" ht="12" customHeight="1">
      <c r="A54" s="38"/>
      <c r="B54" s="25" t="s">
        <v>47</v>
      </c>
      <c r="C54" s="5">
        <v>1725</v>
      </c>
      <c r="D54" s="6">
        <v>1782.6666666666699</v>
      </c>
      <c r="E54" s="7">
        <v>1789.6</v>
      </c>
      <c r="F54" s="5">
        <v>1933.5</v>
      </c>
      <c r="G54" s="6">
        <v>1808.2</v>
      </c>
      <c r="H54" s="7">
        <v>1775.75</v>
      </c>
      <c r="I54" s="5">
        <v>1706.25</v>
      </c>
      <c r="J54" s="6">
        <v>1716.75</v>
      </c>
      <c r="K54" s="7">
        <v>1884.5</v>
      </c>
      <c r="L54" s="5">
        <v>1890.5</v>
      </c>
      <c r="M54" s="6">
        <v>1944.8</v>
      </c>
      <c r="N54" s="7">
        <v>1985.25</v>
      </c>
      <c r="O54" s="17">
        <f t="shared" si="8"/>
        <v>1828.5638888888891</v>
      </c>
      <c r="P54" s="38"/>
      <c r="Q54" s="25" t="s">
        <v>47</v>
      </c>
      <c r="R54" s="5">
        <v>1261</v>
      </c>
      <c r="S54" s="6">
        <v>1796.3333333333301</v>
      </c>
      <c r="T54" s="7">
        <v>1446</v>
      </c>
      <c r="U54" s="5">
        <v>1376.75</v>
      </c>
      <c r="V54" s="6">
        <v>1334.6</v>
      </c>
      <c r="W54" s="7">
        <v>1245.5</v>
      </c>
      <c r="X54" s="5">
        <v>1236.5</v>
      </c>
      <c r="Y54" s="6">
        <v>1255.25</v>
      </c>
      <c r="Z54" s="7">
        <v>1295.75</v>
      </c>
      <c r="AA54" s="5">
        <v>1265.5</v>
      </c>
      <c r="AB54" s="6">
        <v>1279.5999999999999</v>
      </c>
      <c r="AC54" s="7">
        <v>1259</v>
      </c>
      <c r="AD54" s="17">
        <f t="shared" si="9"/>
        <v>1337.648611111111</v>
      </c>
    </row>
    <row r="55" spans="1:30" ht="12" customHeight="1">
      <c r="A55" s="38"/>
      <c r="B55" s="27" t="s">
        <v>48</v>
      </c>
      <c r="C55" s="11">
        <v>1999</v>
      </c>
      <c r="D55" s="12">
        <v>1690.3333333333301</v>
      </c>
      <c r="E55" s="13">
        <v>2104.4</v>
      </c>
      <c r="F55" s="11">
        <v>2166.5</v>
      </c>
      <c r="G55" s="12">
        <v>2051.4</v>
      </c>
      <c r="H55" s="13">
        <v>2051.75</v>
      </c>
      <c r="I55" s="11">
        <v>2003.75</v>
      </c>
      <c r="J55" s="12">
        <v>2056.5</v>
      </c>
      <c r="K55" s="13">
        <v>2158.5</v>
      </c>
      <c r="L55" s="11">
        <v>2216</v>
      </c>
      <c r="M55" s="12">
        <v>2313.8000000000002</v>
      </c>
      <c r="N55" s="13">
        <v>2328.25</v>
      </c>
      <c r="O55" s="19">
        <f t="shared" si="8"/>
        <v>2095.0152777777776</v>
      </c>
      <c r="P55" s="38"/>
      <c r="Q55" s="27" t="s">
        <v>48</v>
      </c>
      <c r="R55" s="11">
        <v>1376.75</v>
      </c>
      <c r="S55" s="12">
        <v>1643.3333333333301</v>
      </c>
      <c r="T55" s="13">
        <v>1546.4</v>
      </c>
      <c r="U55" s="11">
        <v>1513.5</v>
      </c>
      <c r="V55" s="12">
        <v>1517.8</v>
      </c>
      <c r="W55" s="13">
        <v>1448</v>
      </c>
      <c r="X55" s="11">
        <v>1349.75</v>
      </c>
      <c r="Y55" s="12">
        <v>1366.5</v>
      </c>
      <c r="Z55" s="13">
        <v>1444</v>
      </c>
      <c r="AA55" s="11">
        <v>1465.75</v>
      </c>
      <c r="AB55" s="12">
        <v>1474.6</v>
      </c>
      <c r="AC55" s="13">
        <v>1490</v>
      </c>
      <c r="AD55" s="19">
        <f t="shared" si="9"/>
        <v>1469.6986111111109</v>
      </c>
    </row>
    <row r="56" spans="1:30" ht="12" customHeight="1">
      <c r="A56" s="38"/>
      <c r="B56" s="25" t="s">
        <v>52</v>
      </c>
      <c r="C56" s="5">
        <v>2253</v>
      </c>
      <c r="D56" s="6">
        <v>1691</v>
      </c>
      <c r="E56" s="7">
        <v>2613.6</v>
      </c>
      <c r="F56" s="5">
        <v>2570</v>
      </c>
      <c r="G56" s="6">
        <v>2448.6</v>
      </c>
      <c r="H56" s="7">
        <v>2275.25</v>
      </c>
      <c r="I56" s="5">
        <v>2455.75</v>
      </c>
      <c r="J56" s="6">
        <v>2481.75</v>
      </c>
      <c r="K56" s="7">
        <v>2847.5</v>
      </c>
      <c r="L56" s="5">
        <v>2750.25</v>
      </c>
      <c r="M56" s="6">
        <v>2678</v>
      </c>
      <c r="N56" s="7">
        <v>2524.75</v>
      </c>
      <c r="O56" s="17">
        <f t="shared" si="8"/>
        <v>2465.7874999999999</v>
      </c>
      <c r="P56" s="38"/>
      <c r="Q56" s="25" t="s">
        <v>52</v>
      </c>
      <c r="R56" s="5">
        <v>1389.25</v>
      </c>
      <c r="S56" s="6">
        <v>1383</v>
      </c>
      <c r="T56" s="7">
        <v>1557.4</v>
      </c>
      <c r="U56" s="5">
        <v>1530.25</v>
      </c>
      <c r="V56" s="6">
        <v>1460.2</v>
      </c>
      <c r="W56" s="7">
        <v>1462.5</v>
      </c>
      <c r="X56" s="5">
        <v>1454.5</v>
      </c>
      <c r="Y56" s="6">
        <v>1487.75</v>
      </c>
      <c r="Z56" s="7">
        <v>1498.75</v>
      </c>
      <c r="AA56" s="5">
        <v>1583</v>
      </c>
      <c r="AB56" s="6">
        <v>1589.2</v>
      </c>
      <c r="AC56" s="7">
        <v>1731.5</v>
      </c>
      <c r="AD56" s="17">
        <f t="shared" si="9"/>
        <v>1510.6083333333333</v>
      </c>
    </row>
    <row r="57" spans="1:30" ht="12" customHeight="1">
      <c r="A57" s="38"/>
      <c r="B57" s="26" t="s">
        <v>53</v>
      </c>
      <c r="C57" s="8">
        <v>1933.5</v>
      </c>
      <c r="D57" s="9">
        <v>1718.6666666666699</v>
      </c>
      <c r="E57" s="10">
        <v>2274.1999999999998</v>
      </c>
      <c r="F57" s="8">
        <v>2276</v>
      </c>
      <c r="G57" s="9">
        <v>2214.8000000000002</v>
      </c>
      <c r="H57" s="10">
        <v>2137.25</v>
      </c>
      <c r="I57" s="8">
        <v>2205.5</v>
      </c>
      <c r="J57" s="9">
        <v>2249.25</v>
      </c>
      <c r="K57" s="10">
        <v>2525.5</v>
      </c>
      <c r="L57" s="8">
        <v>2479.5</v>
      </c>
      <c r="M57" s="9">
        <v>2362.4</v>
      </c>
      <c r="N57" s="10">
        <v>2140.25</v>
      </c>
      <c r="O57" s="18">
        <f t="shared" si="8"/>
        <v>2209.7347222222224</v>
      </c>
      <c r="P57" s="38"/>
      <c r="Q57" s="26" t="s">
        <v>53</v>
      </c>
      <c r="R57" s="8">
        <v>1226.75</v>
      </c>
      <c r="S57" s="9">
        <v>1231.6666666666699</v>
      </c>
      <c r="T57" s="10">
        <v>1437.2</v>
      </c>
      <c r="U57" s="8">
        <v>1412</v>
      </c>
      <c r="V57" s="9">
        <v>1446</v>
      </c>
      <c r="W57" s="10">
        <v>1381.75</v>
      </c>
      <c r="X57" s="8">
        <v>1361.25</v>
      </c>
      <c r="Y57" s="9">
        <v>1411</v>
      </c>
      <c r="Z57" s="10">
        <v>1371</v>
      </c>
      <c r="AA57" s="8">
        <v>1454.5</v>
      </c>
      <c r="AB57" s="9">
        <v>1458.8</v>
      </c>
      <c r="AC57" s="10">
        <v>1563.5</v>
      </c>
      <c r="AD57" s="18">
        <f t="shared" si="9"/>
        <v>1396.2847222222224</v>
      </c>
    </row>
    <row r="58" spans="1:30" ht="12" customHeight="1">
      <c r="A58" s="38"/>
      <c r="B58" s="26" t="s">
        <v>54</v>
      </c>
      <c r="C58" s="8">
        <v>1641</v>
      </c>
      <c r="D58" s="9">
        <v>1441.3333333333301</v>
      </c>
      <c r="E58" s="10">
        <v>1937.6</v>
      </c>
      <c r="F58" s="8">
        <v>2011.75</v>
      </c>
      <c r="G58" s="9">
        <v>2036.2</v>
      </c>
      <c r="H58" s="10">
        <v>1977.75</v>
      </c>
      <c r="I58" s="8">
        <v>2112.75</v>
      </c>
      <c r="J58" s="9">
        <v>2145</v>
      </c>
      <c r="K58" s="10">
        <v>2163.5</v>
      </c>
      <c r="L58" s="8">
        <v>2168.5</v>
      </c>
      <c r="M58" s="9">
        <v>2099.1999999999998</v>
      </c>
      <c r="N58" s="10">
        <v>1770.75</v>
      </c>
      <c r="O58" s="18">
        <f t="shared" si="8"/>
        <v>1958.7777777777776</v>
      </c>
      <c r="P58" s="38"/>
      <c r="Q58" s="26" t="s">
        <v>54</v>
      </c>
      <c r="R58" s="8">
        <v>1018</v>
      </c>
      <c r="S58" s="9">
        <v>1043.3333333333301</v>
      </c>
      <c r="T58" s="10">
        <v>1246.2</v>
      </c>
      <c r="U58" s="8">
        <v>1250.5</v>
      </c>
      <c r="V58" s="9">
        <v>1228.8</v>
      </c>
      <c r="W58" s="10">
        <v>1228</v>
      </c>
      <c r="X58" s="8">
        <v>1186.5</v>
      </c>
      <c r="Y58" s="9">
        <v>1202.75</v>
      </c>
      <c r="Z58" s="10">
        <v>1205.5</v>
      </c>
      <c r="AA58" s="8">
        <v>1223.25</v>
      </c>
      <c r="AB58" s="9">
        <v>1231.2</v>
      </c>
      <c r="AC58" s="10">
        <v>1139.25</v>
      </c>
      <c r="AD58" s="18">
        <f t="shared" si="9"/>
        <v>1183.6069444444443</v>
      </c>
    </row>
    <row r="59" spans="1:30" ht="12" customHeight="1">
      <c r="A59" s="39"/>
      <c r="B59" s="27" t="s">
        <v>55</v>
      </c>
      <c r="C59" s="11">
        <v>1498.75</v>
      </c>
      <c r="D59" s="12">
        <v>1425.3333333333301</v>
      </c>
      <c r="E59" s="13">
        <v>1904</v>
      </c>
      <c r="F59" s="11">
        <v>1958.25</v>
      </c>
      <c r="G59" s="12">
        <v>2008.4</v>
      </c>
      <c r="H59" s="13">
        <v>1940</v>
      </c>
      <c r="I59" s="11">
        <v>1999.5</v>
      </c>
      <c r="J59" s="12">
        <v>2060.5</v>
      </c>
      <c r="K59" s="13">
        <v>2017</v>
      </c>
      <c r="L59" s="11">
        <v>1995.75</v>
      </c>
      <c r="M59" s="12">
        <v>1991.8</v>
      </c>
      <c r="N59" s="13">
        <v>1672</v>
      </c>
      <c r="O59" s="19">
        <f t="shared" si="8"/>
        <v>1872.606944444444</v>
      </c>
      <c r="P59" s="39"/>
      <c r="Q59" s="27" t="s">
        <v>55</v>
      </c>
      <c r="R59" s="11">
        <v>1011.25</v>
      </c>
      <c r="S59" s="12">
        <v>973.66666666666697</v>
      </c>
      <c r="T59" s="13">
        <v>1136.4000000000001</v>
      </c>
      <c r="U59" s="11">
        <v>1147.75</v>
      </c>
      <c r="V59" s="12">
        <v>1207</v>
      </c>
      <c r="W59" s="13">
        <v>1184</v>
      </c>
      <c r="X59" s="11">
        <v>1150.25</v>
      </c>
      <c r="Y59" s="12">
        <v>1161</v>
      </c>
      <c r="Z59" s="13">
        <v>1148.25</v>
      </c>
      <c r="AA59" s="11">
        <v>1126.25</v>
      </c>
      <c r="AB59" s="12">
        <v>1151.5999999999999</v>
      </c>
      <c r="AC59" s="13">
        <v>1039.25</v>
      </c>
      <c r="AD59" s="19">
        <f t="shared" si="9"/>
        <v>1119.7222222222224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&amp;C- 257 -</oddFooter>
    <firstFooter>&amp;C- 256 -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208</v>
      </c>
      <c r="B1" s="2"/>
      <c r="C1" s="2"/>
      <c r="D1" s="2"/>
      <c r="E1" s="2"/>
      <c r="F1" s="2"/>
      <c r="G1" s="2"/>
      <c r="H1" s="2"/>
      <c r="I1" s="2" t="s">
        <v>207</v>
      </c>
      <c r="J1" s="2"/>
      <c r="K1" s="2"/>
      <c r="L1" s="2"/>
      <c r="M1" s="2"/>
      <c r="N1" s="2"/>
      <c r="O1" s="2"/>
      <c r="P1" s="2" t="s">
        <v>206</v>
      </c>
      <c r="Q1" s="2"/>
      <c r="R1" s="2"/>
      <c r="S1" s="2"/>
      <c r="T1" s="2"/>
      <c r="U1" s="2"/>
      <c r="V1" s="2"/>
      <c r="W1" s="2"/>
      <c r="X1" s="2" t="s">
        <v>205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45492</v>
      </c>
      <c r="D5" s="6">
        <v>44409</v>
      </c>
      <c r="E5" s="7">
        <v>44116</v>
      </c>
      <c r="F5" s="5">
        <v>45083</v>
      </c>
      <c r="G5" s="6">
        <v>44772</v>
      </c>
      <c r="H5" s="7">
        <v>38506</v>
      </c>
      <c r="I5" s="5">
        <v>45568</v>
      </c>
      <c r="J5" s="6">
        <v>39071</v>
      </c>
      <c r="K5" s="7">
        <v>43178</v>
      </c>
      <c r="L5" s="5">
        <v>41512</v>
      </c>
      <c r="M5" s="6">
        <v>42839</v>
      </c>
      <c r="N5" s="7" t="s">
        <v>30</v>
      </c>
      <c r="O5" s="17">
        <f t="shared" ref="O5:O13" si="0">AVERAGE(C5:N5)</f>
        <v>43140.545454545456</v>
      </c>
      <c r="P5" s="31" t="s">
        <v>20</v>
      </c>
      <c r="Q5" s="32"/>
      <c r="R5" s="5">
        <v>45244</v>
      </c>
      <c r="S5" s="6">
        <v>44507</v>
      </c>
      <c r="T5" s="7">
        <v>45748</v>
      </c>
      <c r="U5" s="5">
        <v>45608</v>
      </c>
      <c r="V5" s="6">
        <v>45642</v>
      </c>
      <c r="W5" s="7">
        <v>46107</v>
      </c>
      <c r="X5" s="5">
        <v>45417</v>
      </c>
      <c r="Y5" s="6">
        <v>45399</v>
      </c>
      <c r="Z5" s="7">
        <v>46152</v>
      </c>
      <c r="AA5" s="5">
        <v>44820</v>
      </c>
      <c r="AB5" s="6">
        <v>46091</v>
      </c>
      <c r="AC5" s="7" t="s">
        <v>30</v>
      </c>
      <c r="AD5" s="17">
        <f t="shared" ref="AD5:AD13" si="1">AVERAGE(R5:AC5)</f>
        <v>45521.36363636364</v>
      </c>
    </row>
    <row r="6" spans="1:30" ht="12.75" customHeight="1">
      <c r="A6" s="28" t="s">
        <v>21</v>
      </c>
      <c r="B6" s="29"/>
      <c r="C6" s="8">
        <v>41620</v>
      </c>
      <c r="D6" s="9">
        <v>43662</v>
      </c>
      <c r="E6" s="10">
        <v>45030</v>
      </c>
      <c r="F6" s="8">
        <v>47313</v>
      </c>
      <c r="G6" s="9">
        <v>45184</v>
      </c>
      <c r="H6" s="10">
        <v>41682</v>
      </c>
      <c r="I6" s="8">
        <v>44728</v>
      </c>
      <c r="J6" s="9">
        <v>36416</v>
      </c>
      <c r="K6" s="10">
        <v>44060</v>
      </c>
      <c r="L6" s="8">
        <v>42256</v>
      </c>
      <c r="M6" s="9">
        <v>42235</v>
      </c>
      <c r="N6" s="10" t="s">
        <v>30</v>
      </c>
      <c r="O6" s="18">
        <f t="shared" si="0"/>
        <v>43107.818181818184</v>
      </c>
      <c r="P6" s="28" t="s">
        <v>21</v>
      </c>
      <c r="Q6" s="29"/>
      <c r="R6" s="8">
        <v>42576</v>
      </c>
      <c r="S6" s="9">
        <v>44273</v>
      </c>
      <c r="T6" s="10">
        <v>45009</v>
      </c>
      <c r="U6" s="8">
        <v>47294</v>
      </c>
      <c r="V6" s="9">
        <v>45630</v>
      </c>
      <c r="W6" s="10">
        <v>46124</v>
      </c>
      <c r="X6" s="8">
        <v>44592</v>
      </c>
      <c r="Y6" s="9">
        <v>45196</v>
      </c>
      <c r="Z6" s="10">
        <v>47337</v>
      </c>
      <c r="AA6" s="8">
        <v>46718</v>
      </c>
      <c r="AB6" s="9">
        <v>45808</v>
      </c>
      <c r="AC6" s="10" t="s">
        <v>30</v>
      </c>
      <c r="AD6" s="18">
        <f t="shared" si="1"/>
        <v>45505.181818181816</v>
      </c>
    </row>
    <row r="7" spans="1:30" ht="12.75" customHeight="1">
      <c r="A7" s="28" t="s">
        <v>22</v>
      </c>
      <c r="B7" s="29"/>
      <c r="C7" s="8">
        <v>43016</v>
      </c>
      <c r="D7" s="9">
        <v>43974</v>
      </c>
      <c r="E7" s="10">
        <v>44974</v>
      </c>
      <c r="F7" s="8">
        <v>46467</v>
      </c>
      <c r="G7" s="9">
        <v>46568</v>
      </c>
      <c r="H7" s="10">
        <v>41061</v>
      </c>
      <c r="I7" s="8">
        <v>40541</v>
      </c>
      <c r="J7" s="9">
        <v>36201</v>
      </c>
      <c r="K7" s="10">
        <v>49245</v>
      </c>
      <c r="L7" s="8">
        <v>42428</v>
      </c>
      <c r="M7" s="9">
        <v>42979</v>
      </c>
      <c r="N7" s="10" t="s">
        <v>30</v>
      </c>
      <c r="O7" s="18">
        <f t="shared" si="0"/>
        <v>43404.909090909088</v>
      </c>
      <c r="P7" s="28" t="s">
        <v>22</v>
      </c>
      <c r="Q7" s="29"/>
      <c r="R7" s="8">
        <v>44036</v>
      </c>
      <c r="S7" s="9">
        <v>44530</v>
      </c>
      <c r="T7" s="10">
        <v>45290</v>
      </c>
      <c r="U7" s="8">
        <v>46252</v>
      </c>
      <c r="V7" s="9">
        <v>47024</v>
      </c>
      <c r="W7" s="10">
        <v>45936</v>
      </c>
      <c r="X7" s="8">
        <v>46387</v>
      </c>
      <c r="Y7" s="9">
        <v>44995</v>
      </c>
      <c r="Z7" s="10">
        <v>47705</v>
      </c>
      <c r="AA7" s="8">
        <v>46610</v>
      </c>
      <c r="AB7" s="9">
        <v>46357</v>
      </c>
      <c r="AC7" s="10" t="s">
        <v>30</v>
      </c>
      <c r="AD7" s="18">
        <f t="shared" si="1"/>
        <v>45920.181818181816</v>
      </c>
    </row>
    <row r="8" spans="1:30" ht="12.75" customHeight="1">
      <c r="A8" s="28" t="s">
        <v>23</v>
      </c>
      <c r="B8" s="29"/>
      <c r="C8" s="8">
        <v>41944</v>
      </c>
      <c r="D8" s="9">
        <v>41691</v>
      </c>
      <c r="E8" s="10">
        <v>45229</v>
      </c>
      <c r="F8" s="8">
        <v>47032</v>
      </c>
      <c r="G8" s="9">
        <v>46305</v>
      </c>
      <c r="H8" s="10">
        <v>41913</v>
      </c>
      <c r="I8" s="8">
        <v>42583</v>
      </c>
      <c r="J8" s="9">
        <v>38088</v>
      </c>
      <c r="K8" s="10">
        <v>47738</v>
      </c>
      <c r="L8" s="8">
        <v>45553</v>
      </c>
      <c r="M8" s="9">
        <v>44000</v>
      </c>
      <c r="N8" s="10" t="s">
        <v>30</v>
      </c>
      <c r="O8" s="18">
        <f t="shared" si="0"/>
        <v>43825.090909090912</v>
      </c>
      <c r="P8" s="28" t="s">
        <v>23</v>
      </c>
      <c r="Q8" s="29"/>
      <c r="R8" s="8">
        <v>43129</v>
      </c>
      <c r="S8" s="9">
        <v>43012</v>
      </c>
      <c r="T8" s="10">
        <v>45600</v>
      </c>
      <c r="U8" s="8">
        <v>47364</v>
      </c>
      <c r="V8" s="9">
        <v>46594</v>
      </c>
      <c r="W8" s="10">
        <v>47159</v>
      </c>
      <c r="X8" s="8">
        <v>45798</v>
      </c>
      <c r="Y8" s="9">
        <v>46210</v>
      </c>
      <c r="Z8" s="10">
        <v>47578</v>
      </c>
      <c r="AA8" s="8">
        <v>47319</v>
      </c>
      <c r="AB8" s="9">
        <v>46302</v>
      </c>
      <c r="AC8" s="10" t="s">
        <v>30</v>
      </c>
      <c r="AD8" s="18">
        <f t="shared" si="1"/>
        <v>46005.909090909088</v>
      </c>
    </row>
    <row r="9" spans="1:30" ht="12.75" customHeight="1">
      <c r="A9" s="28" t="s">
        <v>24</v>
      </c>
      <c r="B9" s="29"/>
      <c r="C9" s="8">
        <v>43978</v>
      </c>
      <c r="D9" s="9">
        <v>41829</v>
      </c>
      <c r="E9" s="10">
        <v>45983</v>
      </c>
      <c r="F9" s="8">
        <v>49243</v>
      </c>
      <c r="G9" s="9">
        <v>47706</v>
      </c>
      <c r="H9" s="10">
        <v>43856</v>
      </c>
      <c r="I9" s="8">
        <v>46105</v>
      </c>
      <c r="J9" s="9">
        <v>46250</v>
      </c>
      <c r="K9" s="10">
        <v>50484</v>
      </c>
      <c r="L9" s="8">
        <v>41415</v>
      </c>
      <c r="M9" s="9">
        <v>43701</v>
      </c>
      <c r="N9" s="10">
        <v>49106</v>
      </c>
      <c r="O9" s="18">
        <f t="shared" si="0"/>
        <v>45804.666666666664</v>
      </c>
      <c r="P9" s="28" t="s">
        <v>24</v>
      </c>
      <c r="Q9" s="29"/>
      <c r="R9" s="8">
        <v>43957</v>
      </c>
      <c r="S9" s="9">
        <v>43403</v>
      </c>
      <c r="T9" s="10">
        <v>46496</v>
      </c>
      <c r="U9" s="8">
        <v>47892</v>
      </c>
      <c r="V9" s="9">
        <v>48216</v>
      </c>
      <c r="W9" s="10">
        <v>47881</v>
      </c>
      <c r="X9" s="8">
        <v>47531</v>
      </c>
      <c r="Y9" s="9">
        <v>46929</v>
      </c>
      <c r="Z9" s="10">
        <v>48682</v>
      </c>
      <c r="AA9" s="8">
        <v>45336</v>
      </c>
      <c r="AB9" s="9">
        <v>47436</v>
      </c>
      <c r="AC9" s="10">
        <v>45729</v>
      </c>
      <c r="AD9" s="18">
        <f t="shared" si="1"/>
        <v>46624</v>
      </c>
    </row>
    <row r="10" spans="1:30" ht="12.75" customHeight="1">
      <c r="A10" s="28" t="s">
        <v>25</v>
      </c>
      <c r="B10" s="29"/>
      <c r="C10" s="8">
        <v>39925</v>
      </c>
      <c r="D10" s="9">
        <v>44737</v>
      </c>
      <c r="E10" s="10">
        <v>46479</v>
      </c>
      <c r="F10" s="8">
        <v>47389</v>
      </c>
      <c r="G10" s="9">
        <v>43096</v>
      </c>
      <c r="H10" s="10">
        <v>39977</v>
      </c>
      <c r="I10" s="8">
        <v>44376</v>
      </c>
      <c r="J10" s="9">
        <v>38622</v>
      </c>
      <c r="K10" s="10">
        <v>44972</v>
      </c>
      <c r="L10" s="8">
        <v>48638</v>
      </c>
      <c r="M10" s="9">
        <v>45437</v>
      </c>
      <c r="N10" s="10">
        <v>29178</v>
      </c>
      <c r="O10" s="18">
        <f t="shared" si="0"/>
        <v>42735.5</v>
      </c>
      <c r="P10" s="28" t="s">
        <v>25</v>
      </c>
      <c r="Q10" s="29"/>
      <c r="R10" s="8">
        <v>40369</v>
      </c>
      <c r="S10" s="9">
        <v>45119</v>
      </c>
      <c r="T10" s="10">
        <v>45580</v>
      </c>
      <c r="U10" s="8">
        <v>47858</v>
      </c>
      <c r="V10" s="9">
        <v>43772</v>
      </c>
      <c r="W10" s="10">
        <v>44865</v>
      </c>
      <c r="X10" s="8">
        <v>44536</v>
      </c>
      <c r="Y10" s="9">
        <v>45558</v>
      </c>
      <c r="Z10" s="10">
        <v>47850</v>
      </c>
      <c r="AA10" s="8">
        <v>46589</v>
      </c>
      <c r="AB10" s="9">
        <v>46231</v>
      </c>
      <c r="AC10" s="10">
        <v>34911</v>
      </c>
      <c r="AD10" s="18">
        <f t="shared" si="1"/>
        <v>44436.5</v>
      </c>
    </row>
    <row r="11" spans="1:30" ht="12.75" customHeight="1">
      <c r="A11" s="33" t="s">
        <v>26</v>
      </c>
      <c r="B11" s="34"/>
      <c r="C11" s="11">
        <v>30830</v>
      </c>
      <c r="D11" s="12">
        <v>32196</v>
      </c>
      <c r="E11" s="13">
        <v>34021</v>
      </c>
      <c r="F11" s="11">
        <v>36578</v>
      </c>
      <c r="G11" s="12">
        <v>34382</v>
      </c>
      <c r="H11" s="13">
        <v>31154</v>
      </c>
      <c r="I11" s="11">
        <v>31946</v>
      </c>
      <c r="J11" s="12">
        <v>34884</v>
      </c>
      <c r="K11" s="13">
        <v>32179</v>
      </c>
      <c r="L11" s="11">
        <v>33727</v>
      </c>
      <c r="M11" s="12">
        <v>33371</v>
      </c>
      <c r="N11" s="13">
        <v>39008</v>
      </c>
      <c r="O11" s="19">
        <f t="shared" si="0"/>
        <v>33689.666666666664</v>
      </c>
      <c r="P11" s="33" t="s">
        <v>26</v>
      </c>
      <c r="Q11" s="34"/>
      <c r="R11" s="11">
        <v>31840</v>
      </c>
      <c r="S11" s="12">
        <v>33665</v>
      </c>
      <c r="T11" s="13">
        <v>36417</v>
      </c>
      <c r="U11" s="11">
        <v>39194</v>
      </c>
      <c r="V11" s="12">
        <v>37585</v>
      </c>
      <c r="W11" s="13">
        <v>36206</v>
      </c>
      <c r="X11" s="11">
        <v>34924</v>
      </c>
      <c r="Y11" s="12">
        <v>35841</v>
      </c>
      <c r="Z11" s="13">
        <v>37956</v>
      </c>
      <c r="AA11" s="11">
        <v>36814</v>
      </c>
      <c r="AB11" s="12">
        <v>34845</v>
      </c>
      <c r="AC11" s="13">
        <v>36987</v>
      </c>
      <c r="AD11" s="19">
        <f t="shared" si="1"/>
        <v>36022.833333333336</v>
      </c>
    </row>
    <row r="12" spans="1:30" ht="12.75" customHeight="1">
      <c r="A12" s="35" t="s">
        <v>27</v>
      </c>
      <c r="B12" s="36"/>
      <c r="C12" s="14">
        <f t="shared" ref="C12:N12" si="2">AVERAGE(C5:C11)</f>
        <v>40972.142857142855</v>
      </c>
      <c r="D12" s="15">
        <f t="shared" si="2"/>
        <v>41785.428571428572</v>
      </c>
      <c r="E12" s="16">
        <f t="shared" si="2"/>
        <v>43690.285714285717</v>
      </c>
      <c r="F12" s="14">
        <f t="shared" si="2"/>
        <v>45586.428571428572</v>
      </c>
      <c r="G12" s="15">
        <f t="shared" si="2"/>
        <v>44001.857142857145</v>
      </c>
      <c r="H12" s="16">
        <f t="shared" si="2"/>
        <v>39735.571428571428</v>
      </c>
      <c r="I12" s="14">
        <f t="shared" si="2"/>
        <v>42263.857142857145</v>
      </c>
      <c r="J12" s="15">
        <f t="shared" si="2"/>
        <v>38504.571428571428</v>
      </c>
      <c r="K12" s="16">
        <f t="shared" si="2"/>
        <v>44550.857142857145</v>
      </c>
      <c r="L12" s="14">
        <f t="shared" si="2"/>
        <v>42218.428571428572</v>
      </c>
      <c r="M12" s="15">
        <f t="shared" si="2"/>
        <v>42080.285714285717</v>
      </c>
      <c r="N12" s="16">
        <f t="shared" si="2"/>
        <v>39097.333333333336</v>
      </c>
      <c r="O12" s="20">
        <f t="shared" si="0"/>
        <v>42040.5873015873</v>
      </c>
      <c r="P12" s="35" t="s">
        <v>27</v>
      </c>
      <c r="Q12" s="36"/>
      <c r="R12" s="14">
        <f t="shared" ref="R12:AC12" si="3">AVERAGE(R5:R11)</f>
        <v>41593</v>
      </c>
      <c r="S12" s="15">
        <f t="shared" si="3"/>
        <v>42644.142857142855</v>
      </c>
      <c r="T12" s="16">
        <f t="shared" si="3"/>
        <v>44305.714285714283</v>
      </c>
      <c r="U12" s="14">
        <f t="shared" si="3"/>
        <v>45923.142857142855</v>
      </c>
      <c r="V12" s="15">
        <f t="shared" si="3"/>
        <v>44923.285714285717</v>
      </c>
      <c r="W12" s="16">
        <f t="shared" si="3"/>
        <v>44896.857142857145</v>
      </c>
      <c r="X12" s="14">
        <f t="shared" si="3"/>
        <v>44169.285714285717</v>
      </c>
      <c r="Y12" s="15">
        <f t="shared" si="3"/>
        <v>44304</v>
      </c>
      <c r="Z12" s="16">
        <f t="shared" si="3"/>
        <v>46180</v>
      </c>
      <c r="AA12" s="14">
        <f t="shared" si="3"/>
        <v>44886.571428571428</v>
      </c>
      <c r="AB12" s="15">
        <f t="shared" si="3"/>
        <v>44724.285714285717</v>
      </c>
      <c r="AC12" s="16">
        <f t="shared" si="3"/>
        <v>39209</v>
      </c>
      <c r="AD12" s="20">
        <f t="shared" si="1"/>
        <v>43979.940476190473</v>
      </c>
    </row>
    <row r="13" spans="1:30" ht="12.75" customHeight="1">
      <c r="A13" s="31" t="s">
        <v>28</v>
      </c>
      <c r="B13" s="32"/>
      <c r="C13" s="5">
        <f t="shared" ref="C13:N13" si="4">AVERAGE(C5:C9)</f>
        <v>43210</v>
      </c>
      <c r="D13" s="6">
        <f t="shared" si="4"/>
        <v>43113</v>
      </c>
      <c r="E13" s="7">
        <f t="shared" si="4"/>
        <v>45066.400000000001</v>
      </c>
      <c r="F13" s="5">
        <f t="shared" si="4"/>
        <v>47027.6</v>
      </c>
      <c r="G13" s="6">
        <f t="shared" si="4"/>
        <v>46107</v>
      </c>
      <c r="H13" s="7">
        <f t="shared" si="4"/>
        <v>41403.599999999999</v>
      </c>
      <c r="I13" s="5">
        <f t="shared" si="4"/>
        <v>43905</v>
      </c>
      <c r="J13" s="6">
        <f t="shared" si="4"/>
        <v>39205.199999999997</v>
      </c>
      <c r="K13" s="7">
        <f t="shared" si="4"/>
        <v>46941</v>
      </c>
      <c r="L13" s="5">
        <f t="shared" si="4"/>
        <v>42632.800000000003</v>
      </c>
      <c r="M13" s="6">
        <f t="shared" si="4"/>
        <v>43150.8</v>
      </c>
      <c r="N13" s="7">
        <f t="shared" si="4"/>
        <v>49106</v>
      </c>
      <c r="O13" s="17">
        <f t="shared" si="0"/>
        <v>44239.033333333326</v>
      </c>
      <c r="P13" s="31" t="s">
        <v>28</v>
      </c>
      <c r="Q13" s="32"/>
      <c r="R13" s="5">
        <f t="shared" ref="R13:AC13" si="5">AVERAGE(R5:R9)</f>
        <v>43788.4</v>
      </c>
      <c r="S13" s="6">
        <f t="shared" si="5"/>
        <v>43945</v>
      </c>
      <c r="T13" s="7">
        <f t="shared" si="5"/>
        <v>45628.6</v>
      </c>
      <c r="U13" s="5">
        <f t="shared" si="5"/>
        <v>46882</v>
      </c>
      <c r="V13" s="6">
        <f t="shared" si="5"/>
        <v>46621.2</v>
      </c>
      <c r="W13" s="7">
        <f t="shared" si="5"/>
        <v>46641.4</v>
      </c>
      <c r="X13" s="5">
        <f t="shared" si="5"/>
        <v>45945</v>
      </c>
      <c r="Y13" s="6">
        <f t="shared" si="5"/>
        <v>45745.8</v>
      </c>
      <c r="Z13" s="7">
        <f t="shared" si="5"/>
        <v>47490.8</v>
      </c>
      <c r="AA13" s="5">
        <f t="shared" si="5"/>
        <v>46160.6</v>
      </c>
      <c r="AB13" s="6">
        <f t="shared" si="5"/>
        <v>46398.8</v>
      </c>
      <c r="AC13" s="7">
        <f t="shared" si="5"/>
        <v>45729</v>
      </c>
      <c r="AD13" s="17">
        <f t="shared" si="1"/>
        <v>45914.716666666667</v>
      </c>
    </row>
    <row r="14" spans="1:30" ht="12.75" customHeight="1">
      <c r="A14" s="33" t="s">
        <v>29</v>
      </c>
      <c r="B14" s="34"/>
      <c r="C14" s="21">
        <f t="shared" ref="C14:O14" si="6">(C13/$O$13)</f>
        <v>0.9767392446037475</v>
      </c>
      <c r="D14" s="22">
        <f t="shared" si="6"/>
        <v>0.97454661079845795</v>
      </c>
      <c r="E14" s="23">
        <f t="shared" si="6"/>
        <v>1.018702186831991</v>
      </c>
      <c r="F14" s="21">
        <f t="shared" si="6"/>
        <v>1.0630340777488358</v>
      </c>
      <c r="G14" s="22">
        <f t="shared" si="6"/>
        <v>1.0422244006235821</v>
      </c>
      <c r="H14" s="23">
        <f t="shared" si="6"/>
        <v>0.93590652598647817</v>
      </c>
      <c r="I14" s="21">
        <f t="shared" si="6"/>
        <v>0.99244935279628643</v>
      </c>
      <c r="J14" s="22">
        <f t="shared" si="6"/>
        <v>0.8862128542591724</v>
      </c>
      <c r="K14" s="23">
        <f t="shared" si="6"/>
        <v>1.0610765304546288</v>
      </c>
      <c r="L14" s="21">
        <f t="shared" si="6"/>
        <v>0.96369194323866347</v>
      </c>
      <c r="M14" s="22">
        <f t="shared" si="6"/>
        <v>0.97540105984835435</v>
      </c>
      <c r="N14" s="23">
        <f t="shared" si="6"/>
        <v>1.110015212809804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0.95368986632100172</v>
      </c>
      <c r="S14" s="22">
        <f t="shared" si="7"/>
        <v>0.95710053748199109</v>
      </c>
      <c r="T14" s="23">
        <f t="shared" si="7"/>
        <v>0.99376851938902666</v>
      </c>
      <c r="U14" s="21">
        <f t="shared" si="7"/>
        <v>1.0210669563825396</v>
      </c>
      <c r="V14" s="22">
        <f t="shared" si="7"/>
        <v>1.0153868603494232</v>
      </c>
      <c r="W14" s="23">
        <f t="shared" si="7"/>
        <v>1.0158268064378777</v>
      </c>
      <c r="X14" s="21">
        <f t="shared" si="7"/>
        <v>1.0006595561408598</v>
      </c>
      <c r="Y14" s="22">
        <f t="shared" si="7"/>
        <v>0.9963210778824364</v>
      </c>
      <c r="Z14" s="23">
        <f t="shared" si="7"/>
        <v>1.0343263216622993</v>
      </c>
      <c r="AA14" s="21">
        <f t="shared" si="7"/>
        <v>1.0053552183522858</v>
      </c>
      <c r="AB14" s="22">
        <f t="shared" si="7"/>
        <v>1.0105430974745571</v>
      </c>
      <c r="AC14" s="23">
        <f t="shared" si="7"/>
        <v>0.99595518212570189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625.88</v>
      </c>
      <c r="D18" s="6">
        <v>640.58333333333337</v>
      </c>
      <c r="E18" s="7">
        <v>693.24</v>
      </c>
      <c r="F18" s="5">
        <v>705.22</v>
      </c>
      <c r="G18" s="6">
        <v>700.37</v>
      </c>
      <c r="H18" s="7">
        <v>655.27</v>
      </c>
      <c r="I18" s="5">
        <v>678.8900000000001</v>
      </c>
      <c r="J18" s="6">
        <v>746.63</v>
      </c>
      <c r="K18" s="7">
        <v>1273.21</v>
      </c>
      <c r="L18" s="5">
        <v>786.43000000000006</v>
      </c>
      <c r="M18" s="6">
        <v>628.68999999999994</v>
      </c>
      <c r="N18" s="7">
        <v>648</v>
      </c>
      <c r="O18" s="17">
        <f t="shared" ref="O18:O59" si="8">AVERAGE(C18:N18)</f>
        <v>731.86777777777786</v>
      </c>
      <c r="P18" s="37" t="s">
        <v>34</v>
      </c>
      <c r="Q18" s="25" t="s">
        <v>35</v>
      </c>
      <c r="R18" s="5">
        <v>726.75</v>
      </c>
      <c r="S18" s="6">
        <v>744.3</v>
      </c>
      <c r="T18" s="7">
        <v>771.77</v>
      </c>
      <c r="U18" s="5">
        <v>766.12</v>
      </c>
      <c r="V18" s="6">
        <v>820.76</v>
      </c>
      <c r="W18" s="7">
        <v>810.06000000000006</v>
      </c>
      <c r="X18" s="5">
        <v>805.49</v>
      </c>
      <c r="Y18" s="6">
        <v>791.58999999999992</v>
      </c>
      <c r="Z18" s="7">
        <v>780.88333333333344</v>
      </c>
      <c r="AA18" s="5">
        <v>757.68999999999994</v>
      </c>
      <c r="AB18" s="6">
        <v>742.17</v>
      </c>
      <c r="AC18" s="7">
        <v>818</v>
      </c>
      <c r="AD18" s="17">
        <f t="shared" ref="AD18:AD59" si="9">AVERAGE(R18:AC18)</f>
        <v>777.96527777777771</v>
      </c>
    </row>
    <row r="19" spans="1:30" ht="12" customHeight="1">
      <c r="A19" s="38"/>
      <c r="B19" s="26" t="s">
        <v>36</v>
      </c>
      <c r="C19" s="8">
        <v>435.7</v>
      </c>
      <c r="D19" s="9">
        <v>446.15</v>
      </c>
      <c r="E19" s="10">
        <v>446.82</v>
      </c>
      <c r="F19" s="8">
        <v>445.27</v>
      </c>
      <c r="G19" s="9">
        <v>454.34</v>
      </c>
      <c r="H19" s="10">
        <v>421.96999999999997</v>
      </c>
      <c r="I19" s="8">
        <v>441.88</v>
      </c>
      <c r="J19" s="9">
        <v>403.45</v>
      </c>
      <c r="K19" s="10">
        <v>1448.526666666666</v>
      </c>
      <c r="L19" s="8">
        <v>539.83000000000004</v>
      </c>
      <c r="M19" s="9">
        <v>434.48</v>
      </c>
      <c r="N19" s="10">
        <v>438</v>
      </c>
      <c r="O19" s="18">
        <f t="shared" si="8"/>
        <v>529.7013888888888</v>
      </c>
      <c r="P19" s="38"/>
      <c r="Q19" s="26" t="s">
        <v>36</v>
      </c>
      <c r="R19" s="8">
        <v>480.33000000000004</v>
      </c>
      <c r="S19" s="9">
        <v>467</v>
      </c>
      <c r="T19" s="10">
        <v>472.46999999999997</v>
      </c>
      <c r="U19" s="8">
        <v>478.06000000000006</v>
      </c>
      <c r="V19" s="9">
        <v>504.53000000000003</v>
      </c>
      <c r="W19" s="10">
        <v>501.4</v>
      </c>
      <c r="X19" s="8">
        <v>495.89</v>
      </c>
      <c r="Y19" s="9">
        <v>494.3</v>
      </c>
      <c r="Z19" s="10">
        <v>485.60333333333335</v>
      </c>
      <c r="AA19" s="8">
        <v>471.56000000000006</v>
      </c>
      <c r="AB19" s="9">
        <v>463.05</v>
      </c>
      <c r="AC19" s="10">
        <v>499</v>
      </c>
      <c r="AD19" s="18">
        <f t="shared" si="9"/>
        <v>484.43277777777786</v>
      </c>
    </row>
    <row r="20" spans="1:30" ht="12" customHeight="1">
      <c r="A20" s="38"/>
      <c r="B20" s="26" t="s">
        <v>37</v>
      </c>
      <c r="C20" s="8">
        <v>328.25</v>
      </c>
      <c r="D20" s="9">
        <v>345.56666666666661</v>
      </c>
      <c r="E20" s="10">
        <v>342.02</v>
      </c>
      <c r="F20" s="8">
        <v>343.08000000000004</v>
      </c>
      <c r="G20" s="9">
        <v>358.87</v>
      </c>
      <c r="H20" s="10">
        <v>325.55</v>
      </c>
      <c r="I20" s="8">
        <v>327.61</v>
      </c>
      <c r="J20" s="9">
        <v>299.27</v>
      </c>
      <c r="K20" s="10">
        <v>936.20666666666659</v>
      </c>
      <c r="L20" s="8">
        <v>672.99</v>
      </c>
      <c r="M20" s="9">
        <v>329.66999999999996</v>
      </c>
      <c r="N20" s="10">
        <v>306</v>
      </c>
      <c r="O20" s="18">
        <f t="shared" si="8"/>
        <v>409.59027777777777</v>
      </c>
      <c r="P20" s="38"/>
      <c r="Q20" s="26" t="s">
        <v>37</v>
      </c>
      <c r="R20" s="8">
        <v>334.22999999999996</v>
      </c>
      <c r="S20" s="9">
        <v>325.2</v>
      </c>
      <c r="T20" s="10">
        <v>328.13</v>
      </c>
      <c r="U20" s="8">
        <v>326.25</v>
      </c>
      <c r="V20" s="9">
        <v>353.5</v>
      </c>
      <c r="W20" s="10">
        <v>339.21</v>
      </c>
      <c r="X20" s="8">
        <v>347.01</v>
      </c>
      <c r="Y20" s="9">
        <v>351.29</v>
      </c>
      <c r="Z20" s="10">
        <v>342.16999999999996</v>
      </c>
      <c r="AA20" s="8">
        <v>323.28000000000003</v>
      </c>
      <c r="AB20" s="9">
        <v>310.09000000000003</v>
      </c>
      <c r="AC20" s="10">
        <v>341</v>
      </c>
      <c r="AD20" s="18">
        <f t="shared" si="9"/>
        <v>335.11333333333334</v>
      </c>
    </row>
    <row r="21" spans="1:30" ht="12" customHeight="1">
      <c r="A21" s="38"/>
      <c r="B21" s="26" t="s">
        <v>38</v>
      </c>
      <c r="C21" s="8">
        <v>253.82</v>
      </c>
      <c r="D21" s="9">
        <v>267.66666666666663</v>
      </c>
      <c r="E21" s="10">
        <v>274.05</v>
      </c>
      <c r="F21" s="8">
        <v>292.64999999999998</v>
      </c>
      <c r="G21" s="9">
        <v>298.25</v>
      </c>
      <c r="H21" s="10">
        <v>273.14999999999998</v>
      </c>
      <c r="I21" s="8">
        <v>270.72999999999996</v>
      </c>
      <c r="J21" s="9">
        <v>450.07</v>
      </c>
      <c r="K21" s="10">
        <v>1118.0833333333339</v>
      </c>
      <c r="L21" s="8">
        <v>813.74</v>
      </c>
      <c r="M21" s="9">
        <v>300.88</v>
      </c>
      <c r="N21" s="10">
        <v>247</v>
      </c>
      <c r="O21" s="18">
        <f t="shared" si="8"/>
        <v>405.00750000000011</v>
      </c>
      <c r="P21" s="38"/>
      <c r="Q21" s="26" t="s">
        <v>38</v>
      </c>
      <c r="R21" s="8">
        <v>252.26</v>
      </c>
      <c r="S21" s="9">
        <v>265.23333333333341</v>
      </c>
      <c r="T21" s="10">
        <v>266.66999999999996</v>
      </c>
      <c r="U21" s="8">
        <v>272.06000000000006</v>
      </c>
      <c r="V21" s="9">
        <v>293.94</v>
      </c>
      <c r="W21" s="10">
        <v>276.7</v>
      </c>
      <c r="X21" s="8">
        <v>270.46999999999997</v>
      </c>
      <c r="Y21" s="9">
        <v>269.20999999999998</v>
      </c>
      <c r="Z21" s="10">
        <v>273.71999999999997</v>
      </c>
      <c r="AA21" s="8">
        <v>265.21999999999997</v>
      </c>
      <c r="AB21" s="9">
        <v>262.89999999999998</v>
      </c>
      <c r="AC21" s="10">
        <v>274</v>
      </c>
      <c r="AD21" s="18">
        <f t="shared" si="9"/>
        <v>270.19861111111112</v>
      </c>
    </row>
    <row r="22" spans="1:30" ht="12" customHeight="1">
      <c r="A22" s="38"/>
      <c r="B22" s="26" t="s">
        <v>39</v>
      </c>
      <c r="C22" s="8">
        <v>292.69</v>
      </c>
      <c r="D22" s="9">
        <v>318.26666666666659</v>
      </c>
      <c r="E22" s="10">
        <v>343.36</v>
      </c>
      <c r="F22" s="8">
        <v>354.41</v>
      </c>
      <c r="G22" s="9">
        <v>368.35</v>
      </c>
      <c r="H22" s="10">
        <v>344.12</v>
      </c>
      <c r="I22" s="8">
        <v>325.14</v>
      </c>
      <c r="J22" s="9">
        <v>780.45</v>
      </c>
      <c r="K22" s="10">
        <v>1253.063333333334</v>
      </c>
      <c r="L22" s="8">
        <v>825.35</v>
      </c>
      <c r="M22" s="9">
        <v>378.89</v>
      </c>
      <c r="N22" s="10">
        <v>268</v>
      </c>
      <c r="O22" s="18">
        <f t="shared" si="8"/>
        <v>487.67416666666674</v>
      </c>
      <c r="P22" s="38"/>
      <c r="Q22" s="26" t="s">
        <v>39</v>
      </c>
      <c r="R22" s="8">
        <v>284.06000000000006</v>
      </c>
      <c r="S22" s="9">
        <v>294.33333333333337</v>
      </c>
      <c r="T22" s="10">
        <v>314.99</v>
      </c>
      <c r="U22" s="8">
        <v>332.53000000000003</v>
      </c>
      <c r="V22" s="9">
        <v>340.89</v>
      </c>
      <c r="W22" s="10">
        <v>351.99</v>
      </c>
      <c r="X22" s="8">
        <v>345.36</v>
      </c>
      <c r="Y22" s="9">
        <v>345.93</v>
      </c>
      <c r="Z22" s="10">
        <v>358.16999999999996</v>
      </c>
      <c r="AA22" s="8">
        <v>341.64</v>
      </c>
      <c r="AB22" s="9">
        <v>331.81</v>
      </c>
      <c r="AC22" s="10">
        <v>327</v>
      </c>
      <c r="AD22" s="18">
        <f t="shared" si="9"/>
        <v>330.72527777777776</v>
      </c>
    </row>
    <row r="23" spans="1:30" ht="12" customHeight="1">
      <c r="A23" s="38"/>
      <c r="B23" s="27" t="s">
        <v>40</v>
      </c>
      <c r="C23" s="11">
        <v>586.95000000000005</v>
      </c>
      <c r="D23" s="12">
        <v>651.41666666666663</v>
      </c>
      <c r="E23" s="13">
        <v>725.18999999999994</v>
      </c>
      <c r="F23" s="11">
        <v>766.41000000000008</v>
      </c>
      <c r="G23" s="12">
        <v>803.24</v>
      </c>
      <c r="H23" s="13">
        <v>751.98</v>
      </c>
      <c r="I23" s="11">
        <v>778.3</v>
      </c>
      <c r="J23" s="12">
        <v>1121.3700000000001</v>
      </c>
      <c r="K23" s="13">
        <v>1382.0700000000002</v>
      </c>
      <c r="L23" s="11">
        <v>956.1</v>
      </c>
      <c r="M23" s="12">
        <v>788.51</v>
      </c>
      <c r="N23" s="13">
        <v>578</v>
      </c>
      <c r="O23" s="19">
        <f t="shared" si="8"/>
        <v>824.12805555555553</v>
      </c>
      <c r="P23" s="38"/>
      <c r="Q23" s="27" t="s">
        <v>40</v>
      </c>
      <c r="R23" s="11">
        <v>502.0200000000001</v>
      </c>
      <c r="S23" s="12">
        <v>579.46666666666658</v>
      </c>
      <c r="T23" s="13">
        <v>701.71</v>
      </c>
      <c r="U23" s="11">
        <v>824.17000000000007</v>
      </c>
      <c r="V23" s="12">
        <v>899.95</v>
      </c>
      <c r="W23" s="13">
        <v>979.18999999999994</v>
      </c>
      <c r="X23" s="11">
        <v>918.7</v>
      </c>
      <c r="Y23" s="12">
        <v>848.57999999999993</v>
      </c>
      <c r="Z23" s="13">
        <v>913.04333333333341</v>
      </c>
      <c r="AA23" s="11">
        <v>801.45</v>
      </c>
      <c r="AB23" s="12">
        <v>819.13</v>
      </c>
      <c r="AC23" s="13">
        <v>767</v>
      </c>
      <c r="AD23" s="19">
        <f t="shared" si="9"/>
        <v>796.20083333333321</v>
      </c>
    </row>
    <row r="24" spans="1:30" ht="12" customHeight="1">
      <c r="A24" s="38"/>
      <c r="B24" s="25" t="s">
        <v>41</v>
      </c>
      <c r="C24" s="5">
        <v>1524.8400000000001</v>
      </c>
      <c r="D24" s="6">
        <v>1734.6833333333338</v>
      </c>
      <c r="E24" s="7">
        <v>1963.78</v>
      </c>
      <c r="F24" s="5">
        <v>2274.44</v>
      </c>
      <c r="G24" s="6">
        <v>2143.1</v>
      </c>
      <c r="H24" s="7">
        <v>2015.7599999999998</v>
      </c>
      <c r="I24" s="5">
        <v>2128.35</v>
      </c>
      <c r="J24" s="6">
        <v>1753.7099999999998</v>
      </c>
      <c r="K24" s="7">
        <v>2691.6033333333335</v>
      </c>
      <c r="L24" s="5">
        <v>1752.08</v>
      </c>
      <c r="M24" s="6">
        <v>1809.69</v>
      </c>
      <c r="N24" s="7">
        <v>1999</v>
      </c>
      <c r="O24" s="17">
        <f t="shared" si="8"/>
        <v>1982.5863888888887</v>
      </c>
      <c r="P24" s="38"/>
      <c r="Q24" s="25" t="s">
        <v>41</v>
      </c>
      <c r="R24" s="5">
        <v>1225.45</v>
      </c>
      <c r="S24" s="6">
        <v>1429.75</v>
      </c>
      <c r="T24" s="7">
        <v>1691.06</v>
      </c>
      <c r="U24" s="5">
        <v>1983.69</v>
      </c>
      <c r="V24" s="6">
        <v>1934.78</v>
      </c>
      <c r="W24" s="7">
        <v>2034.45</v>
      </c>
      <c r="X24" s="5">
        <v>1895.7099999999998</v>
      </c>
      <c r="Y24" s="6">
        <v>1868.17</v>
      </c>
      <c r="Z24" s="7">
        <v>1951.1599999999999</v>
      </c>
      <c r="AA24" s="5">
        <v>1795.28</v>
      </c>
      <c r="AB24" s="6">
        <v>1793.56</v>
      </c>
      <c r="AC24" s="7">
        <v>1702</v>
      </c>
      <c r="AD24" s="17">
        <f t="shared" si="9"/>
        <v>1775.4216666666669</v>
      </c>
    </row>
    <row r="25" spans="1:30" ht="12" customHeight="1">
      <c r="A25" s="38"/>
      <c r="B25" s="26" t="s">
        <v>42</v>
      </c>
      <c r="C25" s="8">
        <v>2938.8900000000003</v>
      </c>
      <c r="D25" s="9">
        <v>3405.4166666666656</v>
      </c>
      <c r="E25" s="10">
        <v>3895.7300000000005</v>
      </c>
      <c r="F25" s="8">
        <v>3918.2300000000005</v>
      </c>
      <c r="G25" s="9">
        <v>3573.1699999999996</v>
      </c>
      <c r="H25" s="10">
        <v>3341.46</v>
      </c>
      <c r="I25" s="8">
        <v>3357.21</v>
      </c>
      <c r="J25" s="9">
        <v>2666.8599999999997</v>
      </c>
      <c r="K25" s="10">
        <v>3563.3166666666657</v>
      </c>
      <c r="L25" s="8">
        <v>2883.5099999999998</v>
      </c>
      <c r="M25" s="9">
        <v>3139.21</v>
      </c>
      <c r="N25" s="10">
        <v>3352</v>
      </c>
      <c r="O25" s="18">
        <f t="shared" si="8"/>
        <v>3336.2502777777772</v>
      </c>
      <c r="P25" s="38"/>
      <c r="Q25" s="26" t="s">
        <v>42</v>
      </c>
      <c r="R25" s="8">
        <v>2249.54</v>
      </c>
      <c r="S25" s="9">
        <v>2565.4666666666662</v>
      </c>
      <c r="T25" s="10">
        <v>2794.15</v>
      </c>
      <c r="U25" s="8">
        <v>2929.08</v>
      </c>
      <c r="V25" s="9">
        <v>2818.16</v>
      </c>
      <c r="W25" s="10">
        <v>2846.82</v>
      </c>
      <c r="X25" s="8">
        <v>2824.5</v>
      </c>
      <c r="Y25" s="9">
        <v>2694.62</v>
      </c>
      <c r="Z25" s="10">
        <v>2960.9700000000003</v>
      </c>
      <c r="AA25" s="8">
        <v>2899.58</v>
      </c>
      <c r="AB25" s="9">
        <v>2861.95</v>
      </c>
      <c r="AC25" s="10">
        <v>2789</v>
      </c>
      <c r="AD25" s="18">
        <f t="shared" si="9"/>
        <v>2769.486388888889</v>
      </c>
    </row>
    <row r="26" spans="1:30" ht="12" customHeight="1">
      <c r="A26" s="38"/>
      <c r="B26" s="26" t="s">
        <v>43</v>
      </c>
      <c r="C26" s="8">
        <v>3303.71</v>
      </c>
      <c r="D26" s="9">
        <v>3585.4333333333343</v>
      </c>
      <c r="E26" s="10">
        <v>3658.96</v>
      </c>
      <c r="F26" s="8">
        <v>3509.06</v>
      </c>
      <c r="G26" s="9">
        <v>3333.8300000000004</v>
      </c>
      <c r="H26" s="10">
        <v>3137.3599999999997</v>
      </c>
      <c r="I26" s="8">
        <v>3158.7</v>
      </c>
      <c r="J26" s="9">
        <v>2553.09</v>
      </c>
      <c r="K26" s="10">
        <v>2827.8266666666659</v>
      </c>
      <c r="L26" s="8">
        <v>2762.62</v>
      </c>
      <c r="M26" s="9">
        <v>3161.23</v>
      </c>
      <c r="N26" s="10">
        <v>3395</v>
      </c>
      <c r="O26" s="18">
        <f t="shared" si="8"/>
        <v>3198.9016666666666</v>
      </c>
      <c r="P26" s="38"/>
      <c r="Q26" s="26" t="s">
        <v>43</v>
      </c>
      <c r="R26" s="8">
        <v>2955.1400000000003</v>
      </c>
      <c r="S26" s="9">
        <v>3268.8666666666659</v>
      </c>
      <c r="T26" s="10">
        <v>3263.57</v>
      </c>
      <c r="U26" s="8">
        <v>3264.7300000000005</v>
      </c>
      <c r="V26" s="9">
        <v>3058.3</v>
      </c>
      <c r="W26" s="10">
        <v>3145.6099999999997</v>
      </c>
      <c r="X26" s="8">
        <v>3107.2400000000002</v>
      </c>
      <c r="Y26" s="9">
        <v>2937.8900000000003</v>
      </c>
      <c r="Z26" s="10">
        <v>3359.3966666666661</v>
      </c>
      <c r="AA26" s="8">
        <v>3343.88</v>
      </c>
      <c r="AB26" s="9">
        <v>3532.2</v>
      </c>
      <c r="AC26" s="10">
        <v>3541</v>
      </c>
      <c r="AD26" s="18">
        <f t="shared" si="9"/>
        <v>3231.4852777777778</v>
      </c>
    </row>
    <row r="27" spans="1:30" ht="12" customHeight="1">
      <c r="A27" s="38"/>
      <c r="B27" s="26" t="s">
        <v>44</v>
      </c>
      <c r="C27" s="8">
        <v>2529.6099999999997</v>
      </c>
      <c r="D27" s="9">
        <v>2664.1</v>
      </c>
      <c r="E27" s="10">
        <v>2563.59</v>
      </c>
      <c r="F27" s="8">
        <v>2575.2799999999997</v>
      </c>
      <c r="G27" s="9">
        <v>2481.1999999999998</v>
      </c>
      <c r="H27" s="10">
        <v>2356.4700000000003</v>
      </c>
      <c r="I27" s="8">
        <v>2427.9300000000003</v>
      </c>
      <c r="J27" s="9">
        <v>2050.27</v>
      </c>
      <c r="K27" s="10">
        <v>2210.5766666666659</v>
      </c>
      <c r="L27" s="8">
        <v>2199.34</v>
      </c>
      <c r="M27" s="9">
        <v>2475.67</v>
      </c>
      <c r="N27" s="10">
        <v>2395</v>
      </c>
      <c r="O27" s="18">
        <f t="shared" si="8"/>
        <v>2410.7530555555554</v>
      </c>
      <c r="P27" s="38"/>
      <c r="Q27" s="26" t="s">
        <v>44</v>
      </c>
      <c r="R27" s="8">
        <v>2298.1999999999998</v>
      </c>
      <c r="S27" s="9">
        <v>2458.4</v>
      </c>
      <c r="T27" s="10">
        <v>2489.1</v>
      </c>
      <c r="U27" s="8">
        <v>2519.85</v>
      </c>
      <c r="V27" s="9">
        <v>2454.34</v>
      </c>
      <c r="W27" s="10">
        <v>2396.4</v>
      </c>
      <c r="X27" s="8">
        <v>2355.0699999999997</v>
      </c>
      <c r="Y27" s="9">
        <v>2262.7200000000003</v>
      </c>
      <c r="Z27" s="10">
        <v>2511.8733333333339</v>
      </c>
      <c r="AA27" s="8">
        <v>2463.2599999999998</v>
      </c>
      <c r="AB27" s="9">
        <v>2545.3599999999997</v>
      </c>
      <c r="AC27" s="10">
        <v>2446</v>
      </c>
      <c r="AD27" s="18">
        <f t="shared" si="9"/>
        <v>2433.3811111111113</v>
      </c>
    </row>
    <row r="28" spans="1:30" ht="12" customHeight="1">
      <c r="A28" s="38"/>
      <c r="B28" s="26" t="s">
        <v>45</v>
      </c>
      <c r="C28" s="8">
        <v>2242.25</v>
      </c>
      <c r="D28" s="9">
        <v>2275.75</v>
      </c>
      <c r="E28" s="10">
        <v>2256.44</v>
      </c>
      <c r="F28" s="8">
        <v>2313.3199999999997</v>
      </c>
      <c r="G28" s="9">
        <v>2236.25</v>
      </c>
      <c r="H28" s="10">
        <v>1979.4099999999999</v>
      </c>
      <c r="I28" s="8">
        <v>2115</v>
      </c>
      <c r="J28" s="9">
        <v>1868.7</v>
      </c>
      <c r="K28" s="10">
        <v>2006.7900000000002</v>
      </c>
      <c r="L28" s="8">
        <v>1886.1599999999999</v>
      </c>
      <c r="M28" s="9">
        <v>2197.59</v>
      </c>
      <c r="N28" s="10">
        <v>2103</v>
      </c>
      <c r="O28" s="18">
        <f t="shared" si="8"/>
        <v>2123.3883333333333</v>
      </c>
      <c r="P28" s="38"/>
      <c r="Q28" s="26" t="s">
        <v>45</v>
      </c>
      <c r="R28" s="8">
        <v>2219.3200000000002</v>
      </c>
      <c r="S28" s="9">
        <v>2304.7833333333338</v>
      </c>
      <c r="T28" s="10">
        <v>2272.0099999999998</v>
      </c>
      <c r="U28" s="8">
        <v>2411.5</v>
      </c>
      <c r="V28" s="9">
        <v>2376.4900000000002</v>
      </c>
      <c r="W28" s="10">
        <v>2268.5700000000002</v>
      </c>
      <c r="X28" s="8">
        <v>2230.7599999999998</v>
      </c>
      <c r="Y28" s="9">
        <v>2220.21</v>
      </c>
      <c r="Z28" s="10">
        <v>2309.0299999999997</v>
      </c>
      <c r="AA28" s="8">
        <v>2351.35</v>
      </c>
      <c r="AB28" s="9">
        <v>2320.9700000000003</v>
      </c>
      <c r="AC28" s="10">
        <v>2232</v>
      </c>
      <c r="AD28" s="18">
        <f t="shared" si="9"/>
        <v>2293.0827777777777</v>
      </c>
    </row>
    <row r="29" spans="1:30" ht="12" customHeight="1">
      <c r="A29" s="38"/>
      <c r="B29" s="27" t="s">
        <v>46</v>
      </c>
      <c r="C29" s="11">
        <v>2065.5099999999998</v>
      </c>
      <c r="D29" s="12">
        <v>1972.3666666666661</v>
      </c>
      <c r="E29" s="13">
        <v>2015.42</v>
      </c>
      <c r="F29" s="11">
        <v>2051.41</v>
      </c>
      <c r="G29" s="12">
        <v>1964.0400000000002</v>
      </c>
      <c r="H29" s="13">
        <v>1699.33</v>
      </c>
      <c r="I29" s="11">
        <v>1793.5099999999998</v>
      </c>
      <c r="J29" s="12">
        <v>1733.4900000000002</v>
      </c>
      <c r="K29" s="13">
        <v>1821.23</v>
      </c>
      <c r="L29" s="11">
        <v>1750.83</v>
      </c>
      <c r="M29" s="12">
        <v>1857.55</v>
      </c>
      <c r="N29" s="13">
        <v>1457</v>
      </c>
      <c r="O29" s="19">
        <f t="shared" si="8"/>
        <v>1848.4738888888887</v>
      </c>
      <c r="P29" s="38"/>
      <c r="Q29" s="27" t="s">
        <v>46</v>
      </c>
      <c r="R29" s="11">
        <v>2275.9900000000002</v>
      </c>
      <c r="S29" s="12">
        <v>2198.1999999999998</v>
      </c>
      <c r="T29" s="13">
        <v>2224.7400000000002</v>
      </c>
      <c r="U29" s="11">
        <v>2353.2400000000002</v>
      </c>
      <c r="V29" s="12">
        <v>2366.09</v>
      </c>
      <c r="W29" s="13">
        <v>2273.54</v>
      </c>
      <c r="X29" s="11">
        <v>2267.9100000000003</v>
      </c>
      <c r="Y29" s="12">
        <v>2275.6999999999998</v>
      </c>
      <c r="Z29" s="13">
        <v>2290.7366666666658</v>
      </c>
      <c r="AA29" s="11">
        <v>2353.5299999999997</v>
      </c>
      <c r="AB29" s="12">
        <v>2257.92</v>
      </c>
      <c r="AC29" s="13">
        <v>2331</v>
      </c>
      <c r="AD29" s="19">
        <f t="shared" si="9"/>
        <v>2289.049722222222</v>
      </c>
    </row>
    <row r="30" spans="1:30" ht="12" customHeight="1">
      <c r="A30" s="38"/>
      <c r="B30" s="25" t="s">
        <v>47</v>
      </c>
      <c r="C30" s="5">
        <v>1942.61</v>
      </c>
      <c r="D30" s="6">
        <v>1717.3666666666661</v>
      </c>
      <c r="E30" s="7">
        <v>1772.0400000000002</v>
      </c>
      <c r="F30" s="5">
        <v>1814.03</v>
      </c>
      <c r="G30" s="6">
        <v>1761.1200000000001</v>
      </c>
      <c r="H30" s="7">
        <v>1603.23</v>
      </c>
      <c r="I30" s="5">
        <v>1708.53</v>
      </c>
      <c r="J30" s="6">
        <v>1598.44</v>
      </c>
      <c r="K30" s="7">
        <v>1591.3233333333339</v>
      </c>
      <c r="L30" s="5">
        <v>1643.73</v>
      </c>
      <c r="M30" s="6">
        <v>1816.33</v>
      </c>
      <c r="N30" s="7">
        <v>1776</v>
      </c>
      <c r="O30" s="17">
        <f t="shared" si="8"/>
        <v>1728.7291666666667</v>
      </c>
      <c r="P30" s="38"/>
      <c r="Q30" s="25" t="s">
        <v>47</v>
      </c>
      <c r="R30" s="5">
        <v>2222.33</v>
      </c>
      <c r="S30" s="6">
        <v>2038.3666666666661</v>
      </c>
      <c r="T30" s="7">
        <v>2062.04</v>
      </c>
      <c r="U30" s="5">
        <v>2201.5500000000002</v>
      </c>
      <c r="V30" s="6">
        <v>2262.6799999999998</v>
      </c>
      <c r="W30" s="7">
        <v>2104.67</v>
      </c>
      <c r="X30" s="5">
        <v>2131.4300000000003</v>
      </c>
      <c r="Y30" s="6">
        <v>2179.2200000000003</v>
      </c>
      <c r="Z30" s="7">
        <v>2136.6233333333339</v>
      </c>
      <c r="AA30" s="5">
        <v>2158.58</v>
      </c>
      <c r="AB30" s="6">
        <v>2073.69</v>
      </c>
      <c r="AC30" s="7">
        <v>2133</v>
      </c>
      <c r="AD30" s="17">
        <f t="shared" si="9"/>
        <v>2142.0149999999999</v>
      </c>
    </row>
    <row r="31" spans="1:30" ht="12" customHeight="1">
      <c r="A31" s="38"/>
      <c r="B31" s="26" t="s">
        <v>48</v>
      </c>
      <c r="C31" s="8">
        <v>2098.54</v>
      </c>
      <c r="D31" s="9">
        <v>2027</v>
      </c>
      <c r="E31" s="10">
        <v>2035.36</v>
      </c>
      <c r="F31" s="8">
        <v>2106.34</v>
      </c>
      <c r="G31" s="9">
        <v>2023.36</v>
      </c>
      <c r="H31" s="10">
        <v>1795.36</v>
      </c>
      <c r="I31" s="8">
        <v>1884.8400000000001</v>
      </c>
      <c r="J31" s="9">
        <v>1758.55</v>
      </c>
      <c r="K31" s="10">
        <v>1770.2033333333341</v>
      </c>
      <c r="L31" s="8">
        <v>1804.19</v>
      </c>
      <c r="M31" s="9">
        <v>1785.08</v>
      </c>
      <c r="N31" s="10">
        <v>5393</v>
      </c>
      <c r="O31" s="18">
        <f t="shared" si="8"/>
        <v>2206.8186111111113</v>
      </c>
      <c r="P31" s="38"/>
      <c r="Q31" s="26" t="s">
        <v>48</v>
      </c>
      <c r="R31" s="8">
        <v>2208.4700000000003</v>
      </c>
      <c r="S31" s="9">
        <v>2068.9166666666661</v>
      </c>
      <c r="T31" s="10">
        <v>2037.39</v>
      </c>
      <c r="U31" s="8">
        <v>2119.4499999999998</v>
      </c>
      <c r="V31" s="9">
        <v>2177.1999999999998</v>
      </c>
      <c r="W31" s="10">
        <v>2023.7</v>
      </c>
      <c r="X31" s="8">
        <v>2059.77</v>
      </c>
      <c r="Y31" s="9">
        <v>2097.63</v>
      </c>
      <c r="Z31" s="10">
        <v>2110.9299999999998</v>
      </c>
      <c r="AA31" s="8">
        <v>2130.44</v>
      </c>
      <c r="AB31" s="9">
        <v>2051.9</v>
      </c>
      <c r="AC31" s="10">
        <v>2008</v>
      </c>
      <c r="AD31" s="18">
        <f t="shared" si="9"/>
        <v>2091.1497222222224</v>
      </c>
    </row>
    <row r="32" spans="1:30" ht="12" customHeight="1">
      <c r="A32" s="38"/>
      <c r="B32" s="26" t="s">
        <v>49</v>
      </c>
      <c r="C32" s="8">
        <v>2266.12</v>
      </c>
      <c r="D32" s="9">
        <v>2095.266666666666</v>
      </c>
      <c r="E32" s="10">
        <v>2122.4900000000002</v>
      </c>
      <c r="F32" s="8">
        <v>2223.2200000000003</v>
      </c>
      <c r="G32" s="9">
        <v>2215.5500000000002</v>
      </c>
      <c r="H32" s="10">
        <v>1914</v>
      </c>
      <c r="I32" s="8">
        <v>2063.65</v>
      </c>
      <c r="J32" s="9">
        <v>1860.7</v>
      </c>
      <c r="K32" s="10">
        <v>1959.5366666666662</v>
      </c>
      <c r="L32" s="8">
        <v>2192.42</v>
      </c>
      <c r="M32" s="9">
        <v>2303.4299999999998</v>
      </c>
      <c r="N32" s="10">
        <v>2826</v>
      </c>
      <c r="O32" s="18">
        <f t="shared" si="8"/>
        <v>2170.1986111111109</v>
      </c>
      <c r="P32" s="38"/>
      <c r="Q32" s="26" t="s">
        <v>49</v>
      </c>
      <c r="R32" s="8">
        <v>2328.1999999999998</v>
      </c>
      <c r="S32" s="9">
        <v>2125.5333333333338</v>
      </c>
      <c r="T32" s="10">
        <v>2166.1999999999998</v>
      </c>
      <c r="U32" s="8">
        <v>2215.4300000000003</v>
      </c>
      <c r="V32" s="9">
        <v>2267.8200000000002</v>
      </c>
      <c r="W32" s="10">
        <v>2093.66</v>
      </c>
      <c r="X32" s="8">
        <v>2122.0800000000004</v>
      </c>
      <c r="Y32" s="9">
        <v>2177.98</v>
      </c>
      <c r="Z32" s="10">
        <v>2213.2566666666662</v>
      </c>
      <c r="AA32" s="8">
        <v>2219.0700000000002</v>
      </c>
      <c r="AB32" s="9">
        <v>2172.87</v>
      </c>
      <c r="AC32" s="10">
        <v>2159</v>
      </c>
      <c r="AD32" s="18">
        <f t="shared" si="9"/>
        <v>2188.4250000000002</v>
      </c>
    </row>
    <row r="33" spans="1:30" ht="12" customHeight="1">
      <c r="A33" s="38"/>
      <c r="B33" s="26" t="s">
        <v>50</v>
      </c>
      <c r="C33" s="8">
        <v>2406.3200000000002</v>
      </c>
      <c r="D33" s="9">
        <v>2175.5666666666662</v>
      </c>
      <c r="E33" s="10">
        <v>2179.63</v>
      </c>
      <c r="F33" s="8">
        <v>2352.79</v>
      </c>
      <c r="G33" s="9">
        <v>2277.62</v>
      </c>
      <c r="H33" s="10">
        <v>1965.72</v>
      </c>
      <c r="I33" s="8">
        <v>2086.19</v>
      </c>
      <c r="J33" s="9">
        <v>1934.2099999999998</v>
      </c>
      <c r="K33" s="10">
        <v>2002.5900000000001</v>
      </c>
      <c r="L33" s="8">
        <v>1967.3</v>
      </c>
      <c r="M33" s="9">
        <v>2109.35</v>
      </c>
      <c r="N33" s="10">
        <v>3878</v>
      </c>
      <c r="O33" s="18">
        <f t="shared" si="8"/>
        <v>2277.9405555555554</v>
      </c>
      <c r="P33" s="38"/>
      <c r="Q33" s="26" t="s">
        <v>50</v>
      </c>
      <c r="R33" s="8">
        <v>2337.5100000000002</v>
      </c>
      <c r="S33" s="9">
        <v>2155.4333333333338</v>
      </c>
      <c r="T33" s="10">
        <v>2222.67</v>
      </c>
      <c r="U33" s="8">
        <v>2231.02</v>
      </c>
      <c r="V33" s="9">
        <v>2262.3200000000002</v>
      </c>
      <c r="W33" s="10">
        <v>2224.4299999999998</v>
      </c>
      <c r="X33" s="8">
        <v>2179.9100000000003</v>
      </c>
      <c r="Y33" s="9">
        <v>2205.8900000000003</v>
      </c>
      <c r="Z33" s="10">
        <v>2240.0133333333338</v>
      </c>
      <c r="AA33" s="8">
        <v>2274.35</v>
      </c>
      <c r="AB33" s="9">
        <v>2243.59</v>
      </c>
      <c r="AC33" s="10">
        <v>2287</v>
      </c>
      <c r="AD33" s="18">
        <f t="shared" si="9"/>
        <v>2238.6780555555556</v>
      </c>
    </row>
    <row r="34" spans="1:30" ht="12" customHeight="1">
      <c r="A34" s="38"/>
      <c r="B34" s="26" t="s">
        <v>51</v>
      </c>
      <c r="C34" s="8">
        <v>2505.7799999999997</v>
      </c>
      <c r="D34" s="9">
        <v>2278.2166666666662</v>
      </c>
      <c r="E34" s="10">
        <v>2345.88</v>
      </c>
      <c r="F34" s="8">
        <v>2545.84</v>
      </c>
      <c r="G34" s="9">
        <v>2498.09</v>
      </c>
      <c r="H34" s="10">
        <v>2027.9599999999998</v>
      </c>
      <c r="I34" s="8">
        <v>2348.33</v>
      </c>
      <c r="J34" s="9">
        <v>2030.7599999999998</v>
      </c>
      <c r="K34" s="10">
        <v>2184.766666666666</v>
      </c>
      <c r="L34" s="8">
        <v>2118.8200000000002</v>
      </c>
      <c r="M34" s="9">
        <v>2695.33</v>
      </c>
      <c r="N34" s="10">
        <v>2777</v>
      </c>
      <c r="O34" s="18">
        <f t="shared" si="8"/>
        <v>2363.0644444444442</v>
      </c>
      <c r="P34" s="38"/>
      <c r="Q34" s="26" t="s">
        <v>51</v>
      </c>
      <c r="R34" s="8">
        <v>2379.8199999999997</v>
      </c>
      <c r="S34" s="9">
        <v>2224.35</v>
      </c>
      <c r="T34" s="10">
        <v>2358.0700000000002</v>
      </c>
      <c r="U34" s="8">
        <v>2352.7199999999998</v>
      </c>
      <c r="V34" s="9">
        <v>2354.87</v>
      </c>
      <c r="W34" s="10">
        <v>2362.09</v>
      </c>
      <c r="X34" s="8">
        <v>2279.75</v>
      </c>
      <c r="Y34" s="9">
        <v>2317.63</v>
      </c>
      <c r="Z34" s="10">
        <v>2423.8333333333339</v>
      </c>
      <c r="AA34" s="8">
        <v>2400.06</v>
      </c>
      <c r="AB34" s="9">
        <v>2424.41</v>
      </c>
      <c r="AC34" s="10">
        <v>2456</v>
      </c>
      <c r="AD34" s="18">
        <f t="shared" si="9"/>
        <v>2361.1336111111109</v>
      </c>
    </row>
    <row r="35" spans="1:30" ht="12" customHeight="1">
      <c r="A35" s="38"/>
      <c r="B35" s="27" t="s">
        <v>52</v>
      </c>
      <c r="C35" s="11">
        <v>2904.31</v>
      </c>
      <c r="D35" s="12">
        <v>2708.25</v>
      </c>
      <c r="E35" s="13">
        <v>2838.1099999999997</v>
      </c>
      <c r="F35" s="11">
        <v>3046.3900000000003</v>
      </c>
      <c r="G35" s="12">
        <v>2994.79</v>
      </c>
      <c r="H35" s="13">
        <v>2552.96</v>
      </c>
      <c r="I35" s="11">
        <v>2813.54</v>
      </c>
      <c r="J35" s="12">
        <v>2464.6400000000003</v>
      </c>
      <c r="K35" s="13">
        <v>2621.8</v>
      </c>
      <c r="L35" s="11">
        <v>2649.29</v>
      </c>
      <c r="M35" s="12">
        <v>2879.57</v>
      </c>
      <c r="N35" s="13">
        <v>3318</v>
      </c>
      <c r="O35" s="19">
        <f t="shared" si="8"/>
        <v>2815.9708333333328</v>
      </c>
      <c r="P35" s="38"/>
      <c r="Q35" s="27" t="s">
        <v>52</v>
      </c>
      <c r="R35" s="11">
        <v>2625.88</v>
      </c>
      <c r="S35" s="12">
        <v>2467.4166666666661</v>
      </c>
      <c r="T35" s="13">
        <v>2641.2200000000003</v>
      </c>
      <c r="U35" s="11">
        <v>2606.48</v>
      </c>
      <c r="V35" s="12">
        <v>2605.1</v>
      </c>
      <c r="W35" s="13">
        <v>2641.1099999999997</v>
      </c>
      <c r="X35" s="11">
        <v>2594.7800000000002</v>
      </c>
      <c r="Y35" s="12">
        <v>2604.9</v>
      </c>
      <c r="Z35" s="13">
        <v>2730.37</v>
      </c>
      <c r="AA35" s="11">
        <v>2719.38</v>
      </c>
      <c r="AB35" s="12">
        <v>2777.6400000000003</v>
      </c>
      <c r="AC35" s="13">
        <v>2802</v>
      </c>
      <c r="AD35" s="19">
        <f t="shared" si="9"/>
        <v>2651.3563888888889</v>
      </c>
    </row>
    <row r="36" spans="1:30" ht="12" customHeight="1">
      <c r="A36" s="38"/>
      <c r="B36" s="25" t="s">
        <v>53</v>
      </c>
      <c r="C36" s="5">
        <v>3309.15</v>
      </c>
      <c r="D36" s="6">
        <v>3189</v>
      </c>
      <c r="E36" s="7">
        <v>3402.4</v>
      </c>
      <c r="F36" s="5">
        <v>3589.2399999999993</v>
      </c>
      <c r="G36" s="6">
        <v>3584.85</v>
      </c>
      <c r="H36" s="7">
        <v>3196.33</v>
      </c>
      <c r="I36" s="5">
        <v>3423.6299999999997</v>
      </c>
      <c r="J36" s="6">
        <v>2962.3900000000003</v>
      </c>
      <c r="K36" s="7">
        <v>3045.05</v>
      </c>
      <c r="L36" s="5">
        <v>3112.19</v>
      </c>
      <c r="M36" s="6">
        <v>3401.94</v>
      </c>
      <c r="N36" s="7">
        <v>3727</v>
      </c>
      <c r="O36" s="17">
        <f t="shared" si="8"/>
        <v>3328.5975000000003</v>
      </c>
      <c r="P36" s="38"/>
      <c r="Q36" s="25" t="s">
        <v>53</v>
      </c>
      <c r="R36" s="5">
        <v>3292.15</v>
      </c>
      <c r="S36" s="6">
        <v>3332.8833333333341</v>
      </c>
      <c r="T36" s="7">
        <v>3427.1800000000003</v>
      </c>
      <c r="U36" s="5">
        <v>3445.75</v>
      </c>
      <c r="V36" s="6">
        <v>3384</v>
      </c>
      <c r="W36" s="7">
        <v>3580.5699999999997</v>
      </c>
      <c r="X36" s="5">
        <v>3498.54</v>
      </c>
      <c r="Y36" s="6">
        <v>3461.81</v>
      </c>
      <c r="Z36" s="7">
        <v>3534.8833333333341</v>
      </c>
      <c r="AA36" s="5">
        <v>3325.0699999999997</v>
      </c>
      <c r="AB36" s="6">
        <v>3503.2699999999995</v>
      </c>
      <c r="AC36" s="7">
        <v>3550</v>
      </c>
      <c r="AD36" s="17">
        <f t="shared" si="9"/>
        <v>3444.6755555555555</v>
      </c>
    </row>
    <row r="37" spans="1:30" ht="12" customHeight="1">
      <c r="A37" s="38"/>
      <c r="B37" s="26" t="s">
        <v>54</v>
      </c>
      <c r="C37" s="8">
        <v>2626.7699999999995</v>
      </c>
      <c r="D37" s="9">
        <v>2587.8833333333341</v>
      </c>
      <c r="E37" s="10">
        <v>2848.1</v>
      </c>
      <c r="F37" s="8">
        <v>3051.65</v>
      </c>
      <c r="G37" s="9">
        <v>3018.3599999999997</v>
      </c>
      <c r="H37" s="10">
        <v>2721.7</v>
      </c>
      <c r="I37" s="8">
        <v>2978.8</v>
      </c>
      <c r="J37" s="9">
        <v>2523.42</v>
      </c>
      <c r="K37" s="10">
        <v>2595.83</v>
      </c>
      <c r="L37" s="8">
        <v>2709.16</v>
      </c>
      <c r="M37" s="9">
        <v>2683.7200000000003</v>
      </c>
      <c r="N37" s="10">
        <v>3104</v>
      </c>
      <c r="O37" s="18">
        <f t="shared" si="8"/>
        <v>2787.4494444444449</v>
      </c>
      <c r="P37" s="38"/>
      <c r="Q37" s="26" t="s">
        <v>54</v>
      </c>
      <c r="R37" s="8">
        <v>2945.93</v>
      </c>
      <c r="S37" s="9">
        <v>3040.983333333334</v>
      </c>
      <c r="T37" s="10">
        <v>3201.45</v>
      </c>
      <c r="U37" s="8">
        <v>3245.8599999999997</v>
      </c>
      <c r="V37" s="9">
        <v>3123.19</v>
      </c>
      <c r="W37" s="10">
        <v>3316.3300000000004</v>
      </c>
      <c r="X37" s="8">
        <v>3240.55</v>
      </c>
      <c r="Y37" s="9">
        <v>3285.8599999999997</v>
      </c>
      <c r="Z37" s="10">
        <v>3366.7</v>
      </c>
      <c r="AA37" s="8">
        <v>3134.2799999999997</v>
      </c>
      <c r="AB37" s="9">
        <v>3190.6400000000003</v>
      </c>
      <c r="AC37" s="10">
        <v>3266</v>
      </c>
      <c r="AD37" s="18">
        <f t="shared" si="9"/>
        <v>3196.4811111111117</v>
      </c>
    </row>
    <row r="38" spans="1:30" ht="12" customHeight="1">
      <c r="A38" s="38"/>
      <c r="B38" s="26" t="s">
        <v>55</v>
      </c>
      <c r="C38" s="8">
        <v>1961.9299999999998</v>
      </c>
      <c r="D38" s="9">
        <v>1909.966666666666</v>
      </c>
      <c r="E38" s="10">
        <v>2066.5</v>
      </c>
      <c r="F38" s="8">
        <v>2279.1999999999998</v>
      </c>
      <c r="G38" s="9">
        <v>2314.88</v>
      </c>
      <c r="H38" s="10">
        <v>2053.23</v>
      </c>
      <c r="I38" s="8">
        <v>2245.58</v>
      </c>
      <c r="J38" s="9">
        <v>1915.35</v>
      </c>
      <c r="K38" s="10">
        <v>1976.36</v>
      </c>
      <c r="L38" s="8">
        <v>1996.1200000000001</v>
      </c>
      <c r="M38" s="9">
        <v>2081.13</v>
      </c>
      <c r="N38" s="10">
        <v>2111</v>
      </c>
      <c r="O38" s="18">
        <f t="shared" si="8"/>
        <v>2075.9372222222223</v>
      </c>
      <c r="P38" s="38"/>
      <c r="Q38" s="26" t="s">
        <v>55</v>
      </c>
      <c r="R38" s="8">
        <v>2398.13</v>
      </c>
      <c r="S38" s="9">
        <v>2403.5833333333339</v>
      </c>
      <c r="T38" s="10">
        <v>2500.58</v>
      </c>
      <c r="U38" s="8">
        <v>2515.6400000000003</v>
      </c>
      <c r="V38" s="9">
        <v>2453.02</v>
      </c>
      <c r="W38" s="10">
        <v>2554.3900000000003</v>
      </c>
      <c r="X38" s="8">
        <v>2518.37</v>
      </c>
      <c r="Y38" s="9">
        <v>2550.85</v>
      </c>
      <c r="Z38" s="10">
        <v>2623.0933333333337</v>
      </c>
      <c r="AA38" s="8">
        <v>2392.1400000000003</v>
      </c>
      <c r="AB38" s="9">
        <v>2386.0700000000002</v>
      </c>
      <c r="AC38" s="10">
        <v>2322</v>
      </c>
      <c r="AD38" s="18">
        <f t="shared" si="9"/>
        <v>2468.1555555555556</v>
      </c>
    </row>
    <row r="39" spans="1:30" ht="12" customHeight="1">
      <c r="A39" s="38"/>
      <c r="B39" s="26" t="s">
        <v>56</v>
      </c>
      <c r="C39" s="8">
        <v>1684.86</v>
      </c>
      <c r="D39" s="9">
        <v>1715.1166666666661</v>
      </c>
      <c r="E39" s="10">
        <v>1778.11</v>
      </c>
      <c r="F39" s="8">
        <v>1859.6</v>
      </c>
      <c r="G39" s="9">
        <v>1966.23</v>
      </c>
      <c r="H39" s="10">
        <v>1776.19</v>
      </c>
      <c r="I39" s="8">
        <v>1918.44</v>
      </c>
      <c r="J39" s="9">
        <v>1563.97</v>
      </c>
      <c r="K39" s="10">
        <v>1662</v>
      </c>
      <c r="L39" s="8">
        <v>1833.64</v>
      </c>
      <c r="M39" s="9">
        <v>1610.3799999999999</v>
      </c>
      <c r="N39" s="10">
        <v>995</v>
      </c>
      <c r="O39" s="18">
        <f t="shared" si="8"/>
        <v>1696.9613888888889</v>
      </c>
      <c r="P39" s="38"/>
      <c r="Q39" s="26" t="s">
        <v>56</v>
      </c>
      <c r="R39" s="8">
        <v>2164.56</v>
      </c>
      <c r="S39" s="9">
        <v>2103.5</v>
      </c>
      <c r="T39" s="10">
        <v>2178.48</v>
      </c>
      <c r="U39" s="8">
        <v>2211.75</v>
      </c>
      <c r="V39" s="9">
        <v>2220.0299999999997</v>
      </c>
      <c r="W39" s="10">
        <v>2230.27</v>
      </c>
      <c r="X39" s="8">
        <v>2192.96</v>
      </c>
      <c r="Y39" s="9">
        <v>2208.54</v>
      </c>
      <c r="Z39" s="10">
        <v>2284.79</v>
      </c>
      <c r="AA39" s="8">
        <v>2145.75</v>
      </c>
      <c r="AB39" s="9">
        <v>2182.38</v>
      </c>
      <c r="AC39" s="10">
        <v>1520</v>
      </c>
      <c r="AD39" s="18">
        <f t="shared" si="9"/>
        <v>2136.9175</v>
      </c>
    </row>
    <row r="40" spans="1:30" ht="12" customHeight="1">
      <c r="A40" s="38"/>
      <c r="B40" s="26" t="s">
        <v>57</v>
      </c>
      <c r="C40" s="8">
        <v>1387.9</v>
      </c>
      <c r="D40" s="9">
        <v>1394.65</v>
      </c>
      <c r="E40" s="10">
        <v>1448.73</v>
      </c>
      <c r="F40" s="8">
        <v>1519.9599999999998</v>
      </c>
      <c r="G40" s="9">
        <v>1592.03</v>
      </c>
      <c r="H40" s="10">
        <v>1458.24</v>
      </c>
      <c r="I40" s="8">
        <v>1541.4099999999999</v>
      </c>
      <c r="J40" s="9">
        <v>1276.25</v>
      </c>
      <c r="K40" s="10">
        <v>1603.216666666666</v>
      </c>
      <c r="L40" s="8">
        <v>1613.5</v>
      </c>
      <c r="M40" s="9">
        <v>1319.9</v>
      </c>
      <c r="N40" s="10">
        <v>1052</v>
      </c>
      <c r="O40" s="18">
        <f t="shared" si="8"/>
        <v>1433.9822222222222</v>
      </c>
      <c r="P40" s="38"/>
      <c r="Q40" s="26" t="s">
        <v>57</v>
      </c>
      <c r="R40" s="8">
        <v>1790.4900000000002</v>
      </c>
      <c r="S40" s="9">
        <v>1795.1</v>
      </c>
      <c r="T40" s="10">
        <v>1890.78</v>
      </c>
      <c r="U40" s="8">
        <v>1908.3300000000004</v>
      </c>
      <c r="V40" s="9">
        <v>1916.5099999999998</v>
      </c>
      <c r="W40" s="10">
        <v>1914.36</v>
      </c>
      <c r="X40" s="8">
        <v>1895.39</v>
      </c>
      <c r="Y40" s="9">
        <v>1929.31</v>
      </c>
      <c r="Z40" s="10">
        <v>1933.9566666666658</v>
      </c>
      <c r="AA40" s="8">
        <v>1821.86</v>
      </c>
      <c r="AB40" s="9">
        <v>1857.73</v>
      </c>
      <c r="AC40" s="10">
        <v>1696</v>
      </c>
      <c r="AD40" s="18">
        <f t="shared" si="9"/>
        <v>1862.4847222222222</v>
      </c>
    </row>
    <row r="41" spans="1:30" ht="12" customHeight="1">
      <c r="A41" s="39"/>
      <c r="B41" s="27" t="s">
        <v>58</v>
      </c>
      <c r="C41" s="11">
        <v>987.46</v>
      </c>
      <c r="D41" s="12">
        <v>1007.4166666666666</v>
      </c>
      <c r="E41" s="13">
        <v>1050.25</v>
      </c>
      <c r="F41" s="11">
        <v>1090.53</v>
      </c>
      <c r="G41" s="12">
        <v>1145.21</v>
      </c>
      <c r="H41" s="13">
        <v>1036.71</v>
      </c>
      <c r="I41" s="11">
        <v>1088.7900000000002</v>
      </c>
      <c r="J41" s="12">
        <v>889.1</v>
      </c>
      <c r="K41" s="13">
        <v>1396.1166666666666</v>
      </c>
      <c r="L41" s="11">
        <v>1163.1799999999998</v>
      </c>
      <c r="M41" s="12">
        <v>962.3</v>
      </c>
      <c r="N41" s="13">
        <v>963</v>
      </c>
      <c r="O41" s="19">
        <f t="shared" si="8"/>
        <v>1065.0052777777778</v>
      </c>
      <c r="P41" s="39"/>
      <c r="Q41" s="27" t="s">
        <v>58</v>
      </c>
      <c r="R41" s="11">
        <v>1291.47</v>
      </c>
      <c r="S41" s="12">
        <v>1287.8333333333339</v>
      </c>
      <c r="T41" s="13">
        <v>1352.35</v>
      </c>
      <c r="U41" s="11">
        <v>1366.81</v>
      </c>
      <c r="V41" s="12">
        <v>1372.8600000000001</v>
      </c>
      <c r="W41" s="13">
        <v>1372.0700000000002</v>
      </c>
      <c r="X41" s="11">
        <v>1367.3799999999999</v>
      </c>
      <c r="Y41" s="12">
        <v>1365.96</v>
      </c>
      <c r="Z41" s="13">
        <v>1355.5733333333339</v>
      </c>
      <c r="AA41" s="11">
        <v>1271.74</v>
      </c>
      <c r="AB41" s="12">
        <v>1293.4100000000001</v>
      </c>
      <c r="AC41" s="13">
        <v>1463</v>
      </c>
      <c r="AD41" s="19">
        <f t="shared" si="9"/>
        <v>1346.7047222222222</v>
      </c>
    </row>
    <row r="42" spans="1:30" ht="12" customHeight="1">
      <c r="A42" s="37" t="s">
        <v>59</v>
      </c>
      <c r="B42" s="25" t="s">
        <v>42</v>
      </c>
      <c r="C42" s="5">
        <v>1240.5999999999999</v>
      </c>
      <c r="D42" s="6">
        <v>1440.6666666666699</v>
      </c>
      <c r="E42" s="7">
        <v>1629.75</v>
      </c>
      <c r="F42" s="5">
        <v>1686.25</v>
      </c>
      <c r="G42" s="6">
        <v>1458.8</v>
      </c>
      <c r="H42" s="7">
        <v>1416.25</v>
      </c>
      <c r="I42" s="5">
        <v>1616.5</v>
      </c>
      <c r="J42" s="6">
        <v>1268.4000000000001</v>
      </c>
      <c r="K42" s="7">
        <v>1676</v>
      </c>
      <c r="L42" s="5">
        <v>1570.2</v>
      </c>
      <c r="M42" s="6">
        <v>1622.5</v>
      </c>
      <c r="N42" s="7">
        <v>1516</v>
      </c>
      <c r="O42" s="17">
        <f t="shared" si="8"/>
        <v>1511.8263888888894</v>
      </c>
      <c r="P42" s="37" t="s">
        <v>59</v>
      </c>
      <c r="Q42" s="25" t="s">
        <v>42</v>
      </c>
      <c r="R42" s="5">
        <v>1464.6</v>
      </c>
      <c r="S42" s="6">
        <v>1848.6666666666699</v>
      </c>
      <c r="T42" s="7">
        <v>2002.75</v>
      </c>
      <c r="U42" s="5">
        <v>2115.25</v>
      </c>
      <c r="V42" s="6">
        <v>1824.4</v>
      </c>
      <c r="W42" s="7">
        <v>1919</v>
      </c>
      <c r="X42" s="5">
        <v>2059.75</v>
      </c>
      <c r="Y42" s="6">
        <v>2047.8</v>
      </c>
      <c r="Z42" s="7">
        <v>2240.25</v>
      </c>
      <c r="AA42" s="5">
        <v>2270.8000000000002</v>
      </c>
      <c r="AB42" s="6">
        <v>2071</v>
      </c>
      <c r="AC42" s="7">
        <v>1931</v>
      </c>
      <c r="AD42" s="17">
        <f t="shared" si="9"/>
        <v>1982.9388888888889</v>
      </c>
    </row>
    <row r="43" spans="1:30" ht="12" customHeight="1">
      <c r="A43" s="38"/>
      <c r="B43" s="26" t="s">
        <v>43</v>
      </c>
      <c r="C43" s="8">
        <v>1843.4</v>
      </c>
      <c r="D43" s="9">
        <v>2047.6666666666699</v>
      </c>
      <c r="E43" s="10">
        <v>2230.25</v>
      </c>
      <c r="F43" s="8">
        <v>2342.5</v>
      </c>
      <c r="G43" s="9">
        <v>2037.6</v>
      </c>
      <c r="H43" s="10">
        <v>1966.5</v>
      </c>
      <c r="I43" s="8">
        <v>1652.5</v>
      </c>
      <c r="J43" s="9">
        <v>1761.8</v>
      </c>
      <c r="K43" s="10">
        <v>1942</v>
      </c>
      <c r="L43" s="8">
        <v>1997.4</v>
      </c>
      <c r="M43" s="9">
        <v>2158.25</v>
      </c>
      <c r="N43" s="10">
        <v>2134</v>
      </c>
      <c r="O43" s="18">
        <f t="shared" si="8"/>
        <v>2009.4888888888891</v>
      </c>
      <c r="P43" s="38"/>
      <c r="Q43" s="26" t="s">
        <v>43</v>
      </c>
      <c r="R43" s="8">
        <v>2067.1999999999998</v>
      </c>
      <c r="S43" s="9">
        <v>2410.6666666666702</v>
      </c>
      <c r="T43" s="10">
        <v>2509.75</v>
      </c>
      <c r="U43" s="8">
        <v>2562.5</v>
      </c>
      <c r="V43" s="9">
        <v>2183</v>
      </c>
      <c r="W43" s="10">
        <v>2212</v>
      </c>
      <c r="X43" s="8">
        <v>1812</v>
      </c>
      <c r="Y43" s="9">
        <v>2321</v>
      </c>
      <c r="Z43" s="10">
        <v>2623.5</v>
      </c>
      <c r="AA43" s="8">
        <v>2799.4</v>
      </c>
      <c r="AB43" s="9">
        <v>2632.5</v>
      </c>
      <c r="AC43" s="10">
        <v>2228</v>
      </c>
      <c r="AD43" s="18">
        <f t="shared" si="9"/>
        <v>2363.4597222222224</v>
      </c>
    </row>
    <row r="44" spans="1:30" ht="12" customHeight="1">
      <c r="A44" s="38"/>
      <c r="B44" s="27" t="s">
        <v>44</v>
      </c>
      <c r="C44" s="11">
        <v>2124.6</v>
      </c>
      <c r="D44" s="12">
        <v>2479.6666666666702</v>
      </c>
      <c r="E44" s="13">
        <v>2307.75</v>
      </c>
      <c r="F44" s="11">
        <v>2395.75</v>
      </c>
      <c r="G44" s="12">
        <v>2196.1999999999998</v>
      </c>
      <c r="H44" s="13">
        <v>2106.25</v>
      </c>
      <c r="I44" s="11">
        <v>2130</v>
      </c>
      <c r="J44" s="12">
        <v>1816.4</v>
      </c>
      <c r="K44" s="13">
        <v>2155</v>
      </c>
      <c r="L44" s="11">
        <v>2119.1999999999998</v>
      </c>
      <c r="M44" s="12">
        <v>2133.25</v>
      </c>
      <c r="N44" s="13">
        <v>1457</v>
      </c>
      <c r="O44" s="19">
        <f t="shared" si="8"/>
        <v>2118.4222222222229</v>
      </c>
      <c r="P44" s="38"/>
      <c r="Q44" s="27" t="s">
        <v>44</v>
      </c>
      <c r="R44" s="11">
        <v>2033.8</v>
      </c>
      <c r="S44" s="12">
        <v>2349.6666666666702</v>
      </c>
      <c r="T44" s="13">
        <v>2284.5</v>
      </c>
      <c r="U44" s="11">
        <v>2530</v>
      </c>
      <c r="V44" s="12">
        <v>2114</v>
      </c>
      <c r="W44" s="13">
        <v>2322.25</v>
      </c>
      <c r="X44" s="11">
        <v>2174.5</v>
      </c>
      <c r="Y44" s="12">
        <v>2331.6</v>
      </c>
      <c r="Z44" s="13">
        <v>2445</v>
      </c>
      <c r="AA44" s="11">
        <v>2568</v>
      </c>
      <c r="AB44" s="12">
        <v>2639.25</v>
      </c>
      <c r="AC44" s="13">
        <v>2232</v>
      </c>
      <c r="AD44" s="19">
        <f t="shared" si="9"/>
        <v>2335.3805555555559</v>
      </c>
    </row>
    <row r="45" spans="1:30" ht="12" customHeight="1">
      <c r="A45" s="38"/>
      <c r="B45" s="25" t="s">
        <v>47</v>
      </c>
      <c r="C45" s="5">
        <v>2231.6</v>
      </c>
      <c r="D45" s="6">
        <v>2372.3333333333298</v>
      </c>
      <c r="E45" s="7">
        <v>2449.25</v>
      </c>
      <c r="F45" s="5">
        <v>2411.5</v>
      </c>
      <c r="G45" s="6">
        <v>2334.1999999999998</v>
      </c>
      <c r="H45" s="7">
        <v>1985</v>
      </c>
      <c r="I45" s="5">
        <v>2287.75</v>
      </c>
      <c r="J45" s="6">
        <v>1865</v>
      </c>
      <c r="K45" s="7">
        <v>2074</v>
      </c>
      <c r="L45" s="5">
        <v>2534</v>
      </c>
      <c r="M45" s="6">
        <v>2222.25</v>
      </c>
      <c r="N45" s="7">
        <v>1527</v>
      </c>
      <c r="O45" s="17">
        <f t="shared" si="8"/>
        <v>2191.1569444444444</v>
      </c>
      <c r="P45" s="38"/>
      <c r="Q45" s="25" t="s">
        <v>47</v>
      </c>
      <c r="R45" s="5">
        <v>2477</v>
      </c>
      <c r="S45" s="6">
        <v>2683.3333333333298</v>
      </c>
      <c r="T45" s="7">
        <v>2680</v>
      </c>
      <c r="U45" s="5">
        <v>2988</v>
      </c>
      <c r="V45" s="6">
        <v>2553.1999999999998</v>
      </c>
      <c r="W45" s="7">
        <v>2689.25</v>
      </c>
      <c r="X45" s="5">
        <v>2707.75</v>
      </c>
      <c r="Y45" s="6">
        <v>2811.8</v>
      </c>
      <c r="Z45" s="7">
        <v>2760.75</v>
      </c>
      <c r="AA45" s="5">
        <v>2954.2</v>
      </c>
      <c r="AB45" s="6">
        <v>2696.5</v>
      </c>
      <c r="AC45" s="7">
        <v>2325</v>
      </c>
      <c r="AD45" s="17">
        <f t="shared" si="9"/>
        <v>2693.8986111111108</v>
      </c>
    </row>
    <row r="46" spans="1:30" ht="12" customHeight="1">
      <c r="A46" s="38"/>
      <c r="B46" s="27" t="s">
        <v>48</v>
      </c>
      <c r="C46" s="11">
        <v>2251.4</v>
      </c>
      <c r="D46" s="12">
        <v>2558</v>
      </c>
      <c r="E46" s="13">
        <v>2634.75</v>
      </c>
      <c r="F46" s="11">
        <v>2567</v>
      </c>
      <c r="G46" s="12">
        <v>2500.6</v>
      </c>
      <c r="H46" s="13">
        <v>1932.25</v>
      </c>
      <c r="I46" s="11">
        <v>2525.5</v>
      </c>
      <c r="J46" s="12">
        <v>2037.2</v>
      </c>
      <c r="K46" s="13">
        <v>2325</v>
      </c>
      <c r="L46" s="11">
        <v>2375.1999999999998</v>
      </c>
      <c r="M46" s="12">
        <v>2420.25</v>
      </c>
      <c r="N46" s="13">
        <v>1773</v>
      </c>
      <c r="O46" s="19">
        <f t="shared" si="8"/>
        <v>2325.0125000000003</v>
      </c>
      <c r="P46" s="38"/>
      <c r="Q46" s="27" t="s">
        <v>48</v>
      </c>
      <c r="R46" s="11">
        <v>2521</v>
      </c>
      <c r="S46" s="12">
        <v>2687.6666666666702</v>
      </c>
      <c r="T46" s="13">
        <v>2688</v>
      </c>
      <c r="U46" s="11">
        <v>2965</v>
      </c>
      <c r="V46" s="12">
        <v>2675.8</v>
      </c>
      <c r="W46" s="13">
        <v>2553.5</v>
      </c>
      <c r="X46" s="11">
        <v>2724.25</v>
      </c>
      <c r="Y46" s="12">
        <v>2749.2</v>
      </c>
      <c r="Z46" s="13">
        <v>2831</v>
      </c>
      <c r="AA46" s="11">
        <v>2959.4</v>
      </c>
      <c r="AB46" s="12">
        <v>2679.75</v>
      </c>
      <c r="AC46" s="13">
        <v>2467</v>
      </c>
      <c r="AD46" s="19">
        <f t="shared" si="9"/>
        <v>2708.4638888888894</v>
      </c>
    </row>
    <row r="47" spans="1:30" ht="12" customHeight="1">
      <c r="A47" s="38"/>
      <c r="B47" s="25" t="s">
        <v>52</v>
      </c>
      <c r="C47" s="5">
        <v>3126.4</v>
      </c>
      <c r="D47" s="6">
        <v>3392.6666666666702</v>
      </c>
      <c r="E47" s="7">
        <v>3653.5</v>
      </c>
      <c r="F47" s="5">
        <v>3652.5</v>
      </c>
      <c r="G47" s="6">
        <v>3231.4</v>
      </c>
      <c r="H47" s="7">
        <v>2992</v>
      </c>
      <c r="I47" s="5">
        <v>3224.5</v>
      </c>
      <c r="J47" s="6">
        <v>2778.4</v>
      </c>
      <c r="K47" s="7">
        <v>3030</v>
      </c>
      <c r="L47" s="5">
        <v>3657.6</v>
      </c>
      <c r="M47" s="6">
        <v>3502</v>
      </c>
      <c r="N47" s="7">
        <v>1819</v>
      </c>
      <c r="O47" s="17">
        <f t="shared" si="8"/>
        <v>3171.6638888888897</v>
      </c>
      <c r="P47" s="38"/>
      <c r="Q47" s="25" t="s">
        <v>52</v>
      </c>
      <c r="R47" s="5">
        <v>2654</v>
      </c>
      <c r="S47" s="6">
        <v>2884</v>
      </c>
      <c r="T47" s="7">
        <v>2873.75</v>
      </c>
      <c r="U47" s="5">
        <v>2778.75</v>
      </c>
      <c r="V47" s="6">
        <v>2702.4</v>
      </c>
      <c r="W47" s="7">
        <v>2712.75</v>
      </c>
      <c r="X47" s="5">
        <v>2786.75</v>
      </c>
      <c r="Y47" s="6">
        <v>2782</v>
      </c>
      <c r="Z47" s="7">
        <v>2872.75</v>
      </c>
      <c r="AA47" s="5">
        <v>2802.8</v>
      </c>
      <c r="AB47" s="6">
        <v>2901</v>
      </c>
      <c r="AC47" s="7">
        <v>1342</v>
      </c>
      <c r="AD47" s="17">
        <f t="shared" si="9"/>
        <v>2674.4124999999999</v>
      </c>
    </row>
    <row r="48" spans="1:30" ht="12" customHeight="1">
      <c r="A48" s="38"/>
      <c r="B48" s="26" t="s">
        <v>53</v>
      </c>
      <c r="C48" s="8">
        <v>3004.2</v>
      </c>
      <c r="D48" s="9">
        <v>3439.3333333333298</v>
      </c>
      <c r="E48" s="10">
        <v>3743.5</v>
      </c>
      <c r="F48" s="8">
        <v>3642</v>
      </c>
      <c r="G48" s="9">
        <v>3110.2</v>
      </c>
      <c r="H48" s="10">
        <v>3085.25</v>
      </c>
      <c r="I48" s="8">
        <v>3315.25</v>
      </c>
      <c r="J48" s="9">
        <v>2880</v>
      </c>
      <c r="K48" s="10">
        <v>3190</v>
      </c>
      <c r="L48" s="8">
        <v>4136</v>
      </c>
      <c r="M48" s="9">
        <v>3270</v>
      </c>
      <c r="N48" s="10">
        <v>1764</v>
      </c>
      <c r="O48" s="18">
        <f t="shared" si="8"/>
        <v>3214.9777777777776</v>
      </c>
      <c r="P48" s="38"/>
      <c r="Q48" s="26" t="s">
        <v>53</v>
      </c>
      <c r="R48" s="8">
        <v>2626.4</v>
      </c>
      <c r="S48" s="9">
        <v>2958</v>
      </c>
      <c r="T48" s="10">
        <v>2924.25</v>
      </c>
      <c r="U48" s="8">
        <v>2826.75</v>
      </c>
      <c r="V48" s="9">
        <v>2796.4</v>
      </c>
      <c r="W48" s="10">
        <v>2892</v>
      </c>
      <c r="X48" s="8">
        <v>2863.5</v>
      </c>
      <c r="Y48" s="9">
        <v>2802.2</v>
      </c>
      <c r="Z48" s="10">
        <v>3031</v>
      </c>
      <c r="AA48" s="8">
        <v>2488.8000000000002</v>
      </c>
      <c r="AB48" s="9">
        <v>2916.25</v>
      </c>
      <c r="AC48" s="10">
        <v>1409</v>
      </c>
      <c r="AD48" s="18">
        <f t="shared" si="9"/>
        <v>2711.2125000000001</v>
      </c>
    </row>
    <row r="49" spans="1:30" ht="12" customHeight="1">
      <c r="A49" s="38"/>
      <c r="B49" s="26" t="s">
        <v>54</v>
      </c>
      <c r="C49" s="8">
        <v>2230.8000000000002</v>
      </c>
      <c r="D49" s="9">
        <v>2865</v>
      </c>
      <c r="E49" s="10">
        <v>3060.5</v>
      </c>
      <c r="F49" s="8">
        <v>3179.5</v>
      </c>
      <c r="G49" s="9">
        <v>2473.6</v>
      </c>
      <c r="H49" s="10">
        <v>2471.75</v>
      </c>
      <c r="I49" s="8">
        <v>2842.5</v>
      </c>
      <c r="J49" s="9">
        <v>2424.1999999999998</v>
      </c>
      <c r="K49" s="10">
        <v>2804</v>
      </c>
      <c r="L49" s="8">
        <v>3881.2</v>
      </c>
      <c r="M49" s="9">
        <v>3303.75</v>
      </c>
      <c r="N49" s="10">
        <v>1283</v>
      </c>
      <c r="O49" s="18">
        <f t="shared" si="8"/>
        <v>2734.9833333333336</v>
      </c>
      <c r="P49" s="38"/>
      <c r="Q49" s="26" t="s">
        <v>54</v>
      </c>
      <c r="R49" s="8">
        <v>1990.8</v>
      </c>
      <c r="S49" s="9">
        <v>2338</v>
      </c>
      <c r="T49" s="10">
        <v>2399.75</v>
      </c>
      <c r="U49" s="8">
        <v>2271.75</v>
      </c>
      <c r="V49" s="9">
        <v>2284.6</v>
      </c>
      <c r="W49" s="10">
        <v>2314</v>
      </c>
      <c r="X49" s="8">
        <v>2234.75</v>
      </c>
      <c r="Y49" s="9">
        <v>2291.8000000000002</v>
      </c>
      <c r="Z49" s="10">
        <v>2526</v>
      </c>
      <c r="AA49" s="8">
        <v>2189.8000000000002</v>
      </c>
      <c r="AB49" s="9">
        <v>2249</v>
      </c>
      <c r="AC49" s="10">
        <v>1039</v>
      </c>
      <c r="AD49" s="18">
        <f t="shared" si="9"/>
        <v>2177.4375</v>
      </c>
    </row>
    <row r="50" spans="1:30" ht="12" customHeight="1">
      <c r="A50" s="39"/>
      <c r="B50" s="27" t="s">
        <v>55</v>
      </c>
      <c r="C50" s="11">
        <v>1851.2</v>
      </c>
      <c r="D50" s="12">
        <v>2119.3333333333298</v>
      </c>
      <c r="E50" s="13">
        <v>2391.25</v>
      </c>
      <c r="F50" s="11">
        <v>2703.5</v>
      </c>
      <c r="G50" s="12">
        <v>2168.8000000000002</v>
      </c>
      <c r="H50" s="13">
        <v>2026.75</v>
      </c>
      <c r="I50" s="11">
        <v>2433.5</v>
      </c>
      <c r="J50" s="12">
        <v>2015.6</v>
      </c>
      <c r="K50" s="13">
        <v>2093.5</v>
      </c>
      <c r="L50" s="11">
        <v>2547.1999999999998</v>
      </c>
      <c r="M50" s="12">
        <v>2458.25</v>
      </c>
      <c r="N50" s="13">
        <v>973</v>
      </c>
      <c r="O50" s="19">
        <f t="shared" si="8"/>
        <v>2148.4902777777775</v>
      </c>
      <c r="P50" s="39"/>
      <c r="Q50" s="27" t="s">
        <v>55</v>
      </c>
      <c r="R50" s="11">
        <v>1764.2</v>
      </c>
      <c r="S50" s="12">
        <v>2026.6666666666699</v>
      </c>
      <c r="T50" s="13">
        <v>1958.5</v>
      </c>
      <c r="U50" s="11">
        <v>1909.25</v>
      </c>
      <c r="V50" s="12">
        <v>1940.8</v>
      </c>
      <c r="W50" s="13">
        <v>1914.25</v>
      </c>
      <c r="X50" s="11">
        <v>1922.75</v>
      </c>
      <c r="Y50" s="12">
        <v>1890</v>
      </c>
      <c r="Z50" s="13">
        <v>2010.5</v>
      </c>
      <c r="AA50" s="11">
        <v>1946.6</v>
      </c>
      <c r="AB50" s="12">
        <v>1915</v>
      </c>
      <c r="AC50" s="13">
        <v>922</v>
      </c>
      <c r="AD50" s="19">
        <f t="shared" si="9"/>
        <v>1843.3763888888891</v>
      </c>
    </row>
    <row r="51" spans="1:30" ht="12" customHeight="1">
      <c r="A51" s="37" t="s">
        <v>60</v>
      </c>
      <c r="B51" s="25" t="s">
        <v>42</v>
      </c>
      <c r="C51" s="5">
        <v>681.5</v>
      </c>
      <c r="D51" s="6">
        <v>752.33333333333303</v>
      </c>
      <c r="E51" s="7">
        <v>785.6</v>
      </c>
      <c r="F51" s="5">
        <v>888.5</v>
      </c>
      <c r="G51" s="6">
        <v>806.4</v>
      </c>
      <c r="H51" s="7">
        <v>744</v>
      </c>
      <c r="I51" s="5">
        <v>736.25</v>
      </c>
      <c r="J51" s="6">
        <v>756.4</v>
      </c>
      <c r="K51" s="7">
        <v>859</v>
      </c>
      <c r="L51" s="5">
        <v>917.75</v>
      </c>
      <c r="M51" s="6">
        <v>749</v>
      </c>
      <c r="N51" s="7">
        <v>1516</v>
      </c>
      <c r="O51" s="17">
        <f t="shared" si="8"/>
        <v>849.3944444444445</v>
      </c>
      <c r="P51" s="37" t="s">
        <v>60</v>
      </c>
      <c r="Q51" s="25" t="s">
        <v>42</v>
      </c>
      <c r="R51" s="5">
        <v>682.5</v>
      </c>
      <c r="S51" s="6">
        <v>794.66666666666697</v>
      </c>
      <c r="T51" s="7">
        <v>939.6</v>
      </c>
      <c r="U51" s="5">
        <v>1182</v>
      </c>
      <c r="V51" s="6">
        <v>982.6</v>
      </c>
      <c r="W51" s="7">
        <v>986</v>
      </c>
      <c r="X51" s="5">
        <v>933.5</v>
      </c>
      <c r="Y51" s="6">
        <v>1052.4000000000001</v>
      </c>
      <c r="Z51" s="7">
        <v>1302.25</v>
      </c>
      <c r="AA51" s="5">
        <v>1022.75</v>
      </c>
      <c r="AB51" s="6">
        <v>911.6</v>
      </c>
      <c r="AC51" s="7">
        <v>2147</v>
      </c>
      <c r="AD51" s="17">
        <f t="shared" si="9"/>
        <v>1078.0722222222223</v>
      </c>
    </row>
    <row r="52" spans="1:30" ht="12" customHeight="1">
      <c r="A52" s="38"/>
      <c r="B52" s="26" t="s">
        <v>43</v>
      </c>
      <c r="C52" s="8">
        <v>1070</v>
      </c>
      <c r="D52" s="9">
        <v>1101.6666666666699</v>
      </c>
      <c r="E52" s="10">
        <v>1138</v>
      </c>
      <c r="F52" s="8">
        <v>1267.75</v>
      </c>
      <c r="G52" s="9">
        <v>1172</v>
      </c>
      <c r="H52" s="10">
        <v>1092</v>
      </c>
      <c r="I52" s="8">
        <v>1106.75</v>
      </c>
      <c r="J52" s="9">
        <v>1510.6</v>
      </c>
      <c r="K52" s="10">
        <v>1043.5</v>
      </c>
      <c r="L52" s="8">
        <v>1461.5</v>
      </c>
      <c r="M52" s="9">
        <v>1064.5999999999999</v>
      </c>
      <c r="N52" s="10">
        <v>2134</v>
      </c>
      <c r="O52" s="18">
        <f t="shared" si="8"/>
        <v>1263.5305555555558</v>
      </c>
      <c r="P52" s="38"/>
      <c r="Q52" s="26" t="s">
        <v>43</v>
      </c>
      <c r="R52" s="8">
        <v>1029.75</v>
      </c>
      <c r="S52" s="9">
        <v>1103</v>
      </c>
      <c r="T52" s="10">
        <v>1260</v>
      </c>
      <c r="U52" s="8">
        <v>1560.5</v>
      </c>
      <c r="V52" s="9">
        <v>1365.4</v>
      </c>
      <c r="W52" s="10">
        <v>1304.75</v>
      </c>
      <c r="X52" s="8">
        <v>1209</v>
      </c>
      <c r="Y52" s="9">
        <v>1332.8</v>
      </c>
      <c r="Z52" s="10">
        <v>1588.25</v>
      </c>
      <c r="AA52" s="8">
        <v>1342.5</v>
      </c>
      <c r="AB52" s="9">
        <v>1250.5999999999999</v>
      </c>
      <c r="AC52" s="10">
        <v>2371</v>
      </c>
      <c r="AD52" s="18">
        <f t="shared" si="9"/>
        <v>1393.1291666666666</v>
      </c>
    </row>
    <row r="53" spans="1:30" ht="12" customHeight="1">
      <c r="A53" s="38"/>
      <c r="B53" s="27" t="s">
        <v>44</v>
      </c>
      <c r="C53" s="11">
        <v>1435.5</v>
      </c>
      <c r="D53" s="12">
        <v>1435</v>
      </c>
      <c r="E53" s="13">
        <v>1475</v>
      </c>
      <c r="F53" s="11">
        <v>1696</v>
      </c>
      <c r="G53" s="12">
        <v>1544.8</v>
      </c>
      <c r="H53" s="13">
        <v>1396.75</v>
      </c>
      <c r="I53" s="11">
        <v>1375.75</v>
      </c>
      <c r="J53" s="12">
        <v>1248</v>
      </c>
      <c r="K53" s="13">
        <v>1388.25</v>
      </c>
      <c r="L53" s="11">
        <v>1250.25</v>
      </c>
      <c r="M53" s="12">
        <v>1318.8</v>
      </c>
      <c r="N53" s="13">
        <v>1128</v>
      </c>
      <c r="O53" s="19">
        <f t="shared" si="8"/>
        <v>1391.0083333333332</v>
      </c>
      <c r="P53" s="38"/>
      <c r="Q53" s="27" t="s">
        <v>44</v>
      </c>
      <c r="R53" s="11">
        <v>1395</v>
      </c>
      <c r="S53" s="12">
        <v>1524.6666666666699</v>
      </c>
      <c r="T53" s="13">
        <v>1624.2</v>
      </c>
      <c r="U53" s="11">
        <v>2087.25</v>
      </c>
      <c r="V53" s="12">
        <v>1806.6</v>
      </c>
      <c r="W53" s="13">
        <v>1707.25</v>
      </c>
      <c r="X53" s="11">
        <v>1581.75</v>
      </c>
      <c r="Y53" s="12">
        <v>1719</v>
      </c>
      <c r="Z53" s="13">
        <v>1942</v>
      </c>
      <c r="AA53" s="11">
        <v>1810.75</v>
      </c>
      <c r="AB53" s="12">
        <v>1603</v>
      </c>
      <c r="AC53" s="13">
        <v>1177</v>
      </c>
      <c r="AD53" s="19">
        <f t="shared" si="9"/>
        <v>1664.8722222222223</v>
      </c>
    </row>
    <row r="54" spans="1:30" ht="12" customHeight="1">
      <c r="A54" s="38"/>
      <c r="B54" s="25" t="s">
        <v>47</v>
      </c>
      <c r="C54" s="5">
        <v>1845.75</v>
      </c>
      <c r="D54" s="6">
        <v>1614.3333333333301</v>
      </c>
      <c r="E54" s="7">
        <v>1817</v>
      </c>
      <c r="F54" s="5">
        <v>1814.5</v>
      </c>
      <c r="G54" s="6">
        <v>1531.8</v>
      </c>
      <c r="H54" s="7">
        <v>1470.5</v>
      </c>
      <c r="I54" s="5">
        <v>1382.25</v>
      </c>
      <c r="J54" s="6">
        <v>1451.8</v>
      </c>
      <c r="K54" s="7">
        <v>1623.75</v>
      </c>
      <c r="L54" s="5">
        <v>1529.75</v>
      </c>
      <c r="M54" s="6">
        <v>1509.8</v>
      </c>
      <c r="N54" s="7">
        <v>1333</v>
      </c>
      <c r="O54" s="17">
        <f t="shared" si="8"/>
        <v>1577.0194444444442</v>
      </c>
      <c r="P54" s="38"/>
      <c r="Q54" s="25" t="s">
        <v>47</v>
      </c>
      <c r="R54" s="5">
        <v>2170.25</v>
      </c>
      <c r="S54" s="6">
        <v>2142.6666666666702</v>
      </c>
      <c r="T54" s="7">
        <v>2435.1999999999998</v>
      </c>
      <c r="U54" s="5">
        <v>2660.25</v>
      </c>
      <c r="V54" s="6">
        <v>2489.6</v>
      </c>
      <c r="W54" s="7">
        <v>2288.25</v>
      </c>
      <c r="X54" s="5">
        <v>2269.75</v>
      </c>
      <c r="Y54" s="6">
        <v>2293</v>
      </c>
      <c r="Z54" s="7">
        <v>2317.5</v>
      </c>
      <c r="AA54" s="5">
        <v>2380.25</v>
      </c>
      <c r="AB54" s="6">
        <v>2193.1999999999998</v>
      </c>
      <c r="AC54" s="7">
        <v>2044</v>
      </c>
      <c r="AD54" s="17">
        <f t="shared" si="9"/>
        <v>2306.9930555555557</v>
      </c>
    </row>
    <row r="55" spans="1:30" ht="12" customHeight="1">
      <c r="A55" s="38"/>
      <c r="B55" s="27" t="s">
        <v>48</v>
      </c>
      <c r="C55" s="11">
        <v>1797</v>
      </c>
      <c r="D55" s="12">
        <v>1771.3333333333301</v>
      </c>
      <c r="E55" s="13">
        <v>1951.6</v>
      </c>
      <c r="F55" s="11">
        <v>1958.75</v>
      </c>
      <c r="G55" s="12">
        <v>1776.4</v>
      </c>
      <c r="H55" s="13">
        <v>1621.5</v>
      </c>
      <c r="I55" s="11">
        <v>1617.5</v>
      </c>
      <c r="J55" s="12">
        <v>1615</v>
      </c>
      <c r="K55" s="13">
        <v>1835.5</v>
      </c>
      <c r="L55" s="11">
        <v>1755</v>
      </c>
      <c r="M55" s="12">
        <v>2085.6</v>
      </c>
      <c r="N55" s="13">
        <v>1571</v>
      </c>
      <c r="O55" s="19">
        <f t="shared" si="8"/>
        <v>1779.6819444444438</v>
      </c>
      <c r="P55" s="38"/>
      <c r="Q55" s="27" t="s">
        <v>48</v>
      </c>
      <c r="R55" s="11">
        <v>2308.5</v>
      </c>
      <c r="S55" s="12">
        <v>2354.6666666666702</v>
      </c>
      <c r="T55" s="13">
        <v>2607</v>
      </c>
      <c r="U55" s="11">
        <v>2726.75</v>
      </c>
      <c r="V55" s="12">
        <v>2571.6</v>
      </c>
      <c r="W55" s="13">
        <v>2430</v>
      </c>
      <c r="X55" s="11">
        <v>2346.5</v>
      </c>
      <c r="Y55" s="12">
        <v>2334.4</v>
      </c>
      <c r="Z55" s="13">
        <v>2435.75</v>
      </c>
      <c r="AA55" s="11">
        <v>2546.5</v>
      </c>
      <c r="AB55" s="12">
        <v>2267.8000000000002</v>
      </c>
      <c r="AC55" s="13">
        <v>2162</v>
      </c>
      <c r="AD55" s="19">
        <f t="shared" si="9"/>
        <v>2424.2888888888892</v>
      </c>
    </row>
    <row r="56" spans="1:30" ht="12" customHeight="1">
      <c r="A56" s="38"/>
      <c r="B56" s="25" t="s">
        <v>52</v>
      </c>
      <c r="C56" s="5">
        <v>2550</v>
      </c>
      <c r="D56" s="6">
        <v>2719.6666666666702</v>
      </c>
      <c r="E56" s="7">
        <v>2764.8</v>
      </c>
      <c r="F56" s="5">
        <v>2942.5</v>
      </c>
      <c r="G56" s="6">
        <v>2557</v>
      </c>
      <c r="H56" s="7">
        <v>2341.5</v>
      </c>
      <c r="I56" s="5">
        <v>2490</v>
      </c>
      <c r="J56" s="6">
        <v>2133.4</v>
      </c>
      <c r="K56" s="7">
        <v>2436.75</v>
      </c>
      <c r="L56" s="5">
        <v>2788.25</v>
      </c>
      <c r="M56" s="6">
        <v>2578.8000000000002</v>
      </c>
      <c r="N56" s="7">
        <v>2725</v>
      </c>
      <c r="O56" s="17">
        <f t="shared" si="8"/>
        <v>2585.6388888888891</v>
      </c>
      <c r="P56" s="38"/>
      <c r="Q56" s="25" t="s">
        <v>52</v>
      </c>
      <c r="R56" s="5">
        <v>2113.25</v>
      </c>
      <c r="S56" s="6">
        <v>2298</v>
      </c>
      <c r="T56" s="7">
        <v>2357.4</v>
      </c>
      <c r="U56" s="5">
        <v>2267.5</v>
      </c>
      <c r="V56" s="6">
        <v>2341.6</v>
      </c>
      <c r="W56" s="7">
        <v>2272.25</v>
      </c>
      <c r="X56" s="5">
        <v>2189.5</v>
      </c>
      <c r="Y56" s="6">
        <v>2252.6</v>
      </c>
      <c r="Z56" s="7">
        <v>2369.25</v>
      </c>
      <c r="AA56" s="5">
        <v>2330</v>
      </c>
      <c r="AB56" s="6">
        <v>2369.4</v>
      </c>
      <c r="AC56" s="7">
        <v>2222</v>
      </c>
      <c r="AD56" s="17">
        <f t="shared" si="9"/>
        <v>2281.8958333333335</v>
      </c>
    </row>
    <row r="57" spans="1:30" ht="12" customHeight="1">
      <c r="A57" s="38"/>
      <c r="B57" s="26" t="s">
        <v>53</v>
      </c>
      <c r="C57" s="8">
        <v>2077.25</v>
      </c>
      <c r="D57" s="9">
        <v>2390</v>
      </c>
      <c r="E57" s="10">
        <v>2577.1999999999998</v>
      </c>
      <c r="F57" s="8">
        <v>2935.75</v>
      </c>
      <c r="G57" s="9">
        <v>2843.6</v>
      </c>
      <c r="H57" s="10">
        <v>2358.25</v>
      </c>
      <c r="I57" s="8">
        <v>2485.25</v>
      </c>
      <c r="J57" s="9">
        <v>2247.4</v>
      </c>
      <c r="K57" s="10">
        <v>2244.75</v>
      </c>
      <c r="L57" s="8">
        <v>2606</v>
      </c>
      <c r="M57" s="9">
        <v>1989</v>
      </c>
      <c r="N57" s="10">
        <v>2708</v>
      </c>
      <c r="O57" s="18">
        <f t="shared" si="8"/>
        <v>2455.2041666666669</v>
      </c>
      <c r="P57" s="38"/>
      <c r="Q57" s="26" t="s">
        <v>53</v>
      </c>
      <c r="R57" s="8">
        <v>1958</v>
      </c>
      <c r="S57" s="9">
        <v>2165.3333333333298</v>
      </c>
      <c r="T57" s="10">
        <v>2263.1999999999998</v>
      </c>
      <c r="U57" s="8">
        <v>2296.5</v>
      </c>
      <c r="V57" s="9">
        <v>2260.4</v>
      </c>
      <c r="W57" s="10">
        <v>2223.5</v>
      </c>
      <c r="X57" s="8">
        <v>2151.75</v>
      </c>
      <c r="Y57" s="9">
        <v>2191</v>
      </c>
      <c r="Z57" s="10">
        <v>2306.75</v>
      </c>
      <c r="AA57" s="8">
        <v>2169</v>
      </c>
      <c r="AB57" s="9">
        <v>2188.1999999999998</v>
      </c>
      <c r="AC57" s="10">
        <v>2221</v>
      </c>
      <c r="AD57" s="18">
        <f t="shared" si="9"/>
        <v>2199.5527777777775</v>
      </c>
    </row>
    <row r="58" spans="1:30" ht="12" customHeight="1">
      <c r="A58" s="38"/>
      <c r="B58" s="26" t="s">
        <v>54</v>
      </c>
      <c r="C58" s="8">
        <v>1643.5</v>
      </c>
      <c r="D58" s="9">
        <v>1893.3333333333301</v>
      </c>
      <c r="E58" s="10">
        <v>2101.4</v>
      </c>
      <c r="F58" s="8">
        <v>2423.5</v>
      </c>
      <c r="G58" s="9">
        <v>2353.4</v>
      </c>
      <c r="H58" s="10">
        <v>2005.5</v>
      </c>
      <c r="I58" s="8">
        <v>2274.5</v>
      </c>
      <c r="J58" s="9">
        <v>1964.6</v>
      </c>
      <c r="K58" s="10">
        <v>1816.5</v>
      </c>
      <c r="L58" s="8">
        <v>2645.75</v>
      </c>
      <c r="M58" s="9">
        <v>1521.4</v>
      </c>
      <c r="N58" s="10">
        <v>2324</v>
      </c>
      <c r="O58" s="18">
        <f t="shared" si="8"/>
        <v>2080.6152777777775</v>
      </c>
      <c r="P58" s="38"/>
      <c r="Q58" s="26" t="s">
        <v>54</v>
      </c>
      <c r="R58" s="8">
        <v>1557.5</v>
      </c>
      <c r="S58" s="9">
        <v>1716</v>
      </c>
      <c r="T58" s="10">
        <v>1885.6</v>
      </c>
      <c r="U58" s="8">
        <v>1852.75</v>
      </c>
      <c r="V58" s="9">
        <v>1938.8</v>
      </c>
      <c r="W58" s="10">
        <v>1920.75</v>
      </c>
      <c r="X58" s="8">
        <v>1848.25</v>
      </c>
      <c r="Y58" s="9">
        <v>1837</v>
      </c>
      <c r="Z58" s="10">
        <v>1968.25</v>
      </c>
      <c r="AA58" s="8">
        <v>1820</v>
      </c>
      <c r="AB58" s="9">
        <v>1858.6</v>
      </c>
      <c r="AC58" s="10">
        <v>1783</v>
      </c>
      <c r="AD58" s="18">
        <f t="shared" si="9"/>
        <v>1832.2083333333333</v>
      </c>
    </row>
    <row r="59" spans="1:30" ht="12" customHeight="1">
      <c r="A59" s="39"/>
      <c r="B59" s="27" t="s">
        <v>55</v>
      </c>
      <c r="C59" s="11">
        <v>1553.5</v>
      </c>
      <c r="D59" s="12">
        <v>1722.3333333333301</v>
      </c>
      <c r="E59" s="13">
        <v>1916.4</v>
      </c>
      <c r="F59" s="11">
        <v>2136</v>
      </c>
      <c r="G59" s="12">
        <v>2150</v>
      </c>
      <c r="H59" s="13">
        <v>1872.25</v>
      </c>
      <c r="I59" s="11">
        <v>2179.25</v>
      </c>
      <c r="J59" s="12">
        <v>1828</v>
      </c>
      <c r="K59" s="13">
        <v>1550.25</v>
      </c>
      <c r="L59" s="11">
        <v>1592</v>
      </c>
      <c r="M59" s="12">
        <v>1364.6</v>
      </c>
      <c r="N59" s="13">
        <v>2020</v>
      </c>
      <c r="O59" s="19">
        <f t="shared" si="8"/>
        <v>1823.7152777777774</v>
      </c>
      <c r="P59" s="39"/>
      <c r="Q59" s="27" t="s">
        <v>55</v>
      </c>
      <c r="R59" s="11">
        <v>1565</v>
      </c>
      <c r="S59" s="12">
        <v>1682.3333333333301</v>
      </c>
      <c r="T59" s="13">
        <v>1751.8</v>
      </c>
      <c r="U59" s="11">
        <v>1769</v>
      </c>
      <c r="V59" s="12">
        <v>1801.6</v>
      </c>
      <c r="W59" s="13">
        <v>1782.75</v>
      </c>
      <c r="X59" s="11">
        <v>1747.75</v>
      </c>
      <c r="Y59" s="12">
        <v>1744</v>
      </c>
      <c r="Z59" s="13">
        <v>1770.5</v>
      </c>
      <c r="AA59" s="11">
        <v>1737</v>
      </c>
      <c r="AB59" s="12">
        <v>1818</v>
      </c>
      <c r="AC59" s="13">
        <v>1640</v>
      </c>
      <c r="AD59" s="19">
        <f t="shared" si="9"/>
        <v>1734.1444444444442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&amp;C- 283 -</oddFooter>
    <firstFooter>&amp;C- 282 -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212</v>
      </c>
      <c r="B1" s="2"/>
      <c r="C1" s="2"/>
      <c r="D1" s="2"/>
      <c r="E1" s="2"/>
      <c r="F1" s="2"/>
      <c r="G1" s="2"/>
      <c r="H1" s="2"/>
      <c r="I1" s="2" t="s">
        <v>211</v>
      </c>
      <c r="J1" s="2"/>
      <c r="K1" s="2"/>
      <c r="L1" s="2"/>
      <c r="M1" s="2"/>
      <c r="N1" s="2"/>
      <c r="O1" s="2"/>
      <c r="P1" s="2" t="s">
        <v>210</v>
      </c>
      <c r="Q1" s="2"/>
      <c r="R1" s="2"/>
      <c r="S1" s="2"/>
      <c r="T1" s="2"/>
      <c r="U1" s="2"/>
      <c r="V1" s="2"/>
      <c r="W1" s="2"/>
      <c r="X1" s="2" t="s">
        <v>209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55931</v>
      </c>
      <c r="D5" s="6">
        <v>42901</v>
      </c>
      <c r="E5" s="7">
        <v>54869</v>
      </c>
      <c r="F5" s="5">
        <v>53705</v>
      </c>
      <c r="G5" s="6">
        <v>56517</v>
      </c>
      <c r="H5" s="7">
        <v>56369</v>
      </c>
      <c r="I5" s="5">
        <v>57163</v>
      </c>
      <c r="J5" s="6">
        <v>57930</v>
      </c>
      <c r="K5" s="7">
        <v>57047</v>
      </c>
      <c r="L5" s="5">
        <v>57548</v>
      </c>
      <c r="M5" s="6">
        <v>56260</v>
      </c>
      <c r="N5" s="7">
        <v>48060</v>
      </c>
      <c r="O5" s="17">
        <f t="shared" ref="O5:O13" si="0">AVERAGE(C5:N5)</f>
        <v>54525</v>
      </c>
      <c r="P5" s="31" t="s">
        <v>20</v>
      </c>
      <c r="Q5" s="32"/>
      <c r="R5" s="5">
        <v>39594</v>
      </c>
      <c r="S5" s="6">
        <v>38076</v>
      </c>
      <c r="T5" s="7">
        <v>40839</v>
      </c>
      <c r="U5" s="5">
        <v>41146</v>
      </c>
      <c r="V5" s="6">
        <v>41551</v>
      </c>
      <c r="W5" s="7">
        <v>41541</v>
      </c>
      <c r="X5" s="5">
        <v>41003</v>
      </c>
      <c r="Y5" s="6">
        <v>40952</v>
      </c>
      <c r="Z5" s="7">
        <v>41744</v>
      </c>
      <c r="AA5" s="5">
        <v>40784</v>
      </c>
      <c r="AB5" s="6">
        <v>41071</v>
      </c>
      <c r="AC5" s="7">
        <v>36106</v>
      </c>
      <c r="AD5" s="17">
        <f t="shared" ref="AD5:AD13" si="1">AVERAGE(R5:AC5)</f>
        <v>40367.25</v>
      </c>
    </row>
    <row r="6" spans="1:30" ht="12.75" customHeight="1">
      <c r="A6" s="28" t="s">
        <v>21</v>
      </c>
      <c r="B6" s="29"/>
      <c r="C6" s="8">
        <v>55934</v>
      </c>
      <c r="D6" s="9">
        <v>40711</v>
      </c>
      <c r="E6" s="10">
        <v>57157</v>
      </c>
      <c r="F6" s="8">
        <v>55744</v>
      </c>
      <c r="G6" s="9">
        <v>54994</v>
      </c>
      <c r="H6" s="10">
        <v>56444</v>
      </c>
      <c r="I6" s="8">
        <v>57150</v>
      </c>
      <c r="J6" s="9">
        <v>57920</v>
      </c>
      <c r="K6" s="10">
        <v>59944</v>
      </c>
      <c r="L6" s="8">
        <v>58986</v>
      </c>
      <c r="M6" s="9">
        <v>57085</v>
      </c>
      <c r="N6" s="10">
        <v>53291</v>
      </c>
      <c r="O6" s="18">
        <f t="shared" si="0"/>
        <v>55446.666666666664</v>
      </c>
      <c r="P6" s="28" t="s">
        <v>21</v>
      </c>
      <c r="Q6" s="29"/>
      <c r="R6" s="8">
        <v>37570</v>
      </c>
      <c r="S6" s="9">
        <v>39714</v>
      </c>
      <c r="T6" s="10">
        <v>40885</v>
      </c>
      <c r="U6" s="8">
        <v>41722</v>
      </c>
      <c r="V6" s="9">
        <v>40702</v>
      </c>
      <c r="W6" s="10">
        <v>41556</v>
      </c>
      <c r="X6" s="8">
        <v>40286</v>
      </c>
      <c r="Y6" s="9">
        <v>40232</v>
      </c>
      <c r="Z6" s="10">
        <v>42229</v>
      </c>
      <c r="AA6" s="8">
        <v>41676</v>
      </c>
      <c r="AB6" s="9">
        <v>40848</v>
      </c>
      <c r="AC6" s="10">
        <v>39799</v>
      </c>
      <c r="AD6" s="18">
        <f t="shared" si="1"/>
        <v>40601.583333333336</v>
      </c>
    </row>
    <row r="7" spans="1:30" ht="12.75" customHeight="1">
      <c r="A7" s="28" t="s">
        <v>22</v>
      </c>
      <c r="B7" s="29"/>
      <c r="C7" s="8">
        <v>56614</v>
      </c>
      <c r="D7" s="9">
        <v>34600</v>
      </c>
      <c r="E7" s="10">
        <v>59115</v>
      </c>
      <c r="F7" s="8">
        <v>59072</v>
      </c>
      <c r="G7" s="9">
        <v>58410</v>
      </c>
      <c r="H7" s="10">
        <v>57229</v>
      </c>
      <c r="I7" s="8">
        <v>59523</v>
      </c>
      <c r="J7" s="9">
        <v>58058</v>
      </c>
      <c r="K7" s="10">
        <v>59758</v>
      </c>
      <c r="L7" s="8">
        <v>58282</v>
      </c>
      <c r="M7" s="9">
        <v>57166</v>
      </c>
      <c r="N7" s="10">
        <v>54284</v>
      </c>
      <c r="O7" s="18">
        <f t="shared" si="0"/>
        <v>56009.25</v>
      </c>
      <c r="P7" s="28" t="s">
        <v>22</v>
      </c>
      <c r="Q7" s="29"/>
      <c r="R7" s="8">
        <v>39732</v>
      </c>
      <c r="S7" s="9">
        <v>39222</v>
      </c>
      <c r="T7" s="10">
        <v>41226</v>
      </c>
      <c r="U7" s="8">
        <v>41670</v>
      </c>
      <c r="V7" s="9">
        <v>42495</v>
      </c>
      <c r="W7" s="10">
        <v>41566</v>
      </c>
      <c r="X7" s="8">
        <v>41819</v>
      </c>
      <c r="Y7" s="9">
        <v>40535</v>
      </c>
      <c r="Z7" s="10">
        <v>42927</v>
      </c>
      <c r="AA7" s="8">
        <v>42128</v>
      </c>
      <c r="AB7" s="9">
        <v>40776</v>
      </c>
      <c r="AC7" s="10">
        <v>40187</v>
      </c>
      <c r="AD7" s="18">
        <f t="shared" si="1"/>
        <v>41190.25</v>
      </c>
    </row>
    <row r="8" spans="1:30" ht="12.75" customHeight="1">
      <c r="A8" s="28" t="s">
        <v>23</v>
      </c>
      <c r="B8" s="29"/>
      <c r="C8" s="8">
        <v>55610</v>
      </c>
      <c r="D8" s="9">
        <v>34266</v>
      </c>
      <c r="E8" s="10">
        <v>57795</v>
      </c>
      <c r="F8" s="8">
        <v>67258</v>
      </c>
      <c r="G8" s="9">
        <v>58266</v>
      </c>
      <c r="H8" s="10">
        <v>58612</v>
      </c>
      <c r="I8" s="8">
        <v>56866</v>
      </c>
      <c r="J8" s="9">
        <v>59110</v>
      </c>
      <c r="K8" s="10">
        <v>60332</v>
      </c>
      <c r="L8" s="8">
        <v>59324</v>
      </c>
      <c r="M8" s="9">
        <v>58433</v>
      </c>
      <c r="N8" s="10">
        <v>58176</v>
      </c>
      <c r="O8" s="18">
        <f t="shared" si="0"/>
        <v>57004</v>
      </c>
      <c r="P8" s="28" t="s">
        <v>23</v>
      </c>
      <c r="Q8" s="29"/>
      <c r="R8" s="8">
        <v>38905</v>
      </c>
      <c r="S8" s="9">
        <v>39512</v>
      </c>
      <c r="T8" s="10">
        <v>40925</v>
      </c>
      <c r="U8" s="8">
        <v>42776</v>
      </c>
      <c r="V8" s="9">
        <v>42496</v>
      </c>
      <c r="W8" s="10">
        <v>42354</v>
      </c>
      <c r="X8" s="8">
        <v>41266</v>
      </c>
      <c r="Y8" s="9">
        <v>41691</v>
      </c>
      <c r="Z8" s="10">
        <v>42429</v>
      </c>
      <c r="AA8" s="8">
        <v>42209</v>
      </c>
      <c r="AB8" s="9">
        <v>41231</v>
      </c>
      <c r="AC8" s="10">
        <v>41864</v>
      </c>
      <c r="AD8" s="18">
        <f t="shared" si="1"/>
        <v>41471.5</v>
      </c>
    </row>
    <row r="9" spans="1:30" ht="12.75" customHeight="1">
      <c r="A9" s="28" t="s">
        <v>24</v>
      </c>
      <c r="B9" s="29"/>
      <c r="C9" s="8">
        <v>57196</v>
      </c>
      <c r="D9" s="9">
        <v>46956</v>
      </c>
      <c r="E9" s="10">
        <v>59551</v>
      </c>
      <c r="F9" s="8">
        <v>64652</v>
      </c>
      <c r="G9" s="9">
        <v>60560</v>
      </c>
      <c r="H9" s="10">
        <v>60441</v>
      </c>
      <c r="I9" s="8">
        <v>61204</v>
      </c>
      <c r="J9" s="9">
        <v>60291</v>
      </c>
      <c r="K9" s="10">
        <v>61848</v>
      </c>
      <c r="L9" s="8">
        <v>59254</v>
      </c>
      <c r="M9" s="9">
        <v>59986</v>
      </c>
      <c r="N9" s="10">
        <v>57653</v>
      </c>
      <c r="O9" s="18">
        <f t="shared" si="0"/>
        <v>59132.666666666664</v>
      </c>
      <c r="P9" s="28" t="s">
        <v>24</v>
      </c>
      <c r="Q9" s="29"/>
      <c r="R9" s="8">
        <v>40805</v>
      </c>
      <c r="S9" s="9">
        <v>41113</v>
      </c>
      <c r="T9" s="10">
        <v>43002</v>
      </c>
      <c r="U9" s="8">
        <v>44488</v>
      </c>
      <c r="V9" s="9">
        <v>44715</v>
      </c>
      <c r="W9" s="10">
        <v>44206</v>
      </c>
      <c r="X9" s="8">
        <v>43373</v>
      </c>
      <c r="Y9" s="9">
        <v>43039</v>
      </c>
      <c r="Z9" s="10">
        <v>43993</v>
      </c>
      <c r="AA9" s="8">
        <v>42736</v>
      </c>
      <c r="AB9" s="9">
        <v>42499</v>
      </c>
      <c r="AC9" s="10">
        <v>41280</v>
      </c>
      <c r="AD9" s="18">
        <f t="shared" si="1"/>
        <v>42937.416666666664</v>
      </c>
    </row>
    <row r="10" spans="1:30" ht="12.75" customHeight="1">
      <c r="A10" s="28" t="s">
        <v>25</v>
      </c>
      <c r="B10" s="29"/>
      <c r="C10" s="8">
        <v>55337</v>
      </c>
      <c r="D10" s="9">
        <v>43273</v>
      </c>
      <c r="E10" s="10">
        <v>59777</v>
      </c>
      <c r="F10" s="8">
        <v>57512</v>
      </c>
      <c r="G10" s="9">
        <v>58959</v>
      </c>
      <c r="H10" s="10">
        <v>60114</v>
      </c>
      <c r="I10" s="8">
        <v>60315</v>
      </c>
      <c r="J10" s="9">
        <v>59661</v>
      </c>
      <c r="K10" s="10">
        <v>60977</v>
      </c>
      <c r="L10" s="8">
        <v>58682</v>
      </c>
      <c r="M10" s="9">
        <v>59820</v>
      </c>
      <c r="N10" s="10">
        <v>53081</v>
      </c>
      <c r="O10" s="18">
        <f t="shared" si="0"/>
        <v>57292.333333333336</v>
      </c>
      <c r="P10" s="28" t="s">
        <v>25</v>
      </c>
      <c r="Q10" s="29"/>
      <c r="R10" s="8">
        <v>40307</v>
      </c>
      <c r="S10" s="9">
        <v>41450</v>
      </c>
      <c r="T10" s="10">
        <v>43915</v>
      </c>
      <c r="U10" s="8">
        <v>44334</v>
      </c>
      <c r="V10" s="9">
        <v>43464</v>
      </c>
      <c r="W10" s="10">
        <v>43660</v>
      </c>
      <c r="X10" s="8">
        <v>43350</v>
      </c>
      <c r="Y10" s="9">
        <v>43475</v>
      </c>
      <c r="Z10" s="10">
        <v>45934</v>
      </c>
      <c r="AA10" s="8">
        <v>43899</v>
      </c>
      <c r="AB10" s="9">
        <v>44357</v>
      </c>
      <c r="AC10" s="10">
        <v>39038</v>
      </c>
      <c r="AD10" s="18">
        <f t="shared" si="1"/>
        <v>43098.583333333336</v>
      </c>
    </row>
    <row r="11" spans="1:30" ht="12.75" customHeight="1">
      <c r="A11" s="33" t="s">
        <v>26</v>
      </c>
      <c r="B11" s="34"/>
      <c r="C11" s="11">
        <v>46099</v>
      </c>
      <c r="D11" s="12">
        <v>35085</v>
      </c>
      <c r="E11" s="13">
        <v>50068</v>
      </c>
      <c r="F11" s="11">
        <v>48518</v>
      </c>
      <c r="G11" s="12">
        <v>50679</v>
      </c>
      <c r="H11" s="13">
        <v>49385</v>
      </c>
      <c r="I11" s="11">
        <v>48989</v>
      </c>
      <c r="J11" s="12">
        <v>50791</v>
      </c>
      <c r="K11" s="13">
        <v>55199</v>
      </c>
      <c r="L11" s="11">
        <v>55436</v>
      </c>
      <c r="M11" s="12">
        <v>53695</v>
      </c>
      <c r="N11" s="13">
        <v>47362</v>
      </c>
      <c r="O11" s="19">
        <f t="shared" si="0"/>
        <v>49275.5</v>
      </c>
      <c r="P11" s="33" t="s">
        <v>26</v>
      </c>
      <c r="Q11" s="34"/>
      <c r="R11" s="11">
        <v>32184</v>
      </c>
      <c r="S11" s="12">
        <v>34314</v>
      </c>
      <c r="T11" s="13">
        <v>34725</v>
      </c>
      <c r="U11" s="11">
        <v>36679</v>
      </c>
      <c r="V11" s="12">
        <v>35750</v>
      </c>
      <c r="W11" s="13">
        <v>35028</v>
      </c>
      <c r="X11" s="11">
        <v>34056</v>
      </c>
      <c r="Y11" s="12">
        <v>34693</v>
      </c>
      <c r="Z11" s="13">
        <v>37646</v>
      </c>
      <c r="AA11" s="11">
        <v>35399</v>
      </c>
      <c r="AB11" s="12">
        <v>36398</v>
      </c>
      <c r="AC11" s="13">
        <v>33087</v>
      </c>
      <c r="AD11" s="19">
        <f t="shared" si="1"/>
        <v>34996.583333333336</v>
      </c>
    </row>
    <row r="12" spans="1:30" ht="12.75" customHeight="1">
      <c r="A12" s="35" t="s">
        <v>27</v>
      </c>
      <c r="B12" s="36"/>
      <c r="C12" s="14">
        <f t="shared" ref="C12:N12" si="2">AVERAGE(C5:C11)</f>
        <v>54674.428571428572</v>
      </c>
      <c r="D12" s="15">
        <f t="shared" si="2"/>
        <v>39684.571428571428</v>
      </c>
      <c r="E12" s="16">
        <f t="shared" si="2"/>
        <v>56904.571428571428</v>
      </c>
      <c r="F12" s="14">
        <f t="shared" si="2"/>
        <v>58065.857142857145</v>
      </c>
      <c r="G12" s="15">
        <f t="shared" si="2"/>
        <v>56912.142857142855</v>
      </c>
      <c r="H12" s="16">
        <f t="shared" si="2"/>
        <v>56942</v>
      </c>
      <c r="I12" s="14">
        <f t="shared" si="2"/>
        <v>57315.714285714283</v>
      </c>
      <c r="J12" s="15">
        <f t="shared" si="2"/>
        <v>57680.142857142855</v>
      </c>
      <c r="K12" s="16">
        <f t="shared" si="2"/>
        <v>59300.714285714283</v>
      </c>
      <c r="L12" s="14">
        <f t="shared" si="2"/>
        <v>58216</v>
      </c>
      <c r="M12" s="15">
        <f t="shared" si="2"/>
        <v>57492.142857142855</v>
      </c>
      <c r="N12" s="16">
        <f t="shared" si="2"/>
        <v>53129.571428571428</v>
      </c>
      <c r="O12" s="20">
        <f t="shared" si="0"/>
        <v>55526.488095238084</v>
      </c>
      <c r="P12" s="35" t="s">
        <v>27</v>
      </c>
      <c r="Q12" s="36"/>
      <c r="R12" s="14">
        <f t="shared" ref="R12:AC12" si="3">AVERAGE(R5:R11)</f>
        <v>38442.428571428572</v>
      </c>
      <c r="S12" s="15">
        <f t="shared" si="3"/>
        <v>39057.285714285717</v>
      </c>
      <c r="T12" s="16">
        <f t="shared" si="3"/>
        <v>40788.142857142855</v>
      </c>
      <c r="U12" s="14">
        <f t="shared" si="3"/>
        <v>41830.714285714283</v>
      </c>
      <c r="V12" s="15">
        <f t="shared" si="3"/>
        <v>41596.142857142855</v>
      </c>
      <c r="W12" s="16">
        <f t="shared" si="3"/>
        <v>41415.857142857145</v>
      </c>
      <c r="X12" s="14">
        <f t="shared" si="3"/>
        <v>40736.142857142855</v>
      </c>
      <c r="Y12" s="15">
        <f t="shared" si="3"/>
        <v>40659.571428571428</v>
      </c>
      <c r="Z12" s="16">
        <f t="shared" si="3"/>
        <v>42414.571428571428</v>
      </c>
      <c r="AA12" s="14">
        <f t="shared" si="3"/>
        <v>41261.571428571428</v>
      </c>
      <c r="AB12" s="15">
        <f t="shared" si="3"/>
        <v>41025.714285714283</v>
      </c>
      <c r="AC12" s="16">
        <f t="shared" si="3"/>
        <v>38765.857142857145</v>
      </c>
      <c r="AD12" s="20">
        <f t="shared" si="1"/>
        <v>40666.166666666664</v>
      </c>
    </row>
    <row r="13" spans="1:30" ht="12.75" customHeight="1">
      <c r="A13" s="31" t="s">
        <v>28</v>
      </c>
      <c r="B13" s="32"/>
      <c r="C13" s="5">
        <f t="shared" ref="C13:N13" si="4">AVERAGE(C5:C9)</f>
        <v>56257</v>
      </c>
      <c r="D13" s="6">
        <f t="shared" si="4"/>
        <v>39886.800000000003</v>
      </c>
      <c r="E13" s="7">
        <f t="shared" si="4"/>
        <v>57697.4</v>
      </c>
      <c r="F13" s="5">
        <f t="shared" si="4"/>
        <v>60086.2</v>
      </c>
      <c r="G13" s="6">
        <f t="shared" si="4"/>
        <v>57749.4</v>
      </c>
      <c r="H13" s="7">
        <f t="shared" si="4"/>
        <v>57819</v>
      </c>
      <c r="I13" s="5">
        <f t="shared" si="4"/>
        <v>58381.2</v>
      </c>
      <c r="J13" s="6">
        <f t="shared" si="4"/>
        <v>58661.8</v>
      </c>
      <c r="K13" s="7">
        <f t="shared" si="4"/>
        <v>59785.8</v>
      </c>
      <c r="L13" s="5">
        <f t="shared" si="4"/>
        <v>58678.8</v>
      </c>
      <c r="M13" s="6">
        <f t="shared" si="4"/>
        <v>57786</v>
      </c>
      <c r="N13" s="7">
        <f t="shared" si="4"/>
        <v>54292.800000000003</v>
      </c>
      <c r="O13" s="17">
        <f t="shared" si="0"/>
        <v>56423.51666666667</v>
      </c>
      <c r="P13" s="31" t="s">
        <v>28</v>
      </c>
      <c r="Q13" s="32"/>
      <c r="R13" s="5">
        <f t="shared" ref="R13:AC13" si="5">AVERAGE(R5:R9)</f>
        <v>39321.199999999997</v>
      </c>
      <c r="S13" s="6">
        <f t="shared" si="5"/>
        <v>39527.4</v>
      </c>
      <c r="T13" s="7">
        <f t="shared" si="5"/>
        <v>41375.4</v>
      </c>
      <c r="U13" s="5">
        <f t="shared" si="5"/>
        <v>42360.4</v>
      </c>
      <c r="V13" s="6">
        <f t="shared" si="5"/>
        <v>42391.8</v>
      </c>
      <c r="W13" s="7">
        <f t="shared" si="5"/>
        <v>42244.6</v>
      </c>
      <c r="X13" s="5">
        <f t="shared" si="5"/>
        <v>41549.4</v>
      </c>
      <c r="Y13" s="6">
        <f t="shared" si="5"/>
        <v>41289.800000000003</v>
      </c>
      <c r="Z13" s="7">
        <f t="shared" si="5"/>
        <v>42664.4</v>
      </c>
      <c r="AA13" s="5">
        <f t="shared" si="5"/>
        <v>41906.6</v>
      </c>
      <c r="AB13" s="6">
        <f t="shared" si="5"/>
        <v>41285</v>
      </c>
      <c r="AC13" s="7">
        <f t="shared" si="5"/>
        <v>39847.199999999997</v>
      </c>
      <c r="AD13" s="17">
        <f t="shared" si="1"/>
        <v>41313.599999999999</v>
      </c>
    </row>
    <row r="14" spans="1:30" ht="12.75" customHeight="1">
      <c r="A14" s="33" t="s">
        <v>29</v>
      </c>
      <c r="B14" s="34"/>
      <c r="C14" s="21">
        <f t="shared" ref="C14:O14" si="6">(C13/$O$13)</f>
        <v>0.99704880736784984</v>
      </c>
      <c r="D14" s="22">
        <f t="shared" si="6"/>
        <v>0.70691800788737325</v>
      </c>
      <c r="E14" s="23">
        <f t="shared" si="6"/>
        <v>1.0225771700984017</v>
      </c>
      <c r="F14" s="21">
        <f t="shared" si="6"/>
        <v>1.0649141271178004</v>
      </c>
      <c r="G14" s="22">
        <f t="shared" si="6"/>
        <v>1.0234987716410209</v>
      </c>
      <c r="H14" s="23">
        <f t="shared" si="6"/>
        <v>1.0247322998596033</v>
      </c>
      <c r="I14" s="21">
        <f t="shared" si="6"/>
        <v>1.0346962303838441</v>
      </c>
      <c r="J14" s="22">
        <f t="shared" si="6"/>
        <v>1.0396693340926699</v>
      </c>
      <c r="K14" s="23">
        <f t="shared" si="6"/>
        <v>1.0595901058985158</v>
      </c>
      <c r="L14" s="21">
        <f t="shared" si="6"/>
        <v>1.03997062690468</v>
      </c>
      <c r="M14" s="22">
        <f t="shared" si="6"/>
        <v>1.024147437342172</v>
      </c>
      <c r="N14" s="23">
        <f t="shared" si="6"/>
        <v>0.96223708140606856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0.95177375004841014</v>
      </c>
      <c r="S14" s="22">
        <f t="shared" si="7"/>
        <v>0.95676484257000127</v>
      </c>
      <c r="T14" s="23">
        <f t="shared" si="7"/>
        <v>1.001495875450215</v>
      </c>
      <c r="U14" s="21">
        <f t="shared" si="7"/>
        <v>1.0253379032570389</v>
      </c>
      <c r="V14" s="22">
        <f t="shared" si="7"/>
        <v>1.0260979435343327</v>
      </c>
      <c r="W14" s="23">
        <f t="shared" si="7"/>
        <v>1.0225349521707137</v>
      </c>
      <c r="X14" s="21">
        <f t="shared" si="7"/>
        <v>1.0057075636110144</v>
      </c>
      <c r="Y14" s="22">
        <f t="shared" si="7"/>
        <v>0.9994239185159367</v>
      </c>
      <c r="Z14" s="23">
        <f t="shared" si="7"/>
        <v>1.0326962549862515</v>
      </c>
      <c r="AA14" s="21">
        <f t="shared" si="7"/>
        <v>1.0143536268928393</v>
      </c>
      <c r="AB14" s="22">
        <f t="shared" si="7"/>
        <v>0.9993077340149491</v>
      </c>
      <c r="AC14" s="23">
        <f t="shared" si="7"/>
        <v>0.96450563494829789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1413.2</v>
      </c>
      <c r="D18" s="6">
        <v>1288.983333333334</v>
      </c>
      <c r="E18" s="7">
        <v>1546</v>
      </c>
      <c r="F18" s="5">
        <v>1902.7300000000002</v>
      </c>
      <c r="G18" s="6">
        <v>1648.56</v>
      </c>
      <c r="H18" s="7">
        <v>1623.53</v>
      </c>
      <c r="I18" s="5">
        <v>1590.95</v>
      </c>
      <c r="J18" s="6">
        <v>1618.29</v>
      </c>
      <c r="K18" s="7">
        <v>1624.97</v>
      </c>
      <c r="L18" s="5">
        <v>1602.25</v>
      </c>
      <c r="M18" s="6">
        <v>1572.29</v>
      </c>
      <c r="N18" s="7">
        <v>1564.99</v>
      </c>
      <c r="O18" s="17">
        <f t="shared" ref="O18:O59" si="8">AVERAGE(C18:N18)</f>
        <v>1583.0619444444446</v>
      </c>
      <c r="P18" s="37" t="s">
        <v>34</v>
      </c>
      <c r="Q18" s="25" t="s">
        <v>35</v>
      </c>
      <c r="R18" s="5">
        <v>966.91000000000008</v>
      </c>
      <c r="S18" s="6">
        <v>1388.55</v>
      </c>
      <c r="T18" s="7">
        <v>1050.0899999999999</v>
      </c>
      <c r="U18" s="5">
        <v>1069.3899999999999</v>
      </c>
      <c r="V18" s="6">
        <v>1133.67</v>
      </c>
      <c r="W18" s="7">
        <v>1097.31</v>
      </c>
      <c r="X18" s="5">
        <v>1083.5</v>
      </c>
      <c r="Y18" s="6">
        <v>1069.3399999999999</v>
      </c>
      <c r="Z18" s="7">
        <v>1101.803333333334</v>
      </c>
      <c r="AA18" s="5">
        <v>1073.8</v>
      </c>
      <c r="AB18" s="6">
        <v>1060.3200000000002</v>
      </c>
      <c r="AC18" s="7">
        <v>1074.1200000000001</v>
      </c>
      <c r="AD18" s="17">
        <f t="shared" ref="AD18:AD59" si="9">AVERAGE(R18:AC18)</f>
        <v>1097.4002777777778</v>
      </c>
    </row>
    <row r="19" spans="1:30" ht="12" customHeight="1">
      <c r="A19" s="38"/>
      <c r="B19" s="26" t="s">
        <v>36</v>
      </c>
      <c r="C19" s="8">
        <v>1050.47</v>
      </c>
      <c r="D19" s="9">
        <v>913.1</v>
      </c>
      <c r="E19" s="10">
        <v>1113.6799999999998</v>
      </c>
      <c r="F19" s="8">
        <v>1665.36</v>
      </c>
      <c r="G19" s="9">
        <v>1194.17</v>
      </c>
      <c r="H19" s="10">
        <v>1146.0899999999999</v>
      </c>
      <c r="I19" s="8">
        <v>1130.3799999999999</v>
      </c>
      <c r="J19" s="9">
        <v>1103.58</v>
      </c>
      <c r="K19" s="10">
        <v>1152.8866666666659</v>
      </c>
      <c r="L19" s="8">
        <v>1141.0999999999999</v>
      </c>
      <c r="M19" s="9">
        <v>1131.95</v>
      </c>
      <c r="N19" s="10">
        <v>1175.1399999999999</v>
      </c>
      <c r="O19" s="18">
        <f t="shared" si="8"/>
        <v>1159.8255555555554</v>
      </c>
      <c r="P19" s="38"/>
      <c r="Q19" s="26" t="s">
        <v>36</v>
      </c>
      <c r="R19" s="8">
        <v>718.43999999999994</v>
      </c>
      <c r="S19" s="9">
        <v>1161.6333333333339</v>
      </c>
      <c r="T19" s="10">
        <v>744.46</v>
      </c>
      <c r="U19" s="8">
        <v>756.61</v>
      </c>
      <c r="V19" s="9">
        <v>835.45</v>
      </c>
      <c r="W19" s="10">
        <v>786.89</v>
      </c>
      <c r="X19" s="8">
        <v>772.72</v>
      </c>
      <c r="Y19" s="9">
        <v>769.12</v>
      </c>
      <c r="Z19" s="10">
        <v>793.57333333333338</v>
      </c>
      <c r="AA19" s="8">
        <v>795.45</v>
      </c>
      <c r="AB19" s="9">
        <v>775.16000000000008</v>
      </c>
      <c r="AC19" s="10">
        <v>828.64</v>
      </c>
      <c r="AD19" s="18">
        <f t="shared" si="9"/>
        <v>811.51222222222225</v>
      </c>
    </row>
    <row r="20" spans="1:30" ht="12" customHeight="1">
      <c r="A20" s="38"/>
      <c r="B20" s="26" t="s">
        <v>37</v>
      </c>
      <c r="C20" s="8">
        <v>752.42000000000007</v>
      </c>
      <c r="D20" s="9">
        <v>659.96666666666658</v>
      </c>
      <c r="E20" s="10">
        <v>796.55</v>
      </c>
      <c r="F20" s="8">
        <v>1293.5999999999999</v>
      </c>
      <c r="G20" s="9">
        <v>862.7700000000001</v>
      </c>
      <c r="H20" s="10">
        <v>861.22</v>
      </c>
      <c r="I20" s="8">
        <v>861.95</v>
      </c>
      <c r="J20" s="9">
        <v>830.51</v>
      </c>
      <c r="K20" s="10">
        <v>837.26</v>
      </c>
      <c r="L20" s="8">
        <v>837.55</v>
      </c>
      <c r="M20" s="9">
        <v>829.32</v>
      </c>
      <c r="N20" s="10">
        <v>884.83999999999992</v>
      </c>
      <c r="O20" s="18">
        <f t="shared" si="8"/>
        <v>858.99638888888887</v>
      </c>
      <c r="P20" s="38"/>
      <c r="Q20" s="26" t="s">
        <v>37</v>
      </c>
      <c r="R20" s="8">
        <v>550.28</v>
      </c>
      <c r="S20" s="9">
        <v>900.51666666666608</v>
      </c>
      <c r="T20" s="10">
        <v>547.79</v>
      </c>
      <c r="U20" s="8">
        <v>560.97</v>
      </c>
      <c r="V20" s="9">
        <v>613.98</v>
      </c>
      <c r="W20" s="10">
        <v>597.91000000000008</v>
      </c>
      <c r="X20" s="8">
        <v>590.37000000000012</v>
      </c>
      <c r="Y20" s="9">
        <v>580.23</v>
      </c>
      <c r="Z20" s="10">
        <v>598.90333333333342</v>
      </c>
      <c r="AA20" s="8">
        <v>593.20000000000005</v>
      </c>
      <c r="AB20" s="9">
        <v>569.54</v>
      </c>
      <c r="AC20" s="10">
        <v>622.5</v>
      </c>
      <c r="AD20" s="18">
        <f t="shared" si="9"/>
        <v>610.51583333333338</v>
      </c>
    </row>
    <row r="21" spans="1:30" ht="12" customHeight="1">
      <c r="A21" s="38"/>
      <c r="B21" s="26" t="s">
        <v>38</v>
      </c>
      <c r="C21" s="8">
        <v>568.72</v>
      </c>
      <c r="D21" s="9">
        <v>478.76666666666659</v>
      </c>
      <c r="E21" s="10">
        <v>609.29</v>
      </c>
      <c r="F21" s="8">
        <v>1054.6100000000001</v>
      </c>
      <c r="G21" s="9">
        <v>670.63</v>
      </c>
      <c r="H21" s="10">
        <v>691.88</v>
      </c>
      <c r="I21" s="8">
        <v>649.73</v>
      </c>
      <c r="J21" s="9">
        <v>648.29</v>
      </c>
      <c r="K21" s="10">
        <v>652.96666666666658</v>
      </c>
      <c r="L21" s="8">
        <v>684.3</v>
      </c>
      <c r="M21" s="9">
        <v>661.37</v>
      </c>
      <c r="N21" s="10">
        <v>667.33999999999992</v>
      </c>
      <c r="O21" s="18">
        <f t="shared" si="8"/>
        <v>669.82444444444445</v>
      </c>
      <c r="P21" s="38"/>
      <c r="Q21" s="26" t="s">
        <v>38</v>
      </c>
      <c r="R21" s="8">
        <v>459.33000000000004</v>
      </c>
      <c r="S21" s="9">
        <v>652.18333333333339</v>
      </c>
      <c r="T21" s="10">
        <v>468.23999999999995</v>
      </c>
      <c r="U21" s="8">
        <v>476.2</v>
      </c>
      <c r="V21" s="9">
        <v>518.20000000000005</v>
      </c>
      <c r="W21" s="10">
        <v>491.93999999999994</v>
      </c>
      <c r="X21" s="8">
        <v>488.01000000000005</v>
      </c>
      <c r="Y21" s="9">
        <v>478.43</v>
      </c>
      <c r="Z21" s="10">
        <v>498.51000000000005</v>
      </c>
      <c r="AA21" s="8">
        <v>505.05</v>
      </c>
      <c r="AB21" s="9">
        <v>467.4</v>
      </c>
      <c r="AC21" s="10">
        <v>518.35</v>
      </c>
      <c r="AD21" s="18">
        <f t="shared" si="9"/>
        <v>501.82027777777785</v>
      </c>
    </row>
    <row r="22" spans="1:30" ht="12" customHeight="1">
      <c r="A22" s="38"/>
      <c r="B22" s="26" t="s">
        <v>39</v>
      </c>
      <c r="C22" s="8">
        <v>547.53</v>
      </c>
      <c r="D22" s="9">
        <v>498.45</v>
      </c>
      <c r="E22" s="10">
        <v>615.51</v>
      </c>
      <c r="F22" s="8">
        <v>1165.58</v>
      </c>
      <c r="G22" s="9">
        <v>646.49</v>
      </c>
      <c r="H22" s="10">
        <v>647.28</v>
      </c>
      <c r="I22" s="8">
        <v>657.83</v>
      </c>
      <c r="J22" s="9">
        <v>639.64</v>
      </c>
      <c r="K22" s="10">
        <v>663.34333333333348</v>
      </c>
      <c r="L22" s="8">
        <v>689.05</v>
      </c>
      <c r="M22" s="9">
        <v>650.68000000000006</v>
      </c>
      <c r="N22" s="10">
        <v>645.13</v>
      </c>
      <c r="O22" s="18">
        <f t="shared" si="8"/>
        <v>672.20944444444444</v>
      </c>
      <c r="P22" s="38"/>
      <c r="Q22" s="26" t="s">
        <v>39</v>
      </c>
      <c r="R22" s="8">
        <v>438.06000000000006</v>
      </c>
      <c r="S22" s="9">
        <v>557.6</v>
      </c>
      <c r="T22" s="10">
        <v>464.8</v>
      </c>
      <c r="U22" s="8">
        <v>489.4</v>
      </c>
      <c r="V22" s="9">
        <v>514</v>
      </c>
      <c r="W22" s="10">
        <v>503.88</v>
      </c>
      <c r="X22" s="8">
        <v>500.4</v>
      </c>
      <c r="Y22" s="9">
        <v>494.88</v>
      </c>
      <c r="Z22" s="10">
        <v>524.28666666666663</v>
      </c>
      <c r="AA22" s="8">
        <v>515.45000000000005</v>
      </c>
      <c r="AB22" s="9">
        <v>476.2</v>
      </c>
      <c r="AC22" s="10">
        <v>485.41</v>
      </c>
      <c r="AD22" s="18">
        <f t="shared" si="9"/>
        <v>497.03055555555557</v>
      </c>
    </row>
    <row r="23" spans="1:30" ht="12" customHeight="1">
      <c r="A23" s="38"/>
      <c r="B23" s="27" t="s">
        <v>40</v>
      </c>
      <c r="C23" s="11">
        <v>668.1099999999999</v>
      </c>
      <c r="D23" s="12">
        <v>811.75</v>
      </c>
      <c r="E23" s="13">
        <v>784.35</v>
      </c>
      <c r="F23" s="11">
        <v>1374.1299999999999</v>
      </c>
      <c r="G23" s="12">
        <v>901.33999999999992</v>
      </c>
      <c r="H23" s="13">
        <v>964.7299999999999</v>
      </c>
      <c r="I23" s="11">
        <v>952.37999999999988</v>
      </c>
      <c r="J23" s="12">
        <v>878.2700000000001</v>
      </c>
      <c r="K23" s="13">
        <v>885.31000000000006</v>
      </c>
      <c r="L23" s="11">
        <v>905.95</v>
      </c>
      <c r="M23" s="12">
        <v>852.07</v>
      </c>
      <c r="N23" s="13">
        <v>773.32999999999993</v>
      </c>
      <c r="O23" s="19">
        <f t="shared" si="8"/>
        <v>895.9766666666668</v>
      </c>
      <c r="P23" s="38"/>
      <c r="Q23" s="27" t="s">
        <v>40</v>
      </c>
      <c r="R23" s="11">
        <v>558.99</v>
      </c>
      <c r="S23" s="12">
        <v>655.31666666666661</v>
      </c>
      <c r="T23" s="13">
        <v>658.41000000000008</v>
      </c>
      <c r="U23" s="11">
        <v>729.58</v>
      </c>
      <c r="V23" s="12">
        <v>767.56999999999994</v>
      </c>
      <c r="W23" s="13">
        <v>805.25</v>
      </c>
      <c r="X23" s="11">
        <v>773.47</v>
      </c>
      <c r="Y23" s="12">
        <v>749.51</v>
      </c>
      <c r="Z23" s="13">
        <v>801.50333333333333</v>
      </c>
      <c r="AA23" s="11">
        <v>782.95</v>
      </c>
      <c r="AB23" s="12">
        <v>732.72</v>
      </c>
      <c r="AC23" s="13">
        <v>665.12</v>
      </c>
      <c r="AD23" s="19">
        <f t="shared" si="9"/>
        <v>723.3658333333334</v>
      </c>
    </row>
    <row r="24" spans="1:30" ht="12" customHeight="1">
      <c r="A24" s="38"/>
      <c r="B24" s="25" t="s">
        <v>41</v>
      </c>
      <c r="C24" s="5">
        <v>1207.6599999999999</v>
      </c>
      <c r="D24" s="6">
        <v>1443.6333333333339</v>
      </c>
      <c r="E24" s="7">
        <v>1520.46</v>
      </c>
      <c r="F24" s="5">
        <v>2043.8700000000001</v>
      </c>
      <c r="G24" s="6">
        <v>1696.7599999999998</v>
      </c>
      <c r="H24" s="7">
        <v>1748.67</v>
      </c>
      <c r="I24" s="5">
        <v>1703.67</v>
      </c>
      <c r="J24" s="6">
        <v>1716.11</v>
      </c>
      <c r="K24" s="7">
        <v>1840.0966666666659</v>
      </c>
      <c r="L24" s="5">
        <v>1738.25</v>
      </c>
      <c r="M24" s="6">
        <v>1647.2400000000002</v>
      </c>
      <c r="N24" s="7">
        <v>1431.83</v>
      </c>
      <c r="O24" s="17">
        <f t="shared" si="8"/>
        <v>1644.8541666666667</v>
      </c>
      <c r="P24" s="38"/>
      <c r="Q24" s="25" t="s">
        <v>41</v>
      </c>
      <c r="R24" s="5">
        <v>1053.54</v>
      </c>
      <c r="S24" s="6">
        <v>1136.216666666666</v>
      </c>
      <c r="T24" s="7">
        <v>1300.8200000000002</v>
      </c>
      <c r="U24" s="5">
        <v>1447.3700000000001</v>
      </c>
      <c r="V24" s="6">
        <v>1442.99</v>
      </c>
      <c r="W24" s="7">
        <v>1483.79</v>
      </c>
      <c r="X24" s="5">
        <v>1456.13</v>
      </c>
      <c r="Y24" s="6">
        <v>1461.16</v>
      </c>
      <c r="Z24" s="7">
        <v>1525.9033333333341</v>
      </c>
      <c r="AA24" s="5">
        <v>1435.35</v>
      </c>
      <c r="AB24" s="6">
        <v>1405.24</v>
      </c>
      <c r="AC24" s="7">
        <v>1252.53</v>
      </c>
      <c r="AD24" s="17">
        <f t="shared" si="9"/>
        <v>1366.7533333333333</v>
      </c>
    </row>
    <row r="25" spans="1:30" ht="12" customHeight="1">
      <c r="A25" s="38"/>
      <c r="B25" s="26" t="s">
        <v>42</v>
      </c>
      <c r="C25" s="8">
        <v>2390.7400000000002</v>
      </c>
      <c r="D25" s="9">
        <v>2114.1</v>
      </c>
      <c r="E25" s="10">
        <v>3199.43</v>
      </c>
      <c r="F25" s="8">
        <v>3244.71</v>
      </c>
      <c r="G25" s="9">
        <v>3112.75</v>
      </c>
      <c r="H25" s="10">
        <v>3204.12</v>
      </c>
      <c r="I25" s="8">
        <v>3133.7400000000002</v>
      </c>
      <c r="J25" s="9">
        <v>2977.6400000000003</v>
      </c>
      <c r="K25" s="10">
        <v>3264.3666666666659</v>
      </c>
      <c r="L25" s="8">
        <v>3128</v>
      </c>
      <c r="M25" s="9">
        <v>3045.57</v>
      </c>
      <c r="N25" s="10">
        <v>2700.6400000000003</v>
      </c>
      <c r="O25" s="18">
        <f t="shared" si="8"/>
        <v>2959.6505555555555</v>
      </c>
      <c r="P25" s="38"/>
      <c r="Q25" s="26" t="s">
        <v>42</v>
      </c>
      <c r="R25" s="8">
        <v>1938.6</v>
      </c>
      <c r="S25" s="9">
        <v>1944.983333333334</v>
      </c>
      <c r="T25" s="10">
        <v>2443.87</v>
      </c>
      <c r="U25" s="8">
        <v>2509.35</v>
      </c>
      <c r="V25" s="9">
        <v>2454.5700000000002</v>
      </c>
      <c r="W25" s="10">
        <v>2527.8599999999997</v>
      </c>
      <c r="X25" s="8">
        <v>2442.4299999999998</v>
      </c>
      <c r="Y25" s="9">
        <v>2370.56</v>
      </c>
      <c r="Z25" s="10">
        <v>2546.48</v>
      </c>
      <c r="AA25" s="8">
        <v>2405.25</v>
      </c>
      <c r="AB25" s="9">
        <v>2364.2400000000002</v>
      </c>
      <c r="AC25" s="10">
        <v>2175.5500000000002</v>
      </c>
      <c r="AD25" s="18">
        <f t="shared" si="9"/>
        <v>2343.6452777777781</v>
      </c>
    </row>
    <row r="26" spans="1:30" ht="12" customHeight="1">
      <c r="A26" s="38"/>
      <c r="B26" s="26" t="s">
        <v>43</v>
      </c>
      <c r="C26" s="8">
        <v>3108.5199999999995</v>
      </c>
      <c r="D26" s="9">
        <v>2190.2166666666662</v>
      </c>
      <c r="E26" s="10">
        <v>3585.0800000000004</v>
      </c>
      <c r="F26" s="8">
        <v>3510.81</v>
      </c>
      <c r="G26" s="9">
        <v>3345.0699999999997</v>
      </c>
      <c r="H26" s="10">
        <v>3448.6400000000003</v>
      </c>
      <c r="I26" s="8">
        <v>3472.0199999999995</v>
      </c>
      <c r="J26" s="9">
        <v>3295.13</v>
      </c>
      <c r="K26" s="10">
        <v>3385.4666666666658</v>
      </c>
      <c r="L26" s="8">
        <v>3412.9</v>
      </c>
      <c r="M26" s="9">
        <v>3410.38</v>
      </c>
      <c r="N26" s="10">
        <v>3144.9</v>
      </c>
      <c r="O26" s="18">
        <f t="shared" si="8"/>
        <v>3275.7611111111114</v>
      </c>
      <c r="P26" s="38"/>
      <c r="Q26" s="26" t="s">
        <v>43</v>
      </c>
      <c r="R26" s="8">
        <v>2732.62</v>
      </c>
      <c r="S26" s="9">
        <v>2386.0833333333339</v>
      </c>
      <c r="T26" s="10">
        <v>3093.34</v>
      </c>
      <c r="U26" s="8">
        <v>3077.8900000000003</v>
      </c>
      <c r="V26" s="9">
        <v>2906.52</v>
      </c>
      <c r="W26" s="10">
        <v>3001.13</v>
      </c>
      <c r="X26" s="8">
        <v>2897.7700000000004</v>
      </c>
      <c r="Y26" s="9">
        <v>2805.46</v>
      </c>
      <c r="Z26" s="10">
        <v>3027.813333333334</v>
      </c>
      <c r="AA26" s="8">
        <v>2937.7</v>
      </c>
      <c r="AB26" s="9">
        <v>2971.48</v>
      </c>
      <c r="AC26" s="10">
        <v>2780.7000000000003</v>
      </c>
      <c r="AD26" s="18">
        <f t="shared" si="9"/>
        <v>2884.8755555555558</v>
      </c>
    </row>
    <row r="27" spans="1:30" ht="12" customHeight="1">
      <c r="A27" s="38"/>
      <c r="B27" s="26" t="s">
        <v>44</v>
      </c>
      <c r="C27" s="8">
        <v>2737.08</v>
      </c>
      <c r="D27" s="9">
        <v>2060.6</v>
      </c>
      <c r="E27" s="10">
        <v>3188.81</v>
      </c>
      <c r="F27" s="8">
        <v>2878.3900000000003</v>
      </c>
      <c r="G27" s="9">
        <v>3018.8900000000003</v>
      </c>
      <c r="H27" s="10">
        <v>3042.13</v>
      </c>
      <c r="I27" s="8">
        <v>3042.17</v>
      </c>
      <c r="J27" s="9">
        <v>2985.21</v>
      </c>
      <c r="K27" s="10">
        <v>3094.1533333333341</v>
      </c>
      <c r="L27" s="8">
        <v>3068.7</v>
      </c>
      <c r="M27" s="9">
        <v>3032.5099999999998</v>
      </c>
      <c r="N27" s="10">
        <v>2801.98</v>
      </c>
      <c r="O27" s="18">
        <f t="shared" si="8"/>
        <v>2912.5519444444449</v>
      </c>
      <c r="P27" s="38"/>
      <c r="Q27" s="26" t="s">
        <v>44</v>
      </c>
      <c r="R27" s="8">
        <v>2210.92</v>
      </c>
      <c r="S27" s="9">
        <v>2168.6833333333338</v>
      </c>
      <c r="T27" s="10">
        <v>2452.5099999999998</v>
      </c>
      <c r="U27" s="8">
        <v>2423.0700000000002</v>
      </c>
      <c r="V27" s="9">
        <v>2380.2400000000002</v>
      </c>
      <c r="W27" s="10">
        <v>2427.2200000000003</v>
      </c>
      <c r="X27" s="8">
        <v>2362.5600000000004</v>
      </c>
      <c r="Y27" s="9">
        <v>2272.81</v>
      </c>
      <c r="Z27" s="10">
        <v>2439.6466666666661</v>
      </c>
      <c r="AA27" s="8">
        <v>2416.8000000000002</v>
      </c>
      <c r="AB27" s="9">
        <v>2440.2400000000002</v>
      </c>
      <c r="AC27" s="10">
        <v>2245.69</v>
      </c>
      <c r="AD27" s="18">
        <f t="shared" si="9"/>
        <v>2353.3658333333337</v>
      </c>
    </row>
    <row r="28" spans="1:30" ht="12" customHeight="1">
      <c r="A28" s="38"/>
      <c r="B28" s="26" t="s">
        <v>45</v>
      </c>
      <c r="C28" s="8">
        <v>2700.16</v>
      </c>
      <c r="D28" s="9">
        <v>2018.3333333333339</v>
      </c>
      <c r="E28" s="10">
        <v>2876.2799999999997</v>
      </c>
      <c r="F28" s="8">
        <v>2652.3599999999997</v>
      </c>
      <c r="G28" s="9">
        <v>2825.2400000000002</v>
      </c>
      <c r="H28" s="10">
        <v>2775.15</v>
      </c>
      <c r="I28" s="8">
        <v>2800.8100000000004</v>
      </c>
      <c r="J28" s="9">
        <v>2804.2599999999998</v>
      </c>
      <c r="K28" s="10">
        <v>2900.483333333334</v>
      </c>
      <c r="L28" s="8">
        <v>2924.15</v>
      </c>
      <c r="M28" s="9">
        <v>2827.0299999999997</v>
      </c>
      <c r="N28" s="10">
        <v>2681.53</v>
      </c>
      <c r="O28" s="18">
        <f t="shared" si="8"/>
        <v>2732.1488888888889</v>
      </c>
      <c r="P28" s="38"/>
      <c r="Q28" s="26" t="s">
        <v>45</v>
      </c>
      <c r="R28" s="8">
        <v>2105.5500000000002</v>
      </c>
      <c r="S28" s="9">
        <v>2022.9</v>
      </c>
      <c r="T28" s="10">
        <v>2237.17</v>
      </c>
      <c r="U28" s="8">
        <v>2289.59</v>
      </c>
      <c r="V28" s="9">
        <v>2278.9900000000002</v>
      </c>
      <c r="W28" s="10">
        <v>2269.4299999999998</v>
      </c>
      <c r="X28" s="8">
        <v>2242.1899999999996</v>
      </c>
      <c r="Y28" s="9">
        <v>2218.71</v>
      </c>
      <c r="Z28" s="10">
        <v>2272.9199999999996</v>
      </c>
      <c r="AA28" s="8">
        <v>2291.35</v>
      </c>
      <c r="AB28" s="9">
        <v>2299.5</v>
      </c>
      <c r="AC28" s="10">
        <v>2158.33</v>
      </c>
      <c r="AD28" s="18">
        <f t="shared" si="9"/>
        <v>2223.8858333333333</v>
      </c>
    </row>
    <row r="29" spans="1:30" ht="12" customHeight="1">
      <c r="A29" s="38"/>
      <c r="B29" s="27" t="s">
        <v>46</v>
      </c>
      <c r="C29" s="11">
        <v>3062.4900000000002</v>
      </c>
      <c r="D29" s="12">
        <v>1928.516666666666</v>
      </c>
      <c r="E29" s="13">
        <v>2807.58</v>
      </c>
      <c r="F29" s="11">
        <v>2599.7200000000003</v>
      </c>
      <c r="G29" s="12">
        <v>2747.6099999999997</v>
      </c>
      <c r="H29" s="13">
        <v>2688.68</v>
      </c>
      <c r="I29" s="11">
        <v>2783.94</v>
      </c>
      <c r="J29" s="12">
        <v>2768.67</v>
      </c>
      <c r="K29" s="13">
        <v>2836.33</v>
      </c>
      <c r="L29" s="11">
        <v>2842.4</v>
      </c>
      <c r="M29" s="12">
        <v>2759.8599999999997</v>
      </c>
      <c r="N29" s="13">
        <v>2647.7200000000003</v>
      </c>
      <c r="O29" s="19">
        <f t="shared" si="8"/>
        <v>2706.1263888888893</v>
      </c>
      <c r="P29" s="38"/>
      <c r="Q29" s="27" t="s">
        <v>46</v>
      </c>
      <c r="R29" s="11">
        <v>2129.8300000000004</v>
      </c>
      <c r="S29" s="12">
        <v>1959.85</v>
      </c>
      <c r="T29" s="13">
        <v>2115.6099999999997</v>
      </c>
      <c r="U29" s="11">
        <v>2202.3000000000002</v>
      </c>
      <c r="V29" s="12">
        <v>2176.19</v>
      </c>
      <c r="W29" s="13">
        <v>2156.42</v>
      </c>
      <c r="X29" s="11">
        <v>2142.1799999999994</v>
      </c>
      <c r="Y29" s="12">
        <v>2163.66</v>
      </c>
      <c r="Z29" s="13">
        <v>2219.1333333333341</v>
      </c>
      <c r="AA29" s="11">
        <v>2207</v>
      </c>
      <c r="AB29" s="12">
        <v>2135.2599999999998</v>
      </c>
      <c r="AC29" s="13">
        <v>2086.0500000000002</v>
      </c>
      <c r="AD29" s="19">
        <f t="shared" si="9"/>
        <v>2141.1236111111111</v>
      </c>
    </row>
    <row r="30" spans="1:30" ht="12" customHeight="1">
      <c r="A30" s="38"/>
      <c r="B30" s="25" t="s">
        <v>47</v>
      </c>
      <c r="C30" s="5">
        <v>3442.9199999999996</v>
      </c>
      <c r="D30" s="6">
        <v>1867.4333333333338</v>
      </c>
      <c r="E30" s="7">
        <v>2584.8200000000002</v>
      </c>
      <c r="F30" s="5">
        <v>2512.06</v>
      </c>
      <c r="G30" s="6">
        <v>2623.57</v>
      </c>
      <c r="H30" s="7">
        <v>2579.92</v>
      </c>
      <c r="I30" s="5">
        <v>2632.29</v>
      </c>
      <c r="J30" s="6">
        <v>2652.19</v>
      </c>
      <c r="K30" s="7">
        <v>2697.536666666666</v>
      </c>
      <c r="L30" s="5">
        <v>2674.95</v>
      </c>
      <c r="M30" s="6">
        <v>2670.95</v>
      </c>
      <c r="N30" s="7">
        <v>2572.42</v>
      </c>
      <c r="O30" s="17">
        <f t="shared" si="8"/>
        <v>2625.9216666666666</v>
      </c>
      <c r="P30" s="38"/>
      <c r="Q30" s="25" t="s">
        <v>47</v>
      </c>
      <c r="R30" s="5">
        <v>2012.8700000000001</v>
      </c>
      <c r="S30" s="6">
        <v>1848.5</v>
      </c>
      <c r="T30" s="7">
        <v>1934.47</v>
      </c>
      <c r="U30" s="5">
        <v>2043.58</v>
      </c>
      <c r="V30" s="6">
        <v>1991.4599999999998</v>
      </c>
      <c r="W30" s="7">
        <v>1974.1799999999998</v>
      </c>
      <c r="X30" s="5">
        <v>2005.4</v>
      </c>
      <c r="Y30" s="6">
        <v>2081.19</v>
      </c>
      <c r="Z30" s="7">
        <v>2036.6233333333341</v>
      </c>
      <c r="AA30" s="5">
        <v>2045.05</v>
      </c>
      <c r="AB30" s="6">
        <v>2006.8</v>
      </c>
      <c r="AC30" s="7">
        <v>1992.8200000000002</v>
      </c>
      <c r="AD30" s="17">
        <f t="shared" si="9"/>
        <v>1997.7452777777778</v>
      </c>
    </row>
    <row r="31" spans="1:30" ht="12" customHeight="1">
      <c r="A31" s="38"/>
      <c r="B31" s="26" t="s">
        <v>48</v>
      </c>
      <c r="C31" s="8">
        <v>3250</v>
      </c>
      <c r="D31" s="9">
        <v>1950.966666666666</v>
      </c>
      <c r="E31" s="10">
        <v>2814.45</v>
      </c>
      <c r="F31" s="8">
        <v>2508.5500000000002</v>
      </c>
      <c r="G31" s="9">
        <v>2678.66</v>
      </c>
      <c r="H31" s="10">
        <v>2663.16</v>
      </c>
      <c r="I31" s="8">
        <v>2666.17</v>
      </c>
      <c r="J31" s="9">
        <v>2747.46</v>
      </c>
      <c r="K31" s="10">
        <v>2782.6466666666661</v>
      </c>
      <c r="L31" s="8">
        <v>2805.5</v>
      </c>
      <c r="M31" s="9">
        <v>2763.09</v>
      </c>
      <c r="N31" s="10">
        <v>2572.9899999999998</v>
      </c>
      <c r="O31" s="18">
        <f t="shared" si="8"/>
        <v>2683.6369444444445</v>
      </c>
      <c r="P31" s="38"/>
      <c r="Q31" s="26" t="s">
        <v>48</v>
      </c>
      <c r="R31" s="8">
        <v>2081.79</v>
      </c>
      <c r="S31" s="9">
        <v>1891.216666666666</v>
      </c>
      <c r="T31" s="10">
        <v>2031.02</v>
      </c>
      <c r="U31" s="8">
        <v>2106.06</v>
      </c>
      <c r="V31" s="9">
        <v>2062.7799999999997</v>
      </c>
      <c r="W31" s="10">
        <v>2024.4099999999999</v>
      </c>
      <c r="X31" s="8">
        <v>2050.7200000000003</v>
      </c>
      <c r="Y31" s="9">
        <v>2069.0500000000002</v>
      </c>
      <c r="Z31" s="10">
        <v>2042.7599999999998</v>
      </c>
      <c r="AA31" s="8">
        <v>2069.75</v>
      </c>
      <c r="AB31" s="9">
        <v>2021.2900000000002</v>
      </c>
      <c r="AC31" s="10">
        <v>1986.95</v>
      </c>
      <c r="AD31" s="18">
        <f t="shared" si="9"/>
        <v>2036.4830555555554</v>
      </c>
    </row>
    <row r="32" spans="1:30" ht="12" customHeight="1">
      <c r="A32" s="38"/>
      <c r="B32" s="26" t="s">
        <v>49</v>
      </c>
      <c r="C32" s="8">
        <v>3319.15</v>
      </c>
      <c r="D32" s="9">
        <v>2075.483333333334</v>
      </c>
      <c r="E32" s="10">
        <v>2832.6400000000003</v>
      </c>
      <c r="F32" s="8">
        <v>2729.83</v>
      </c>
      <c r="G32" s="9">
        <v>2874.73</v>
      </c>
      <c r="H32" s="10">
        <v>2816.02</v>
      </c>
      <c r="I32" s="8">
        <v>2841.74</v>
      </c>
      <c r="J32" s="9">
        <v>2910.46</v>
      </c>
      <c r="K32" s="10">
        <v>2962.0633333333344</v>
      </c>
      <c r="L32" s="8">
        <v>2908.65</v>
      </c>
      <c r="M32" s="9">
        <v>2915.19</v>
      </c>
      <c r="N32" s="10">
        <v>2667.88</v>
      </c>
      <c r="O32" s="18">
        <f t="shared" si="8"/>
        <v>2821.1530555555551</v>
      </c>
      <c r="P32" s="38"/>
      <c r="Q32" s="26" t="s">
        <v>49</v>
      </c>
      <c r="R32" s="8">
        <v>2163.7599999999998</v>
      </c>
      <c r="S32" s="9">
        <v>1984.983333333334</v>
      </c>
      <c r="T32" s="10">
        <v>2103.1400000000003</v>
      </c>
      <c r="U32" s="8">
        <v>2136.81</v>
      </c>
      <c r="V32" s="9">
        <v>2159.5099999999998</v>
      </c>
      <c r="W32" s="10">
        <v>2070.66</v>
      </c>
      <c r="X32" s="8">
        <v>2107.7800000000002</v>
      </c>
      <c r="Y32" s="9">
        <v>2094.94</v>
      </c>
      <c r="Z32" s="10">
        <v>2130.746666666666</v>
      </c>
      <c r="AA32" s="8">
        <v>2122.4499999999998</v>
      </c>
      <c r="AB32" s="9">
        <v>2077.5299999999997</v>
      </c>
      <c r="AC32" s="10">
        <v>2032</v>
      </c>
      <c r="AD32" s="18">
        <f t="shared" si="9"/>
        <v>2098.6925000000001</v>
      </c>
    </row>
    <row r="33" spans="1:30" ht="12" customHeight="1">
      <c r="A33" s="38"/>
      <c r="B33" s="26" t="s">
        <v>50</v>
      </c>
      <c r="C33" s="8">
        <v>3255.06</v>
      </c>
      <c r="D33" s="9">
        <v>1988.9333333333338</v>
      </c>
      <c r="E33" s="10">
        <v>2944.54</v>
      </c>
      <c r="F33" s="8">
        <v>2891.2</v>
      </c>
      <c r="G33" s="9">
        <v>2960.2200000000003</v>
      </c>
      <c r="H33" s="10">
        <v>2932.7599999999998</v>
      </c>
      <c r="I33" s="8">
        <v>2983.0099999999998</v>
      </c>
      <c r="J33" s="9">
        <v>3076.08</v>
      </c>
      <c r="K33" s="10">
        <v>3087.8533333333339</v>
      </c>
      <c r="L33" s="8">
        <v>3021.8</v>
      </c>
      <c r="M33" s="9">
        <v>2998.63</v>
      </c>
      <c r="N33" s="10">
        <v>2868.48</v>
      </c>
      <c r="O33" s="18">
        <f t="shared" si="8"/>
        <v>2917.3805555555555</v>
      </c>
      <c r="P33" s="38"/>
      <c r="Q33" s="26" t="s">
        <v>50</v>
      </c>
      <c r="R33" s="8">
        <v>2179.3900000000003</v>
      </c>
      <c r="S33" s="9">
        <v>1883.716666666666</v>
      </c>
      <c r="T33" s="10">
        <v>2099.66</v>
      </c>
      <c r="U33" s="8">
        <v>2128.15</v>
      </c>
      <c r="V33" s="9">
        <v>2137.85</v>
      </c>
      <c r="W33" s="10">
        <v>2091.9</v>
      </c>
      <c r="X33" s="8">
        <v>2091.3399999999997</v>
      </c>
      <c r="Y33" s="9">
        <v>2090.04</v>
      </c>
      <c r="Z33" s="10">
        <v>2134.6633333333343</v>
      </c>
      <c r="AA33" s="8">
        <v>2128.4499999999998</v>
      </c>
      <c r="AB33" s="9">
        <v>2089.09</v>
      </c>
      <c r="AC33" s="10">
        <v>2038.65</v>
      </c>
      <c r="AD33" s="18">
        <f t="shared" si="9"/>
        <v>2091.0750000000003</v>
      </c>
    </row>
    <row r="34" spans="1:30" ht="12" customHeight="1">
      <c r="A34" s="38"/>
      <c r="B34" s="26" t="s">
        <v>51</v>
      </c>
      <c r="C34" s="8">
        <v>3089.83</v>
      </c>
      <c r="D34" s="9">
        <v>2072.25</v>
      </c>
      <c r="E34" s="10">
        <v>3119.79</v>
      </c>
      <c r="F34" s="8">
        <v>2959.71</v>
      </c>
      <c r="G34" s="9">
        <v>3055.8599999999997</v>
      </c>
      <c r="H34" s="10">
        <v>2976.05</v>
      </c>
      <c r="I34" s="8">
        <v>3102.03</v>
      </c>
      <c r="J34" s="9">
        <v>3116.34</v>
      </c>
      <c r="K34" s="10">
        <v>3245.8366666666657</v>
      </c>
      <c r="L34" s="8">
        <v>3153.95</v>
      </c>
      <c r="M34" s="9">
        <v>3065.0099999999998</v>
      </c>
      <c r="N34" s="10">
        <v>2911.2499999999995</v>
      </c>
      <c r="O34" s="18">
        <f t="shared" si="8"/>
        <v>2988.9922222222217</v>
      </c>
      <c r="P34" s="38"/>
      <c r="Q34" s="26" t="s">
        <v>51</v>
      </c>
      <c r="R34" s="8">
        <v>2179.98</v>
      </c>
      <c r="S34" s="9">
        <v>1945.4166666666661</v>
      </c>
      <c r="T34" s="10">
        <v>2156.79</v>
      </c>
      <c r="U34" s="8">
        <v>2182.59</v>
      </c>
      <c r="V34" s="9">
        <v>2182.8900000000003</v>
      </c>
      <c r="W34" s="10">
        <v>2164.21</v>
      </c>
      <c r="X34" s="8">
        <v>2114.0099999999998</v>
      </c>
      <c r="Y34" s="9">
        <v>2113.15</v>
      </c>
      <c r="Z34" s="10">
        <v>2199.6833333333338</v>
      </c>
      <c r="AA34" s="8">
        <v>2180.1999999999998</v>
      </c>
      <c r="AB34" s="9">
        <v>2147.06</v>
      </c>
      <c r="AC34" s="10">
        <v>2068.44</v>
      </c>
      <c r="AD34" s="18">
        <f t="shared" si="9"/>
        <v>2136.2016666666664</v>
      </c>
    </row>
    <row r="35" spans="1:30" ht="12" customHeight="1">
      <c r="A35" s="38"/>
      <c r="B35" s="27" t="s">
        <v>52</v>
      </c>
      <c r="C35" s="11">
        <v>3242.5</v>
      </c>
      <c r="D35" s="12">
        <v>2091.5</v>
      </c>
      <c r="E35" s="13">
        <v>3293.9900000000002</v>
      </c>
      <c r="F35" s="11">
        <v>3225.9300000000003</v>
      </c>
      <c r="G35" s="12">
        <v>3226.84</v>
      </c>
      <c r="H35" s="13">
        <v>3184.35</v>
      </c>
      <c r="I35" s="11">
        <v>3276.8799999999997</v>
      </c>
      <c r="J35" s="12">
        <v>3349.38</v>
      </c>
      <c r="K35" s="13">
        <v>3441.713333333334</v>
      </c>
      <c r="L35" s="11">
        <v>3298.2</v>
      </c>
      <c r="M35" s="12">
        <v>3211.0299999999997</v>
      </c>
      <c r="N35" s="13">
        <v>2962.19</v>
      </c>
      <c r="O35" s="19">
        <f t="shared" si="8"/>
        <v>3150.3752777777786</v>
      </c>
      <c r="P35" s="38"/>
      <c r="Q35" s="27" t="s">
        <v>52</v>
      </c>
      <c r="R35" s="11">
        <v>2208.1</v>
      </c>
      <c r="S35" s="12">
        <v>1922</v>
      </c>
      <c r="T35" s="13">
        <v>2265.13</v>
      </c>
      <c r="U35" s="11">
        <v>2274.4</v>
      </c>
      <c r="V35" s="12">
        <v>2272.66</v>
      </c>
      <c r="W35" s="13">
        <v>2267.3599999999997</v>
      </c>
      <c r="X35" s="11">
        <v>2176.1799999999998</v>
      </c>
      <c r="Y35" s="12">
        <v>2138.42</v>
      </c>
      <c r="Z35" s="13">
        <v>2232.5533333333342</v>
      </c>
      <c r="AA35" s="11">
        <v>2247.35</v>
      </c>
      <c r="AB35" s="12">
        <v>2205.0099999999998</v>
      </c>
      <c r="AC35" s="13">
        <v>2086.4700000000003</v>
      </c>
      <c r="AD35" s="19">
        <f t="shared" si="9"/>
        <v>2191.3027777777775</v>
      </c>
    </row>
    <row r="36" spans="1:30" ht="12" customHeight="1">
      <c r="A36" s="38"/>
      <c r="B36" s="25" t="s">
        <v>53</v>
      </c>
      <c r="C36" s="5">
        <v>3492.8599999999997</v>
      </c>
      <c r="D36" s="6">
        <v>2228.35</v>
      </c>
      <c r="E36" s="7">
        <v>3631.94</v>
      </c>
      <c r="F36" s="5">
        <v>3610.3300000000004</v>
      </c>
      <c r="G36" s="6">
        <v>3579.12</v>
      </c>
      <c r="H36" s="7">
        <v>3666.45</v>
      </c>
      <c r="I36" s="5">
        <v>3689.96</v>
      </c>
      <c r="J36" s="6">
        <v>3716.81</v>
      </c>
      <c r="K36" s="7">
        <v>3766.9</v>
      </c>
      <c r="L36" s="5">
        <v>3613</v>
      </c>
      <c r="M36" s="6">
        <v>3572.29</v>
      </c>
      <c r="N36" s="7">
        <v>3364.55</v>
      </c>
      <c r="O36" s="17">
        <f t="shared" si="8"/>
        <v>3494.3800000000006</v>
      </c>
      <c r="P36" s="38"/>
      <c r="Q36" s="25" t="s">
        <v>53</v>
      </c>
      <c r="R36" s="5">
        <v>2209.27</v>
      </c>
      <c r="S36" s="6">
        <v>2031.0666666666662</v>
      </c>
      <c r="T36" s="7">
        <v>2253.96</v>
      </c>
      <c r="U36" s="5">
        <v>2314.29</v>
      </c>
      <c r="V36" s="6">
        <v>2301.8200000000002</v>
      </c>
      <c r="W36" s="7">
        <v>2287.42</v>
      </c>
      <c r="X36" s="5">
        <v>2218.1400000000003</v>
      </c>
      <c r="Y36" s="6">
        <v>2209.0700000000002</v>
      </c>
      <c r="Z36" s="7">
        <v>2266.6466666666661</v>
      </c>
      <c r="AA36" s="5">
        <v>2231.75</v>
      </c>
      <c r="AB36" s="6">
        <v>2177.62</v>
      </c>
      <c r="AC36" s="7">
        <v>2088.8199999999997</v>
      </c>
      <c r="AD36" s="17">
        <f t="shared" si="9"/>
        <v>2215.8227777777779</v>
      </c>
    </row>
    <row r="37" spans="1:30" ht="12" customHeight="1">
      <c r="A37" s="38"/>
      <c r="B37" s="26" t="s">
        <v>54</v>
      </c>
      <c r="C37" s="8">
        <v>3226.3900000000003</v>
      </c>
      <c r="D37" s="9">
        <v>2168.1</v>
      </c>
      <c r="E37" s="10">
        <v>3447.3900000000003</v>
      </c>
      <c r="F37" s="8">
        <v>3361.7300000000005</v>
      </c>
      <c r="G37" s="9">
        <v>3412.96</v>
      </c>
      <c r="H37" s="10">
        <v>3540.96</v>
      </c>
      <c r="I37" s="8">
        <v>3592.06</v>
      </c>
      <c r="J37" s="9">
        <v>3657.4</v>
      </c>
      <c r="K37" s="10">
        <v>3619.88</v>
      </c>
      <c r="L37" s="8">
        <v>3480.6</v>
      </c>
      <c r="M37" s="9">
        <v>3562.45</v>
      </c>
      <c r="N37" s="10">
        <v>3216.19</v>
      </c>
      <c r="O37" s="18">
        <f t="shared" si="8"/>
        <v>3357.1758333333332</v>
      </c>
      <c r="P37" s="38"/>
      <c r="Q37" s="26" t="s">
        <v>54</v>
      </c>
      <c r="R37" s="8">
        <v>2035.83</v>
      </c>
      <c r="S37" s="9">
        <v>1953.6166666666661</v>
      </c>
      <c r="T37" s="10">
        <v>2127.92</v>
      </c>
      <c r="U37" s="8">
        <v>2143.41</v>
      </c>
      <c r="V37" s="9">
        <v>2170.7400000000002</v>
      </c>
      <c r="W37" s="10">
        <v>2200.13</v>
      </c>
      <c r="X37" s="8">
        <v>2128.63</v>
      </c>
      <c r="Y37" s="9">
        <v>2129</v>
      </c>
      <c r="Z37" s="10">
        <v>2181.4033333333341</v>
      </c>
      <c r="AA37" s="8">
        <v>2083.75</v>
      </c>
      <c r="AB37" s="9">
        <v>2018.35</v>
      </c>
      <c r="AC37" s="10">
        <v>1940.0700000000002</v>
      </c>
      <c r="AD37" s="18">
        <f t="shared" si="9"/>
        <v>2092.7374999999997</v>
      </c>
    </row>
    <row r="38" spans="1:30" ht="12" customHeight="1">
      <c r="A38" s="38"/>
      <c r="B38" s="26" t="s">
        <v>55</v>
      </c>
      <c r="C38" s="8">
        <v>2803.55</v>
      </c>
      <c r="D38" s="9">
        <v>1935.5833333333339</v>
      </c>
      <c r="E38" s="10">
        <v>2912.93</v>
      </c>
      <c r="F38" s="8">
        <v>2956.87</v>
      </c>
      <c r="G38" s="9">
        <v>2955.6099999999997</v>
      </c>
      <c r="H38" s="10">
        <v>2951.2400000000002</v>
      </c>
      <c r="I38" s="8">
        <v>3013.4999999999995</v>
      </c>
      <c r="J38" s="9">
        <v>3178.6</v>
      </c>
      <c r="K38" s="10">
        <v>3107.52</v>
      </c>
      <c r="L38" s="8">
        <v>2998</v>
      </c>
      <c r="M38" s="9">
        <v>3010.55</v>
      </c>
      <c r="N38" s="10">
        <v>2809.8599999999997</v>
      </c>
      <c r="O38" s="18">
        <f t="shared" si="8"/>
        <v>2886.1511111111108</v>
      </c>
      <c r="P38" s="38"/>
      <c r="Q38" s="26" t="s">
        <v>55</v>
      </c>
      <c r="R38" s="8">
        <v>1793.1799999999998</v>
      </c>
      <c r="S38" s="9">
        <v>1842.716666666666</v>
      </c>
      <c r="T38" s="10">
        <v>1872.3</v>
      </c>
      <c r="U38" s="8">
        <v>1892.95</v>
      </c>
      <c r="V38" s="9">
        <v>1932.1599999999999</v>
      </c>
      <c r="W38" s="10">
        <v>1941.72</v>
      </c>
      <c r="X38" s="8">
        <v>1924.5099999999998</v>
      </c>
      <c r="Y38" s="9">
        <v>1943.36</v>
      </c>
      <c r="Z38" s="10">
        <v>1921.31</v>
      </c>
      <c r="AA38" s="8">
        <v>1856.8</v>
      </c>
      <c r="AB38" s="9">
        <v>1849.8200000000002</v>
      </c>
      <c r="AC38" s="10">
        <v>1774.3</v>
      </c>
      <c r="AD38" s="18">
        <f t="shared" si="9"/>
        <v>1878.7605555555554</v>
      </c>
    </row>
    <row r="39" spans="1:30" ht="12" customHeight="1">
      <c r="A39" s="38"/>
      <c r="B39" s="26" t="s">
        <v>56</v>
      </c>
      <c r="C39" s="8">
        <v>2572.37</v>
      </c>
      <c r="D39" s="9">
        <v>1804.483333333334</v>
      </c>
      <c r="E39" s="10">
        <v>2707.33</v>
      </c>
      <c r="F39" s="8">
        <v>2933.66</v>
      </c>
      <c r="G39" s="9">
        <v>2771.3</v>
      </c>
      <c r="H39" s="10">
        <v>2781.7799999999997</v>
      </c>
      <c r="I39" s="8">
        <v>2846.4199999999996</v>
      </c>
      <c r="J39" s="9">
        <v>2951.79</v>
      </c>
      <c r="K39" s="10">
        <v>2905.2799999999997</v>
      </c>
      <c r="L39" s="8">
        <v>2841.7</v>
      </c>
      <c r="M39" s="9">
        <v>2823.6</v>
      </c>
      <c r="N39" s="10">
        <v>2618.06</v>
      </c>
      <c r="O39" s="18">
        <f t="shared" si="8"/>
        <v>2713.1477777777777</v>
      </c>
      <c r="P39" s="38"/>
      <c r="Q39" s="26" t="s">
        <v>56</v>
      </c>
      <c r="R39" s="8">
        <v>1690.5900000000001</v>
      </c>
      <c r="S39" s="9">
        <v>1851.216666666666</v>
      </c>
      <c r="T39" s="10">
        <v>1804.8700000000001</v>
      </c>
      <c r="U39" s="8">
        <v>1864.5400000000002</v>
      </c>
      <c r="V39" s="9">
        <v>1846.0700000000002</v>
      </c>
      <c r="W39" s="10">
        <v>1821.7099999999998</v>
      </c>
      <c r="X39" s="8">
        <v>1821.5400000000002</v>
      </c>
      <c r="Y39" s="9">
        <v>1837.8400000000001</v>
      </c>
      <c r="Z39" s="10">
        <v>1864.283333333334</v>
      </c>
      <c r="AA39" s="8">
        <v>1794.55</v>
      </c>
      <c r="AB39" s="9">
        <v>1817.3400000000001</v>
      </c>
      <c r="AC39" s="10">
        <v>1712.2599999999998</v>
      </c>
      <c r="AD39" s="18">
        <f t="shared" si="9"/>
        <v>1810.5674999999999</v>
      </c>
    </row>
    <row r="40" spans="1:30" ht="12" customHeight="1">
      <c r="A40" s="38"/>
      <c r="B40" s="26" t="s">
        <v>57</v>
      </c>
      <c r="C40" s="8">
        <v>2353.6099999999997</v>
      </c>
      <c r="D40" s="9">
        <v>1712.8666666666661</v>
      </c>
      <c r="E40" s="10">
        <v>2575.71</v>
      </c>
      <c r="F40" s="8">
        <v>2738.4399999999996</v>
      </c>
      <c r="G40" s="9">
        <v>2689.35</v>
      </c>
      <c r="H40" s="10">
        <v>2641.66</v>
      </c>
      <c r="I40" s="8">
        <v>2719.3</v>
      </c>
      <c r="J40" s="9">
        <v>2769.1</v>
      </c>
      <c r="K40" s="10">
        <v>2738.0066666666658</v>
      </c>
      <c r="L40" s="8">
        <v>2662.9</v>
      </c>
      <c r="M40" s="9">
        <v>2598.35</v>
      </c>
      <c r="N40" s="10">
        <v>2460.2399999999998</v>
      </c>
      <c r="O40" s="18">
        <f t="shared" si="8"/>
        <v>2554.9611111111103</v>
      </c>
      <c r="P40" s="38"/>
      <c r="Q40" s="26" t="s">
        <v>57</v>
      </c>
      <c r="R40" s="8">
        <v>1577.2199999999998</v>
      </c>
      <c r="S40" s="9">
        <v>1813.3</v>
      </c>
      <c r="T40" s="10">
        <v>1747.08</v>
      </c>
      <c r="U40" s="8">
        <v>1791.7099999999998</v>
      </c>
      <c r="V40" s="9">
        <v>1830.52</v>
      </c>
      <c r="W40" s="10">
        <v>1784.72</v>
      </c>
      <c r="X40" s="8">
        <v>1734.5</v>
      </c>
      <c r="Y40" s="9">
        <v>1729.81</v>
      </c>
      <c r="Z40" s="10">
        <v>1828.0833333333339</v>
      </c>
      <c r="AA40" s="8">
        <v>1778</v>
      </c>
      <c r="AB40" s="9">
        <v>1744.44</v>
      </c>
      <c r="AC40" s="10">
        <v>1732.9599999999998</v>
      </c>
      <c r="AD40" s="18">
        <f t="shared" si="9"/>
        <v>1757.6952777777776</v>
      </c>
    </row>
    <row r="41" spans="1:30" ht="12" customHeight="1">
      <c r="A41" s="39"/>
      <c r="B41" s="27" t="s">
        <v>58</v>
      </c>
      <c r="C41" s="11">
        <v>2001.7099999999998</v>
      </c>
      <c r="D41" s="12">
        <v>1584.4166666666661</v>
      </c>
      <c r="E41" s="13">
        <v>2188.84</v>
      </c>
      <c r="F41" s="11">
        <v>2272.23</v>
      </c>
      <c r="G41" s="12">
        <v>2250.84</v>
      </c>
      <c r="H41" s="13">
        <v>2242.4</v>
      </c>
      <c r="I41" s="11">
        <v>2238.1400000000003</v>
      </c>
      <c r="J41" s="12">
        <v>2270.73</v>
      </c>
      <c r="K41" s="13">
        <v>2292.733333333334</v>
      </c>
      <c r="L41" s="11">
        <v>2245.3000000000002</v>
      </c>
      <c r="M41" s="12">
        <v>2174.52</v>
      </c>
      <c r="N41" s="13">
        <v>2149.16</v>
      </c>
      <c r="O41" s="19">
        <f t="shared" si="8"/>
        <v>2159.2516666666666</v>
      </c>
      <c r="P41" s="39"/>
      <c r="Q41" s="27" t="s">
        <v>58</v>
      </c>
      <c r="R41" s="11">
        <v>1326.1299999999999</v>
      </c>
      <c r="S41" s="12">
        <v>1625.033333333334</v>
      </c>
      <c r="T41" s="13">
        <v>1401.71</v>
      </c>
      <c r="U41" s="11">
        <v>1450.3200000000002</v>
      </c>
      <c r="V41" s="12">
        <v>1481.06</v>
      </c>
      <c r="W41" s="13">
        <v>1467.05</v>
      </c>
      <c r="X41" s="11">
        <v>1424.79</v>
      </c>
      <c r="Y41" s="12">
        <v>1419.9299999999998</v>
      </c>
      <c r="Z41" s="13">
        <v>1475.246666666666</v>
      </c>
      <c r="AA41" s="11">
        <v>1409.1</v>
      </c>
      <c r="AB41" s="12">
        <v>1433.41</v>
      </c>
      <c r="AC41" s="13">
        <v>1500.56</v>
      </c>
      <c r="AD41" s="19">
        <f t="shared" si="9"/>
        <v>1451.1949999999999</v>
      </c>
    </row>
    <row r="42" spans="1:30" ht="12" customHeight="1">
      <c r="A42" s="37" t="s">
        <v>59</v>
      </c>
      <c r="B42" s="25" t="s">
        <v>42</v>
      </c>
      <c r="C42" s="5">
        <v>1492.6</v>
      </c>
      <c r="D42" s="6">
        <v>1539.6666666666699</v>
      </c>
      <c r="E42" s="7">
        <v>2079</v>
      </c>
      <c r="F42" s="5">
        <v>2103.25</v>
      </c>
      <c r="G42" s="6">
        <v>1913</v>
      </c>
      <c r="H42" s="7">
        <v>1945.75</v>
      </c>
      <c r="I42" s="5">
        <v>2101.25</v>
      </c>
      <c r="J42" s="6">
        <v>2069.4</v>
      </c>
      <c r="K42" s="7">
        <v>2438.5</v>
      </c>
      <c r="L42" s="5">
        <v>2430.6</v>
      </c>
      <c r="M42" s="6">
        <v>2225</v>
      </c>
      <c r="N42" s="7">
        <v>1599.25</v>
      </c>
      <c r="O42" s="17">
        <f t="shared" si="8"/>
        <v>1994.7722222222226</v>
      </c>
      <c r="P42" s="37" t="s">
        <v>59</v>
      </c>
      <c r="Q42" s="25" t="s">
        <v>42</v>
      </c>
      <c r="R42" s="5">
        <v>1434.8</v>
      </c>
      <c r="S42" s="6">
        <v>1398.6666666666699</v>
      </c>
      <c r="T42" s="7">
        <v>1815.75</v>
      </c>
      <c r="U42" s="5">
        <v>1922.75</v>
      </c>
      <c r="V42" s="6">
        <v>1725</v>
      </c>
      <c r="W42" s="7">
        <v>1843</v>
      </c>
      <c r="X42" s="5">
        <v>1904.25</v>
      </c>
      <c r="Y42" s="6">
        <v>2046.4</v>
      </c>
      <c r="Z42" s="7">
        <v>2147.5</v>
      </c>
      <c r="AA42" s="5">
        <v>2000.8</v>
      </c>
      <c r="AB42" s="6">
        <v>1879.75</v>
      </c>
      <c r="AC42" s="7">
        <v>1625.5</v>
      </c>
      <c r="AD42" s="17">
        <f t="shared" si="9"/>
        <v>1812.0138888888894</v>
      </c>
    </row>
    <row r="43" spans="1:30" ht="12" customHeight="1">
      <c r="A43" s="38"/>
      <c r="B43" s="26" t="s">
        <v>43</v>
      </c>
      <c r="C43" s="8">
        <v>2178.8000000000002</v>
      </c>
      <c r="D43" s="9">
        <v>1984.3333333333301</v>
      </c>
      <c r="E43" s="10">
        <v>2887.25</v>
      </c>
      <c r="F43" s="8">
        <v>2776.5</v>
      </c>
      <c r="G43" s="9">
        <v>2589.8000000000002</v>
      </c>
      <c r="H43" s="10">
        <v>2581.75</v>
      </c>
      <c r="I43" s="8">
        <v>2816</v>
      </c>
      <c r="J43" s="9">
        <v>2642.4</v>
      </c>
      <c r="K43" s="10">
        <v>3088</v>
      </c>
      <c r="L43" s="8">
        <v>3018</v>
      </c>
      <c r="M43" s="9">
        <v>2944</v>
      </c>
      <c r="N43" s="10">
        <v>2219.75</v>
      </c>
      <c r="O43" s="18">
        <f t="shared" si="8"/>
        <v>2643.8819444444443</v>
      </c>
      <c r="P43" s="38"/>
      <c r="Q43" s="26" t="s">
        <v>43</v>
      </c>
      <c r="R43" s="8">
        <v>2009.8</v>
      </c>
      <c r="S43" s="9">
        <v>1960.6666666666699</v>
      </c>
      <c r="T43" s="10">
        <v>2341.75</v>
      </c>
      <c r="U43" s="8">
        <v>2408.75</v>
      </c>
      <c r="V43" s="9">
        <v>2119.1999999999998</v>
      </c>
      <c r="W43" s="10">
        <v>2148.25</v>
      </c>
      <c r="X43" s="8">
        <v>2336.75</v>
      </c>
      <c r="Y43" s="9">
        <v>2326.6</v>
      </c>
      <c r="Z43" s="10">
        <v>2500.75</v>
      </c>
      <c r="AA43" s="8">
        <v>2362.6</v>
      </c>
      <c r="AB43" s="9">
        <v>2339.25</v>
      </c>
      <c r="AC43" s="10">
        <v>2097</v>
      </c>
      <c r="AD43" s="18">
        <f t="shared" si="9"/>
        <v>2245.9472222222225</v>
      </c>
    </row>
    <row r="44" spans="1:30" ht="12" customHeight="1">
      <c r="A44" s="38"/>
      <c r="B44" s="27" t="s">
        <v>44</v>
      </c>
      <c r="C44" s="11">
        <v>2517.1999999999998</v>
      </c>
      <c r="D44" s="12">
        <v>2168.3333333333298</v>
      </c>
      <c r="E44" s="13">
        <v>2883.25</v>
      </c>
      <c r="F44" s="11">
        <v>2972.75</v>
      </c>
      <c r="G44" s="12">
        <v>2672.6</v>
      </c>
      <c r="H44" s="13">
        <v>2952</v>
      </c>
      <c r="I44" s="11">
        <v>3000.5</v>
      </c>
      <c r="J44" s="12">
        <v>2878.8</v>
      </c>
      <c r="K44" s="13">
        <v>3038.75</v>
      </c>
      <c r="L44" s="11">
        <v>2960.2</v>
      </c>
      <c r="M44" s="12">
        <v>3036</v>
      </c>
      <c r="N44" s="13">
        <v>2575.25</v>
      </c>
      <c r="O44" s="19">
        <f t="shared" si="8"/>
        <v>2804.6361111111109</v>
      </c>
      <c r="P44" s="38"/>
      <c r="Q44" s="27" t="s">
        <v>44</v>
      </c>
      <c r="R44" s="11">
        <v>2114.8000000000002</v>
      </c>
      <c r="S44" s="12">
        <v>2119</v>
      </c>
      <c r="T44" s="13">
        <v>2338.25</v>
      </c>
      <c r="U44" s="11">
        <v>2440</v>
      </c>
      <c r="V44" s="12">
        <v>2160.8000000000002</v>
      </c>
      <c r="W44" s="13">
        <v>2374.75</v>
      </c>
      <c r="X44" s="11">
        <v>2377.75</v>
      </c>
      <c r="Y44" s="12">
        <v>2374.6</v>
      </c>
      <c r="Z44" s="13">
        <v>2532.5</v>
      </c>
      <c r="AA44" s="11">
        <v>2376</v>
      </c>
      <c r="AB44" s="12">
        <v>2414</v>
      </c>
      <c r="AC44" s="13">
        <v>2153.75</v>
      </c>
      <c r="AD44" s="19">
        <f t="shared" si="9"/>
        <v>2314.6833333333329</v>
      </c>
    </row>
    <row r="45" spans="1:30" ht="12" customHeight="1">
      <c r="A45" s="38"/>
      <c r="B45" s="25" t="s">
        <v>47</v>
      </c>
      <c r="C45" s="5">
        <v>3544</v>
      </c>
      <c r="D45" s="6">
        <v>2389.6666666666702</v>
      </c>
      <c r="E45" s="7">
        <v>3113</v>
      </c>
      <c r="F45" s="5">
        <v>3245</v>
      </c>
      <c r="G45" s="6">
        <v>3305.6</v>
      </c>
      <c r="H45" s="7">
        <v>3269</v>
      </c>
      <c r="I45" s="5">
        <v>3244.25</v>
      </c>
      <c r="J45" s="6">
        <v>3089.2</v>
      </c>
      <c r="K45" s="7">
        <v>3135</v>
      </c>
      <c r="L45" s="5">
        <v>3327.8</v>
      </c>
      <c r="M45" s="6">
        <v>3106.75</v>
      </c>
      <c r="N45" s="7">
        <v>2916.75</v>
      </c>
      <c r="O45" s="17">
        <f t="shared" si="8"/>
        <v>3140.5013888888893</v>
      </c>
      <c r="P45" s="38"/>
      <c r="Q45" s="25" t="s">
        <v>47</v>
      </c>
      <c r="R45" s="5">
        <v>2227.6</v>
      </c>
      <c r="S45" s="6">
        <v>2082</v>
      </c>
      <c r="T45" s="7">
        <v>2325.5</v>
      </c>
      <c r="U45" s="5">
        <v>2376.75</v>
      </c>
      <c r="V45" s="6">
        <v>2425.1999999999998</v>
      </c>
      <c r="W45" s="7">
        <v>2292.25</v>
      </c>
      <c r="X45" s="5">
        <v>2360.75</v>
      </c>
      <c r="Y45" s="6">
        <v>2322.8000000000002</v>
      </c>
      <c r="Z45" s="7">
        <v>2485</v>
      </c>
      <c r="AA45" s="5">
        <v>2426.4</v>
      </c>
      <c r="AB45" s="6">
        <v>2428</v>
      </c>
      <c r="AC45" s="7">
        <v>2174.75</v>
      </c>
      <c r="AD45" s="17">
        <f t="shared" si="9"/>
        <v>2327.25</v>
      </c>
    </row>
    <row r="46" spans="1:30" ht="12" customHeight="1">
      <c r="A46" s="38"/>
      <c r="B46" s="27" t="s">
        <v>48</v>
      </c>
      <c r="C46" s="11">
        <v>3414.6</v>
      </c>
      <c r="D46" s="12">
        <v>2252.3333333333298</v>
      </c>
      <c r="E46" s="13">
        <v>3204.75</v>
      </c>
      <c r="F46" s="11">
        <v>3158.25</v>
      </c>
      <c r="G46" s="12">
        <v>3144</v>
      </c>
      <c r="H46" s="13">
        <v>3248</v>
      </c>
      <c r="I46" s="11">
        <v>3344</v>
      </c>
      <c r="J46" s="12">
        <v>3065</v>
      </c>
      <c r="K46" s="13">
        <v>3262.5</v>
      </c>
      <c r="L46" s="11">
        <v>3349</v>
      </c>
      <c r="M46" s="12">
        <v>3244</v>
      </c>
      <c r="N46" s="13">
        <v>2868.25</v>
      </c>
      <c r="O46" s="19">
        <f t="shared" si="8"/>
        <v>3129.5569444444445</v>
      </c>
      <c r="P46" s="38"/>
      <c r="Q46" s="27" t="s">
        <v>48</v>
      </c>
      <c r="R46" s="11">
        <v>2303</v>
      </c>
      <c r="S46" s="12">
        <v>2078</v>
      </c>
      <c r="T46" s="13">
        <v>2400.5</v>
      </c>
      <c r="U46" s="11">
        <v>2446.75</v>
      </c>
      <c r="V46" s="12">
        <v>2477.4</v>
      </c>
      <c r="W46" s="13">
        <v>2404</v>
      </c>
      <c r="X46" s="11">
        <v>2306.25</v>
      </c>
      <c r="Y46" s="12">
        <v>2300.8000000000002</v>
      </c>
      <c r="Z46" s="13">
        <v>2405</v>
      </c>
      <c r="AA46" s="11">
        <v>2415</v>
      </c>
      <c r="AB46" s="12">
        <v>2410</v>
      </c>
      <c r="AC46" s="13">
        <v>1992.25</v>
      </c>
      <c r="AD46" s="19">
        <f t="shared" si="9"/>
        <v>2328.2458333333334</v>
      </c>
    </row>
    <row r="47" spans="1:30" ht="12" customHeight="1">
      <c r="A47" s="38"/>
      <c r="B47" s="25" t="s">
        <v>52</v>
      </c>
      <c r="C47" s="5">
        <v>3401</v>
      </c>
      <c r="D47" s="6">
        <v>2257</v>
      </c>
      <c r="E47" s="7">
        <v>3602.5</v>
      </c>
      <c r="F47" s="5">
        <v>3159.25</v>
      </c>
      <c r="G47" s="6">
        <v>3491.4</v>
      </c>
      <c r="H47" s="7">
        <v>3463.75</v>
      </c>
      <c r="I47" s="5">
        <v>3540.25</v>
      </c>
      <c r="J47" s="6">
        <v>3470.4</v>
      </c>
      <c r="K47" s="7">
        <v>3368.5</v>
      </c>
      <c r="L47" s="5">
        <v>3216.6</v>
      </c>
      <c r="M47" s="6">
        <v>3524.5</v>
      </c>
      <c r="N47" s="7">
        <v>3000.25</v>
      </c>
      <c r="O47" s="17">
        <f t="shared" si="8"/>
        <v>3291.2833333333333</v>
      </c>
      <c r="P47" s="38"/>
      <c r="Q47" s="25" t="s">
        <v>52</v>
      </c>
      <c r="R47" s="5">
        <v>2331.4</v>
      </c>
      <c r="S47" s="6">
        <v>2084.3333333333298</v>
      </c>
      <c r="T47" s="7">
        <v>2458.5</v>
      </c>
      <c r="U47" s="5">
        <v>2301</v>
      </c>
      <c r="V47" s="6">
        <v>2403</v>
      </c>
      <c r="W47" s="7">
        <v>2278.75</v>
      </c>
      <c r="X47" s="5">
        <v>2250</v>
      </c>
      <c r="Y47" s="6">
        <v>2188.8000000000002</v>
      </c>
      <c r="Z47" s="7">
        <v>2382.75</v>
      </c>
      <c r="AA47" s="5">
        <v>2365</v>
      </c>
      <c r="AB47" s="6">
        <v>2263</v>
      </c>
      <c r="AC47" s="7">
        <v>1981.25</v>
      </c>
      <c r="AD47" s="17">
        <f t="shared" si="9"/>
        <v>2273.9819444444443</v>
      </c>
    </row>
    <row r="48" spans="1:30" ht="12" customHeight="1">
      <c r="A48" s="38"/>
      <c r="B48" s="26" t="s">
        <v>53</v>
      </c>
      <c r="C48" s="8">
        <v>3216.6</v>
      </c>
      <c r="D48" s="9">
        <v>2311.3333333333298</v>
      </c>
      <c r="E48" s="10">
        <v>3385</v>
      </c>
      <c r="F48" s="8">
        <v>2936.25</v>
      </c>
      <c r="G48" s="9">
        <v>3454</v>
      </c>
      <c r="H48" s="10">
        <v>3538</v>
      </c>
      <c r="I48" s="8">
        <v>3452.5</v>
      </c>
      <c r="J48" s="9">
        <v>3317.2</v>
      </c>
      <c r="K48" s="10">
        <v>3459.5</v>
      </c>
      <c r="L48" s="8">
        <v>2819.8</v>
      </c>
      <c r="M48" s="9">
        <v>3148</v>
      </c>
      <c r="N48" s="10">
        <v>2744.5</v>
      </c>
      <c r="O48" s="18">
        <f t="shared" si="8"/>
        <v>3148.5569444444445</v>
      </c>
      <c r="P48" s="38"/>
      <c r="Q48" s="26" t="s">
        <v>53</v>
      </c>
      <c r="R48" s="8">
        <v>2129</v>
      </c>
      <c r="S48" s="9">
        <v>2054.6666666666702</v>
      </c>
      <c r="T48" s="10">
        <v>2295.75</v>
      </c>
      <c r="U48" s="8">
        <v>2260.75</v>
      </c>
      <c r="V48" s="9">
        <v>2245</v>
      </c>
      <c r="W48" s="10">
        <v>2231.25</v>
      </c>
      <c r="X48" s="8">
        <v>2213.75</v>
      </c>
      <c r="Y48" s="9">
        <v>2128</v>
      </c>
      <c r="Z48" s="10">
        <v>2260.75</v>
      </c>
      <c r="AA48" s="8">
        <v>2218.4</v>
      </c>
      <c r="AB48" s="9">
        <v>2209.5</v>
      </c>
      <c r="AC48" s="10">
        <v>1975.75</v>
      </c>
      <c r="AD48" s="18">
        <f t="shared" si="9"/>
        <v>2185.2138888888894</v>
      </c>
    </row>
    <row r="49" spans="1:30" ht="12" customHeight="1">
      <c r="A49" s="38"/>
      <c r="B49" s="26" t="s">
        <v>54</v>
      </c>
      <c r="C49" s="8">
        <v>2797.2</v>
      </c>
      <c r="D49" s="9">
        <v>2114.3333333333298</v>
      </c>
      <c r="E49" s="10">
        <v>3132.75</v>
      </c>
      <c r="F49" s="8">
        <v>2763</v>
      </c>
      <c r="G49" s="9">
        <v>3114</v>
      </c>
      <c r="H49" s="10">
        <v>3088</v>
      </c>
      <c r="I49" s="8">
        <v>3050.75</v>
      </c>
      <c r="J49" s="9">
        <v>3011.6</v>
      </c>
      <c r="K49" s="10">
        <v>3206.5</v>
      </c>
      <c r="L49" s="8">
        <v>2785.8</v>
      </c>
      <c r="M49" s="9">
        <v>3016.5</v>
      </c>
      <c r="N49" s="10">
        <v>2679.75</v>
      </c>
      <c r="O49" s="18">
        <f t="shared" si="8"/>
        <v>2896.6819444444441</v>
      </c>
      <c r="P49" s="38"/>
      <c r="Q49" s="26" t="s">
        <v>54</v>
      </c>
      <c r="R49" s="8">
        <v>1948.4</v>
      </c>
      <c r="S49" s="9">
        <v>2020.3333333333301</v>
      </c>
      <c r="T49" s="10">
        <v>2132.75</v>
      </c>
      <c r="U49" s="8">
        <v>2096</v>
      </c>
      <c r="V49" s="9">
        <v>2125.8000000000002</v>
      </c>
      <c r="W49" s="10">
        <v>2051.75</v>
      </c>
      <c r="X49" s="8">
        <v>2063.75</v>
      </c>
      <c r="Y49" s="9">
        <v>2002.8</v>
      </c>
      <c r="Z49" s="10">
        <v>2170.75</v>
      </c>
      <c r="AA49" s="8">
        <v>2127.6</v>
      </c>
      <c r="AB49" s="9">
        <v>2108.75</v>
      </c>
      <c r="AC49" s="10">
        <v>1858.5</v>
      </c>
      <c r="AD49" s="18">
        <f t="shared" si="9"/>
        <v>2058.9319444444441</v>
      </c>
    </row>
    <row r="50" spans="1:30" ht="12" customHeight="1">
      <c r="A50" s="39"/>
      <c r="B50" s="27" t="s">
        <v>55</v>
      </c>
      <c r="C50" s="11">
        <v>2647.8</v>
      </c>
      <c r="D50" s="12">
        <v>2108.3333333333298</v>
      </c>
      <c r="E50" s="13">
        <v>2886</v>
      </c>
      <c r="F50" s="11">
        <v>2801</v>
      </c>
      <c r="G50" s="12">
        <v>2969.8</v>
      </c>
      <c r="H50" s="13">
        <v>2958.25</v>
      </c>
      <c r="I50" s="11">
        <v>2954</v>
      </c>
      <c r="J50" s="12">
        <v>2981.8</v>
      </c>
      <c r="K50" s="13">
        <v>3104</v>
      </c>
      <c r="L50" s="11">
        <v>2842.8</v>
      </c>
      <c r="M50" s="12">
        <v>2924.5</v>
      </c>
      <c r="N50" s="13">
        <v>2860</v>
      </c>
      <c r="O50" s="19">
        <f t="shared" si="8"/>
        <v>2836.5236111111103</v>
      </c>
      <c r="P50" s="39"/>
      <c r="Q50" s="27" t="s">
        <v>55</v>
      </c>
      <c r="R50" s="11">
        <v>1748</v>
      </c>
      <c r="S50" s="12">
        <v>1953.6666666666699</v>
      </c>
      <c r="T50" s="13">
        <v>1955.25</v>
      </c>
      <c r="U50" s="11">
        <v>2036</v>
      </c>
      <c r="V50" s="12">
        <v>2014.4</v>
      </c>
      <c r="W50" s="13">
        <v>1925</v>
      </c>
      <c r="X50" s="11">
        <v>1920</v>
      </c>
      <c r="Y50" s="12">
        <v>1875.8</v>
      </c>
      <c r="Z50" s="13">
        <v>2032.5</v>
      </c>
      <c r="AA50" s="11">
        <v>1951</v>
      </c>
      <c r="AB50" s="12">
        <v>2043.25</v>
      </c>
      <c r="AC50" s="13">
        <v>1619.5</v>
      </c>
      <c r="AD50" s="19">
        <f t="shared" si="9"/>
        <v>1922.8638888888891</v>
      </c>
    </row>
    <row r="51" spans="1:30" ht="12" customHeight="1">
      <c r="A51" s="37" t="s">
        <v>60</v>
      </c>
      <c r="B51" s="25" t="s">
        <v>42</v>
      </c>
      <c r="C51" s="5">
        <v>901.5</v>
      </c>
      <c r="D51" s="6">
        <v>973.66666666666697</v>
      </c>
      <c r="E51" s="7">
        <v>1256.2</v>
      </c>
      <c r="F51" s="5">
        <v>1219.75</v>
      </c>
      <c r="G51" s="6">
        <v>1250.2</v>
      </c>
      <c r="H51" s="7">
        <v>1196.75</v>
      </c>
      <c r="I51" s="5">
        <v>1253</v>
      </c>
      <c r="J51" s="6">
        <v>1278.5999999999999</v>
      </c>
      <c r="K51" s="7">
        <v>1540.5</v>
      </c>
      <c r="L51" s="5">
        <v>1353.5</v>
      </c>
      <c r="M51" s="6">
        <v>1298.8</v>
      </c>
      <c r="N51" s="7">
        <v>1161.6666666666699</v>
      </c>
      <c r="O51" s="17">
        <f t="shared" si="8"/>
        <v>1223.6777777777779</v>
      </c>
      <c r="P51" s="37" t="s">
        <v>60</v>
      </c>
      <c r="Q51" s="25" t="s">
        <v>42</v>
      </c>
      <c r="R51" s="5">
        <v>882.5</v>
      </c>
      <c r="S51" s="6">
        <v>814.33333333333303</v>
      </c>
      <c r="T51" s="7">
        <v>997.4</v>
      </c>
      <c r="U51" s="5">
        <v>1279.75</v>
      </c>
      <c r="V51" s="6">
        <v>1088.5999999999999</v>
      </c>
      <c r="W51" s="7">
        <v>1077.5</v>
      </c>
      <c r="X51" s="5">
        <v>1029.75</v>
      </c>
      <c r="Y51" s="6">
        <v>1181</v>
      </c>
      <c r="Z51" s="7">
        <v>1406.25</v>
      </c>
      <c r="AA51" s="5">
        <v>1126.25</v>
      </c>
      <c r="AB51" s="6">
        <v>1179.8</v>
      </c>
      <c r="AC51" s="7">
        <v>886.66666666666697</v>
      </c>
      <c r="AD51" s="17">
        <f t="shared" si="9"/>
        <v>1079.1499999999999</v>
      </c>
    </row>
    <row r="52" spans="1:30" ht="12" customHeight="1">
      <c r="A52" s="38"/>
      <c r="B52" s="26" t="s">
        <v>43</v>
      </c>
      <c r="C52" s="8">
        <v>1416.75</v>
      </c>
      <c r="D52" s="9">
        <v>1367.6666666666699</v>
      </c>
      <c r="E52" s="10">
        <v>2024.8</v>
      </c>
      <c r="F52" s="8">
        <v>1721.5</v>
      </c>
      <c r="G52" s="9">
        <v>1766.8</v>
      </c>
      <c r="H52" s="10">
        <v>1761.25</v>
      </c>
      <c r="I52" s="8">
        <v>1781.5</v>
      </c>
      <c r="J52" s="9">
        <v>1791.8</v>
      </c>
      <c r="K52" s="10">
        <v>2139.75</v>
      </c>
      <c r="L52" s="8">
        <v>1998.75</v>
      </c>
      <c r="M52" s="9">
        <v>1797</v>
      </c>
      <c r="N52" s="10">
        <v>1715</v>
      </c>
      <c r="O52" s="18">
        <f t="shared" si="8"/>
        <v>1773.5472222222224</v>
      </c>
      <c r="P52" s="38"/>
      <c r="Q52" s="26" t="s">
        <v>43</v>
      </c>
      <c r="R52" s="8">
        <v>1218.25</v>
      </c>
      <c r="S52" s="9">
        <v>1140.3333333333301</v>
      </c>
      <c r="T52" s="10">
        <v>1352.6</v>
      </c>
      <c r="U52" s="8">
        <v>1570.25</v>
      </c>
      <c r="V52" s="9">
        <v>1489.8</v>
      </c>
      <c r="W52" s="10">
        <v>1460</v>
      </c>
      <c r="X52" s="8">
        <v>1389</v>
      </c>
      <c r="Y52" s="9">
        <v>1488.4</v>
      </c>
      <c r="Z52" s="10">
        <v>1598</v>
      </c>
      <c r="AA52" s="8">
        <v>1485.25</v>
      </c>
      <c r="AB52" s="9">
        <v>1640.4</v>
      </c>
      <c r="AC52" s="10">
        <v>1298.6666666666699</v>
      </c>
      <c r="AD52" s="18">
        <f t="shared" si="9"/>
        <v>1427.5791666666667</v>
      </c>
    </row>
    <row r="53" spans="1:30" ht="12" customHeight="1">
      <c r="A53" s="38"/>
      <c r="B53" s="27" t="s">
        <v>44</v>
      </c>
      <c r="C53" s="11">
        <v>1721</v>
      </c>
      <c r="D53" s="12">
        <v>1657</v>
      </c>
      <c r="E53" s="13">
        <v>2308</v>
      </c>
      <c r="F53" s="11">
        <v>2030.5</v>
      </c>
      <c r="G53" s="12">
        <v>2107.6</v>
      </c>
      <c r="H53" s="13">
        <v>2104.25</v>
      </c>
      <c r="I53" s="11">
        <v>1989.75</v>
      </c>
      <c r="J53" s="12">
        <v>2045.8</v>
      </c>
      <c r="K53" s="13">
        <v>2238.75</v>
      </c>
      <c r="L53" s="11">
        <v>2196.25</v>
      </c>
      <c r="M53" s="12">
        <v>2219.8000000000002</v>
      </c>
      <c r="N53" s="13">
        <v>2039.6666666666699</v>
      </c>
      <c r="O53" s="19">
        <f t="shared" si="8"/>
        <v>2054.8638888888895</v>
      </c>
      <c r="P53" s="38"/>
      <c r="Q53" s="27" t="s">
        <v>44</v>
      </c>
      <c r="R53" s="11">
        <v>1490.5</v>
      </c>
      <c r="S53" s="12">
        <v>1341.6666666666699</v>
      </c>
      <c r="T53" s="13">
        <v>1597.6</v>
      </c>
      <c r="U53" s="11">
        <v>1792.25</v>
      </c>
      <c r="V53" s="12">
        <v>1759</v>
      </c>
      <c r="W53" s="13">
        <v>1705.75</v>
      </c>
      <c r="X53" s="11">
        <v>1603.75</v>
      </c>
      <c r="Y53" s="12">
        <v>1690.6</v>
      </c>
      <c r="Z53" s="13">
        <v>1788.75</v>
      </c>
      <c r="AA53" s="11">
        <v>1712</v>
      </c>
      <c r="AB53" s="12">
        <v>1743.8</v>
      </c>
      <c r="AC53" s="13">
        <v>1538.3333333333301</v>
      </c>
      <c r="AD53" s="19">
        <f t="shared" si="9"/>
        <v>1646.9999999999998</v>
      </c>
    </row>
    <row r="54" spans="1:30" ht="12" customHeight="1">
      <c r="A54" s="38"/>
      <c r="B54" s="25" t="s">
        <v>47</v>
      </c>
      <c r="C54" s="5">
        <v>2689.75</v>
      </c>
      <c r="D54" s="6">
        <v>2003.3333333333301</v>
      </c>
      <c r="E54" s="7">
        <v>2587</v>
      </c>
      <c r="F54" s="5">
        <v>2591.25</v>
      </c>
      <c r="G54" s="6">
        <v>2758.6</v>
      </c>
      <c r="H54" s="7">
        <v>2571.25</v>
      </c>
      <c r="I54" s="5">
        <v>2528</v>
      </c>
      <c r="J54" s="6">
        <v>2559.8000000000002</v>
      </c>
      <c r="K54" s="7">
        <v>3027.25</v>
      </c>
      <c r="L54" s="5">
        <v>3101</v>
      </c>
      <c r="M54" s="6">
        <v>3061.2</v>
      </c>
      <c r="N54" s="7">
        <v>3101.6666666666702</v>
      </c>
      <c r="O54" s="17">
        <f t="shared" si="8"/>
        <v>2715.0083333333337</v>
      </c>
      <c r="P54" s="38"/>
      <c r="Q54" s="25" t="s">
        <v>47</v>
      </c>
      <c r="R54" s="5">
        <v>1799.25</v>
      </c>
      <c r="S54" s="6">
        <v>1741.6666666666699</v>
      </c>
      <c r="T54" s="7">
        <v>1848.8</v>
      </c>
      <c r="U54" s="5">
        <v>1865</v>
      </c>
      <c r="V54" s="6">
        <v>1797.8</v>
      </c>
      <c r="W54" s="7">
        <v>1823.25</v>
      </c>
      <c r="X54" s="5">
        <v>1773</v>
      </c>
      <c r="Y54" s="6">
        <v>1809</v>
      </c>
      <c r="Z54" s="7">
        <v>1887.25</v>
      </c>
      <c r="AA54" s="5">
        <v>1875.25</v>
      </c>
      <c r="AB54" s="6">
        <v>1900</v>
      </c>
      <c r="AC54" s="7">
        <v>1849</v>
      </c>
      <c r="AD54" s="17">
        <f t="shared" si="9"/>
        <v>1830.7722222222226</v>
      </c>
    </row>
    <row r="55" spans="1:30" ht="12" customHeight="1">
      <c r="A55" s="38"/>
      <c r="B55" s="27" t="s">
        <v>48</v>
      </c>
      <c r="C55" s="11">
        <v>3126.25</v>
      </c>
      <c r="D55" s="12">
        <v>1960.6666666666699</v>
      </c>
      <c r="E55" s="13">
        <v>2793</v>
      </c>
      <c r="F55" s="11">
        <v>2874</v>
      </c>
      <c r="G55" s="12">
        <v>2881.2</v>
      </c>
      <c r="H55" s="13">
        <v>2775.25</v>
      </c>
      <c r="I55" s="11">
        <v>2741</v>
      </c>
      <c r="J55" s="12">
        <v>2824</v>
      </c>
      <c r="K55" s="13">
        <v>3166.75</v>
      </c>
      <c r="L55" s="11">
        <v>3385.75</v>
      </c>
      <c r="M55" s="12">
        <v>3127</v>
      </c>
      <c r="N55" s="13">
        <v>3047</v>
      </c>
      <c r="O55" s="19">
        <f t="shared" si="8"/>
        <v>2891.8222222222225</v>
      </c>
      <c r="P55" s="38"/>
      <c r="Q55" s="27" t="s">
        <v>48</v>
      </c>
      <c r="R55" s="11">
        <v>2037.5</v>
      </c>
      <c r="S55" s="12">
        <v>1935.3333333333301</v>
      </c>
      <c r="T55" s="13">
        <v>1972</v>
      </c>
      <c r="U55" s="11">
        <v>2021.75</v>
      </c>
      <c r="V55" s="12">
        <v>2004.4</v>
      </c>
      <c r="W55" s="13">
        <v>1961.75</v>
      </c>
      <c r="X55" s="11">
        <v>1926.75</v>
      </c>
      <c r="Y55" s="12">
        <v>1915.2</v>
      </c>
      <c r="Z55" s="13">
        <v>1959.25</v>
      </c>
      <c r="AA55" s="11">
        <v>1911.75</v>
      </c>
      <c r="AB55" s="12">
        <v>2048.6</v>
      </c>
      <c r="AC55" s="13">
        <v>1844.3333333333301</v>
      </c>
      <c r="AD55" s="19">
        <f t="shared" si="9"/>
        <v>1961.5513888888881</v>
      </c>
    </row>
    <row r="56" spans="1:30" ht="12" customHeight="1">
      <c r="A56" s="38"/>
      <c r="B56" s="25" t="s">
        <v>52</v>
      </c>
      <c r="C56" s="5">
        <v>2778.5</v>
      </c>
      <c r="D56" s="6">
        <v>1983.6666666666699</v>
      </c>
      <c r="E56" s="7">
        <v>3226.4</v>
      </c>
      <c r="F56" s="5">
        <v>3003.25</v>
      </c>
      <c r="G56" s="6">
        <v>3012.8</v>
      </c>
      <c r="H56" s="7">
        <v>2949.75</v>
      </c>
      <c r="I56" s="5">
        <v>3004</v>
      </c>
      <c r="J56" s="6">
        <v>3047</v>
      </c>
      <c r="K56" s="7">
        <v>3636.25</v>
      </c>
      <c r="L56" s="5">
        <v>3458.25</v>
      </c>
      <c r="M56" s="6">
        <v>3324.2</v>
      </c>
      <c r="N56" s="7">
        <v>2583</v>
      </c>
      <c r="O56" s="17">
        <f t="shared" si="8"/>
        <v>3000.588888888889</v>
      </c>
      <c r="P56" s="38"/>
      <c r="Q56" s="25" t="s">
        <v>52</v>
      </c>
      <c r="R56" s="5">
        <v>1898</v>
      </c>
      <c r="S56" s="6">
        <v>1841</v>
      </c>
      <c r="T56" s="7">
        <v>2082.1999999999998</v>
      </c>
      <c r="U56" s="5">
        <v>2138.75</v>
      </c>
      <c r="V56" s="6">
        <v>2046.4</v>
      </c>
      <c r="W56" s="7">
        <v>2025</v>
      </c>
      <c r="X56" s="5">
        <v>1925.25</v>
      </c>
      <c r="Y56" s="6">
        <v>1942.6</v>
      </c>
      <c r="Z56" s="7">
        <v>2021</v>
      </c>
      <c r="AA56" s="5">
        <v>2058.75</v>
      </c>
      <c r="AB56" s="6">
        <v>2022.8</v>
      </c>
      <c r="AC56" s="7">
        <v>1854.3333333333301</v>
      </c>
      <c r="AD56" s="17">
        <f t="shared" si="9"/>
        <v>1988.0069444444441</v>
      </c>
    </row>
    <row r="57" spans="1:30" ht="12" customHeight="1">
      <c r="A57" s="38"/>
      <c r="B57" s="26" t="s">
        <v>53</v>
      </c>
      <c r="C57" s="8">
        <v>2557.75</v>
      </c>
      <c r="D57" s="9">
        <v>1897.6666666666699</v>
      </c>
      <c r="E57" s="10">
        <v>2949.8</v>
      </c>
      <c r="F57" s="8">
        <v>2822.25</v>
      </c>
      <c r="G57" s="9">
        <v>2915</v>
      </c>
      <c r="H57" s="10">
        <v>2922.25</v>
      </c>
      <c r="I57" s="8">
        <v>2921.75</v>
      </c>
      <c r="J57" s="9">
        <v>3096</v>
      </c>
      <c r="K57" s="10">
        <v>3255.75</v>
      </c>
      <c r="L57" s="8">
        <v>3461.5</v>
      </c>
      <c r="M57" s="9">
        <v>3379.4</v>
      </c>
      <c r="N57" s="10">
        <v>2484.6666666666702</v>
      </c>
      <c r="O57" s="18">
        <f t="shared" si="8"/>
        <v>2888.6486111111117</v>
      </c>
      <c r="P57" s="38"/>
      <c r="Q57" s="26" t="s">
        <v>53</v>
      </c>
      <c r="R57" s="8">
        <v>1701.25</v>
      </c>
      <c r="S57" s="9">
        <v>1950</v>
      </c>
      <c r="T57" s="10">
        <v>1950.4</v>
      </c>
      <c r="U57" s="8">
        <v>1981.75</v>
      </c>
      <c r="V57" s="9">
        <v>1908</v>
      </c>
      <c r="W57" s="10">
        <v>1887.5</v>
      </c>
      <c r="X57" s="8">
        <v>1795</v>
      </c>
      <c r="Y57" s="9">
        <v>1856.6</v>
      </c>
      <c r="Z57" s="10">
        <v>1952.5</v>
      </c>
      <c r="AA57" s="8">
        <v>1978</v>
      </c>
      <c r="AB57" s="9">
        <v>1900.8</v>
      </c>
      <c r="AC57" s="10">
        <v>1703.6666666666699</v>
      </c>
      <c r="AD57" s="18">
        <f t="shared" si="9"/>
        <v>1880.455555555556</v>
      </c>
    </row>
    <row r="58" spans="1:30" ht="12" customHeight="1">
      <c r="A58" s="38"/>
      <c r="B58" s="26" t="s">
        <v>54</v>
      </c>
      <c r="C58" s="8">
        <v>2281.25</v>
      </c>
      <c r="D58" s="9">
        <v>1721.3333333333301</v>
      </c>
      <c r="E58" s="10">
        <v>2715.2</v>
      </c>
      <c r="F58" s="8">
        <v>2547.5</v>
      </c>
      <c r="G58" s="9">
        <v>2758.6</v>
      </c>
      <c r="H58" s="10">
        <v>2653</v>
      </c>
      <c r="I58" s="8">
        <v>2747.75</v>
      </c>
      <c r="J58" s="9">
        <v>2864.6</v>
      </c>
      <c r="K58" s="10">
        <v>2976.5</v>
      </c>
      <c r="L58" s="8">
        <v>3071</v>
      </c>
      <c r="M58" s="9">
        <v>3079.6</v>
      </c>
      <c r="N58" s="10">
        <v>2342.6666666666702</v>
      </c>
      <c r="O58" s="18">
        <f t="shared" si="8"/>
        <v>2646.5833333333335</v>
      </c>
      <c r="P58" s="38"/>
      <c r="Q58" s="26" t="s">
        <v>54</v>
      </c>
      <c r="R58" s="8">
        <v>1542</v>
      </c>
      <c r="S58" s="9">
        <v>1829.6666666666699</v>
      </c>
      <c r="T58" s="10">
        <v>1754.8</v>
      </c>
      <c r="U58" s="8">
        <v>1800</v>
      </c>
      <c r="V58" s="9">
        <v>1783</v>
      </c>
      <c r="W58" s="10">
        <v>1742</v>
      </c>
      <c r="X58" s="8">
        <v>1680.5</v>
      </c>
      <c r="Y58" s="9">
        <v>1684.2</v>
      </c>
      <c r="Z58" s="10">
        <v>1822.25</v>
      </c>
      <c r="AA58" s="8">
        <v>1813</v>
      </c>
      <c r="AB58" s="9">
        <v>1722</v>
      </c>
      <c r="AC58" s="10">
        <v>1533.3333333333301</v>
      </c>
      <c r="AD58" s="18">
        <f t="shared" si="9"/>
        <v>1725.5625</v>
      </c>
    </row>
    <row r="59" spans="1:30" ht="12" customHeight="1">
      <c r="A59" s="39"/>
      <c r="B59" s="27" t="s">
        <v>55</v>
      </c>
      <c r="C59" s="11">
        <v>2357.5</v>
      </c>
      <c r="D59" s="12">
        <v>1738.6666666666699</v>
      </c>
      <c r="E59" s="13">
        <v>2712.4</v>
      </c>
      <c r="F59" s="11">
        <v>2745.25</v>
      </c>
      <c r="G59" s="12">
        <v>2838.4</v>
      </c>
      <c r="H59" s="13">
        <v>2672.5</v>
      </c>
      <c r="I59" s="11">
        <v>2732.25</v>
      </c>
      <c r="J59" s="12">
        <v>2865.8</v>
      </c>
      <c r="K59" s="13">
        <v>2905.5</v>
      </c>
      <c r="L59" s="11">
        <v>2895.75</v>
      </c>
      <c r="M59" s="12">
        <v>3028.4</v>
      </c>
      <c r="N59" s="13">
        <v>2223.3333333333298</v>
      </c>
      <c r="O59" s="19">
        <f t="shared" si="8"/>
        <v>2642.9791666666665</v>
      </c>
      <c r="P59" s="39"/>
      <c r="Q59" s="27" t="s">
        <v>55</v>
      </c>
      <c r="R59" s="11">
        <v>1520.25</v>
      </c>
      <c r="S59" s="12">
        <v>1797.3333333333301</v>
      </c>
      <c r="T59" s="13">
        <v>1673</v>
      </c>
      <c r="U59" s="11">
        <v>1744</v>
      </c>
      <c r="V59" s="12">
        <v>1739.8</v>
      </c>
      <c r="W59" s="13">
        <v>1673.75</v>
      </c>
      <c r="X59" s="11">
        <v>1667</v>
      </c>
      <c r="Y59" s="12">
        <v>1718.4</v>
      </c>
      <c r="Z59" s="13">
        <v>1720.25</v>
      </c>
      <c r="AA59" s="11">
        <v>1697.25</v>
      </c>
      <c r="AB59" s="12">
        <v>1737.8</v>
      </c>
      <c r="AC59" s="13">
        <v>1466.3333333333301</v>
      </c>
      <c r="AD59" s="19">
        <f t="shared" si="9"/>
        <v>1679.5972222222215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&amp;C- 255 -</oddFooter>
    <firstFooter>&amp;C- 254 -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>
      <selection activeCell="F36" sqref="F36"/>
    </sheetView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105</v>
      </c>
      <c r="B1" s="2"/>
      <c r="C1" s="2"/>
      <c r="D1" s="2"/>
      <c r="E1" s="2"/>
      <c r="F1" s="2"/>
      <c r="G1" s="2"/>
      <c r="H1" s="2"/>
      <c r="I1" s="2" t="s">
        <v>106</v>
      </c>
      <c r="J1" s="2"/>
      <c r="K1" s="2"/>
      <c r="L1" s="2"/>
      <c r="M1" s="2"/>
      <c r="N1" s="2"/>
      <c r="O1" s="2"/>
      <c r="P1" s="2" t="s">
        <v>107</v>
      </c>
      <c r="Q1" s="2"/>
      <c r="R1" s="2"/>
      <c r="S1" s="2"/>
      <c r="T1" s="2"/>
      <c r="U1" s="2"/>
      <c r="V1" s="2"/>
      <c r="W1" s="2"/>
      <c r="X1" s="2" t="s">
        <v>108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 t="s">
        <v>30</v>
      </c>
      <c r="D5" s="6">
        <v>12376</v>
      </c>
      <c r="E5" s="7">
        <v>13040</v>
      </c>
      <c r="F5" s="5">
        <v>13213</v>
      </c>
      <c r="G5" s="6">
        <v>11520</v>
      </c>
      <c r="H5" s="7">
        <v>11380</v>
      </c>
      <c r="I5" s="5">
        <v>10703</v>
      </c>
      <c r="J5" s="6">
        <v>10436</v>
      </c>
      <c r="K5" s="7">
        <v>13292</v>
      </c>
      <c r="L5" s="5">
        <v>12354</v>
      </c>
      <c r="M5" s="6">
        <v>13655</v>
      </c>
      <c r="N5" s="7">
        <v>12102</v>
      </c>
      <c r="O5" s="17">
        <f t="shared" ref="O5:O13" si="0">AVERAGE(C5:N5)</f>
        <v>12188.272727272728</v>
      </c>
      <c r="P5" s="31" t="s">
        <v>20</v>
      </c>
      <c r="Q5" s="32"/>
      <c r="R5" s="5" t="s">
        <v>30</v>
      </c>
      <c r="S5" s="6">
        <v>8348</v>
      </c>
      <c r="T5" s="7">
        <v>7677</v>
      </c>
      <c r="U5" s="5">
        <v>6655</v>
      </c>
      <c r="V5" s="6">
        <v>6912</v>
      </c>
      <c r="W5" s="7">
        <v>7501</v>
      </c>
      <c r="X5" s="5">
        <v>7580</v>
      </c>
      <c r="Y5" s="6">
        <v>7571</v>
      </c>
      <c r="Z5" s="7">
        <v>7361</v>
      </c>
      <c r="AA5" s="5">
        <v>6402</v>
      </c>
      <c r="AB5" s="6">
        <v>8203</v>
      </c>
      <c r="AC5" s="7">
        <v>9136</v>
      </c>
      <c r="AD5" s="17">
        <f t="shared" ref="AD5:AD13" si="1">AVERAGE(R5:AC5)</f>
        <v>7576.909090909091</v>
      </c>
    </row>
    <row r="6" spans="1:30" ht="12.75" customHeight="1">
      <c r="A6" s="28" t="s">
        <v>21</v>
      </c>
      <c r="B6" s="29"/>
      <c r="C6" s="8">
        <v>12248</v>
      </c>
      <c r="D6" s="9">
        <v>13095</v>
      </c>
      <c r="E6" s="10">
        <v>13148</v>
      </c>
      <c r="F6" s="8">
        <v>12762</v>
      </c>
      <c r="G6" s="9">
        <v>10593</v>
      </c>
      <c r="H6" s="10">
        <v>12015</v>
      </c>
      <c r="I6" s="8">
        <v>11115</v>
      </c>
      <c r="J6" s="9">
        <v>10649</v>
      </c>
      <c r="K6" s="10">
        <v>11410</v>
      </c>
      <c r="L6" s="8">
        <v>12648</v>
      </c>
      <c r="M6" s="9">
        <v>13781</v>
      </c>
      <c r="N6" s="10">
        <v>13900</v>
      </c>
      <c r="O6" s="18">
        <f t="shared" si="0"/>
        <v>12280.333333333334</v>
      </c>
      <c r="P6" s="28" t="s">
        <v>21</v>
      </c>
      <c r="Q6" s="29"/>
      <c r="R6" s="8">
        <v>9669</v>
      </c>
      <c r="S6" s="9">
        <v>8022</v>
      </c>
      <c r="T6" s="10">
        <v>8560</v>
      </c>
      <c r="U6" s="8">
        <v>6240</v>
      </c>
      <c r="V6" s="9">
        <v>6990</v>
      </c>
      <c r="W6" s="10">
        <v>7430</v>
      </c>
      <c r="X6" s="8">
        <v>7614</v>
      </c>
      <c r="Y6" s="9">
        <v>7625</v>
      </c>
      <c r="Z6" s="10">
        <v>7939</v>
      </c>
      <c r="AA6" s="8">
        <v>6795</v>
      </c>
      <c r="AB6" s="9">
        <v>7626</v>
      </c>
      <c r="AC6" s="10">
        <v>9315</v>
      </c>
      <c r="AD6" s="18">
        <f t="shared" si="1"/>
        <v>7818.75</v>
      </c>
    </row>
    <row r="7" spans="1:30" ht="12.75" customHeight="1">
      <c r="A7" s="28" t="s">
        <v>22</v>
      </c>
      <c r="B7" s="29"/>
      <c r="C7" s="8">
        <v>12847</v>
      </c>
      <c r="D7" s="9">
        <v>12683</v>
      </c>
      <c r="E7" s="10">
        <v>13587</v>
      </c>
      <c r="F7" s="8">
        <v>12934</v>
      </c>
      <c r="G7" s="9">
        <v>11325</v>
      </c>
      <c r="H7" s="10">
        <v>12718</v>
      </c>
      <c r="I7" s="8">
        <v>10395</v>
      </c>
      <c r="J7" s="9">
        <v>10740</v>
      </c>
      <c r="K7" s="10">
        <v>11708</v>
      </c>
      <c r="L7" s="8">
        <v>12724</v>
      </c>
      <c r="M7" s="9">
        <v>14097</v>
      </c>
      <c r="N7" s="10">
        <v>14001</v>
      </c>
      <c r="O7" s="18">
        <f t="shared" si="0"/>
        <v>12479.916666666666</v>
      </c>
      <c r="P7" s="28" t="s">
        <v>22</v>
      </c>
      <c r="Q7" s="29"/>
      <c r="R7" s="8">
        <v>10612</v>
      </c>
      <c r="S7" s="9">
        <v>8478</v>
      </c>
      <c r="T7" s="10">
        <v>9819</v>
      </c>
      <c r="U7" s="8">
        <v>6539</v>
      </c>
      <c r="V7" s="9">
        <v>7761</v>
      </c>
      <c r="W7" s="10">
        <v>7360</v>
      </c>
      <c r="X7" s="8">
        <v>7945</v>
      </c>
      <c r="Y7" s="9">
        <v>7527</v>
      </c>
      <c r="Z7" s="10">
        <v>8205</v>
      </c>
      <c r="AA7" s="8">
        <v>6972</v>
      </c>
      <c r="AB7" s="9">
        <v>7043</v>
      </c>
      <c r="AC7" s="10">
        <v>8264</v>
      </c>
      <c r="AD7" s="18">
        <f t="shared" si="1"/>
        <v>8043.75</v>
      </c>
    </row>
    <row r="8" spans="1:30" ht="12.75" customHeight="1">
      <c r="A8" s="28" t="s">
        <v>23</v>
      </c>
      <c r="B8" s="29"/>
      <c r="C8" s="8" t="s">
        <v>30</v>
      </c>
      <c r="D8" s="9">
        <v>12704</v>
      </c>
      <c r="E8" s="10">
        <v>13760</v>
      </c>
      <c r="F8" s="8">
        <v>13320</v>
      </c>
      <c r="G8" s="9">
        <v>11989</v>
      </c>
      <c r="H8" s="10">
        <v>11864</v>
      </c>
      <c r="I8" s="8">
        <v>10994</v>
      </c>
      <c r="J8" s="9">
        <v>11232</v>
      </c>
      <c r="K8" s="10">
        <v>11303</v>
      </c>
      <c r="L8" s="8">
        <v>12571</v>
      </c>
      <c r="M8" s="9">
        <v>13956</v>
      </c>
      <c r="N8" s="10">
        <v>14021</v>
      </c>
      <c r="O8" s="18">
        <f t="shared" si="0"/>
        <v>12519.454545454546</v>
      </c>
      <c r="P8" s="28" t="s">
        <v>23</v>
      </c>
      <c r="Q8" s="29"/>
      <c r="R8" s="8" t="s">
        <v>30</v>
      </c>
      <c r="S8" s="9">
        <v>8454</v>
      </c>
      <c r="T8" s="10">
        <v>10121</v>
      </c>
      <c r="U8" s="8">
        <v>7124</v>
      </c>
      <c r="V8" s="9">
        <v>7560</v>
      </c>
      <c r="W8" s="10">
        <v>8034</v>
      </c>
      <c r="X8" s="8">
        <v>7725</v>
      </c>
      <c r="Y8" s="9">
        <v>7928</v>
      </c>
      <c r="Z8" s="10">
        <v>8035</v>
      </c>
      <c r="AA8" s="8">
        <v>6969</v>
      </c>
      <c r="AB8" s="9">
        <v>7207</v>
      </c>
      <c r="AC8" s="10">
        <v>8406</v>
      </c>
      <c r="AD8" s="18">
        <f t="shared" si="1"/>
        <v>7960.272727272727</v>
      </c>
    </row>
    <row r="9" spans="1:30" ht="12.75" customHeight="1">
      <c r="A9" s="28" t="s">
        <v>24</v>
      </c>
      <c r="B9" s="29"/>
      <c r="C9" s="8" t="s">
        <v>30</v>
      </c>
      <c r="D9" s="9">
        <v>12652</v>
      </c>
      <c r="E9" s="10">
        <v>12697</v>
      </c>
      <c r="F9" s="8">
        <v>13084</v>
      </c>
      <c r="G9" s="9">
        <v>12026</v>
      </c>
      <c r="H9" s="10">
        <v>11557</v>
      </c>
      <c r="I9" s="8">
        <v>11293</v>
      </c>
      <c r="J9" s="9">
        <v>10525</v>
      </c>
      <c r="K9" s="10">
        <v>12661</v>
      </c>
      <c r="L9" s="8">
        <v>11462</v>
      </c>
      <c r="M9" s="9">
        <v>14190</v>
      </c>
      <c r="N9" s="10">
        <v>13324</v>
      </c>
      <c r="O9" s="18">
        <f t="shared" si="0"/>
        <v>12315.545454545454</v>
      </c>
      <c r="P9" s="28" t="s">
        <v>24</v>
      </c>
      <c r="Q9" s="29"/>
      <c r="R9" s="8" t="s">
        <v>30</v>
      </c>
      <c r="S9" s="9">
        <v>8433</v>
      </c>
      <c r="T9" s="10">
        <v>9334</v>
      </c>
      <c r="U9" s="8">
        <v>7075</v>
      </c>
      <c r="V9" s="9">
        <v>7574</v>
      </c>
      <c r="W9" s="10">
        <v>7906</v>
      </c>
      <c r="X9" s="8">
        <v>8065</v>
      </c>
      <c r="Y9" s="9">
        <v>8155</v>
      </c>
      <c r="Z9" s="10">
        <v>8154</v>
      </c>
      <c r="AA9" s="8">
        <v>6662</v>
      </c>
      <c r="AB9" s="9">
        <v>7213</v>
      </c>
      <c r="AC9" s="10">
        <v>8094</v>
      </c>
      <c r="AD9" s="18">
        <f t="shared" si="1"/>
        <v>7878.636363636364</v>
      </c>
    </row>
    <row r="10" spans="1:30" ht="12.75" customHeight="1">
      <c r="A10" s="28" t="s">
        <v>25</v>
      </c>
      <c r="B10" s="29"/>
      <c r="C10" s="8" t="s">
        <v>30</v>
      </c>
      <c r="D10" s="9">
        <v>10826</v>
      </c>
      <c r="E10" s="10">
        <v>10790</v>
      </c>
      <c r="F10" s="8">
        <v>11266</v>
      </c>
      <c r="G10" s="9">
        <v>10516</v>
      </c>
      <c r="H10" s="10">
        <v>10254</v>
      </c>
      <c r="I10" s="8">
        <v>10186</v>
      </c>
      <c r="J10" s="9">
        <v>8696</v>
      </c>
      <c r="K10" s="10">
        <v>10482</v>
      </c>
      <c r="L10" s="8">
        <v>10988</v>
      </c>
      <c r="M10" s="9">
        <v>13169</v>
      </c>
      <c r="N10" s="10">
        <v>10720</v>
      </c>
      <c r="O10" s="18">
        <f t="shared" si="0"/>
        <v>10717.545454545454</v>
      </c>
      <c r="P10" s="28" t="s">
        <v>25</v>
      </c>
      <c r="Q10" s="29"/>
      <c r="R10" s="8" t="s">
        <v>30</v>
      </c>
      <c r="S10" s="9">
        <v>8051</v>
      </c>
      <c r="T10" s="10">
        <v>6412</v>
      </c>
      <c r="U10" s="8">
        <v>5697</v>
      </c>
      <c r="V10" s="9">
        <v>6127</v>
      </c>
      <c r="W10" s="10">
        <v>6804</v>
      </c>
      <c r="X10" s="8">
        <v>6695</v>
      </c>
      <c r="Y10" s="9">
        <v>6980</v>
      </c>
      <c r="Z10" s="10">
        <v>7178</v>
      </c>
      <c r="AA10" s="8">
        <v>6122</v>
      </c>
      <c r="AB10" s="9">
        <v>6832</v>
      </c>
      <c r="AC10" s="10">
        <v>7712</v>
      </c>
      <c r="AD10" s="18">
        <f t="shared" si="1"/>
        <v>6782.727272727273</v>
      </c>
    </row>
    <row r="11" spans="1:30" ht="12.75" customHeight="1">
      <c r="A11" s="33" t="s">
        <v>26</v>
      </c>
      <c r="B11" s="34"/>
      <c r="C11" s="11" t="s">
        <v>30</v>
      </c>
      <c r="D11" s="12">
        <v>7280</v>
      </c>
      <c r="E11" s="13">
        <v>7590</v>
      </c>
      <c r="F11" s="11">
        <v>7536</v>
      </c>
      <c r="G11" s="12">
        <v>7068</v>
      </c>
      <c r="H11" s="13">
        <v>6778</v>
      </c>
      <c r="I11" s="11">
        <v>6146</v>
      </c>
      <c r="J11" s="12">
        <v>5945</v>
      </c>
      <c r="K11" s="13">
        <v>7020</v>
      </c>
      <c r="L11" s="11">
        <v>7219</v>
      </c>
      <c r="M11" s="12">
        <v>8566</v>
      </c>
      <c r="N11" s="13">
        <v>7642</v>
      </c>
      <c r="O11" s="19">
        <f t="shared" si="0"/>
        <v>7162.727272727273</v>
      </c>
      <c r="P11" s="33" t="s">
        <v>26</v>
      </c>
      <c r="Q11" s="34"/>
      <c r="R11" s="11" t="s">
        <v>30</v>
      </c>
      <c r="S11" s="12">
        <v>7432</v>
      </c>
      <c r="T11" s="13">
        <v>4806</v>
      </c>
      <c r="U11" s="11">
        <v>4899</v>
      </c>
      <c r="V11" s="12">
        <v>5158</v>
      </c>
      <c r="W11" s="13">
        <v>5406</v>
      </c>
      <c r="X11" s="11">
        <v>5235</v>
      </c>
      <c r="Y11" s="12">
        <v>5578</v>
      </c>
      <c r="Z11" s="13">
        <v>5586</v>
      </c>
      <c r="AA11" s="11">
        <v>5035</v>
      </c>
      <c r="AB11" s="12">
        <v>5070</v>
      </c>
      <c r="AC11" s="13">
        <v>6836</v>
      </c>
      <c r="AD11" s="19">
        <f t="shared" si="1"/>
        <v>5549.181818181818</v>
      </c>
    </row>
    <row r="12" spans="1:30" ht="12.75" customHeight="1">
      <c r="A12" s="35" t="s">
        <v>27</v>
      </c>
      <c r="B12" s="36"/>
      <c r="C12" s="14">
        <f t="shared" ref="C12:N12" si="2">AVERAGE(C5:C11)</f>
        <v>12547.5</v>
      </c>
      <c r="D12" s="15">
        <f t="shared" si="2"/>
        <v>11659.428571428571</v>
      </c>
      <c r="E12" s="16">
        <f t="shared" si="2"/>
        <v>12087.428571428571</v>
      </c>
      <c r="F12" s="14">
        <f t="shared" si="2"/>
        <v>12016.428571428571</v>
      </c>
      <c r="G12" s="15">
        <f t="shared" si="2"/>
        <v>10719.571428571429</v>
      </c>
      <c r="H12" s="16">
        <f t="shared" si="2"/>
        <v>10938</v>
      </c>
      <c r="I12" s="14">
        <f t="shared" si="2"/>
        <v>10118.857142857143</v>
      </c>
      <c r="J12" s="15">
        <f t="shared" si="2"/>
        <v>9746.1428571428569</v>
      </c>
      <c r="K12" s="16">
        <f t="shared" si="2"/>
        <v>11125.142857142857</v>
      </c>
      <c r="L12" s="14">
        <f t="shared" si="2"/>
        <v>11423.714285714286</v>
      </c>
      <c r="M12" s="15">
        <f t="shared" si="2"/>
        <v>13059.142857142857</v>
      </c>
      <c r="N12" s="16">
        <f t="shared" si="2"/>
        <v>12244.285714285714</v>
      </c>
      <c r="O12" s="20">
        <f t="shared" si="0"/>
        <v>11473.803571428572</v>
      </c>
      <c r="P12" s="35" t="s">
        <v>27</v>
      </c>
      <c r="Q12" s="36"/>
      <c r="R12" s="14">
        <f t="shared" ref="R12:AC12" si="3">AVERAGE(R5:R11)</f>
        <v>10140.5</v>
      </c>
      <c r="S12" s="15">
        <f t="shared" si="3"/>
        <v>8174</v>
      </c>
      <c r="T12" s="16">
        <f t="shared" si="3"/>
        <v>8104.1428571428569</v>
      </c>
      <c r="U12" s="14">
        <f t="shared" si="3"/>
        <v>6318.4285714285716</v>
      </c>
      <c r="V12" s="15">
        <f t="shared" si="3"/>
        <v>6868.8571428571431</v>
      </c>
      <c r="W12" s="16">
        <f t="shared" si="3"/>
        <v>7205.8571428571431</v>
      </c>
      <c r="X12" s="14">
        <f t="shared" si="3"/>
        <v>7265.5714285714284</v>
      </c>
      <c r="Y12" s="15">
        <f t="shared" si="3"/>
        <v>7337.7142857142853</v>
      </c>
      <c r="Z12" s="16">
        <f t="shared" si="3"/>
        <v>7494</v>
      </c>
      <c r="AA12" s="14">
        <f t="shared" si="3"/>
        <v>6422.4285714285716</v>
      </c>
      <c r="AB12" s="15">
        <f t="shared" si="3"/>
        <v>7027.7142857142853</v>
      </c>
      <c r="AC12" s="16">
        <f t="shared" si="3"/>
        <v>8251.8571428571431</v>
      </c>
      <c r="AD12" s="20">
        <f t="shared" si="1"/>
        <v>7550.9226190476184</v>
      </c>
    </row>
    <row r="13" spans="1:30" ht="12.75" customHeight="1">
      <c r="A13" s="31" t="s">
        <v>28</v>
      </c>
      <c r="B13" s="32"/>
      <c r="C13" s="5">
        <f t="shared" ref="C13:N13" si="4">AVERAGE(C5:C9)</f>
        <v>12547.5</v>
      </c>
      <c r="D13" s="6">
        <f t="shared" si="4"/>
        <v>12702</v>
      </c>
      <c r="E13" s="7">
        <f t="shared" si="4"/>
        <v>13246.4</v>
      </c>
      <c r="F13" s="5">
        <f t="shared" si="4"/>
        <v>13062.6</v>
      </c>
      <c r="G13" s="6">
        <f t="shared" si="4"/>
        <v>11490.6</v>
      </c>
      <c r="H13" s="7">
        <f t="shared" si="4"/>
        <v>11906.8</v>
      </c>
      <c r="I13" s="5">
        <f t="shared" si="4"/>
        <v>10900</v>
      </c>
      <c r="J13" s="6">
        <f t="shared" si="4"/>
        <v>10716.4</v>
      </c>
      <c r="K13" s="7">
        <f t="shared" si="4"/>
        <v>12074.8</v>
      </c>
      <c r="L13" s="5">
        <f t="shared" si="4"/>
        <v>12351.8</v>
      </c>
      <c r="M13" s="6">
        <f t="shared" si="4"/>
        <v>13935.8</v>
      </c>
      <c r="N13" s="7">
        <f t="shared" si="4"/>
        <v>13469.6</v>
      </c>
      <c r="O13" s="17">
        <f t="shared" si="0"/>
        <v>12367.025</v>
      </c>
      <c r="P13" s="31" t="s">
        <v>28</v>
      </c>
      <c r="Q13" s="32"/>
      <c r="R13" s="5">
        <f t="shared" ref="R13:AC13" si="5">AVERAGE(R5:R9)</f>
        <v>10140.5</v>
      </c>
      <c r="S13" s="6">
        <f t="shared" si="5"/>
        <v>8347</v>
      </c>
      <c r="T13" s="7">
        <f t="shared" si="5"/>
        <v>9102.2000000000007</v>
      </c>
      <c r="U13" s="5">
        <f t="shared" si="5"/>
        <v>6726.6</v>
      </c>
      <c r="V13" s="6">
        <f t="shared" si="5"/>
        <v>7359.4</v>
      </c>
      <c r="W13" s="7">
        <f t="shared" si="5"/>
        <v>7646.2</v>
      </c>
      <c r="X13" s="5">
        <f t="shared" si="5"/>
        <v>7785.8</v>
      </c>
      <c r="Y13" s="6">
        <f t="shared" si="5"/>
        <v>7761.2</v>
      </c>
      <c r="Z13" s="7">
        <f t="shared" si="5"/>
        <v>7938.8</v>
      </c>
      <c r="AA13" s="5">
        <f t="shared" si="5"/>
        <v>6760</v>
      </c>
      <c r="AB13" s="6">
        <f t="shared" si="5"/>
        <v>7458.4</v>
      </c>
      <c r="AC13" s="7">
        <f t="shared" si="5"/>
        <v>8643</v>
      </c>
      <c r="AD13" s="17">
        <f t="shared" si="1"/>
        <v>7972.4249999999993</v>
      </c>
    </row>
    <row r="14" spans="1:30" ht="12.75" customHeight="1">
      <c r="A14" s="33" t="s">
        <v>29</v>
      </c>
      <c r="B14" s="34"/>
      <c r="C14" s="21">
        <f t="shared" ref="C14:O14" si="6">(C13/$O$13)</f>
        <v>1.0145932429181634</v>
      </c>
      <c r="D14" s="22">
        <f t="shared" si="6"/>
        <v>1.0270861423826669</v>
      </c>
      <c r="E14" s="23">
        <f t="shared" si="6"/>
        <v>1.0711064302045157</v>
      </c>
      <c r="F14" s="21">
        <f t="shared" si="6"/>
        <v>1.0562443271522457</v>
      </c>
      <c r="G14" s="22">
        <f t="shared" si="6"/>
        <v>0.92913210735807528</v>
      </c>
      <c r="H14" s="23">
        <f t="shared" si="6"/>
        <v>0.96278611873106101</v>
      </c>
      <c r="I14" s="21">
        <f t="shared" si="6"/>
        <v>0.88137607872548174</v>
      </c>
      <c r="J14" s="22">
        <f t="shared" si="6"/>
        <v>0.86653014771135339</v>
      </c>
      <c r="K14" s="23">
        <f t="shared" si="6"/>
        <v>0.97637063077013264</v>
      </c>
      <c r="L14" s="21">
        <f t="shared" si="6"/>
        <v>0.99876890359645909</v>
      </c>
      <c r="M14" s="22">
        <f t="shared" si="6"/>
        <v>1.1268514456791345</v>
      </c>
      <c r="N14" s="23">
        <f t="shared" si="6"/>
        <v>1.0891544247707108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1.2719467414243473</v>
      </c>
      <c r="S14" s="22">
        <f t="shared" si="7"/>
        <v>1.0469838223627066</v>
      </c>
      <c r="T14" s="23">
        <f t="shared" si="7"/>
        <v>1.1417103328033817</v>
      </c>
      <c r="U14" s="21">
        <f t="shared" si="7"/>
        <v>0.84373324302204167</v>
      </c>
      <c r="V14" s="22">
        <f t="shared" si="7"/>
        <v>0.92310683386798875</v>
      </c>
      <c r="W14" s="23">
        <f t="shared" si="7"/>
        <v>0.9590808317419105</v>
      </c>
      <c r="X14" s="21">
        <f t="shared" si="7"/>
        <v>0.97659118775027687</v>
      </c>
      <c r="Y14" s="22">
        <f t="shared" si="7"/>
        <v>0.9735055519493756</v>
      </c>
      <c r="Z14" s="23">
        <f t="shared" si="7"/>
        <v>0.99578233724368692</v>
      </c>
      <c r="AA14" s="21">
        <f t="shared" si="7"/>
        <v>0.84792268349968802</v>
      </c>
      <c r="AB14" s="22">
        <f t="shared" si="7"/>
        <v>0.93552463648137174</v>
      </c>
      <c r="AC14" s="23">
        <f t="shared" si="7"/>
        <v>1.0841117978532255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253</v>
      </c>
      <c r="D18" s="6">
        <v>282.39999999999998</v>
      </c>
      <c r="E18" s="7">
        <v>294.5</v>
      </c>
      <c r="F18" s="5">
        <v>292.57</v>
      </c>
      <c r="G18" s="6">
        <v>299.43</v>
      </c>
      <c r="H18" s="7">
        <v>294.46999999999997</v>
      </c>
      <c r="I18" s="5">
        <v>276.43999999999994</v>
      </c>
      <c r="J18" s="6">
        <v>257.83000000000004</v>
      </c>
      <c r="K18" s="7">
        <v>294.59666666666664</v>
      </c>
      <c r="L18" s="5">
        <v>287.2</v>
      </c>
      <c r="M18" s="6">
        <v>300.10000000000002</v>
      </c>
      <c r="N18" s="7">
        <v>314.2</v>
      </c>
      <c r="O18" s="17">
        <f t="shared" ref="O18:O59" si="8">AVERAGE(C18:N18)</f>
        <v>287.2280555555555</v>
      </c>
      <c r="P18" s="37" t="s">
        <v>34</v>
      </c>
      <c r="Q18" s="25" t="s">
        <v>35</v>
      </c>
      <c r="R18" s="5">
        <v>210</v>
      </c>
      <c r="S18" s="6">
        <v>193.03333333333322</v>
      </c>
      <c r="T18" s="7">
        <v>229.6</v>
      </c>
      <c r="U18" s="5">
        <v>113.52000000000001</v>
      </c>
      <c r="V18" s="6">
        <v>120.14000000000001</v>
      </c>
      <c r="W18" s="7">
        <v>132.17000000000002</v>
      </c>
      <c r="X18" s="5">
        <v>137.9</v>
      </c>
      <c r="Y18" s="6">
        <v>134.67000000000002</v>
      </c>
      <c r="Z18" s="7">
        <v>132.32999999999998</v>
      </c>
      <c r="AA18" s="5">
        <v>111.35</v>
      </c>
      <c r="AB18" s="6">
        <v>159.04000000000002</v>
      </c>
      <c r="AC18" s="7">
        <v>209.76999999999998</v>
      </c>
      <c r="AD18" s="17">
        <f t="shared" ref="AD18:AD59" si="9">AVERAGE(R18:AC18)</f>
        <v>156.96027777777775</v>
      </c>
    </row>
    <row r="19" spans="1:30" ht="12" customHeight="1">
      <c r="A19" s="38"/>
      <c r="B19" s="26" t="s">
        <v>36</v>
      </c>
      <c r="C19" s="8">
        <v>190.5</v>
      </c>
      <c r="D19" s="9">
        <v>220.03333333333339</v>
      </c>
      <c r="E19" s="10">
        <v>215</v>
      </c>
      <c r="F19" s="8">
        <v>222.08</v>
      </c>
      <c r="G19" s="9">
        <v>238.66</v>
      </c>
      <c r="H19" s="10">
        <v>226.76</v>
      </c>
      <c r="I19" s="8">
        <v>222.49</v>
      </c>
      <c r="J19" s="9">
        <v>198.81</v>
      </c>
      <c r="K19" s="10">
        <v>232.66333333333341</v>
      </c>
      <c r="L19" s="8">
        <v>224.5</v>
      </c>
      <c r="M19" s="9">
        <v>231.26</v>
      </c>
      <c r="N19" s="10">
        <v>244.76999999999998</v>
      </c>
      <c r="O19" s="18">
        <f t="shared" si="8"/>
        <v>222.29388888888892</v>
      </c>
      <c r="P19" s="38"/>
      <c r="Q19" s="26" t="s">
        <v>36</v>
      </c>
      <c r="R19" s="8">
        <v>142.5</v>
      </c>
      <c r="S19" s="9">
        <v>139.56666666666661</v>
      </c>
      <c r="T19" s="10">
        <v>161.6</v>
      </c>
      <c r="U19" s="8">
        <v>89.320000000000007</v>
      </c>
      <c r="V19" s="9">
        <v>88.539999999999992</v>
      </c>
      <c r="W19" s="10">
        <v>91.81</v>
      </c>
      <c r="X19" s="8">
        <v>93.399999999999991</v>
      </c>
      <c r="Y19" s="9">
        <v>94.13</v>
      </c>
      <c r="Z19" s="10">
        <v>91.203333333333347</v>
      </c>
      <c r="AA19" s="8">
        <v>79</v>
      </c>
      <c r="AB19" s="9">
        <v>119.85999999999999</v>
      </c>
      <c r="AC19" s="10">
        <v>156.35999999999999</v>
      </c>
      <c r="AD19" s="18">
        <f t="shared" si="9"/>
        <v>112.27416666666664</v>
      </c>
    </row>
    <row r="20" spans="1:30" ht="12" customHeight="1">
      <c r="A20" s="38"/>
      <c r="B20" s="26" t="s">
        <v>37</v>
      </c>
      <c r="C20" s="8">
        <v>133.5</v>
      </c>
      <c r="D20" s="9">
        <v>162.86666666666679</v>
      </c>
      <c r="E20" s="10">
        <v>167.9</v>
      </c>
      <c r="F20" s="8">
        <v>167.95999999999998</v>
      </c>
      <c r="G20" s="9">
        <v>176.20999999999998</v>
      </c>
      <c r="H20" s="10">
        <v>166.56</v>
      </c>
      <c r="I20" s="8">
        <v>162.55000000000001</v>
      </c>
      <c r="J20" s="9">
        <v>148.65</v>
      </c>
      <c r="K20" s="10">
        <v>167.33666666666662</v>
      </c>
      <c r="L20" s="8">
        <v>163.5</v>
      </c>
      <c r="M20" s="9">
        <v>170.69</v>
      </c>
      <c r="N20" s="10">
        <v>179.44</v>
      </c>
      <c r="O20" s="18">
        <f t="shared" si="8"/>
        <v>163.93027777777777</v>
      </c>
      <c r="P20" s="38"/>
      <c r="Q20" s="26" t="s">
        <v>37</v>
      </c>
      <c r="R20" s="8">
        <v>103.5</v>
      </c>
      <c r="S20" s="9">
        <v>101.76666666666674</v>
      </c>
      <c r="T20" s="10">
        <v>120.3</v>
      </c>
      <c r="U20" s="8">
        <v>68.08</v>
      </c>
      <c r="V20" s="9">
        <v>62.54</v>
      </c>
      <c r="W20" s="10">
        <v>65.62</v>
      </c>
      <c r="X20" s="8">
        <v>68.97999999999999</v>
      </c>
      <c r="Y20" s="9">
        <v>66.95</v>
      </c>
      <c r="Z20" s="10">
        <v>70.316666666666663</v>
      </c>
      <c r="AA20" s="8">
        <v>54.55</v>
      </c>
      <c r="AB20" s="9">
        <v>84.710000000000008</v>
      </c>
      <c r="AC20" s="10">
        <v>108.34</v>
      </c>
      <c r="AD20" s="18">
        <f t="shared" si="9"/>
        <v>81.304444444444457</v>
      </c>
    </row>
    <row r="21" spans="1:30" ht="12" customHeight="1">
      <c r="A21" s="38"/>
      <c r="B21" s="26" t="s">
        <v>38</v>
      </c>
      <c r="C21" s="8">
        <v>124</v>
      </c>
      <c r="D21" s="9">
        <v>127.46666666666678</v>
      </c>
      <c r="E21" s="10">
        <v>125.1</v>
      </c>
      <c r="F21" s="8">
        <v>136.22999999999999</v>
      </c>
      <c r="G21" s="9">
        <v>141.49</v>
      </c>
      <c r="H21" s="10">
        <v>128.78</v>
      </c>
      <c r="I21" s="8">
        <v>120.65</v>
      </c>
      <c r="J21" s="9">
        <v>114.45</v>
      </c>
      <c r="K21" s="10">
        <v>134</v>
      </c>
      <c r="L21" s="8">
        <v>132.75</v>
      </c>
      <c r="M21" s="9">
        <v>136.13</v>
      </c>
      <c r="N21" s="10">
        <v>140.47999999999999</v>
      </c>
      <c r="O21" s="18">
        <f t="shared" si="8"/>
        <v>130.12722222222223</v>
      </c>
      <c r="P21" s="38"/>
      <c r="Q21" s="26" t="s">
        <v>38</v>
      </c>
      <c r="R21" s="8">
        <v>87.5</v>
      </c>
      <c r="S21" s="9">
        <v>91.4</v>
      </c>
      <c r="T21" s="10">
        <v>97.8</v>
      </c>
      <c r="U21" s="8">
        <v>60.6</v>
      </c>
      <c r="V21" s="9">
        <v>52.739999999999995</v>
      </c>
      <c r="W21" s="10">
        <v>53.92</v>
      </c>
      <c r="X21" s="8">
        <v>56.98</v>
      </c>
      <c r="Y21" s="9">
        <v>53.29</v>
      </c>
      <c r="Z21" s="10">
        <v>56.089999999999996</v>
      </c>
      <c r="AA21" s="8">
        <v>43.8</v>
      </c>
      <c r="AB21" s="9">
        <v>69.28</v>
      </c>
      <c r="AC21" s="10">
        <v>92.490000000000009</v>
      </c>
      <c r="AD21" s="18">
        <f t="shared" si="9"/>
        <v>67.990833333333327</v>
      </c>
    </row>
    <row r="22" spans="1:30" ht="12" customHeight="1">
      <c r="A22" s="38"/>
      <c r="B22" s="26" t="s">
        <v>39</v>
      </c>
      <c r="C22" s="8">
        <v>130.5</v>
      </c>
      <c r="D22" s="9">
        <v>139.4</v>
      </c>
      <c r="E22" s="10">
        <v>130.30000000000001</v>
      </c>
      <c r="F22" s="8">
        <v>133.5</v>
      </c>
      <c r="G22" s="9">
        <v>138.47</v>
      </c>
      <c r="H22" s="10">
        <v>139.65</v>
      </c>
      <c r="I22" s="8">
        <v>134.05000000000001</v>
      </c>
      <c r="J22" s="9">
        <v>123.5</v>
      </c>
      <c r="K22" s="10">
        <v>150.96666666666661</v>
      </c>
      <c r="L22" s="8">
        <v>143.6</v>
      </c>
      <c r="M22" s="9">
        <v>143.60999999999999</v>
      </c>
      <c r="N22" s="10">
        <v>142.95999999999998</v>
      </c>
      <c r="O22" s="18">
        <f t="shared" si="8"/>
        <v>137.54222222222222</v>
      </c>
      <c r="P22" s="38"/>
      <c r="Q22" s="26" t="s">
        <v>39</v>
      </c>
      <c r="R22" s="8">
        <v>133.5</v>
      </c>
      <c r="S22" s="9">
        <v>120.16666666666679</v>
      </c>
      <c r="T22" s="10">
        <v>133.69999999999999</v>
      </c>
      <c r="U22" s="8">
        <v>88.179999999999993</v>
      </c>
      <c r="V22" s="9">
        <v>66.31</v>
      </c>
      <c r="W22" s="10">
        <v>77.34</v>
      </c>
      <c r="X22" s="8">
        <v>78.89</v>
      </c>
      <c r="Y22" s="9">
        <v>72.05</v>
      </c>
      <c r="Z22" s="10">
        <v>76.573333333333352</v>
      </c>
      <c r="AA22" s="8">
        <v>65.400000000000006</v>
      </c>
      <c r="AB22" s="9">
        <v>95.14</v>
      </c>
      <c r="AC22" s="10">
        <v>122.72</v>
      </c>
      <c r="AD22" s="18">
        <f t="shared" si="9"/>
        <v>94.164166666666674</v>
      </c>
    </row>
    <row r="23" spans="1:30" ht="12" customHeight="1">
      <c r="A23" s="38"/>
      <c r="B23" s="27" t="s">
        <v>40</v>
      </c>
      <c r="C23" s="11">
        <v>162.5</v>
      </c>
      <c r="D23" s="12">
        <v>182.03333333333322</v>
      </c>
      <c r="E23" s="13">
        <v>180.7</v>
      </c>
      <c r="F23" s="11">
        <v>188.16</v>
      </c>
      <c r="G23" s="12">
        <v>202.9</v>
      </c>
      <c r="H23" s="13">
        <v>203.39000000000001</v>
      </c>
      <c r="I23" s="11">
        <v>192.20999999999998</v>
      </c>
      <c r="J23" s="12">
        <v>170.22</v>
      </c>
      <c r="K23" s="13">
        <v>203.9466666666666</v>
      </c>
      <c r="L23" s="11">
        <v>191.45</v>
      </c>
      <c r="M23" s="12">
        <v>199.20999999999998</v>
      </c>
      <c r="N23" s="13">
        <v>186.33999999999997</v>
      </c>
      <c r="O23" s="19">
        <f t="shared" si="8"/>
        <v>188.58833333333334</v>
      </c>
      <c r="P23" s="38"/>
      <c r="Q23" s="27" t="s">
        <v>40</v>
      </c>
      <c r="R23" s="11">
        <v>129.5</v>
      </c>
      <c r="S23" s="12">
        <v>114.49999999999993</v>
      </c>
      <c r="T23" s="13">
        <v>137.9</v>
      </c>
      <c r="U23" s="11">
        <v>86.39</v>
      </c>
      <c r="V23" s="12">
        <v>67.72999999999999</v>
      </c>
      <c r="W23" s="13">
        <v>74.86</v>
      </c>
      <c r="X23" s="11">
        <v>80.3</v>
      </c>
      <c r="Y23" s="12">
        <v>75.13</v>
      </c>
      <c r="Z23" s="13">
        <v>77.713333333333338</v>
      </c>
      <c r="AA23" s="11">
        <v>63.3</v>
      </c>
      <c r="AB23" s="12">
        <v>91.710000000000008</v>
      </c>
      <c r="AC23" s="13">
        <v>106.89000000000001</v>
      </c>
      <c r="AD23" s="19">
        <f t="shared" si="9"/>
        <v>92.160277777777779</v>
      </c>
    </row>
    <row r="24" spans="1:30" ht="12" customHeight="1">
      <c r="A24" s="38"/>
      <c r="B24" s="25" t="s">
        <v>41</v>
      </c>
      <c r="C24" s="5">
        <v>299.5</v>
      </c>
      <c r="D24" s="6">
        <v>282.23333333333341</v>
      </c>
      <c r="E24" s="7">
        <v>329</v>
      </c>
      <c r="F24" s="5">
        <v>351.88</v>
      </c>
      <c r="G24" s="6">
        <v>332.88</v>
      </c>
      <c r="H24" s="7">
        <v>330.41999999999996</v>
      </c>
      <c r="I24" s="5">
        <v>320.14</v>
      </c>
      <c r="J24" s="6">
        <v>301.37</v>
      </c>
      <c r="K24" s="7">
        <v>353.14666666666665</v>
      </c>
      <c r="L24" s="5">
        <v>327.75</v>
      </c>
      <c r="M24" s="6">
        <v>336.26</v>
      </c>
      <c r="N24" s="7">
        <v>288.88</v>
      </c>
      <c r="O24" s="17">
        <f t="shared" si="8"/>
        <v>321.12166666666667</v>
      </c>
      <c r="P24" s="38"/>
      <c r="Q24" s="25" t="s">
        <v>41</v>
      </c>
      <c r="R24" s="5">
        <v>233.5</v>
      </c>
      <c r="S24" s="6">
        <v>212.13333333333321</v>
      </c>
      <c r="T24" s="7">
        <v>297.10000000000002</v>
      </c>
      <c r="U24" s="5">
        <v>176.22</v>
      </c>
      <c r="V24" s="6">
        <v>147.39000000000001</v>
      </c>
      <c r="W24" s="7">
        <v>166.52</v>
      </c>
      <c r="X24" s="5">
        <v>167.83</v>
      </c>
      <c r="Y24" s="6">
        <v>164.56</v>
      </c>
      <c r="Z24" s="7">
        <v>172.92666666666659</v>
      </c>
      <c r="AA24" s="5">
        <v>134.35</v>
      </c>
      <c r="AB24" s="6">
        <v>200.89000000000001</v>
      </c>
      <c r="AC24" s="7">
        <v>220.64000000000001</v>
      </c>
      <c r="AD24" s="17">
        <f t="shared" si="9"/>
        <v>191.17166666666662</v>
      </c>
    </row>
    <row r="25" spans="1:30" ht="12" customHeight="1">
      <c r="A25" s="38"/>
      <c r="B25" s="26" t="s">
        <v>42</v>
      </c>
      <c r="C25" s="8">
        <v>592</v>
      </c>
      <c r="D25" s="9">
        <v>606.46666666666681</v>
      </c>
      <c r="E25" s="10">
        <v>674.6</v>
      </c>
      <c r="F25" s="8">
        <v>683.85</v>
      </c>
      <c r="G25" s="9">
        <v>646.23</v>
      </c>
      <c r="H25" s="10">
        <v>667.93999999999994</v>
      </c>
      <c r="I25" s="8">
        <v>672.61</v>
      </c>
      <c r="J25" s="9">
        <v>649.29</v>
      </c>
      <c r="K25" s="10">
        <v>723.78666666666663</v>
      </c>
      <c r="L25" s="8">
        <v>693.8</v>
      </c>
      <c r="M25" s="9">
        <v>707.98</v>
      </c>
      <c r="N25" s="10">
        <v>635.31999999999994</v>
      </c>
      <c r="O25" s="18">
        <f t="shared" si="8"/>
        <v>662.82277777777779</v>
      </c>
      <c r="P25" s="38"/>
      <c r="Q25" s="26" t="s">
        <v>42</v>
      </c>
      <c r="R25" s="8">
        <v>550.5</v>
      </c>
      <c r="S25" s="9">
        <v>508.76666666666677</v>
      </c>
      <c r="T25" s="10">
        <v>696.5</v>
      </c>
      <c r="U25" s="8">
        <v>371.75</v>
      </c>
      <c r="V25" s="9">
        <v>328.5</v>
      </c>
      <c r="W25" s="10">
        <v>381.11</v>
      </c>
      <c r="X25" s="8">
        <v>385.25999999999993</v>
      </c>
      <c r="Y25" s="9">
        <v>382.7</v>
      </c>
      <c r="Z25" s="10">
        <v>378.4466666666666</v>
      </c>
      <c r="AA25" s="8">
        <v>291.55</v>
      </c>
      <c r="AB25" s="9">
        <v>427.36</v>
      </c>
      <c r="AC25" s="10">
        <v>475.87</v>
      </c>
      <c r="AD25" s="18">
        <f t="shared" si="9"/>
        <v>431.52611111111105</v>
      </c>
    </row>
    <row r="26" spans="1:30" ht="12" customHeight="1">
      <c r="A26" s="38"/>
      <c r="B26" s="26" t="s">
        <v>43</v>
      </c>
      <c r="C26" s="8">
        <v>780.5</v>
      </c>
      <c r="D26" s="9">
        <v>833.56666666666661</v>
      </c>
      <c r="E26" s="10">
        <v>873.2</v>
      </c>
      <c r="F26" s="8">
        <v>871.68999999999994</v>
      </c>
      <c r="G26" s="9">
        <v>832.21</v>
      </c>
      <c r="H26" s="10">
        <v>864.9</v>
      </c>
      <c r="I26" s="8">
        <v>860.7299999999999</v>
      </c>
      <c r="J26" s="9">
        <v>850.0200000000001</v>
      </c>
      <c r="K26" s="10">
        <v>932.97</v>
      </c>
      <c r="L26" s="8">
        <v>849.5</v>
      </c>
      <c r="M26" s="9">
        <v>902.11</v>
      </c>
      <c r="N26" s="10">
        <v>858.93</v>
      </c>
      <c r="O26" s="18">
        <f t="shared" si="8"/>
        <v>859.19388888888898</v>
      </c>
      <c r="P26" s="38"/>
      <c r="Q26" s="26" t="s">
        <v>43</v>
      </c>
      <c r="R26" s="8">
        <v>716</v>
      </c>
      <c r="S26" s="9">
        <v>715.8</v>
      </c>
      <c r="T26" s="10">
        <v>760.5</v>
      </c>
      <c r="U26" s="8">
        <v>392.41999999999996</v>
      </c>
      <c r="V26" s="9">
        <v>439.84</v>
      </c>
      <c r="W26" s="10">
        <v>493.3</v>
      </c>
      <c r="X26" s="8">
        <v>500.89</v>
      </c>
      <c r="Y26" s="9">
        <v>491.62</v>
      </c>
      <c r="Z26" s="10">
        <v>496.66999999999996</v>
      </c>
      <c r="AA26" s="8">
        <v>395.7</v>
      </c>
      <c r="AB26" s="9">
        <v>536.12</v>
      </c>
      <c r="AC26" s="10">
        <v>627.02</v>
      </c>
      <c r="AD26" s="18">
        <f t="shared" si="9"/>
        <v>547.15666666666675</v>
      </c>
    </row>
    <row r="27" spans="1:30" ht="12" customHeight="1">
      <c r="A27" s="38"/>
      <c r="B27" s="26" t="s">
        <v>44</v>
      </c>
      <c r="C27" s="8">
        <v>666</v>
      </c>
      <c r="D27" s="9">
        <v>694.6</v>
      </c>
      <c r="E27" s="10">
        <v>695.9</v>
      </c>
      <c r="F27" s="8">
        <v>717.61</v>
      </c>
      <c r="G27" s="9">
        <v>713.75</v>
      </c>
      <c r="H27" s="10">
        <v>725.5</v>
      </c>
      <c r="I27" s="8">
        <v>710.39</v>
      </c>
      <c r="J27" s="9">
        <v>673.03</v>
      </c>
      <c r="K27" s="10">
        <v>764.77666666666664</v>
      </c>
      <c r="L27" s="8">
        <v>731.7</v>
      </c>
      <c r="M27" s="9">
        <v>774.02</v>
      </c>
      <c r="N27" s="10">
        <v>717.35</v>
      </c>
      <c r="O27" s="18">
        <f t="shared" si="8"/>
        <v>715.38555555555558</v>
      </c>
      <c r="P27" s="38"/>
      <c r="Q27" s="26" t="s">
        <v>44</v>
      </c>
      <c r="R27" s="8">
        <v>870.5</v>
      </c>
      <c r="S27" s="9">
        <v>702.26666666666665</v>
      </c>
      <c r="T27" s="10">
        <v>714</v>
      </c>
      <c r="U27" s="8">
        <v>394.87</v>
      </c>
      <c r="V27" s="9">
        <v>437.27</v>
      </c>
      <c r="W27" s="10">
        <v>476.6</v>
      </c>
      <c r="X27" s="8">
        <v>487.17999999999995</v>
      </c>
      <c r="Y27" s="9">
        <v>476.45</v>
      </c>
      <c r="Z27" s="10">
        <v>475.18999999999994</v>
      </c>
      <c r="AA27" s="8">
        <v>406.5</v>
      </c>
      <c r="AB27" s="9">
        <v>528.28</v>
      </c>
      <c r="AC27" s="10">
        <v>629.81000000000006</v>
      </c>
      <c r="AD27" s="18">
        <f t="shared" si="9"/>
        <v>549.90972222222217</v>
      </c>
    </row>
    <row r="28" spans="1:30" ht="12" customHeight="1">
      <c r="A28" s="38"/>
      <c r="B28" s="26" t="s">
        <v>45</v>
      </c>
      <c r="C28" s="8">
        <v>577</v>
      </c>
      <c r="D28" s="9">
        <v>702</v>
      </c>
      <c r="E28" s="10">
        <v>707.5</v>
      </c>
      <c r="F28" s="8">
        <v>726.9</v>
      </c>
      <c r="G28" s="9">
        <v>674.98</v>
      </c>
      <c r="H28" s="10">
        <v>693.1</v>
      </c>
      <c r="I28" s="8">
        <v>588.29999999999995</v>
      </c>
      <c r="J28" s="9">
        <v>589.75</v>
      </c>
      <c r="K28" s="10">
        <v>750.03333333333342</v>
      </c>
      <c r="L28" s="8">
        <v>733.25</v>
      </c>
      <c r="M28" s="9">
        <v>757.81999999999994</v>
      </c>
      <c r="N28" s="10">
        <v>742.29</v>
      </c>
      <c r="O28" s="18">
        <f t="shared" si="8"/>
        <v>686.91027777777765</v>
      </c>
      <c r="P28" s="38"/>
      <c r="Q28" s="26" t="s">
        <v>45</v>
      </c>
      <c r="R28" s="8">
        <v>765.5</v>
      </c>
      <c r="S28" s="9">
        <v>573.36666666666679</v>
      </c>
      <c r="T28" s="10">
        <v>575.20000000000005</v>
      </c>
      <c r="U28" s="8">
        <v>435.13</v>
      </c>
      <c r="V28" s="9">
        <v>472.46000000000004</v>
      </c>
      <c r="W28" s="10">
        <v>499.51000000000005</v>
      </c>
      <c r="X28" s="8">
        <v>503.91</v>
      </c>
      <c r="Y28" s="9">
        <v>482</v>
      </c>
      <c r="Z28" s="10">
        <v>485.24333333333345</v>
      </c>
      <c r="AA28" s="8">
        <v>406.75</v>
      </c>
      <c r="AB28" s="9">
        <v>481.18</v>
      </c>
      <c r="AC28" s="10">
        <v>565.09</v>
      </c>
      <c r="AD28" s="18">
        <f t="shared" si="9"/>
        <v>520.44500000000005</v>
      </c>
    </row>
    <row r="29" spans="1:30" ht="12" customHeight="1">
      <c r="A29" s="38"/>
      <c r="B29" s="27" t="s">
        <v>46</v>
      </c>
      <c r="C29" s="11">
        <v>735</v>
      </c>
      <c r="D29" s="12">
        <v>680.66666666666663</v>
      </c>
      <c r="E29" s="13">
        <v>705.3</v>
      </c>
      <c r="F29" s="11">
        <v>714.32999999999993</v>
      </c>
      <c r="G29" s="12">
        <v>553.14</v>
      </c>
      <c r="H29" s="13">
        <v>615.91999999999996</v>
      </c>
      <c r="I29" s="11">
        <v>489.27</v>
      </c>
      <c r="J29" s="12">
        <v>483.18999999999994</v>
      </c>
      <c r="K29" s="13">
        <v>529.31000000000006</v>
      </c>
      <c r="L29" s="11">
        <v>713.4</v>
      </c>
      <c r="M29" s="12">
        <v>775.25</v>
      </c>
      <c r="N29" s="13">
        <v>774.14</v>
      </c>
      <c r="O29" s="19">
        <f t="shared" si="8"/>
        <v>647.40972222222217</v>
      </c>
      <c r="P29" s="38"/>
      <c r="Q29" s="27" t="s">
        <v>46</v>
      </c>
      <c r="R29" s="11">
        <v>735</v>
      </c>
      <c r="S29" s="12">
        <v>454.86666666666679</v>
      </c>
      <c r="T29" s="13">
        <v>466.5</v>
      </c>
      <c r="U29" s="11">
        <v>429.1</v>
      </c>
      <c r="V29" s="12">
        <v>482.9</v>
      </c>
      <c r="W29" s="13">
        <v>483.95</v>
      </c>
      <c r="X29" s="11">
        <v>495.90999999999997</v>
      </c>
      <c r="Y29" s="12">
        <v>501.64</v>
      </c>
      <c r="Z29" s="13">
        <v>508.12666666666667</v>
      </c>
      <c r="AA29" s="11">
        <v>431.15</v>
      </c>
      <c r="AB29" s="12">
        <v>410.23999999999995</v>
      </c>
      <c r="AC29" s="13">
        <v>522.52</v>
      </c>
      <c r="AD29" s="19">
        <f t="shared" si="9"/>
        <v>493.4919444444443</v>
      </c>
    </row>
    <row r="30" spans="1:30" ht="12" customHeight="1">
      <c r="A30" s="38"/>
      <c r="B30" s="25" t="s">
        <v>47</v>
      </c>
      <c r="C30" s="5">
        <v>680</v>
      </c>
      <c r="D30" s="6">
        <v>607.73333333333335</v>
      </c>
      <c r="E30" s="7">
        <v>626.6</v>
      </c>
      <c r="F30" s="5">
        <v>586.15</v>
      </c>
      <c r="G30" s="6">
        <v>426.05</v>
      </c>
      <c r="H30" s="7">
        <v>520.85</v>
      </c>
      <c r="I30" s="5">
        <v>422.05</v>
      </c>
      <c r="J30" s="6">
        <v>466.21999999999997</v>
      </c>
      <c r="K30" s="7">
        <v>461.72666666666663</v>
      </c>
      <c r="L30" s="5">
        <v>526.15</v>
      </c>
      <c r="M30" s="6">
        <v>705.33999999999992</v>
      </c>
      <c r="N30" s="7">
        <v>690.5</v>
      </c>
      <c r="O30" s="17">
        <f t="shared" si="8"/>
        <v>559.94749999999999</v>
      </c>
      <c r="P30" s="38"/>
      <c r="Q30" s="25" t="s">
        <v>47</v>
      </c>
      <c r="R30" s="5">
        <v>350</v>
      </c>
      <c r="S30" s="6">
        <v>358.03333333333342</v>
      </c>
      <c r="T30" s="7">
        <v>307.39999999999998</v>
      </c>
      <c r="U30" s="5">
        <v>411.39</v>
      </c>
      <c r="V30" s="6">
        <v>450.31000000000006</v>
      </c>
      <c r="W30" s="7">
        <v>441.14</v>
      </c>
      <c r="X30" s="5">
        <v>462.16</v>
      </c>
      <c r="Y30" s="6">
        <v>471.93</v>
      </c>
      <c r="Z30" s="7">
        <v>495.56333333333339</v>
      </c>
      <c r="AA30" s="5">
        <v>425.45</v>
      </c>
      <c r="AB30" s="6">
        <v>331.16999999999996</v>
      </c>
      <c r="AC30" s="7">
        <v>464.62</v>
      </c>
      <c r="AD30" s="17">
        <f t="shared" si="9"/>
        <v>414.09722222222217</v>
      </c>
    </row>
    <row r="31" spans="1:30" ht="12" customHeight="1">
      <c r="A31" s="38"/>
      <c r="B31" s="26" t="s">
        <v>48</v>
      </c>
      <c r="C31" s="8">
        <v>744.5</v>
      </c>
      <c r="D31" s="9">
        <v>680.9</v>
      </c>
      <c r="E31" s="10">
        <v>644.79999999999995</v>
      </c>
      <c r="F31" s="8">
        <v>639.23</v>
      </c>
      <c r="G31" s="9">
        <v>446.31000000000006</v>
      </c>
      <c r="H31" s="10">
        <v>505.64</v>
      </c>
      <c r="I31" s="8">
        <v>422.37</v>
      </c>
      <c r="J31" s="9">
        <v>522.89</v>
      </c>
      <c r="K31" s="10">
        <v>508.31333333333339</v>
      </c>
      <c r="L31" s="8">
        <v>442.2</v>
      </c>
      <c r="M31" s="9">
        <v>740.27</v>
      </c>
      <c r="N31" s="10">
        <v>750.78</v>
      </c>
      <c r="O31" s="18">
        <f t="shared" si="8"/>
        <v>587.35027777777771</v>
      </c>
      <c r="P31" s="38"/>
      <c r="Q31" s="26" t="s">
        <v>48</v>
      </c>
      <c r="R31" s="8">
        <v>295</v>
      </c>
      <c r="S31" s="9">
        <v>328.16666666666663</v>
      </c>
      <c r="T31" s="10">
        <v>345.9</v>
      </c>
      <c r="U31" s="8">
        <v>406.88</v>
      </c>
      <c r="V31" s="9">
        <v>451.64</v>
      </c>
      <c r="W31" s="10">
        <v>437.36</v>
      </c>
      <c r="X31" s="8">
        <v>450.28000000000003</v>
      </c>
      <c r="Y31" s="9">
        <v>456.45</v>
      </c>
      <c r="Z31" s="10">
        <v>485.22666666666663</v>
      </c>
      <c r="AA31" s="8">
        <v>445.05</v>
      </c>
      <c r="AB31" s="9">
        <v>366.9</v>
      </c>
      <c r="AC31" s="10">
        <v>345.05</v>
      </c>
      <c r="AD31" s="18">
        <f t="shared" si="9"/>
        <v>401.15861111111104</v>
      </c>
    </row>
    <row r="32" spans="1:30" ht="12" customHeight="1">
      <c r="A32" s="38"/>
      <c r="B32" s="26" t="s">
        <v>49</v>
      </c>
      <c r="C32" s="8">
        <v>749</v>
      </c>
      <c r="D32" s="9">
        <v>705.26666666666677</v>
      </c>
      <c r="E32" s="10">
        <v>696.6</v>
      </c>
      <c r="F32" s="8">
        <v>638.70000000000005</v>
      </c>
      <c r="G32" s="9">
        <v>477.73</v>
      </c>
      <c r="H32" s="10">
        <v>509.32</v>
      </c>
      <c r="I32" s="8">
        <v>441.45</v>
      </c>
      <c r="J32" s="9">
        <v>540.23</v>
      </c>
      <c r="K32" s="10">
        <v>532.41000000000008</v>
      </c>
      <c r="L32" s="8">
        <v>445.95</v>
      </c>
      <c r="M32" s="9">
        <v>763.68000000000006</v>
      </c>
      <c r="N32" s="10">
        <v>817.26</v>
      </c>
      <c r="O32" s="18">
        <f t="shared" si="8"/>
        <v>609.79972222222227</v>
      </c>
      <c r="P32" s="38"/>
      <c r="Q32" s="26" t="s">
        <v>49</v>
      </c>
      <c r="R32" s="8">
        <v>308</v>
      </c>
      <c r="S32" s="9">
        <v>326.5</v>
      </c>
      <c r="T32" s="10">
        <v>371.1</v>
      </c>
      <c r="U32" s="8">
        <v>427.46000000000004</v>
      </c>
      <c r="V32" s="9">
        <v>472.43999999999994</v>
      </c>
      <c r="W32" s="10">
        <v>451.23999999999995</v>
      </c>
      <c r="X32" s="8">
        <v>471.43</v>
      </c>
      <c r="Y32" s="9">
        <v>481.51000000000005</v>
      </c>
      <c r="Z32" s="10">
        <v>497.66333333333341</v>
      </c>
      <c r="AA32" s="8">
        <v>449.65</v>
      </c>
      <c r="AB32" s="9">
        <v>370.14</v>
      </c>
      <c r="AC32" s="10">
        <v>337.76</v>
      </c>
      <c r="AD32" s="18">
        <f t="shared" si="9"/>
        <v>413.74111111111114</v>
      </c>
    </row>
    <row r="33" spans="1:30" ht="12" customHeight="1">
      <c r="A33" s="38"/>
      <c r="B33" s="26" t="s">
        <v>50</v>
      </c>
      <c r="C33" s="8">
        <v>781.5</v>
      </c>
      <c r="D33" s="9">
        <v>717.6</v>
      </c>
      <c r="E33" s="10">
        <v>731.6</v>
      </c>
      <c r="F33" s="8">
        <v>652.68999999999994</v>
      </c>
      <c r="G33" s="9">
        <v>473.84</v>
      </c>
      <c r="H33" s="10">
        <v>492.48999999999995</v>
      </c>
      <c r="I33" s="8">
        <v>487.36</v>
      </c>
      <c r="J33" s="9">
        <v>532.81000000000006</v>
      </c>
      <c r="K33" s="10">
        <v>526.69333333333338</v>
      </c>
      <c r="L33" s="8">
        <v>540.5</v>
      </c>
      <c r="M33" s="9">
        <v>821.96</v>
      </c>
      <c r="N33" s="10">
        <v>829.53</v>
      </c>
      <c r="O33" s="18">
        <f t="shared" si="8"/>
        <v>632.38111111111118</v>
      </c>
      <c r="P33" s="38"/>
      <c r="Q33" s="26" t="s">
        <v>50</v>
      </c>
      <c r="R33" s="8">
        <v>287</v>
      </c>
      <c r="S33" s="9">
        <v>309.63333333333338</v>
      </c>
      <c r="T33" s="10">
        <v>402.4</v>
      </c>
      <c r="U33" s="8">
        <v>414.41999999999996</v>
      </c>
      <c r="V33" s="9">
        <v>468.03000000000003</v>
      </c>
      <c r="W33" s="10">
        <v>466.43999999999994</v>
      </c>
      <c r="X33" s="8">
        <v>462.78000000000003</v>
      </c>
      <c r="Y33" s="9">
        <v>468.68</v>
      </c>
      <c r="Z33" s="10">
        <v>464.25333333333339</v>
      </c>
      <c r="AA33" s="8">
        <v>441.2</v>
      </c>
      <c r="AB33" s="9">
        <v>371.21</v>
      </c>
      <c r="AC33" s="10">
        <v>338.87</v>
      </c>
      <c r="AD33" s="18">
        <f t="shared" si="9"/>
        <v>407.90972222222223</v>
      </c>
    </row>
    <row r="34" spans="1:30" ht="12" customHeight="1">
      <c r="A34" s="38"/>
      <c r="B34" s="26" t="s">
        <v>51</v>
      </c>
      <c r="C34" s="8">
        <v>832.5</v>
      </c>
      <c r="D34" s="9">
        <v>793.76666666666677</v>
      </c>
      <c r="E34" s="10">
        <v>841.7</v>
      </c>
      <c r="F34" s="8">
        <v>778.94</v>
      </c>
      <c r="G34" s="9">
        <v>566.18999999999994</v>
      </c>
      <c r="H34" s="10">
        <v>561.22</v>
      </c>
      <c r="I34" s="8">
        <v>519.76</v>
      </c>
      <c r="J34" s="9">
        <v>537.54999999999995</v>
      </c>
      <c r="K34" s="10">
        <v>489.28333333333342</v>
      </c>
      <c r="L34" s="8">
        <v>818.55</v>
      </c>
      <c r="M34" s="9">
        <v>903.43</v>
      </c>
      <c r="N34" s="10">
        <v>855</v>
      </c>
      <c r="O34" s="18">
        <f t="shared" si="8"/>
        <v>708.15750000000025</v>
      </c>
      <c r="P34" s="38"/>
      <c r="Q34" s="26" t="s">
        <v>51</v>
      </c>
      <c r="R34" s="8">
        <v>216</v>
      </c>
      <c r="S34" s="9">
        <v>281.89999999999998</v>
      </c>
      <c r="T34" s="10">
        <v>358.7</v>
      </c>
      <c r="U34" s="8">
        <v>383.61</v>
      </c>
      <c r="V34" s="9">
        <v>416.41999999999996</v>
      </c>
      <c r="W34" s="10">
        <v>435.3</v>
      </c>
      <c r="X34" s="8">
        <v>431.61</v>
      </c>
      <c r="Y34" s="9">
        <v>444.53000000000003</v>
      </c>
      <c r="Z34" s="10">
        <v>448.6133333333334</v>
      </c>
      <c r="AA34" s="8">
        <v>397.7</v>
      </c>
      <c r="AB34" s="9">
        <v>332.27</v>
      </c>
      <c r="AC34" s="10">
        <v>388.02</v>
      </c>
      <c r="AD34" s="18">
        <f t="shared" si="9"/>
        <v>377.88944444444451</v>
      </c>
    </row>
    <row r="35" spans="1:30" ht="12" customHeight="1">
      <c r="A35" s="38"/>
      <c r="B35" s="27" t="s">
        <v>52</v>
      </c>
      <c r="C35" s="11">
        <v>774</v>
      </c>
      <c r="D35" s="12">
        <v>820.66666666666663</v>
      </c>
      <c r="E35" s="13">
        <v>847</v>
      </c>
      <c r="F35" s="11">
        <v>856.26</v>
      </c>
      <c r="G35" s="12">
        <v>643.29</v>
      </c>
      <c r="H35" s="13">
        <v>677.43000000000006</v>
      </c>
      <c r="I35" s="11">
        <v>594.54999999999995</v>
      </c>
      <c r="J35" s="12">
        <v>529.38</v>
      </c>
      <c r="K35" s="13">
        <v>610.92666666666662</v>
      </c>
      <c r="L35" s="11">
        <v>859.85</v>
      </c>
      <c r="M35" s="12">
        <v>890.37999999999988</v>
      </c>
      <c r="N35" s="13">
        <v>798.04</v>
      </c>
      <c r="O35" s="19">
        <f t="shared" si="8"/>
        <v>741.81444444444458</v>
      </c>
      <c r="P35" s="38"/>
      <c r="Q35" s="27" t="s">
        <v>52</v>
      </c>
      <c r="R35" s="11">
        <v>546.5</v>
      </c>
      <c r="S35" s="12">
        <v>291.1666666666668</v>
      </c>
      <c r="T35" s="13">
        <v>346.9</v>
      </c>
      <c r="U35" s="11">
        <v>372.34000000000003</v>
      </c>
      <c r="V35" s="12">
        <v>423.75</v>
      </c>
      <c r="W35" s="13">
        <v>435.41999999999996</v>
      </c>
      <c r="X35" s="11">
        <v>428.12</v>
      </c>
      <c r="Y35" s="12">
        <v>433.1</v>
      </c>
      <c r="Z35" s="13">
        <v>445.07333333333338</v>
      </c>
      <c r="AA35" s="11">
        <v>384.65</v>
      </c>
      <c r="AB35" s="12">
        <v>406.27</v>
      </c>
      <c r="AC35" s="13">
        <v>482.81000000000006</v>
      </c>
      <c r="AD35" s="19">
        <f t="shared" si="9"/>
        <v>416.34166666666664</v>
      </c>
    </row>
    <row r="36" spans="1:30" ht="12" customHeight="1">
      <c r="A36" s="38"/>
      <c r="B36" s="25" t="s">
        <v>53</v>
      </c>
      <c r="C36" s="5">
        <v>705</v>
      </c>
      <c r="D36" s="6">
        <v>841.6</v>
      </c>
      <c r="E36" s="7">
        <v>893.5</v>
      </c>
      <c r="F36" s="5">
        <v>858.05999999999983</v>
      </c>
      <c r="G36" s="6">
        <v>729.27</v>
      </c>
      <c r="H36" s="7">
        <v>780.04</v>
      </c>
      <c r="I36" s="5">
        <v>650.01</v>
      </c>
      <c r="J36" s="6">
        <v>567.56999999999994</v>
      </c>
      <c r="K36" s="7">
        <v>793.46333333333337</v>
      </c>
      <c r="L36" s="5">
        <v>788.15</v>
      </c>
      <c r="M36" s="6">
        <v>828.65</v>
      </c>
      <c r="N36" s="7">
        <v>783.86</v>
      </c>
      <c r="O36" s="17">
        <f t="shared" si="8"/>
        <v>768.26444444444439</v>
      </c>
      <c r="P36" s="38"/>
      <c r="Q36" s="25" t="s">
        <v>53</v>
      </c>
      <c r="R36" s="5">
        <v>734.5</v>
      </c>
      <c r="S36" s="6">
        <v>438.53333333333319</v>
      </c>
      <c r="T36" s="7">
        <v>438.2</v>
      </c>
      <c r="U36" s="5">
        <v>373.35</v>
      </c>
      <c r="V36" s="6">
        <v>429.66</v>
      </c>
      <c r="W36" s="7">
        <v>445.16</v>
      </c>
      <c r="X36" s="5">
        <v>437.41999999999996</v>
      </c>
      <c r="Y36" s="6">
        <v>443.45</v>
      </c>
      <c r="Z36" s="7">
        <v>452.86</v>
      </c>
      <c r="AA36" s="5">
        <v>387.5</v>
      </c>
      <c r="AB36" s="6">
        <v>449.73</v>
      </c>
      <c r="AC36" s="7">
        <v>499.10999999999996</v>
      </c>
      <c r="AD36" s="17">
        <f t="shared" si="9"/>
        <v>460.78944444444437</v>
      </c>
    </row>
    <row r="37" spans="1:30" ht="12" customHeight="1">
      <c r="A37" s="38"/>
      <c r="B37" s="26" t="s">
        <v>54</v>
      </c>
      <c r="C37" s="8">
        <v>699</v>
      </c>
      <c r="D37" s="9">
        <v>704.96666666666681</v>
      </c>
      <c r="E37" s="10">
        <v>757.7</v>
      </c>
      <c r="F37" s="8">
        <v>736.48</v>
      </c>
      <c r="G37" s="9">
        <v>704.98</v>
      </c>
      <c r="H37" s="10">
        <v>735.61</v>
      </c>
      <c r="I37" s="8">
        <v>635.45999999999992</v>
      </c>
      <c r="J37" s="9">
        <v>540.61</v>
      </c>
      <c r="K37" s="10">
        <v>739.91333333333341</v>
      </c>
      <c r="L37" s="8">
        <v>678.4</v>
      </c>
      <c r="M37" s="9">
        <v>707.43999999999994</v>
      </c>
      <c r="N37" s="10">
        <v>702.1</v>
      </c>
      <c r="O37" s="18">
        <f t="shared" si="8"/>
        <v>695.22166666666647</v>
      </c>
      <c r="P37" s="38"/>
      <c r="Q37" s="26" t="s">
        <v>54</v>
      </c>
      <c r="R37" s="8">
        <v>717</v>
      </c>
      <c r="S37" s="9">
        <v>548.70000000000005</v>
      </c>
      <c r="T37" s="10">
        <v>531.5</v>
      </c>
      <c r="U37" s="8">
        <v>337.48</v>
      </c>
      <c r="V37" s="9">
        <v>400.5</v>
      </c>
      <c r="W37" s="10">
        <v>424.62</v>
      </c>
      <c r="X37" s="8">
        <v>428.16999999999996</v>
      </c>
      <c r="Y37" s="9">
        <v>433.59</v>
      </c>
      <c r="Z37" s="10">
        <v>441.44333333333344</v>
      </c>
      <c r="AA37" s="8">
        <v>366.95</v>
      </c>
      <c r="AB37" s="9">
        <v>428.1</v>
      </c>
      <c r="AC37" s="10">
        <v>502.18999999999994</v>
      </c>
      <c r="AD37" s="18">
        <f t="shared" si="9"/>
        <v>463.35361111111115</v>
      </c>
    </row>
    <row r="38" spans="1:30" ht="12" customHeight="1">
      <c r="A38" s="38"/>
      <c r="B38" s="26" t="s">
        <v>55</v>
      </c>
      <c r="C38" s="8">
        <v>597.5</v>
      </c>
      <c r="D38" s="9">
        <v>567.1</v>
      </c>
      <c r="E38" s="10">
        <v>627</v>
      </c>
      <c r="F38" s="8">
        <v>618.16000000000008</v>
      </c>
      <c r="G38" s="9">
        <v>586.4</v>
      </c>
      <c r="H38" s="10">
        <v>590.16999999999996</v>
      </c>
      <c r="I38" s="8">
        <v>590.73</v>
      </c>
      <c r="J38" s="9">
        <v>547.33000000000004</v>
      </c>
      <c r="K38" s="10">
        <v>617.36666666666656</v>
      </c>
      <c r="L38" s="8">
        <v>580.20000000000005</v>
      </c>
      <c r="M38" s="9">
        <v>613.77</v>
      </c>
      <c r="N38" s="10">
        <v>556.08999999999992</v>
      </c>
      <c r="O38" s="18">
        <f t="shared" si="8"/>
        <v>590.98472222222233</v>
      </c>
      <c r="P38" s="38"/>
      <c r="Q38" s="26" t="s">
        <v>55</v>
      </c>
      <c r="R38" s="8">
        <v>644.5</v>
      </c>
      <c r="S38" s="9">
        <v>491.23333333333341</v>
      </c>
      <c r="T38" s="10">
        <v>514.20000000000005</v>
      </c>
      <c r="U38" s="8">
        <v>284.34000000000003</v>
      </c>
      <c r="V38" s="9">
        <v>347.69</v>
      </c>
      <c r="W38" s="10">
        <v>348.68</v>
      </c>
      <c r="X38" s="8">
        <v>358.14</v>
      </c>
      <c r="Y38" s="9">
        <v>366.32</v>
      </c>
      <c r="Z38" s="10">
        <v>379.9</v>
      </c>
      <c r="AA38" s="8">
        <v>313.64999999999998</v>
      </c>
      <c r="AB38" s="9">
        <v>356.96999999999997</v>
      </c>
      <c r="AC38" s="10">
        <v>419.18999999999994</v>
      </c>
      <c r="AD38" s="18">
        <f t="shared" si="9"/>
        <v>402.06777777777779</v>
      </c>
    </row>
    <row r="39" spans="1:30" ht="12" customHeight="1">
      <c r="A39" s="38"/>
      <c r="B39" s="26" t="s">
        <v>56</v>
      </c>
      <c r="C39" s="8">
        <v>526.5</v>
      </c>
      <c r="D39" s="9">
        <v>522.66666666666663</v>
      </c>
      <c r="E39" s="10">
        <v>602.1</v>
      </c>
      <c r="F39" s="8">
        <v>578</v>
      </c>
      <c r="G39" s="9">
        <v>559.18000000000006</v>
      </c>
      <c r="H39" s="10">
        <v>555.99</v>
      </c>
      <c r="I39" s="8">
        <v>531.43000000000006</v>
      </c>
      <c r="J39" s="9">
        <v>518.95000000000005</v>
      </c>
      <c r="K39" s="10">
        <v>602.18000000000006</v>
      </c>
      <c r="L39" s="8">
        <v>568</v>
      </c>
      <c r="M39" s="9">
        <v>599.68999999999994</v>
      </c>
      <c r="N39" s="10">
        <v>528.65</v>
      </c>
      <c r="O39" s="18">
        <f t="shared" si="8"/>
        <v>557.77805555555551</v>
      </c>
      <c r="P39" s="38"/>
      <c r="Q39" s="26" t="s">
        <v>56</v>
      </c>
      <c r="R39" s="8">
        <v>558</v>
      </c>
      <c r="S39" s="9">
        <v>428.03333333333342</v>
      </c>
      <c r="T39" s="10">
        <v>468.2</v>
      </c>
      <c r="U39" s="8">
        <v>235.8</v>
      </c>
      <c r="V39" s="9">
        <v>290.02</v>
      </c>
      <c r="W39" s="10">
        <v>302.45999999999998</v>
      </c>
      <c r="X39" s="8">
        <v>315.12</v>
      </c>
      <c r="Y39" s="9">
        <v>307.09000000000003</v>
      </c>
      <c r="Z39" s="10">
        <v>325.80666666666662</v>
      </c>
      <c r="AA39" s="8">
        <v>277.89999999999998</v>
      </c>
      <c r="AB39" s="9">
        <v>332.90999999999997</v>
      </c>
      <c r="AC39" s="10">
        <v>381.96999999999997</v>
      </c>
      <c r="AD39" s="18">
        <f t="shared" si="9"/>
        <v>351.94249999999994</v>
      </c>
    </row>
    <row r="40" spans="1:30" ht="12" customHeight="1">
      <c r="A40" s="38"/>
      <c r="B40" s="26" t="s">
        <v>57</v>
      </c>
      <c r="C40" s="8">
        <v>457</v>
      </c>
      <c r="D40" s="9">
        <v>463.3</v>
      </c>
      <c r="E40" s="10">
        <v>485</v>
      </c>
      <c r="F40" s="8">
        <v>515.31000000000006</v>
      </c>
      <c r="G40" s="9">
        <v>524.03</v>
      </c>
      <c r="H40" s="10">
        <v>508.96999999999997</v>
      </c>
      <c r="I40" s="8">
        <v>484.08000000000004</v>
      </c>
      <c r="J40" s="9">
        <v>476.35</v>
      </c>
      <c r="K40" s="10">
        <v>532.11666666666656</v>
      </c>
      <c r="L40" s="8">
        <v>525.95000000000005</v>
      </c>
      <c r="M40" s="9">
        <v>518.70000000000005</v>
      </c>
      <c r="N40" s="10">
        <v>514.32999999999993</v>
      </c>
      <c r="O40" s="18">
        <f t="shared" si="8"/>
        <v>500.42805555555555</v>
      </c>
      <c r="P40" s="38"/>
      <c r="Q40" s="26" t="s">
        <v>57</v>
      </c>
      <c r="R40" s="8">
        <v>469.5</v>
      </c>
      <c r="S40" s="9">
        <v>370.83333333333337</v>
      </c>
      <c r="T40" s="10">
        <v>349.4</v>
      </c>
      <c r="U40" s="8">
        <v>216.35</v>
      </c>
      <c r="V40" s="9">
        <v>248.82</v>
      </c>
      <c r="W40" s="10">
        <v>259.39999999999998</v>
      </c>
      <c r="X40" s="8">
        <v>271.67</v>
      </c>
      <c r="Y40" s="9">
        <v>257.43</v>
      </c>
      <c r="Z40" s="10">
        <v>270.46666666666658</v>
      </c>
      <c r="AA40" s="8">
        <v>215.35</v>
      </c>
      <c r="AB40" s="9">
        <v>291</v>
      </c>
      <c r="AC40" s="10">
        <v>353.51000000000005</v>
      </c>
      <c r="AD40" s="18">
        <f t="shared" si="9"/>
        <v>297.81083333333333</v>
      </c>
    </row>
    <row r="41" spans="1:30" ht="12" customHeight="1">
      <c r="A41" s="39"/>
      <c r="B41" s="27" t="s">
        <v>58</v>
      </c>
      <c r="C41" s="11">
        <v>357</v>
      </c>
      <c r="D41" s="12">
        <v>362.56666666666661</v>
      </c>
      <c r="E41" s="13">
        <v>393.8</v>
      </c>
      <c r="F41" s="11">
        <v>397.65999999999997</v>
      </c>
      <c r="G41" s="12">
        <v>403.01</v>
      </c>
      <c r="H41" s="13">
        <v>411.68</v>
      </c>
      <c r="I41" s="11">
        <v>370.98</v>
      </c>
      <c r="J41" s="12">
        <v>376.4</v>
      </c>
      <c r="K41" s="13">
        <v>422.95</v>
      </c>
      <c r="L41" s="11">
        <v>385.45</v>
      </c>
      <c r="M41" s="12">
        <v>408.21</v>
      </c>
      <c r="N41" s="13">
        <v>418.26000000000005</v>
      </c>
      <c r="O41" s="19">
        <f t="shared" si="8"/>
        <v>392.33055555555552</v>
      </c>
      <c r="P41" s="39"/>
      <c r="Q41" s="27" t="s">
        <v>58</v>
      </c>
      <c r="R41" s="11">
        <v>337</v>
      </c>
      <c r="S41" s="12">
        <v>246.8</v>
      </c>
      <c r="T41" s="13">
        <v>277.60000000000002</v>
      </c>
      <c r="U41" s="11">
        <v>157.49</v>
      </c>
      <c r="V41" s="12">
        <v>193.91</v>
      </c>
      <c r="W41" s="13">
        <v>202.31</v>
      </c>
      <c r="X41" s="11">
        <v>211.41000000000003</v>
      </c>
      <c r="Y41" s="12">
        <v>201.99</v>
      </c>
      <c r="Z41" s="13">
        <v>210.98000000000002</v>
      </c>
      <c r="AA41" s="11">
        <v>171.7</v>
      </c>
      <c r="AB41" s="12">
        <v>217.93</v>
      </c>
      <c r="AC41" s="13">
        <v>292.65999999999997</v>
      </c>
      <c r="AD41" s="19">
        <f t="shared" si="9"/>
        <v>226.81499999999997</v>
      </c>
    </row>
    <row r="42" spans="1:30" ht="12" customHeight="1">
      <c r="A42" s="37" t="s">
        <v>59</v>
      </c>
      <c r="B42" s="25" t="s">
        <v>42</v>
      </c>
      <c r="C42" s="5" t="s">
        <v>30</v>
      </c>
      <c r="D42" s="6">
        <v>308</v>
      </c>
      <c r="E42" s="7">
        <v>360.5</v>
      </c>
      <c r="F42" s="5">
        <v>345</v>
      </c>
      <c r="G42" s="6">
        <v>294.8</v>
      </c>
      <c r="H42" s="7">
        <v>323</v>
      </c>
      <c r="I42" s="5">
        <v>320.5</v>
      </c>
      <c r="J42" s="6">
        <v>326.39999999999998</v>
      </c>
      <c r="K42" s="7">
        <v>372.75</v>
      </c>
      <c r="L42" s="5">
        <v>353.6</v>
      </c>
      <c r="M42" s="6">
        <v>364.25</v>
      </c>
      <c r="N42" s="7">
        <v>253.25</v>
      </c>
      <c r="O42" s="17">
        <f t="shared" si="8"/>
        <v>329.2772727272727</v>
      </c>
      <c r="P42" s="37" t="s">
        <v>59</v>
      </c>
      <c r="Q42" s="25" t="s">
        <v>42</v>
      </c>
      <c r="R42" s="5" t="s">
        <v>30</v>
      </c>
      <c r="S42" s="6">
        <v>297.5</v>
      </c>
      <c r="T42" s="7">
        <v>225.5</v>
      </c>
      <c r="U42" s="5">
        <v>140.5</v>
      </c>
      <c r="V42" s="6">
        <v>177</v>
      </c>
      <c r="W42" s="7">
        <v>206.5</v>
      </c>
      <c r="X42" s="5">
        <v>214.75</v>
      </c>
      <c r="Y42" s="6">
        <v>201.2</v>
      </c>
      <c r="Z42" s="7">
        <v>223.25</v>
      </c>
      <c r="AA42" s="5">
        <v>199.6</v>
      </c>
      <c r="AB42" s="6">
        <v>220.5</v>
      </c>
      <c r="AC42" s="7">
        <v>201.75</v>
      </c>
      <c r="AD42" s="17">
        <f t="shared" si="9"/>
        <v>209.82272727272729</v>
      </c>
    </row>
    <row r="43" spans="1:30" ht="12" customHeight="1">
      <c r="A43" s="38"/>
      <c r="B43" s="26" t="s">
        <v>43</v>
      </c>
      <c r="C43" s="8" t="s">
        <v>30</v>
      </c>
      <c r="D43" s="9">
        <v>439</v>
      </c>
      <c r="E43" s="10">
        <v>470</v>
      </c>
      <c r="F43" s="8">
        <v>478.25</v>
      </c>
      <c r="G43" s="9">
        <v>439.4</v>
      </c>
      <c r="H43" s="10">
        <v>436.5</v>
      </c>
      <c r="I43" s="8">
        <v>441.75</v>
      </c>
      <c r="J43" s="9">
        <v>416.4</v>
      </c>
      <c r="K43" s="10">
        <v>511</v>
      </c>
      <c r="L43" s="8">
        <v>481</v>
      </c>
      <c r="M43" s="9">
        <v>516.5</v>
      </c>
      <c r="N43" s="10">
        <v>364</v>
      </c>
      <c r="O43" s="18">
        <f t="shared" si="8"/>
        <v>453.9818181818182</v>
      </c>
      <c r="P43" s="38"/>
      <c r="Q43" s="26" t="s">
        <v>43</v>
      </c>
      <c r="R43" s="8" t="s">
        <v>30</v>
      </c>
      <c r="S43" s="9">
        <v>541.5</v>
      </c>
      <c r="T43" s="10">
        <v>414</v>
      </c>
      <c r="U43" s="8">
        <v>241.75</v>
      </c>
      <c r="V43" s="9">
        <v>282.2</v>
      </c>
      <c r="W43" s="10">
        <v>302.25</v>
      </c>
      <c r="X43" s="8">
        <v>337.5</v>
      </c>
      <c r="Y43" s="9">
        <v>323.2</v>
      </c>
      <c r="Z43" s="10">
        <v>353.5</v>
      </c>
      <c r="AA43" s="8">
        <v>294.60000000000002</v>
      </c>
      <c r="AB43" s="9">
        <v>321.75</v>
      </c>
      <c r="AC43" s="10">
        <v>366.25</v>
      </c>
      <c r="AD43" s="18">
        <f t="shared" si="9"/>
        <v>343.49999999999994</v>
      </c>
    </row>
    <row r="44" spans="1:30" ht="12" customHeight="1">
      <c r="A44" s="38"/>
      <c r="B44" s="27" t="s">
        <v>44</v>
      </c>
      <c r="C44" s="11" t="s">
        <v>30</v>
      </c>
      <c r="D44" s="12">
        <v>513</v>
      </c>
      <c r="E44" s="13">
        <v>575</v>
      </c>
      <c r="F44" s="11">
        <v>556</v>
      </c>
      <c r="G44" s="12">
        <v>545.20000000000005</v>
      </c>
      <c r="H44" s="13">
        <v>539</v>
      </c>
      <c r="I44" s="11">
        <v>541.75</v>
      </c>
      <c r="J44" s="12">
        <v>540.20000000000005</v>
      </c>
      <c r="K44" s="13">
        <v>627.25</v>
      </c>
      <c r="L44" s="11">
        <v>526.20000000000005</v>
      </c>
      <c r="M44" s="12">
        <v>627</v>
      </c>
      <c r="N44" s="13">
        <v>495</v>
      </c>
      <c r="O44" s="19">
        <f t="shared" si="8"/>
        <v>553.23636363636354</v>
      </c>
      <c r="P44" s="38"/>
      <c r="Q44" s="27" t="s">
        <v>44</v>
      </c>
      <c r="R44" s="11" t="s">
        <v>30</v>
      </c>
      <c r="S44" s="12">
        <v>589.5</v>
      </c>
      <c r="T44" s="13">
        <v>362</v>
      </c>
      <c r="U44" s="11">
        <v>346.75</v>
      </c>
      <c r="V44" s="12">
        <v>337.2</v>
      </c>
      <c r="W44" s="13">
        <v>401</v>
      </c>
      <c r="X44" s="11">
        <v>396.5</v>
      </c>
      <c r="Y44" s="12">
        <v>374</v>
      </c>
      <c r="Z44" s="13">
        <v>422.25</v>
      </c>
      <c r="AA44" s="11">
        <v>318.60000000000002</v>
      </c>
      <c r="AB44" s="12">
        <v>392.5</v>
      </c>
      <c r="AC44" s="13">
        <v>448.5</v>
      </c>
      <c r="AD44" s="19">
        <f t="shared" si="9"/>
        <v>398.98181818181814</v>
      </c>
    </row>
    <row r="45" spans="1:30" ht="12" customHeight="1">
      <c r="A45" s="38"/>
      <c r="B45" s="25" t="s">
        <v>47</v>
      </c>
      <c r="C45" s="5" t="s">
        <v>30</v>
      </c>
      <c r="D45" s="6">
        <v>640.5</v>
      </c>
      <c r="E45" s="7">
        <v>661</v>
      </c>
      <c r="F45" s="5">
        <v>617</v>
      </c>
      <c r="G45" s="6">
        <v>494</v>
      </c>
      <c r="H45" s="7">
        <v>469</v>
      </c>
      <c r="I45" s="5">
        <v>392.25</v>
      </c>
      <c r="J45" s="6">
        <v>380</v>
      </c>
      <c r="K45" s="7">
        <v>378.25</v>
      </c>
      <c r="L45" s="5">
        <v>555.4</v>
      </c>
      <c r="M45" s="6">
        <v>727</v>
      </c>
      <c r="N45" s="7">
        <v>664.75</v>
      </c>
      <c r="O45" s="17">
        <f t="shared" si="8"/>
        <v>543.55909090909086</v>
      </c>
      <c r="P45" s="38"/>
      <c r="Q45" s="25" t="s">
        <v>47</v>
      </c>
      <c r="R45" s="5" t="s">
        <v>30</v>
      </c>
      <c r="S45" s="6">
        <v>456.5</v>
      </c>
      <c r="T45" s="7">
        <v>426</v>
      </c>
      <c r="U45" s="5">
        <v>396.5</v>
      </c>
      <c r="V45" s="6">
        <v>404.4</v>
      </c>
      <c r="W45" s="7">
        <v>438.25</v>
      </c>
      <c r="X45" s="5">
        <v>420.25</v>
      </c>
      <c r="Y45" s="6">
        <v>449.2</v>
      </c>
      <c r="Z45" s="7">
        <v>464.75</v>
      </c>
      <c r="AA45" s="5">
        <v>412.2</v>
      </c>
      <c r="AB45" s="6">
        <v>330</v>
      </c>
      <c r="AC45" s="7">
        <v>506.5</v>
      </c>
      <c r="AD45" s="17">
        <f t="shared" si="9"/>
        <v>427.68636363636358</v>
      </c>
    </row>
    <row r="46" spans="1:30" ht="12" customHeight="1">
      <c r="A46" s="38"/>
      <c r="B46" s="27" t="s">
        <v>48</v>
      </c>
      <c r="C46" s="11" t="s">
        <v>30</v>
      </c>
      <c r="D46" s="12">
        <v>715.5</v>
      </c>
      <c r="E46" s="13">
        <v>553.5</v>
      </c>
      <c r="F46" s="11">
        <v>624.25</v>
      </c>
      <c r="G46" s="12">
        <v>545.6</v>
      </c>
      <c r="H46" s="13">
        <v>507.5</v>
      </c>
      <c r="I46" s="11">
        <v>369.25</v>
      </c>
      <c r="J46" s="12">
        <v>348.6</v>
      </c>
      <c r="K46" s="13">
        <v>441.5</v>
      </c>
      <c r="L46" s="11">
        <v>616.6</v>
      </c>
      <c r="M46" s="12">
        <v>794.5</v>
      </c>
      <c r="N46" s="13">
        <v>669</v>
      </c>
      <c r="O46" s="19">
        <f t="shared" si="8"/>
        <v>562.34545454545457</v>
      </c>
      <c r="P46" s="38"/>
      <c r="Q46" s="27" t="s">
        <v>48</v>
      </c>
      <c r="R46" s="11" t="s">
        <v>30</v>
      </c>
      <c r="S46" s="12">
        <v>503.5</v>
      </c>
      <c r="T46" s="13">
        <v>451.5</v>
      </c>
      <c r="U46" s="11">
        <v>432.25</v>
      </c>
      <c r="V46" s="12">
        <v>395.4</v>
      </c>
      <c r="W46" s="13">
        <v>439.25</v>
      </c>
      <c r="X46" s="11">
        <v>449.5</v>
      </c>
      <c r="Y46" s="12">
        <v>469.6</v>
      </c>
      <c r="Z46" s="13">
        <v>511.75</v>
      </c>
      <c r="AA46" s="11">
        <v>436</v>
      </c>
      <c r="AB46" s="12">
        <v>392.5</v>
      </c>
      <c r="AC46" s="13">
        <v>365.5</v>
      </c>
      <c r="AD46" s="19">
        <f t="shared" si="9"/>
        <v>440.61363636363637</v>
      </c>
    </row>
    <row r="47" spans="1:30" ht="12" customHeight="1">
      <c r="A47" s="38"/>
      <c r="B47" s="25" t="s">
        <v>52</v>
      </c>
      <c r="C47" s="5" t="s">
        <v>30</v>
      </c>
      <c r="D47" s="6">
        <v>762.5</v>
      </c>
      <c r="E47" s="7">
        <v>774</v>
      </c>
      <c r="F47" s="5">
        <v>805</v>
      </c>
      <c r="G47" s="6">
        <v>696.2</v>
      </c>
      <c r="H47" s="7">
        <v>603.25</v>
      </c>
      <c r="I47" s="5">
        <v>729.25</v>
      </c>
      <c r="J47" s="6">
        <v>386.2</v>
      </c>
      <c r="K47" s="7">
        <v>602.75</v>
      </c>
      <c r="L47" s="5">
        <v>837.2</v>
      </c>
      <c r="M47" s="6">
        <v>885.5</v>
      </c>
      <c r="N47" s="7">
        <v>761.75</v>
      </c>
      <c r="O47" s="17">
        <f t="shared" si="8"/>
        <v>713.0545454545454</v>
      </c>
      <c r="P47" s="38"/>
      <c r="Q47" s="25" t="s">
        <v>52</v>
      </c>
      <c r="R47" s="5" t="s">
        <v>30</v>
      </c>
      <c r="S47" s="6">
        <v>238</v>
      </c>
      <c r="T47" s="7">
        <v>386</v>
      </c>
      <c r="U47" s="5">
        <v>351.25</v>
      </c>
      <c r="V47" s="6">
        <v>364.4</v>
      </c>
      <c r="W47" s="7">
        <v>403.75</v>
      </c>
      <c r="X47" s="5">
        <v>395.5</v>
      </c>
      <c r="Y47" s="6">
        <v>414.8</v>
      </c>
      <c r="Z47" s="7">
        <v>421.25</v>
      </c>
      <c r="AA47" s="5">
        <v>380.2</v>
      </c>
      <c r="AB47" s="6">
        <v>365.5</v>
      </c>
      <c r="AC47" s="7">
        <v>489.75</v>
      </c>
      <c r="AD47" s="17">
        <f t="shared" si="9"/>
        <v>382.76363636363635</v>
      </c>
    </row>
    <row r="48" spans="1:30" ht="12" customHeight="1">
      <c r="A48" s="38"/>
      <c r="B48" s="26" t="s">
        <v>53</v>
      </c>
      <c r="C48" s="8" t="s">
        <v>30</v>
      </c>
      <c r="D48" s="9">
        <v>709</v>
      </c>
      <c r="E48" s="10">
        <v>754</v>
      </c>
      <c r="F48" s="8">
        <v>760.75</v>
      </c>
      <c r="G48" s="9">
        <v>648</v>
      </c>
      <c r="H48" s="10">
        <v>547</v>
      </c>
      <c r="I48" s="8">
        <v>659.5</v>
      </c>
      <c r="J48" s="9">
        <v>370.4</v>
      </c>
      <c r="K48" s="10">
        <v>699.25</v>
      </c>
      <c r="L48" s="8">
        <v>779.6</v>
      </c>
      <c r="M48" s="9">
        <v>860</v>
      </c>
      <c r="N48" s="10">
        <v>706.5</v>
      </c>
      <c r="O48" s="18">
        <f t="shared" si="8"/>
        <v>681.27272727272725</v>
      </c>
      <c r="P48" s="38"/>
      <c r="Q48" s="26" t="s">
        <v>53</v>
      </c>
      <c r="R48" s="8" t="s">
        <v>30</v>
      </c>
      <c r="S48" s="9">
        <v>730.5</v>
      </c>
      <c r="T48" s="10">
        <v>343</v>
      </c>
      <c r="U48" s="8">
        <v>328.75</v>
      </c>
      <c r="V48" s="9">
        <v>362</v>
      </c>
      <c r="W48" s="10">
        <v>389.5</v>
      </c>
      <c r="X48" s="8">
        <v>352</v>
      </c>
      <c r="Y48" s="9">
        <v>401</v>
      </c>
      <c r="Z48" s="10">
        <v>392.25</v>
      </c>
      <c r="AA48" s="8">
        <v>354</v>
      </c>
      <c r="AB48" s="9">
        <v>502.5</v>
      </c>
      <c r="AC48" s="10">
        <v>451</v>
      </c>
      <c r="AD48" s="18">
        <f t="shared" si="9"/>
        <v>418.77272727272725</v>
      </c>
    </row>
    <row r="49" spans="1:30" ht="12" customHeight="1">
      <c r="A49" s="38"/>
      <c r="B49" s="26" t="s">
        <v>54</v>
      </c>
      <c r="C49" s="8" t="s">
        <v>30</v>
      </c>
      <c r="D49" s="9">
        <v>542.5</v>
      </c>
      <c r="E49" s="10">
        <v>543.5</v>
      </c>
      <c r="F49" s="8">
        <v>593.5</v>
      </c>
      <c r="G49" s="9">
        <v>574.20000000000005</v>
      </c>
      <c r="H49" s="10">
        <v>495.75</v>
      </c>
      <c r="I49" s="8">
        <v>556.25</v>
      </c>
      <c r="J49" s="9">
        <v>487.8</v>
      </c>
      <c r="K49" s="10">
        <v>613</v>
      </c>
      <c r="L49" s="8">
        <v>569.4</v>
      </c>
      <c r="M49" s="9">
        <v>677</v>
      </c>
      <c r="N49" s="10">
        <v>529</v>
      </c>
      <c r="O49" s="18">
        <f t="shared" si="8"/>
        <v>561.9909090909091</v>
      </c>
      <c r="P49" s="38"/>
      <c r="Q49" s="26" t="s">
        <v>54</v>
      </c>
      <c r="R49" s="8" t="s">
        <v>30</v>
      </c>
      <c r="S49" s="9">
        <v>576</v>
      </c>
      <c r="T49" s="10">
        <v>260</v>
      </c>
      <c r="U49" s="8">
        <v>249.25</v>
      </c>
      <c r="V49" s="9">
        <v>302.39999999999998</v>
      </c>
      <c r="W49" s="10">
        <v>321.5</v>
      </c>
      <c r="X49" s="8">
        <v>283.5</v>
      </c>
      <c r="Y49" s="9">
        <v>341.8</v>
      </c>
      <c r="Z49" s="10">
        <v>330.25</v>
      </c>
      <c r="AA49" s="8">
        <v>300.39999999999998</v>
      </c>
      <c r="AB49" s="9">
        <v>428</v>
      </c>
      <c r="AC49" s="10">
        <v>444</v>
      </c>
      <c r="AD49" s="18">
        <f t="shared" si="9"/>
        <v>348.82727272727277</v>
      </c>
    </row>
    <row r="50" spans="1:30" ht="12" customHeight="1">
      <c r="A50" s="39"/>
      <c r="B50" s="27" t="s">
        <v>55</v>
      </c>
      <c r="C50" s="11" t="s">
        <v>30</v>
      </c>
      <c r="D50" s="12">
        <v>491.5</v>
      </c>
      <c r="E50" s="13">
        <v>483.5</v>
      </c>
      <c r="F50" s="11">
        <v>521.25</v>
      </c>
      <c r="G50" s="12">
        <v>469</v>
      </c>
      <c r="H50" s="13">
        <v>460.25</v>
      </c>
      <c r="I50" s="11">
        <v>468.75</v>
      </c>
      <c r="J50" s="12">
        <v>416.2</v>
      </c>
      <c r="K50" s="13">
        <v>510.25</v>
      </c>
      <c r="L50" s="11">
        <v>477.4</v>
      </c>
      <c r="M50" s="12">
        <v>518.25</v>
      </c>
      <c r="N50" s="13">
        <v>390.5</v>
      </c>
      <c r="O50" s="19">
        <f t="shared" si="8"/>
        <v>473.34999999999997</v>
      </c>
      <c r="P50" s="39"/>
      <c r="Q50" s="27" t="s">
        <v>55</v>
      </c>
      <c r="R50" s="11" t="s">
        <v>30</v>
      </c>
      <c r="S50" s="12">
        <v>439</v>
      </c>
      <c r="T50" s="13">
        <v>352.5</v>
      </c>
      <c r="U50" s="11">
        <v>203.75</v>
      </c>
      <c r="V50" s="12">
        <v>245.8</v>
      </c>
      <c r="W50" s="13">
        <v>271.5</v>
      </c>
      <c r="X50" s="11">
        <v>242</v>
      </c>
      <c r="Y50" s="12">
        <v>267.8</v>
      </c>
      <c r="Z50" s="13">
        <v>295.5</v>
      </c>
      <c r="AA50" s="11">
        <v>245.6</v>
      </c>
      <c r="AB50" s="12">
        <v>351.75</v>
      </c>
      <c r="AC50" s="13">
        <v>386.75</v>
      </c>
      <c r="AD50" s="19">
        <f t="shared" si="9"/>
        <v>300.17727272727274</v>
      </c>
    </row>
    <row r="51" spans="1:30" ht="12" customHeight="1">
      <c r="A51" s="37" t="s">
        <v>60</v>
      </c>
      <c r="B51" s="25" t="s">
        <v>42</v>
      </c>
      <c r="C51" s="5" t="s">
        <v>30</v>
      </c>
      <c r="D51" s="6">
        <v>123</v>
      </c>
      <c r="E51" s="7">
        <v>132.5</v>
      </c>
      <c r="F51" s="5">
        <v>114</v>
      </c>
      <c r="G51" s="6">
        <v>149</v>
      </c>
      <c r="H51" s="7">
        <v>135.75</v>
      </c>
      <c r="I51" s="5">
        <v>138.5</v>
      </c>
      <c r="J51" s="6">
        <v>136.19999999999999</v>
      </c>
      <c r="K51" s="7">
        <v>160</v>
      </c>
      <c r="L51" s="5">
        <v>137.25</v>
      </c>
      <c r="M51" s="6">
        <v>139</v>
      </c>
      <c r="N51" s="7">
        <v>129</v>
      </c>
      <c r="O51" s="17">
        <f t="shared" si="8"/>
        <v>135.83636363636364</v>
      </c>
      <c r="P51" s="37" t="s">
        <v>60</v>
      </c>
      <c r="Q51" s="25" t="s">
        <v>42</v>
      </c>
      <c r="R51" s="5" t="s">
        <v>30</v>
      </c>
      <c r="S51" s="6">
        <v>177.5</v>
      </c>
      <c r="T51" s="7">
        <v>117.5</v>
      </c>
      <c r="U51" s="5">
        <v>79.75</v>
      </c>
      <c r="V51" s="6">
        <v>99</v>
      </c>
      <c r="W51" s="7">
        <v>111.25</v>
      </c>
      <c r="X51" s="5">
        <v>101.75</v>
      </c>
      <c r="Y51" s="6">
        <v>114.6</v>
      </c>
      <c r="Z51" s="7">
        <v>114.5</v>
      </c>
      <c r="AA51" s="5">
        <v>89.75</v>
      </c>
      <c r="AB51" s="6">
        <v>132.4</v>
      </c>
      <c r="AC51" s="7">
        <v>134.5</v>
      </c>
      <c r="AD51" s="17">
        <f t="shared" si="9"/>
        <v>115.68181818181819</v>
      </c>
    </row>
    <row r="52" spans="1:30" ht="12" customHeight="1">
      <c r="A52" s="38"/>
      <c r="B52" s="26" t="s">
        <v>43</v>
      </c>
      <c r="C52" s="8" t="s">
        <v>30</v>
      </c>
      <c r="D52" s="9">
        <v>194.5</v>
      </c>
      <c r="E52" s="10">
        <v>197</v>
      </c>
      <c r="F52" s="8">
        <v>230.25</v>
      </c>
      <c r="G52" s="9">
        <v>216.6</v>
      </c>
      <c r="H52" s="10">
        <v>204.75</v>
      </c>
      <c r="I52" s="8">
        <v>196.5</v>
      </c>
      <c r="J52" s="9">
        <v>206.6</v>
      </c>
      <c r="K52" s="10">
        <v>225</v>
      </c>
      <c r="L52" s="8">
        <v>200</v>
      </c>
      <c r="M52" s="9">
        <v>226.4</v>
      </c>
      <c r="N52" s="10">
        <v>204.5</v>
      </c>
      <c r="O52" s="18">
        <f t="shared" si="8"/>
        <v>209.28181818181818</v>
      </c>
      <c r="P52" s="38"/>
      <c r="Q52" s="26" t="s">
        <v>43</v>
      </c>
      <c r="R52" s="8" t="s">
        <v>30</v>
      </c>
      <c r="S52" s="9">
        <v>264</v>
      </c>
      <c r="T52" s="10">
        <v>199.5</v>
      </c>
      <c r="U52" s="8">
        <v>119</v>
      </c>
      <c r="V52" s="9">
        <v>157.19999999999999</v>
      </c>
      <c r="W52" s="10">
        <v>170.25</v>
      </c>
      <c r="X52" s="8">
        <v>156.5</v>
      </c>
      <c r="Y52" s="9">
        <v>161</v>
      </c>
      <c r="Z52" s="10">
        <v>181.75</v>
      </c>
      <c r="AA52" s="8">
        <v>141.75</v>
      </c>
      <c r="AB52" s="9">
        <v>199.4</v>
      </c>
      <c r="AC52" s="10">
        <v>227</v>
      </c>
      <c r="AD52" s="18">
        <f t="shared" si="9"/>
        <v>179.75909090909093</v>
      </c>
    </row>
    <row r="53" spans="1:30" ht="12" customHeight="1">
      <c r="A53" s="38"/>
      <c r="B53" s="27" t="s">
        <v>44</v>
      </c>
      <c r="C53" s="11" t="s">
        <v>30</v>
      </c>
      <c r="D53" s="12">
        <v>260</v>
      </c>
      <c r="E53" s="13">
        <v>284.5</v>
      </c>
      <c r="F53" s="11">
        <v>297.5</v>
      </c>
      <c r="G53" s="12">
        <v>294.8</v>
      </c>
      <c r="H53" s="13">
        <v>288.25</v>
      </c>
      <c r="I53" s="11">
        <v>253.75</v>
      </c>
      <c r="J53" s="12">
        <v>287.8</v>
      </c>
      <c r="K53" s="13">
        <v>302.5</v>
      </c>
      <c r="L53" s="11">
        <v>299</v>
      </c>
      <c r="M53" s="12">
        <v>303.39999999999998</v>
      </c>
      <c r="N53" s="13">
        <v>277.25</v>
      </c>
      <c r="O53" s="19">
        <f t="shared" si="8"/>
        <v>286.25</v>
      </c>
      <c r="P53" s="38"/>
      <c r="Q53" s="27" t="s">
        <v>44</v>
      </c>
      <c r="R53" s="11" t="s">
        <v>30</v>
      </c>
      <c r="S53" s="12">
        <v>397.5</v>
      </c>
      <c r="T53" s="13">
        <v>163</v>
      </c>
      <c r="U53" s="11">
        <v>205.5</v>
      </c>
      <c r="V53" s="12">
        <v>224.4</v>
      </c>
      <c r="W53" s="13">
        <v>235.75</v>
      </c>
      <c r="X53" s="11">
        <v>237.25</v>
      </c>
      <c r="Y53" s="12">
        <v>235.2</v>
      </c>
      <c r="Z53" s="13">
        <v>229.25</v>
      </c>
      <c r="AA53" s="11">
        <v>208.75</v>
      </c>
      <c r="AB53" s="12">
        <v>298.60000000000002</v>
      </c>
      <c r="AC53" s="13">
        <v>420</v>
      </c>
      <c r="AD53" s="19">
        <f t="shared" si="9"/>
        <v>259.56363636363636</v>
      </c>
    </row>
    <row r="54" spans="1:30" ht="12" customHeight="1">
      <c r="A54" s="38"/>
      <c r="B54" s="25" t="s">
        <v>47</v>
      </c>
      <c r="C54" s="5" t="s">
        <v>30</v>
      </c>
      <c r="D54" s="6">
        <v>373.5</v>
      </c>
      <c r="E54" s="7">
        <v>382.5</v>
      </c>
      <c r="F54" s="5">
        <v>360.25</v>
      </c>
      <c r="G54" s="6">
        <v>246.4</v>
      </c>
      <c r="H54" s="7">
        <v>282.5</v>
      </c>
      <c r="I54" s="5">
        <v>240.5</v>
      </c>
      <c r="J54" s="6">
        <v>276.2</v>
      </c>
      <c r="K54" s="7">
        <v>275.25</v>
      </c>
      <c r="L54" s="5">
        <v>287.5</v>
      </c>
      <c r="M54" s="6">
        <v>432.2</v>
      </c>
      <c r="N54" s="7">
        <v>409.25</v>
      </c>
      <c r="O54" s="17">
        <f t="shared" si="8"/>
        <v>324.18636363636364</v>
      </c>
      <c r="P54" s="38"/>
      <c r="Q54" s="25" t="s">
        <v>47</v>
      </c>
      <c r="R54" s="5" t="s">
        <v>30</v>
      </c>
      <c r="S54" s="6">
        <v>327.5</v>
      </c>
      <c r="T54" s="7">
        <v>254</v>
      </c>
      <c r="U54" s="5">
        <v>334.75</v>
      </c>
      <c r="V54" s="6">
        <v>333.8</v>
      </c>
      <c r="W54" s="7">
        <v>320.5</v>
      </c>
      <c r="X54" s="5">
        <v>293.25</v>
      </c>
      <c r="Y54" s="6">
        <v>370.6</v>
      </c>
      <c r="Z54" s="7">
        <v>332.5</v>
      </c>
      <c r="AA54" s="5">
        <v>337.75</v>
      </c>
      <c r="AB54" s="6">
        <v>262.2</v>
      </c>
      <c r="AC54" s="7">
        <v>415.5</v>
      </c>
      <c r="AD54" s="17">
        <f t="shared" si="9"/>
        <v>325.66818181818184</v>
      </c>
    </row>
    <row r="55" spans="1:30" ht="12" customHeight="1">
      <c r="A55" s="38"/>
      <c r="B55" s="27" t="s">
        <v>48</v>
      </c>
      <c r="C55" s="11" t="s">
        <v>30</v>
      </c>
      <c r="D55" s="12">
        <v>497</v>
      </c>
      <c r="E55" s="13">
        <v>497</v>
      </c>
      <c r="F55" s="11">
        <v>499.75</v>
      </c>
      <c r="G55" s="12">
        <v>302.60000000000002</v>
      </c>
      <c r="H55" s="13">
        <v>378.25</v>
      </c>
      <c r="I55" s="11">
        <v>285</v>
      </c>
      <c r="J55" s="12">
        <v>345.6</v>
      </c>
      <c r="K55" s="13">
        <v>358</v>
      </c>
      <c r="L55" s="11">
        <v>318.75</v>
      </c>
      <c r="M55" s="12">
        <v>553.79999999999995</v>
      </c>
      <c r="N55" s="13">
        <v>537.5</v>
      </c>
      <c r="O55" s="19">
        <f t="shared" si="8"/>
        <v>415.75</v>
      </c>
      <c r="P55" s="38"/>
      <c r="Q55" s="27" t="s">
        <v>48</v>
      </c>
      <c r="R55" s="11" t="s">
        <v>30</v>
      </c>
      <c r="S55" s="12">
        <v>431.5</v>
      </c>
      <c r="T55" s="13">
        <v>303.5</v>
      </c>
      <c r="U55" s="11">
        <v>359.25</v>
      </c>
      <c r="V55" s="12">
        <v>367.2</v>
      </c>
      <c r="W55" s="13">
        <v>370</v>
      </c>
      <c r="X55" s="11">
        <v>366.5</v>
      </c>
      <c r="Y55" s="12">
        <v>390.4</v>
      </c>
      <c r="Z55" s="13">
        <v>377.5</v>
      </c>
      <c r="AA55" s="11">
        <v>417.5</v>
      </c>
      <c r="AB55" s="12">
        <v>289.8</v>
      </c>
      <c r="AC55" s="13">
        <v>371.25</v>
      </c>
      <c r="AD55" s="19">
        <f t="shared" si="9"/>
        <v>367.67272727272729</v>
      </c>
    </row>
    <row r="56" spans="1:30" ht="12" customHeight="1">
      <c r="A56" s="38"/>
      <c r="B56" s="25" t="s">
        <v>52</v>
      </c>
      <c r="C56" s="5" t="s">
        <v>30</v>
      </c>
      <c r="D56" s="6">
        <v>526</v>
      </c>
      <c r="E56" s="7">
        <v>520.5</v>
      </c>
      <c r="F56" s="5">
        <v>532.75</v>
      </c>
      <c r="G56" s="6">
        <v>510.6</v>
      </c>
      <c r="H56" s="7">
        <v>383.75</v>
      </c>
      <c r="I56" s="5">
        <v>330.5</v>
      </c>
      <c r="J56" s="6">
        <v>300.39999999999998</v>
      </c>
      <c r="K56" s="7">
        <v>432</v>
      </c>
      <c r="L56" s="5">
        <v>595.25</v>
      </c>
      <c r="M56" s="6">
        <v>653.20000000000005</v>
      </c>
      <c r="N56" s="7">
        <v>564.25</v>
      </c>
      <c r="O56" s="17">
        <f t="shared" si="8"/>
        <v>486.29090909090905</v>
      </c>
      <c r="P56" s="38"/>
      <c r="Q56" s="25" t="s">
        <v>52</v>
      </c>
      <c r="R56" s="5" t="s">
        <v>30</v>
      </c>
      <c r="S56" s="6">
        <v>393</v>
      </c>
      <c r="T56" s="7">
        <v>277</v>
      </c>
      <c r="U56" s="5">
        <v>304.5</v>
      </c>
      <c r="V56" s="6">
        <v>325.8</v>
      </c>
      <c r="W56" s="7">
        <v>363</v>
      </c>
      <c r="X56" s="5">
        <v>344</v>
      </c>
      <c r="Y56" s="6">
        <v>374.8</v>
      </c>
      <c r="Z56" s="7">
        <v>365.25</v>
      </c>
      <c r="AA56" s="5">
        <v>356.25</v>
      </c>
      <c r="AB56" s="6">
        <v>332.2</v>
      </c>
      <c r="AC56" s="7">
        <v>421</v>
      </c>
      <c r="AD56" s="17">
        <f t="shared" si="9"/>
        <v>350.61818181818177</v>
      </c>
    </row>
    <row r="57" spans="1:30" ht="12" customHeight="1">
      <c r="A57" s="38"/>
      <c r="B57" s="26" t="s">
        <v>53</v>
      </c>
      <c r="C57" s="8" t="s">
        <v>30</v>
      </c>
      <c r="D57" s="9">
        <v>448.5</v>
      </c>
      <c r="E57" s="10">
        <v>448.5</v>
      </c>
      <c r="F57" s="8">
        <v>392.75</v>
      </c>
      <c r="G57" s="9">
        <v>472.8</v>
      </c>
      <c r="H57" s="10">
        <v>441.25</v>
      </c>
      <c r="I57" s="8">
        <v>315.25</v>
      </c>
      <c r="J57" s="9">
        <v>275.39999999999998</v>
      </c>
      <c r="K57" s="10">
        <v>450.5</v>
      </c>
      <c r="L57" s="8">
        <v>536.25</v>
      </c>
      <c r="M57" s="9">
        <v>567</v>
      </c>
      <c r="N57" s="10">
        <v>519.5</v>
      </c>
      <c r="O57" s="18">
        <f t="shared" si="8"/>
        <v>442.51818181818186</v>
      </c>
      <c r="P57" s="38"/>
      <c r="Q57" s="26" t="s">
        <v>53</v>
      </c>
      <c r="R57" s="8" t="s">
        <v>30</v>
      </c>
      <c r="S57" s="9">
        <v>428</v>
      </c>
      <c r="T57" s="10">
        <v>245.5</v>
      </c>
      <c r="U57" s="8">
        <v>268.5</v>
      </c>
      <c r="V57" s="9">
        <v>289.60000000000002</v>
      </c>
      <c r="W57" s="10">
        <v>303.25</v>
      </c>
      <c r="X57" s="8">
        <v>313.5</v>
      </c>
      <c r="Y57" s="9">
        <v>320.8</v>
      </c>
      <c r="Z57" s="10">
        <v>340</v>
      </c>
      <c r="AA57" s="8">
        <v>298.75</v>
      </c>
      <c r="AB57" s="9">
        <v>295</v>
      </c>
      <c r="AC57" s="10">
        <v>426.25</v>
      </c>
      <c r="AD57" s="18">
        <f t="shared" si="9"/>
        <v>320.83181818181816</v>
      </c>
    </row>
    <row r="58" spans="1:30" ht="12" customHeight="1">
      <c r="A58" s="38"/>
      <c r="B58" s="26" t="s">
        <v>54</v>
      </c>
      <c r="C58" s="8" t="s">
        <v>30</v>
      </c>
      <c r="D58" s="9">
        <v>412.5</v>
      </c>
      <c r="E58" s="10">
        <v>430.5</v>
      </c>
      <c r="F58" s="8">
        <v>389.5</v>
      </c>
      <c r="G58" s="9">
        <v>432</v>
      </c>
      <c r="H58" s="10">
        <v>415.25</v>
      </c>
      <c r="I58" s="8">
        <v>397</v>
      </c>
      <c r="J58" s="9">
        <v>275.8</v>
      </c>
      <c r="K58" s="10">
        <v>477</v>
      </c>
      <c r="L58" s="8">
        <v>451.25</v>
      </c>
      <c r="M58" s="9">
        <v>444.6</v>
      </c>
      <c r="N58" s="10">
        <v>380</v>
      </c>
      <c r="O58" s="18">
        <f t="shared" si="8"/>
        <v>409.58181818181822</v>
      </c>
      <c r="P58" s="38"/>
      <c r="Q58" s="26" t="s">
        <v>54</v>
      </c>
      <c r="R58" s="8" t="s">
        <v>30</v>
      </c>
      <c r="S58" s="9">
        <v>515.5</v>
      </c>
      <c r="T58" s="10">
        <v>204</v>
      </c>
      <c r="U58" s="8">
        <v>253.75</v>
      </c>
      <c r="V58" s="9">
        <v>290.60000000000002</v>
      </c>
      <c r="W58" s="10">
        <v>302.25</v>
      </c>
      <c r="X58" s="8">
        <v>273.5</v>
      </c>
      <c r="Y58" s="9">
        <v>292.60000000000002</v>
      </c>
      <c r="Z58" s="10">
        <v>318.25</v>
      </c>
      <c r="AA58" s="8">
        <v>273</v>
      </c>
      <c r="AB58" s="9">
        <v>262.8</v>
      </c>
      <c r="AC58" s="10">
        <v>464.5</v>
      </c>
      <c r="AD58" s="18">
        <f t="shared" si="9"/>
        <v>313.70454545454544</v>
      </c>
    </row>
    <row r="59" spans="1:30" ht="12" customHeight="1">
      <c r="A59" s="39"/>
      <c r="B59" s="27" t="s">
        <v>55</v>
      </c>
      <c r="C59" s="11" t="s">
        <v>30</v>
      </c>
      <c r="D59" s="12">
        <v>426.5</v>
      </c>
      <c r="E59" s="13">
        <v>393</v>
      </c>
      <c r="F59" s="11">
        <v>402.75</v>
      </c>
      <c r="G59" s="12">
        <v>424.8</v>
      </c>
      <c r="H59" s="13">
        <v>423</v>
      </c>
      <c r="I59" s="11">
        <v>440.5</v>
      </c>
      <c r="J59" s="12">
        <v>331.6</v>
      </c>
      <c r="K59" s="13">
        <v>420.25</v>
      </c>
      <c r="L59" s="11">
        <v>405.75</v>
      </c>
      <c r="M59" s="12">
        <v>427.8</v>
      </c>
      <c r="N59" s="13">
        <v>372</v>
      </c>
      <c r="O59" s="19">
        <f t="shared" si="8"/>
        <v>406.17727272727279</v>
      </c>
      <c r="P59" s="39"/>
      <c r="Q59" s="27" t="s">
        <v>55</v>
      </c>
      <c r="R59" s="11" t="s">
        <v>30</v>
      </c>
      <c r="S59" s="12">
        <v>477.5</v>
      </c>
      <c r="T59" s="13">
        <v>182</v>
      </c>
      <c r="U59" s="11">
        <v>254</v>
      </c>
      <c r="V59" s="12">
        <v>286</v>
      </c>
      <c r="W59" s="13">
        <v>295.5</v>
      </c>
      <c r="X59" s="11">
        <v>306.75</v>
      </c>
      <c r="Y59" s="12">
        <v>305.8</v>
      </c>
      <c r="Z59" s="13">
        <v>302.5</v>
      </c>
      <c r="AA59" s="11">
        <v>272</v>
      </c>
      <c r="AB59" s="12">
        <v>266.2</v>
      </c>
      <c r="AC59" s="13">
        <v>468.5</v>
      </c>
      <c r="AD59" s="19">
        <f t="shared" si="9"/>
        <v>310.61363636363637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&amp;C- 245 -</oddFooter>
    <firstFooter>&amp;C- 244 -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216</v>
      </c>
      <c r="B1" s="2"/>
      <c r="C1" s="2"/>
      <c r="D1" s="2"/>
      <c r="E1" s="2"/>
      <c r="F1" s="2"/>
      <c r="G1" s="2"/>
      <c r="H1" s="2"/>
      <c r="I1" s="2" t="s">
        <v>215</v>
      </c>
      <c r="J1" s="2"/>
      <c r="K1" s="2"/>
      <c r="L1" s="2"/>
      <c r="M1" s="2"/>
      <c r="N1" s="2"/>
      <c r="O1" s="2"/>
      <c r="P1" s="2" t="s">
        <v>214</v>
      </c>
      <c r="Q1" s="2"/>
      <c r="R1" s="2"/>
      <c r="S1" s="2"/>
      <c r="T1" s="2"/>
      <c r="U1" s="2"/>
      <c r="V1" s="2"/>
      <c r="W1" s="2"/>
      <c r="X1" s="2" t="s">
        <v>213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42824</v>
      </c>
      <c r="D5" s="6">
        <v>52279</v>
      </c>
      <c r="E5" s="7">
        <v>44684</v>
      </c>
      <c r="F5" s="5">
        <v>44802</v>
      </c>
      <c r="G5" s="6">
        <v>44740</v>
      </c>
      <c r="H5" s="7">
        <v>44454</v>
      </c>
      <c r="I5" s="5">
        <v>44650</v>
      </c>
      <c r="J5" s="6">
        <v>44756</v>
      </c>
      <c r="K5" s="7">
        <v>45979</v>
      </c>
      <c r="L5" s="5">
        <v>44972</v>
      </c>
      <c r="M5" s="6">
        <v>45568</v>
      </c>
      <c r="N5" s="7">
        <v>40185</v>
      </c>
      <c r="O5" s="17">
        <f t="shared" ref="O5:O13" si="0">AVERAGE(C5:N5)</f>
        <v>44991.083333333336</v>
      </c>
      <c r="P5" s="31" t="s">
        <v>20</v>
      </c>
      <c r="Q5" s="32"/>
      <c r="R5" s="5">
        <v>37850</v>
      </c>
      <c r="S5" s="6">
        <v>36912</v>
      </c>
      <c r="T5" s="7">
        <v>33487</v>
      </c>
      <c r="U5" s="5">
        <v>30918</v>
      </c>
      <c r="V5" s="6">
        <v>30924</v>
      </c>
      <c r="W5" s="7">
        <v>30722</v>
      </c>
      <c r="X5" s="5">
        <v>30673</v>
      </c>
      <c r="Y5" s="6">
        <v>30745</v>
      </c>
      <c r="Z5" s="7">
        <v>30819</v>
      </c>
      <c r="AA5" s="5">
        <v>34348</v>
      </c>
      <c r="AB5" s="6">
        <v>32844</v>
      </c>
      <c r="AC5" s="7">
        <v>37197</v>
      </c>
      <c r="AD5" s="17">
        <f t="shared" ref="AD5:AD13" si="1">AVERAGE(R5:AC5)</f>
        <v>33119.916666666664</v>
      </c>
    </row>
    <row r="6" spans="1:30" ht="12.75" customHeight="1">
      <c r="A6" s="28" t="s">
        <v>21</v>
      </c>
      <c r="B6" s="29"/>
      <c r="C6" s="8" t="s">
        <v>30</v>
      </c>
      <c r="D6" s="9">
        <v>52336</v>
      </c>
      <c r="E6" s="10">
        <v>45880</v>
      </c>
      <c r="F6" s="8">
        <v>46343</v>
      </c>
      <c r="G6" s="9">
        <v>44615</v>
      </c>
      <c r="H6" s="10">
        <v>45968</v>
      </c>
      <c r="I6" s="8">
        <v>45819</v>
      </c>
      <c r="J6" s="9">
        <v>46374</v>
      </c>
      <c r="K6" s="10">
        <v>47805</v>
      </c>
      <c r="L6" s="8">
        <v>47394</v>
      </c>
      <c r="M6" s="9">
        <v>46610</v>
      </c>
      <c r="N6" s="10">
        <v>45841</v>
      </c>
      <c r="O6" s="18">
        <f t="shared" si="0"/>
        <v>46816.818181818184</v>
      </c>
      <c r="P6" s="28" t="s">
        <v>21</v>
      </c>
      <c r="Q6" s="29"/>
      <c r="R6" s="8" t="s">
        <v>30</v>
      </c>
      <c r="S6" s="9">
        <v>37604</v>
      </c>
      <c r="T6" s="10">
        <v>31007</v>
      </c>
      <c r="U6" s="8">
        <v>31637</v>
      </c>
      <c r="V6" s="9">
        <v>30454</v>
      </c>
      <c r="W6" s="10">
        <v>31117</v>
      </c>
      <c r="X6" s="8">
        <v>30687</v>
      </c>
      <c r="Y6" s="9">
        <v>30545</v>
      </c>
      <c r="Z6" s="10">
        <v>31890</v>
      </c>
      <c r="AA6" s="8">
        <v>29640</v>
      </c>
      <c r="AB6" s="9">
        <v>38004</v>
      </c>
      <c r="AC6" s="10">
        <v>36555</v>
      </c>
      <c r="AD6" s="18">
        <f t="shared" si="1"/>
        <v>32649.090909090908</v>
      </c>
    </row>
    <row r="7" spans="1:30" ht="12.75" customHeight="1">
      <c r="A7" s="28" t="s">
        <v>22</v>
      </c>
      <c r="B7" s="29"/>
      <c r="C7" s="8">
        <v>45842</v>
      </c>
      <c r="D7" s="9" t="s">
        <v>30</v>
      </c>
      <c r="E7" s="10">
        <v>46581</v>
      </c>
      <c r="F7" s="8">
        <v>46928</v>
      </c>
      <c r="G7" s="9">
        <v>46836</v>
      </c>
      <c r="H7" s="10">
        <v>46186</v>
      </c>
      <c r="I7" s="8">
        <v>47072</v>
      </c>
      <c r="J7" s="9">
        <v>46622</v>
      </c>
      <c r="K7" s="10">
        <v>48223</v>
      </c>
      <c r="L7" s="8">
        <v>47461</v>
      </c>
      <c r="M7" s="9" t="s">
        <v>30</v>
      </c>
      <c r="N7" s="10">
        <v>45128</v>
      </c>
      <c r="O7" s="18">
        <f t="shared" si="0"/>
        <v>46687.9</v>
      </c>
      <c r="P7" s="28" t="s">
        <v>22</v>
      </c>
      <c r="Q7" s="29"/>
      <c r="R7" s="8">
        <v>33287</v>
      </c>
      <c r="S7" s="9" t="s">
        <v>30</v>
      </c>
      <c r="T7" s="10">
        <v>36352</v>
      </c>
      <c r="U7" s="8">
        <v>31664</v>
      </c>
      <c r="V7" s="9">
        <v>31672</v>
      </c>
      <c r="W7" s="10">
        <v>31222</v>
      </c>
      <c r="X7" s="8">
        <v>31481</v>
      </c>
      <c r="Y7" s="9">
        <v>30921</v>
      </c>
      <c r="Z7" s="10">
        <v>31510</v>
      </c>
      <c r="AA7" s="8">
        <v>29771</v>
      </c>
      <c r="AB7" s="9" t="s">
        <v>30</v>
      </c>
      <c r="AC7" s="10">
        <v>39600</v>
      </c>
      <c r="AD7" s="18">
        <f t="shared" si="1"/>
        <v>32748</v>
      </c>
    </row>
    <row r="8" spans="1:30" ht="12.75" customHeight="1">
      <c r="A8" s="28" t="s">
        <v>23</v>
      </c>
      <c r="B8" s="29"/>
      <c r="C8" s="8">
        <v>44177</v>
      </c>
      <c r="D8" s="9" t="s">
        <v>30</v>
      </c>
      <c r="E8" s="10">
        <v>46732</v>
      </c>
      <c r="F8" s="8">
        <v>47181</v>
      </c>
      <c r="G8" s="9">
        <v>46966</v>
      </c>
      <c r="H8" s="10">
        <v>46865</v>
      </c>
      <c r="I8" s="8">
        <v>47010</v>
      </c>
      <c r="J8" s="9">
        <v>46998</v>
      </c>
      <c r="K8" s="10">
        <v>46761</v>
      </c>
      <c r="L8" s="8">
        <v>47740</v>
      </c>
      <c r="M8" s="9">
        <v>46820</v>
      </c>
      <c r="N8" s="10">
        <v>47476</v>
      </c>
      <c r="O8" s="18">
        <f t="shared" si="0"/>
        <v>46793.272727272728</v>
      </c>
      <c r="P8" s="28" t="s">
        <v>23</v>
      </c>
      <c r="Q8" s="29"/>
      <c r="R8" s="8">
        <v>47227</v>
      </c>
      <c r="S8" s="9" t="s">
        <v>30</v>
      </c>
      <c r="T8" s="10">
        <v>31552</v>
      </c>
      <c r="U8" s="8">
        <v>31968</v>
      </c>
      <c r="V8" s="9">
        <v>31754</v>
      </c>
      <c r="W8" s="10">
        <v>31624</v>
      </c>
      <c r="X8" s="8">
        <v>31234</v>
      </c>
      <c r="Y8" s="9">
        <v>31151</v>
      </c>
      <c r="Z8" s="10">
        <v>30969</v>
      </c>
      <c r="AA8" s="8">
        <v>36789</v>
      </c>
      <c r="AB8" s="9">
        <v>41664</v>
      </c>
      <c r="AC8" s="10">
        <v>41966</v>
      </c>
      <c r="AD8" s="18">
        <f t="shared" si="1"/>
        <v>35263.454545454544</v>
      </c>
    </row>
    <row r="9" spans="1:30" ht="12.75" customHeight="1">
      <c r="A9" s="28" t="s">
        <v>24</v>
      </c>
      <c r="B9" s="29"/>
      <c r="C9" s="8">
        <v>45444</v>
      </c>
      <c r="D9" s="9" t="s">
        <v>30</v>
      </c>
      <c r="E9" s="10">
        <v>48655</v>
      </c>
      <c r="F9" s="8">
        <v>48360</v>
      </c>
      <c r="G9" s="9">
        <v>48390</v>
      </c>
      <c r="H9" s="10">
        <v>47582</v>
      </c>
      <c r="I9" s="8">
        <v>48182</v>
      </c>
      <c r="J9" s="9">
        <v>47626</v>
      </c>
      <c r="K9" s="10">
        <v>48905</v>
      </c>
      <c r="L9" s="8">
        <v>46423</v>
      </c>
      <c r="M9" s="9">
        <v>48887</v>
      </c>
      <c r="N9" s="10">
        <v>45048</v>
      </c>
      <c r="O9" s="18">
        <f t="shared" si="0"/>
        <v>47591.090909090912</v>
      </c>
      <c r="P9" s="28" t="s">
        <v>24</v>
      </c>
      <c r="Q9" s="29"/>
      <c r="R9" s="8">
        <v>40984</v>
      </c>
      <c r="S9" s="9" t="s">
        <v>30</v>
      </c>
      <c r="T9" s="10">
        <v>34040</v>
      </c>
      <c r="U9" s="8">
        <v>32945</v>
      </c>
      <c r="V9" s="9">
        <v>33062</v>
      </c>
      <c r="W9" s="10">
        <v>32357</v>
      </c>
      <c r="X9" s="8">
        <v>32287</v>
      </c>
      <c r="Y9" s="9">
        <v>31449</v>
      </c>
      <c r="Z9" s="10">
        <v>32458</v>
      </c>
      <c r="AA9" s="8">
        <v>30509</v>
      </c>
      <c r="AB9" s="9">
        <v>40090</v>
      </c>
      <c r="AC9" s="10">
        <v>33696</v>
      </c>
      <c r="AD9" s="18">
        <f t="shared" si="1"/>
        <v>33988.818181818184</v>
      </c>
    </row>
    <row r="10" spans="1:30" ht="12.75" customHeight="1">
      <c r="A10" s="28" t="s">
        <v>25</v>
      </c>
      <c r="B10" s="29"/>
      <c r="C10" s="8">
        <v>42949</v>
      </c>
      <c r="D10" s="9">
        <v>54028</v>
      </c>
      <c r="E10" s="10">
        <v>48286</v>
      </c>
      <c r="F10" s="8">
        <v>47666</v>
      </c>
      <c r="G10" s="9">
        <v>45475</v>
      </c>
      <c r="H10" s="10">
        <v>46010</v>
      </c>
      <c r="I10" s="8">
        <v>45837</v>
      </c>
      <c r="J10" s="9">
        <v>45744</v>
      </c>
      <c r="K10" s="10">
        <v>48621</v>
      </c>
      <c r="L10" s="8">
        <v>47362</v>
      </c>
      <c r="M10" s="9">
        <v>48183</v>
      </c>
      <c r="N10" s="10">
        <v>46496</v>
      </c>
      <c r="O10" s="18">
        <f t="shared" si="0"/>
        <v>47221.416666666664</v>
      </c>
      <c r="P10" s="28" t="s">
        <v>25</v>
      </c>
      <c r="Q10" s="29"/>
      <c r="R10" s="8">
        <v>38059</v>
      </c>
      <c r="S10" s="9">
        <v>37997</v>
      </c>
      <c r="T10" s="10">
        <v>39135</v>
      </c>
      <c r="U10" s="8">
        <v>32820</v>
      </c>
      <c r="V10" s="9">
        <v>31558</v>
      </c>
      <c r="W10" s="10">
        <v>32053</v>
      </c>
      <c r="X10" s="8">
        <v>31819</v>
      </c>
      <c r="Y10" s="9">
        <v>31652</v>
      </c>
      <c r="Z10" s="10">
        <v>32526</v>
      </c>
      <c r="AA10" s="8">
        <v>30788</v>
      </c>
      <c r="AB10" s="9">
        <v>45309</v>
      </c>
      <c r="AC10" s="10">
        <v>41051</v>
      </c>
      <c r="AD10" s="18">
        <f t="shared" si="1"/>
        <v>35397.25</v>
      </c>
    </row>
    <row r="11" spans="1:30" ht="12.75" customHeight="1">
      <c r="A11" s="33" t="s">
        <v>26</v>
      </c>
      <c r="B11" s="34"/>
      <c r="C11" s="11">
        <v>35266</v>
      </c>
      <c r="D11" s="12">
        <v>41558</v>
      </c>
      <c r="E11" s="13">
        <v>39611</v>
      </c>
      <c r="F11" s="11">
        <v>39722</v>
      </c>
      <c r="G11" s="12">
        <v>39006</v>
      </c>
      <c r="H11" s="13">
        <v>38180</v>
      </c>
      <c r="I11" s="11">
        <v>37593</v>
      </c>
      <c r="J11" s="12">
        <v>37678</v>
      </c>
      <c r="K11" s="13">
        <v>40050</v>
      </c>
      <c r="L11" s="11">
        <v>39290</v>
      </c>
      <c r="M11" s="12">
        <v>39727</v>
      </c>
      <c r="N11" s="13">
        <v>40223</v>
      </c>
      <c r="O11" s="19">
        <f t="shared" si="0"/>
        <v>38992</v>
      </c>
      <c r="P11" s="33" t="s">
        <v>26</v>
      </c>
      <c r="Q11" s="34"/>
      <c r="R11" s="11">
        <v>46849</v>
      </c>
      <c r="S11" s="12">
        <v>31109</v>
      </c>
      <c r="T11" s="13">
        <v>32333</v>
      </c>
      <c r="U11" s="11">
        <v>28185</v>
      </c>
      <c r="V11" s="12">
        <v>27729</v>
      </c>
      <c r="W11" s="13">
        <v>27316</v>
      </c>
      <c r="X11" s="11">
        <v>27047</v>
      </c>
      <c r="Y11" s="12">
        <v>27138</v>
      </c>
      <c r="Z11" s="13">
        <v>27784</v>
      </c>
      <c r="AA11" s="11">
        <v>26651</v>
      </c>
      <c r="AB11" s="12">
        <v>31250</v>
      </c>
      <c r="AC11" s="13">
        <v>34720</v>
      </c>
      <c r="AD11" s="19">
        <f t="shared" si="1"/>
        <v>30675.916666666668</v>
      </c>
    </row>
    <row r="12" spans="1:30" ht="12.75" customHeight="1">
      <c r="A12" s="35" t="s">
        <v>27</v>
      </c>
      <c r="B12" s="36"/>
      <c r="C12" s="14">
        <f t="shared" ref="C12:N12" si="2">AVERAGE(C5:C11)</f>
        <v>42750.333333333336</v>
      </c>
      <c r="D12" s="15">
        <f t="shared" si="2"/>
        <v>50050.25</v>
      </c>
      <c r="E12" s="16">
        <f t="shared" si="2"/>
        <v>45775.571428571428</v>
      </c>
      <c r="F12" s="14">
        <f t="shared" si="2"/>
        <v>45857.428571428572</v>
      </c>
      <c r="G12" s="15">
        <f t="shared" si="2"/>
        <v>45146.857142857145</v>
      </c>
      <c r="H12" s="16">
        <f t="shared" si="2"/>
        <v>45035</v>
      </c>
      <c r="I12" s="14">
        <f t="shared" si="2"/>
        <v>45166.142857142855</v>
      </c>
      <c r="J12" s="15">
        <f t="shared" si="2"/>
        <v>45114</v>
      </c>
      <c r="K12" s="16">
        <f t="shared" si="2"/>
        <v>46620.571428571428</v>
      </c>
      <c r="L12" s="14">
        <f t="shared" si="2"/>
        <v>45806</v>
      </c>
      <c r="M12" s="15">
        <f t="shared" si="2"/>
        <v>45965.833333333336</v>
      </c>
      <c r="N12" s="16">
        <f t="shared" si="2"/>
        <v>44342.428571428572</v>
      </c>
      <c r="O12" s="20">
        <f t="shared" si="0"/>
        <v>45635.868055555555</v>
      </c>
      <c r="P12" s="35" t="s">
        <v>27</v>
      </c>
      <c r="Q12" s="36"/>
      <c r="R12" s="14">
        <f t="shared" ref="R12:AC12" si="3">AVERAGE(R5:R11)</f>
        <v>40709.333333333336</v>
      </c>
      <c r="S12" s="15">
        <f t="shared" si="3"/>
        <v>35905.5</v>
      </c>
      <c r="T12" s="16">
        <f t="shared" si="3"/>
        <v>33986.571428571428</v>
      </c>
      <c r="U12" s="14">
        <f t="shared" si="3"/>
        <v>31448.142857142859</v>
      </c>
      <c r="V12" s="15">
        <f t="shared" si="3"/>
        <v>31021.857142857141</v>
      </c>
      <c r="W12" s="16">
        <f t="shared" si="3"/>
        <v>30915.857142857141</v>
      </c>
      <c r="X12" s="14">
        <f t="shared" si="3"/>
        <v>30746.857142857141</v>
      </c>
      <c r="Y12" s="15">
        <f t="shared" si="3"/>
        <v>30514.428571428572</v>
      </c>
      <c r="Z12" s="16">
        <f t="shared" si="3"/>
        <v>31136.571428571428</v>
      </c>
      <c r="AA12" s="14">
        <f t="shared" si="3"/>
        <v>31213.714285714286</v>
      </c>
      <c r="AB12" s="15">
        <f t="shared" si="3"/>
        <v>38193.5</v>
      </c>
      <c r="AC12" s="16">
        <f t="shared" si="3"/>
        <v>37826.428571428572</v>
      </c>
      <c r="AD12" s="20">
        <f t="shared" si="1"/>
        <v>33634.89682539682</v>
      </c>
    </row>
    <row r="13" spans="1:30" ht="12.75" customHeight="1">
      <c r="A13" s="31" t="s">
        <v>28</v>
      </c>
      <c r="B13" s="32"/>
      <c r="C13" s="5">
        <f t="shared" ref="C13:N13" si="4">AVERAGE(C5:C9)</f>
        <v>44571.75</v>
      </c>
      <c r="D13" s="6">
        <f t="shared" si="4"/>
        <v>52307.5</v>
      </c>
      <c r="E13" s="7">
        <f t="shared" si="4"/>
        <v>46506.400000000001</v>
      </c>
      <c r="F13" s="5">
        <f t="shared" si="4"/>
        <v>46722.8</v>
      </c>
      <c r="G13" s="6">
        <f t="shared" si="4"/>
        <v>46309.4</v>
      </c>
      <c r="H13" s="7">
        <f t="shared" si="4"/>
        <v>46211</v>
      </c>
      <c r="I13" s="5">
        <f t="shared" si="4"/>
        <v>46546.6</v>
      </c>
      <c r="J13" s="6">
        <f t="shared" si="4"/>
        <v>46475.199999999997</v>
      </c>
      <c r="K13" s="7">
        <f t="shared" si="4"/>
        <v>47534.6</v>
      </c>
      <c r="L13" s="5">
        <f t="shared" si="4"/>
        <v>46798</v>
      </c>
      <c r="M13" s="6">
        <f t="shared" si="4"/>
        <v>46971.25</v>
      </c>
      <c r="N13" s="7">
        <f t="shared" si="4"/>
        <v>44735.6</v>
      </c>
      <c r="O13" s="17">
        <f t="shared" si="0"/>
        <v>46807.508333333331</v>
      </c>
      <c r="P13" s="31" t="s">
        <v>28</v>
      </c>
      <c r="Q13" s="32"/>
      <c r="R13" s="5">
        <f t="shared" ref="R13:AC13" si="5">AVERAGE(R5:R9)</f>
        <v>39837</v>
      </c>
      <c r="S13" s="6">
        <f t="shared" si="5"/>
        <v>37258</v>
      </c>
      <c r="T13" s="7">
        <f t="shared" si="5"/>
        <v>33287.599999999999</v>
      </c>
      <c r="U13" s="5">
        <f t="shared" si="5"/>
        <v>31826.400000000001</v>
      </c>
      <c r="V13" s="6">
        <f t="shared" si="5"/>
        <v>31573.200000000001</v>
      </c>
      <c r="W13" s="7">
        <f t="shared" si="5"/>
        <v>31408.400000000001</v>
      </c>
      <c r="X13" s="5">
        <f t="shared" si="5"/>
        <v>31272.400000000001</v>
      </c>
      <c r="Y13" s="6">
        <f t="shared" si="5"/>
        <v>30962.2</v>
      </c>
      <c r="Z13" s="7">
        <f t="shared" si="5"/>
        <v>31529.200000000001</v>
      </c>
      <c r="AA13" s="5">
        <f t="shared" si="5"/>
        <v>32211.4</v>
      </c>
      <c r="AB13" s="6">
        <f t="shared" si="5"/>
        <v>38150.5</v>
      </c>
      <c r="AC13" s="7">
        <f t="shared" si="5"/>
        <v>37802.800000000003</v>
      </c>
      <c r="AD13" s="17">
        <f t="shared" si="1"/>
        <v>33926.591666666667</v>
      </c>
    </row>
    <row r="14" spans="1:30" ht="12.75" customHeight="1">
      <c r="A14" s="33" t="s">
        <v>29</v>
      </c>
      <c r="B14" s="34"/>
      <c r="C14" s="21">
        <f t="shared" ref="C14:O14" si="6">(C13/$O$13)</f>
        <v>0.95223504918459489</v>
      </c>
      <c r="D14" s="22">
        <f t="shared" si="6"/>
        <v>1.1175023380330187</v>
      </c>
      <c r="E14" s="23">
        <f t="shared" si="6"/>
        <v>0.99356709331355497</v>
      </c>
      <c r="F14" s="21">
        <f t="shared" si="6"/>
        <v>0.99819028321845094</v>
      </c>
      <c r="G14" s="22">
        <f t="shared" si="6"/>
        <v>0.98935836682896861</v>
      </c>
      <c r="H14" s="23">
        <f t="shared" si="6"/>
        <v>0.98725613999605832</v>
      </c>
      <c r="I14" s="21">
        <f t="shared" si="6"/>
        <v>0.99442592988553657</v>
      </c>
      <c r="J14" s="22">
        <f t="shared" si="6"/>
        <v>0.9929005335860468</v>
      </c>
      <c r="K14" s="23">
        <f t="shared" si="6"/>
        <v>1.0155336545899598</v>
      </c>
      <c r="L14" s="21">
        <f t="shared" si="6"/>
        <v>0.99979686307449611</v>
      </c>
      <c r="M14" s="22">
        <f t="shared" si="6"/>
        <v>1.0034981923306108</v>
      </c>
      <c r="N14" s="23">
        <f t="shared" si="6"/>
        <v>0.95573555595870396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1.1742116741759352</v>
      </c>
      <c r="S14" s="22">
        <f t="shared" si="7"/>
        <v>1.0981946069344326</v>
      </c>
      <c r="T14" s="23">
        <f t="shared" si="7"/>
        <v>0.98116546239171776</v>
      </c>
      <c r="U14" s="21">
        <f t="shared" si="7"/>
        <v>0.93809600188249587</v>
      </c>
      <c r="V14" s="22">
        <f t="shared" si="7"/>
        <v>0.93063282955773874</v>
      </c>
      <c r="W14" s="23">
        <f t="shared" si="7"/>
        <v>0.92577528295773892</v>
      </c>
      <c r="X14" s="21">
        <f t="shared" si="7"/>
        <v>0.92176662799657405</v>
      </c>
      <c r="Y14" s="22">
        <f t="shared" si="7"/>
        <v>0.91262335763662283</v>
      </c>
      <c r="Z14" s="23">
        <f t="shared" si="7"/>
        <v>0.92933591177618535</v>
      </c>
      <c r="AA14" s="21">
        <f t="shared" si="7"/>
        <v>0.94944403247108777</v>
      </c>
      <c r="AB14" s="22">
        <f t="shared" si="7"/>
        <v>1.1245014051170774</v>
      </c>
      <c r="AC14" s="23">
        <f t="shared" si="7"/>
        <v>1.1142528071023934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1219.4000000000001</v>
      </c>
      <c r="D18" s="6">
        <v>1223.0833333333348</v>
      </c>
      <c r="E18" s="7">
        <v>1326.51</v>
      </c>
      <c r="F18" s="5">
        <v>1332.65</v>
      </c>
      <c r="G18" s="6">
        <v>1366.85</v>
      </c>
      <c r="H18" s="7">
        <v>1354.34</v>
      </c>
      <c r="I18" s="5">
        <v>1324.82</v>
      </c>
      <c r="J18" s="6">
        <v>1288.8899999999999</v>
      </c>
      <c r="K18" s="7">
        <v>1349.226666666666</v>
      </c>
      <c r="L18" s="5">
        <v>1299.1500000000001</v>
      </c>
      <c r="M18" s="6">
        <v>1252.625</v>
      </c>
      <c r="N18" s="7">
        <v>1344.9</v>
      </c>
      <c r="O18" s="17">
        <f t="shared" ref="O18:O59" si="8">AVERAGE(C18:N18)</f>
        <v>1306.8704166666666</v>
      </c>
      <c r="P18" s="37" t="s">
        <v>34</v>
      </c>
      <c r="Q18" s="25" t="s">
        <v>35</v>
      </c>
      <c r="R18" s="5">
        <v>1537.825</v>
      </c>
      <c r="S18" s="6">
        <v>868.91666666666492</v>
      </c>
      <c r="T18" s="7">
        <v>856.6</v>
      </c>
      <c r="U18" s="5">
        <v>871.28</v>
      </c>
      <c r="V18" s="6">
        <v>907.7700000000001</v>
      </c>
      <c r="W18" s="7">
        <v>871.45</v>
      </c>
      <c r="X18" s="5">
        <v>851.68999999999994</v>
      </c>
      <c r="Y18" s="6">
        <v>836.74</v>
      </c>
      <c r="Z18" s="7">
        <v>852.15</v>
      </c>
      <c r="AA18" s="5">
        <v>777.3</v>
      </c>
      <c r="AB18" s="6">
        <v>999.82500000000005</v>
      </c>
      <c r="AC18" s="7">
        <v>970.51666666666665</v>
      </c>
      <c r="AD18" s="17">
        <f t="shared" ref="AD18:AD59" si="9">AVERAGE(R18:AC18)</f>
        <v>933.50527777777768</v>
      </c>
    </row>
    <row r="19" spans="1:30" ht="12" customHeight="1">
      <c r="A19" s="38"/>
      <c r="B19" s="26" t="s">
        <v>36</v>
      </c>
      <c r="C19" s="8">
        <v>905.2</v>
      </c>
      <c r="D19" s="9">
        <v>829.75</v>
      </c>
      <c r="E19" s="10">
        <v>943.86</v>
      </c>
      <c r="F19" s="8">
        <v>953.71</v>
      </c>
      <c r="G19" s="9">
        <v>995.45</v>
      </c>
      <c r="H19" s="10">
        <v>972.36</v>
      </c>
      <c r="I19" s="8">
        <v>964.78</v>
      </c>
      <c r="J19" s="9">
        <v>946.18</v>
      </c>
      <c r="K19" s="10">
        <v>953.92000000000007</v>
      </c>
      <c r="L19" s="8">
        <v>943.35</v>
      </c>
      <c r="M19" s="9">
        <v>903.2</v>
      </c>
      <c r="N19" s="10">
        <v>1007.6</v>
      </c>
      <c r="O19" s="18">
        <f t="shared" si="8"/>
        <v>943.28000000000009</v>
      </c>
      <c r="P19" s="38"/>
      <c r="Q19" s="26" t="s">
        <v>36</v>
      </c>
      <c r="R19" s="8">
        <v>1183.4000000000001</v>
      </c>
      <c r="S19" s="9">
        <v>602.83333333333348</v>
      </c>
      <c r="T19" s="10">
        <v>662.91000000000008</v>
      </c>
      <c r="U19" s="8">
        <v>624.1</v>
      </c>
      <c r="V19" s="9">
        <v>651.87</v>
      </c>
      <c r="W19" s="10">
        <v>627.52</v>
      </c>
      <c r="X19" s="8">
        <v>624.99</v>
      </c>
      <c r="Y19" s="9">
        <v>608.63</v>
      </c>
      <c r="Z19" s="10">
        <v>657.00666666666655</v>
      </c>
      <c r="AA19" s="8">
        <v>597</v>
      </c>
      <c r="AB19" s="9">
        <v>708.17499999999995</v>
      </c>
      <c r="AC19" s="10">
        <v>808.83333333333337</v>
      </c>
      <c r="AD19" s="18">
        <f t="shared" si="9"/>
        <v>696.43902777777782</v>
      </c>
    </row>
    <row r="20" spans="1:30" ht="12" customHeight="1">
      <c r="A20" s="38"/>
      <c r="B20" s="26" t="s">
        <v>37</v>
      </c>
      <c r="C20" s="8">
        <v>683.57500000000005</v>
      </c>
      <c r="D20" s="9">
        <v>596.41666666666652</v>
      </c>
      <c r="E20" s="10">
        <v>731.24</v>
      </c>
      <c r="F20" s="8">
        <v>721.05</v>
      </c>
      <c r="G20" s="9">
        <v>760.43999999999994</v>
      </c>
      <c r="H20" s="10">
        <v>733.55</v>
      </c>
      <c r="I20" s="8">
        <v>747.91000000000008</v>
      </c>
      <c r="J20" s="9">
        <v>711.73</v>
      </c>
      <c r="K20" s="10">
        <v>731.84333333333348</v>
      </c>
      <c r="L20" s="8">
        <v>723.85</v>
      </c>
      <c r="M20" s="9">
        <v>695.33749999999998</v>
      </c>
      <c r="N20" s="10">
        <v>764.95</v>
      </c>
      <c r="O20" s="18">
        <f t="shared" si="8"/>
        <v>716.82437500000003</v>
      </c>
      <c r="P20" s="38"/>
      <c r="Q20" s="26" t="s">
        <v>37</v>
      </c>
      <c r="R20" s="8">
        <v>922.75</v>
      </c>
      <c r="S20" s="9">
        <v>459.16666666666652</v>
      </c>
      <c r="T20" s="10">
        <v>669.72</v>
      </c>
      <c r="U20" s="8">
        <v>479.67000000000007</v>
      </c>
      <c r="V20" s="9">
        <v>511.2</v>
      </c>
      <c r="W20" s="10">
        <v>488.71999999999997</v>
      </c>
      <c r="X20" s="8">
        <v>484.53999999999996</v>
      </c>
      <c r="Y20" s="9">
        <v>470.32</v>
      </c>
      <c r="Z20" s="10">
        <v>488.82333333333338</v>
      </c>
      <c r="AA20" s="8">
        <v>542.29999999999995</v>
      </c>
      <c r="AB20" s="9">
        <v>628.28750000000002</v>
      </c>
      <c r="AC20" s="10">
        <v>684.81666666666661</v>
      </c>
      <c r="AD20" s="18">
        <f t="shared" si="9"/>
        <v>569.19284722222221</v>
      </c>
    </row>
    <row r="21" spans="1:30" ht="12" customHeight="1">
      <c r="A21" s="38"/>
      <c r="B21" s="26" t="s">
        <v>38</v>
      </c>
      <c r="C21" s="8">
        <v>529.92499999999995</v>
      </c>
      <c r="D21" s="9">
        <v>449.66666666666652</v>
      </c>
      <c r="E21" s="10">
        <v>572.12</v>
      </c>
      <c r="F21" s="8">
        <v>580.06000000000006</v>
      </c>
      <c r="G21" s="9">
        <v>605.22</v>
      </c>
      <c r="H21" s="10">
        <v>575.1</v>
      </c>
      <c r="I21" s="8">
        <v>587.75</v>
      </c>
      <c r="J21" s="9">
        <v>573.87</v>
      </c>
      <c r="K21" s="10">
        <v>586.29999999999995</v>
      </c>
      <c r="L21" s="8">
        <v>558.6</v>
      </c>
      <c r="M21" s="9">
        <v>552.875</v>
      </c>
      <c r="N21" s="10">
        <v>610.18333333333339</v>
      </c>
      <c r="O21" s="18">
        <f t="shared" si="8"/>
        <v>565.13916666666671</v>
      </c>
      <c r="P21" s="38"/>
      <c r="Q21" s="26" t="s">
        <v>38</v>
      </c>
      <c r="R21" s="8">
        <v>749.51250000000005</v>
      </c>
      <c r="S21" s="9">
        <v>378</v>
      </c>
      <c r="T21" s="10">
        <v>565.54999999999995</v>
      </c>
      <c r="U21" s="8">
        <v>350.13</v>
      </c>
      <c r="V21" s="9">
        <v>373.36</v>
      </c>
      <c r="W21" s="10">
        <v>366.86</v>
      </c>
      <c r="X21" s="8">
        <v>363.15</v>
      </c>
      <c r="Y21" s="9">
        <v>357.56</v>
      </c>
      <c r="Z21" s="10">
        <v>398.08333333333337</v>
      </c>
      <c r="AA21" s="8">
        <v>520.35</v>
      </c>
      <c r="AB21" s="9">
        <v>814.47500000000002</v>
      </c>
      <c r="AC21" s="10">
        <v>459.73333333333341</v>
      </c>
      <c r="AD21" s="18">
        <f t="shared" si="9"/>
        <v>474.73034722222229</v>
      </c>
    </row>
    <row r="22" spans="1:30" ht="12" customHeight="1">
      <c r="A22" s="38"/>
      <c r="B22" s="26" t="s">
        <v>39</v>
      </c>
      <c r="C22" s="8">
        <v>467.78749999999997</v>
      </c>
      <c r="D22" s="9">
        <v>437.08333333333348</v>
      </c>
      <c r="E22" s="10">
        <v>505.96999999999997</v>
      </c>
      <c r="F22" s="8">
        <v>518.18999999999994</v>
      </c>
      <c r="G22" s="9">
        <v>516.21</v>
      </c>
      <c r="H22" s="10">
        <v>519.65</v>
      </c>
      <c r="I22" s="8">
        <v>515.43000000000006</v>
      </c>
      <c r="J22" s="9">
        <v>503.27</v>
      </c>
      <c r="K22" s="10">
        <v>519.08666666666659</v>
      </c>
      <c r="L22" s="8">
        <v>517.15</v>
      </c>
      <c r="M22" s="9">
        <v>496.66250000000002</v>
      </c>
      <c r="N22" s="10">
        <v>544.79999999999995</v>
      </c>
      <c r="O22" s="18">
        <f t="shared" si="8"/>
        <v>505.10750000000002</v>
      </c>
      <c r="P22" s="38"/>
      <c r="Q22" s="26" t="s">
        <v>39</v>
      </c>
      <c r="R22" s="8">
        <v>882.375</v>
      </c>
      <c r="S22" s="9">
        <v>488.16666666666652</v>
      </c>
      <c r="T22" s="10">
        <v>613.81999999999994</v>
      </c>
      <c r="U22" s="8">
        <v>361.73</v>
      </c>
      <c r="V22" s="9">
        <v>361.9</v>
      </c>
      <c r="W22" s="10">
        <v>368.09000000000003</v>
      </c>
      <c r="X22" s="8">
        <v>360.81</v>
      </c>
      <c r="Y22" s="9">
        <v>363.87</v>
      </c>
      <c r="Z22" s="10">
        <v>372.01</v>
      </c>
      <c r="AA22" s="8">
        <v>615.95000000000005</v>
      </c>
      <c r="AB22" s="9">
        <v>726.67499999999995</v>
      </c>
      <c r="AC22" s="10">
        <v>394.73333333333341</v>
      </c>
      <c r="AD22" s="18">
        <f t="shared" si="9"/>
        <v>492.51083333333332</v>
      </c>
    </row>
    <row r="23" spans="1:30" ht="12" customHeight="1">
      <c r="A23" s="38"/>
      <c r="B23" s="27" t="s">
        <v>40</v>
      </c>
      <c r="C23" s="11">
        <v>517.47500000000002</v>
      </c>
      <c r="D23" s="12">
        <v>672.33333333333348</v>
      </c>
      <c r="E23" s="13">
        <v>585.16000000000008</v>
      </c>
      <c r="F23" s="11">
        <v>613.29999999999995</v>
      </c>
      <c r="G23" s="12">
        <v>648.28</v>
      </c>
      <c r="H23" s="13">
        <v>649.26</v>
      </c>
      <c r="I23" s="11">
        <v>636.06000000000006</v>
      </c>
      <c r="J23" s="12">
        <v>620.64</v>
      </c>
      <c r="K23" s="13">
        <v>615.45000000000005</v>
      </c>
      <c r="L23" s="11">
        <v>601.9</v>
      </c>
      <c r="M23" s="12">
        <v>586.48749999999995</v>
      </c>
      <c r="N23" s="13">
        <v>560.78333333333342</v>
      </c>
      <c r="O23" s="19">
        <f t="shared" si="8"/>
        <v>608.92743055555559</v>
      </c>
      <c r="P23" s="38"/>
      <c r="Q23" s="27" t="s">
        <v>40</v>
      </c>
      <c r="R23" s="11">
        <v>1091.7125000000001</v>
      </c>
      <c r="S23" s="12">
        <v>685.08333333333348</v>
      </c>
      <c r="T23" s="13">
        <v>797.06000000000006</v>
      </c>
      <c r="U23" s="11">
        <v>563.06999999999994</v>
      </c>
      <c r="V23" s="12">
        <v>600.33999999999992</v>
      </c>
      <c r="W23" s="13">
        <v>620.06000000000006</v>
      </c>
      <c r="X23" s="11">
        <v>603.70000000000005</v>
      </c>
      <c r="Y23" s="12">
        <v>576.79</v>
      </c>
      <c r="Z23" s="13">
        <v>587.37666666666667</v>
      </c>
      <c r="AA23" s="11">
        <v>788.55</v>
      </c>
      <c r="AB23" s="12">
        <v>699.11249999999995</v>
      </c>
      <c r="AC23" s="13">
        <v>544.16666666666663</v>
      </c>
      <c r="AD23" s="19">
        <f t="shared" si="9"/>
        <v>679.75180555555573</v>
      </c>
    </row>
    <row r="24" spans="1:30" ht="12" customHeight="1">
      <c r="A24" s="38"/>
      <c r="B24" s="25" t="s">
        <v>41</v>
      </c>
      <c r="C24" s="5">
        <v>889.8</v>
      </c>
      <c r="D24" s="6">
        <v>1511.5</v>
      </c>
      <c r="E24" s="7">
        <v>1112.1500000000001</v>
      </c>
      <c r="F24" s="5">
        <v>1192.74</v>
      </c>
      <c r="G24" s="6">
        <v>1190</v>
      </c>
      <c r="H24" s="7">
        <v>1205.97</v>
      </c>
      <c r="I24" s="5">
        <v>1174.1299999999999</v>
      </c>
      <c r="J24" s="6">
        <v>1155.1100000000001</v>
      </c>
      <c r="K24" s="7">
        <v>1271.016666666666</v>
      </c>
      <c r="L24" s="5">
        <v>1173.45</v>
      </c>
      <c r="M24" s="6">
        <v>1169.3875</v>
      </c>
      <c r="N24" s="7">
        <v>1002.1833333333334</v>
      </c>
      <c r="O24" s="17">
        <f t="shared" si="8"/>
        <v>1170.619791666667</v>
      </c>
      <c r="P24" s="38"/>
      <c r="Q24" s="25" t="s">
        <v>41</v>
      </c>
      <c r="R24" s="5">
        <v>1522.4</v>
      </c>
      <c r="S24" s="6">
        <v>1398.25</v>
      </c>
      <c r="T24" s="7">
        <v>1299.97</v>
      </c>
      <c r="U24" s="5">
        <v>1205.81</v>
      </c>
      <c r="V24" s="6">
        <v>1189.95</v>
      </c>
      <c r="W24" s="7">
        <v>1195.3</v>
      </c>
      <c r="X24" s="5">
        <v>1163.5900000000001</v>
      </c>
      <c r="Y24" s="6">
        <v>1106.6799999999998</v>
      </c>
      <c r="Z24" s="7">
        <v>1198.263333333334</v>
      </c>
      <c r="AA24" s="5">
        <v>1471.5</v>
      </c>
      <c r="AB24" s="6">
        <v>1079.6624999999999</v>
      </c>
      <c r="AC24" s="7">
        <v>937.16666666666663</v>
      </c>
      <c r="AD24" s="17">
        <f t="shared" si="9"/>
        <v>1230.7118750000002</v>
      </c>
    </row>
    <row r="25" spans="1:30" ht="12" customHeight="1">
      <c r="A25" s="38"/>
      <c r="B25" s="26" t="s">
        <v>42</v>
      </c>
      <c r="C25" s="8">
        <v>1922.5875000000001</v>
      </c>
      <c r="D25" s="9">
        <v>3164.9166666666652</v>
      </c>
      <c r="E25" s="10">
        <v>2656.0099999999998</v>
      </c>
      <c r="F25" s="8">
        <v>2667.6099999999997</v>
      </c>
      <c r="G25" s="9">
        <v>2510.29</v>
      </c>
      <c r="H25" s="10">
        <v>2608.59</v>
      </c>
      <c r="I25" s="8">
        <v>2504.46</v>
      </c>
      <c r="J25" s="9">
        <v>2365.1099999999997</v>
      </c>
      <c r="K25" s="10">
        <v>2742.3866666666663</v>
      </c>
      <c r="L25" s="8">
        <v>2591.4</v>
      </c>
      <c r="M25" s="9">
        <v>2583.6125000000002</v>
      </c>
      <c r="N25" s="10">
        <v>2133.016666666666</v>
      </c>
      <c r="O25" s="18">
        <f t="shared" si="8"/>
        <v>2537.4991666666665</v>
      </c>
      <c r="P25" s="38"/>
      <c r="Q25" s="26" t="s">
        <v>42</v>
      </c>
      <c r="R25" s="8">
        <v>2450.3000000000002</v>
      </c>
      <c r="S25" s="9">
        <v>2144.9166666666652</v>
      </c>
      <c r="T25" s="10">
        <v>2415.71</v>
      </c>
      <c r="U25" s="8">
        <v>2113.38</v>
      </c>
      <c r="V25" s="9">
        <v>1983.98</v>
      </c>
      <c r="W25" s="10">
        <v>2062.21</v>
      </c>
      <c r="X25" s="8">
        <v>2003.94</v>
      </c>
      <c r="Y25" s="9">
        <v>1955.02</v>
      </c>
      <c r="Z25" s="10">
        <v>2083.8833333333341</v>
      </c>
      <c r="AA25" s="8">
        <v>2197.8000000000002</v>
      </c>
      <c r="AB25" s="9">
        <v>1760.9749999999999</v>
      </c>
      <c r="AC25" s="10">
        <v>1603.466666666666</v>
      </c>
      <c r="AD25" s="18">
        <f t="shared" si="9"/>
        <v>2064.6318055555553</v>
      </c>
    </row>
    <row r="26" spans="1:30" ht="12" customHeight="1">
      <c r="A26" s="38"/>
      <c r="B26" s="26" t="s">
        <v>43</v>
      </c>
      <c r="C26" s="8">
        <v>2489.125</v>
      </c>
      <c r="D26" s="9">
        <v>3525.8333333333348</v>
      </c>
      <c r="E26" s="10">
        <v>3024.37</v>
      </c>
      <c r="F26" s="8">
        <v>2897.71</v>
      </c>
      <c r="G26" s="9">
        <v>2762.5299999999997</v>
      </c>
      <c r="H26" s="10">
        <v>2833.82</v>
      </c>
      <c r="I26" s="8">
        <v>2780.53</v>
      </c>
      <c r="J26" s="9">
        <v>2614.41</v>
      </c>
      <c r="K26" s="10">
        <v>2988.17</v>
      </c>
      <c r="L26" s="8">
        <v>2926.7</v>
      </c>
      <c r="M26" s="9">
        <v>3020.4875000000002</v>
      </c>
      <c r="N26" s="10">
        <v>2662.733333333334</v>
      </c>
      <c r="O26" s="18">
        <f t="shared" si="8"/>
        <v>2877.2015972222221</v>
      </c>
      <c r="P26" s="38"/>
      <c r="Q26" s="26" t="s">
        <v>43</v>
      </c>
      <c r="R26" s="8">
        <v>2499.15</v>
      </c>
      <c r="S26" s="9">
        <v>2306.5833333333348</v>
      </c>
      <c r="T26" s="10">
        <v>2203.83</v>
      </c>
      <c r="U26" s="8">
        <v>2100.9699999999998</v>
      </c>
      <c r="V26" s="9">
        <v>1987.08</v>
      </c>
      <c r="W26" s="10">
        <v>2029.19</v>
      </c>
      <c r="X26" s="8">
        <v>2035.3</v>
      </c>
      <c r="Y26" s="9">
        <v>1984.81</v>
      </c>
      <c r="Z26" s="10">
        <v>2030.9166666666661</v>
      </c>
      <c r="AA26" s="8">
        <v>2190.15</v>
      </c>
      <c r="AB26" s="9">
        <v>1951.9124999999999</v>
      </c>
      <c r="AC26" s="10">
        <v>1670.95</v>
      </c>
      <c r="AD26" s="18">
        <f t="shared" si="9"/>
        <v>2082.5702083333335</v>
      </c>
    </row>
    <row r="27" spans="1:30" ht="12" customHeight="1">
      <c r="A27" s="38"/>
      <c r="B27" s="26" t="s">
        <v>44</v>
      </c>
      <c r="C27" s="8">
        <v>2275.1</v>
      </c>
      <c r="D27" s="9">
        <v>3040.5</v>
      </c>
      <c r="E27" s="10">
        <v>2474.6</v>
      </c>
      <c r="F27" s="8">
        <v>2404.9499999999998</v>
      </c>
      <c r="G27" s="9">
        <v>2402.4499999999998</v>
      </c>
      <c r="H27" s="10">
        <v>2395.92</v>
      </c>
      <c r="I27" s="8">
        <v>2431.84</v>
      </c>
      <c r="J27" s="9">
        <v>2350.88</v>
      </c>
      <c r="K27" s="10">
        <v>2491.21</v>
      </c>
      <c r="L27" s="8">
        <v>2462.15</v>
      </c>
      <c r="M27" s="9">
        <v>2495.2375000000002</v>
      </c>
      <c r="N27" s="10">
        <v>2279.6666666666661</v>
      </c>
      <c r="O27" s="18">
        <f t="shared" si="8"/>
        <v>2458.7086805555555</v>
      </c>
      <c r="P27" s="38"/>
      <c r="Q27" s="26" t="s">
        <v>44</v>
      </c>
      <c r="R27" s="8">
        <v>1853.9749999999999</v>
      </c>
      <c r="S27" s="9">
        <v>2043.25</v>
      </c>
      <c r="T27" s="10">
        <v>1853.06</v>
      </c>
      <c r="U27" s="8">
        <v>1860.8200000000002</v>
      </c>
      <c r="V27" s="9">
        <v>1792.22</v>
      </c>
      <c r="W27" s="10">
        <v>1764.2400000000002</v>
      </c>
      <c r="X27" s="8">
        <v>1782.9600000000003</v>
      </c>
      <c r="Y27" s="9">
        <v>1742.19</v>
      </c>
      <c r="Z27" s="10">
        <v>1773.3466666666659</v>
      </c>
      <c r="AA27" s="8">
        <v>2105.4499999999998</v>
      </c>
      <c r="AB27" s="9">
        <v>1841.075</v>
      </c>
      <c r="AC27" s="10">
        <v>2057.3166666666662</v>
      </c>
      <c r="AD27" s="18">
        <f t="shared" si="9"/>
        <v>1872.4919444444442</v>
      </c>
    </row>
    <row r="28" spans="1:30" ht="12" customHeight="1">
      <c r="A28" s="38"/>
      <c r="B28" s="26" t="s">
        <v>45</v>
      </c>
      <c r="C28" s="8">
        <v>2158.9499999999998</v>
      </c>
      <c r="D28" s="9">
        <v>2697.8333333333348</v>
      </c>
      <c r="E28" s="10">
        <v>2245.8599999999997</v>
      </c>
      <c r="F28" s="8">
        <v>2240.15</v>
      </c>
      <c r="G28" s="9">
        <v>2254.46</v>
      </c>
      <c r="H28" s="10">
        <v>2241</v>
      </c>
      <c r="I28" s="8">
        <v>2256.34</v>
      </c>
      <c r="J28" s="9">
        <v>2224.7200000000003</v>
      </c>
      <c r="K28" s="10">
        <v>2290.9233333333341</v>
      </c>
      <c r="L28" s="8">
        <v>2285.5</v>
      </c>
      <c r="M28" s="9">
        <v>2338.0250000000001</v>
      </c>
      <c r="N28" s="10">
        <v>2265.766666666666</v>
      </c>
      <c r="O28" s="18">
        <f t="shared" si="8"/>
        <v>2291.6273611111114</v>
      </c>
      <c r="P28" s="38"/>
      <c r="Q28" s="26" t="s">
        <v>45</v>
      </c>
      <c r="R28" s="8">
        <v>1839.3875</v>
      </c>
      <c r="S28" s="9">
        <v>1892.6666666666652</v>
      </c>
      <c r="T28" s="10">
        <v>1667.35</v>
      </c>
      <c r="U28" s="8">
        <v>1672.4800000000002</v>
      </c>
      <c r="V28" s="9">
        <v>1665.28</v>
      </c>
      <c r="W28" s="10">
        <v>1670.98</v>
      </c>
      <c r="X28" s="8">
        <v>1649</v>
      </c>
      <c r="Y28" s="9">
        <v>1642.67</v>
      </c>
      <c r="Z28" s="10">
        <v>1645.313333333334</v>
      </c>
      <c r="AA28" s="8">
        <v>1618.4</v>
      </c>
      <c r="AB28" s="9">
        <v>1749.875</v>
      </c>
      <c r="AC28" s="10">
        <v>1487.516666666666</v>
      </c>
      <c r="AD28" s="18">
        <f t="shared" si="9"/>
        <v>1683.4099305555555</v>
      </c>
    </row>
    <row r="29" spans="1:30" ht="12" customHeight="1">
      <c r="A29" s="38"/>
      <c r="B29" s="27" t="s">
        <v>46</v>
      </c>
      <c r="C29" s="11">
        <v>2215.8874999999998</v>
      </c>
      <c r="D29" s="12">
        <v>2592.4166666666652</v>
      </c>
      <c r="E29" s="13">
        <v>2202.46</v>
      </c>
      <c r="F29" s="11">
        <v>2220.37</v>
      </c>
      <c r="G29" s="12">
        <v>2203.09</v>
      </c>
      <c r="H29" s="13">
        <v>2171.7799999999997</v>
      </c>
      <c r="I29" s="11">
        <v>2230.2599999999998</v>
      </c>
      <c r="J29" s="12">
        <v>2202.65</v>
      </c>
      <c r="K29" s="13">
        <v>2248.3933333333343</v>
      </c>
      <c r="L29" s="11">
        <v>2239.6</v>
      </c>
      <c r="M29" s="12">
        <v>2209.2125000000001</v>
      </c>
      <c r="N29" s="13">
        <v>2205.3666666666659</v>
      </c>
      <c r="O29" s="19">
        <f t="shared" si="8"/>
        <v>2245.1238888888888</v>
      </c>
      <c r="P29" s="38"/>
      <c r="Q29" s="27" t="s">
        <v>46</v>
      </c>
      <c r="R29" s="11">
        <v>2184.4124999999999</v>
      </c>
      <c r="S29" s="12">
        <v>1771.4166666666652</v>
      </c>
      <c r="T29" s="13">
        <v>1565.48</v>
      </c>
      <c r="U29" s="11">
        <v>1575</v>
      </c>
      <c r="V29" s="12">
        <v>1566.99</v>
      </c>
      <c r="W29" s="13">
        <v>1532.67</v>
      </c>
      <c r="X29" s="11">
        <v>1581.33</v>
      </c>
      <c r="Y29" s="12">
        <v>1568.1100000000001</v>
      </c>
      <c r="Z29" s="13">
        <v>1550.793333333334</v>
      </c>
      <c r="AA29" s="11">
        <v>1513.2</v>
      </c>
      <c r="AB29" s="12">
        <v>2149.7874999999999</v>
      </c>
      <c r="AC29" s="13">
        <v>1577.85</v>
      </c>
      <c r="AD29" s="19">
        <f t="shared" si="9"/>
        <v>1678.0866666666664</v>
      </c>
    </row>
    <row r="30" spans="1:30" ht="12" customHeight="1">
      <c r="A30" s="38"/>
      <c r="B30" s="25" t="s">
        <v>47</v>
      </c>
      <c r="C30" s="5">
        <v>2120</v>
      </c>
      <c r="D30" s="6">
        <v>2308.3333333333348</v>
      </c>
      <c r="E30" s="7">
        <v>1949.4299999999998</v>
      </c>
      <c r="F30" s="5">
        <v>2017.02</v>
      </c>
      <c r="G30" s="6">
        <v>1997.4</v>
      </c>
      <c r="H30" s="7">
        <v>1973.44</v>
      </c>
      <c r="I30" s="5">
        <v>2001.65</v>
      </c>
      <c r="J30" s="6">
        <v>2047.8400000000001</v>
      </c>
      <c r="K30" s="7">
        <v>2015.3933333333339</v>
      </c>
      <c r="L30" s="5">
        <v>2044.6</v>
      </c>
      <c r="M30" s="6">
        <v>2053.7750000000001</v>
      </c>
      <c r="N30" s="7">
        <v>2040.3833333333339</v>
      </c>
      <c r="O30" s="17">
        <f t="shared" si="8"/>
        <v>2047.4387500000003</v>
      </c>
      <c r="P30" s="38"/>
      <c r="Q30" s="25" t="s">
        <v>47</v>
      </c>
      <c r="R30" s="5">
        <v>1650.7249999999999</v>
      </c>
      <c r="S30" s="6">
        <v>1605.4166666666652</v>
      </c>
      <c r="T30" s="7">
        <v>1428.97</v>
      </c>
      <c r="U30" s="5">
        <v>1422.97</v>
      </c>
      <c r="V30" s="6">
        <v>1416</v>
      </c>
      <c r="W30" s="7">
        <v>1388.91</v>
      </c>
      <c r="X30" s="5">
        <v>1446.08</v>
      </c>
      <c r="Y30" s="6">
        <v>1484.56</v>
      </c>
      <c r="Z30" s="7">
        <v>1454.5866666666661</v>
      </c>
      <c r="AA30" s="5">
        <v>1398.7</v>
      </c>
      <c r="AB30" s="6">
        <v>1889.6125</v>
      </c>
      <c r="AC30" s="7">
        <v>1358.75</v>
      </c>
      <c r="AD30" s="17">
        <f t="shared" si="9"/>
        <v>1495.4400694444441</v>
      </c>
    </row>
    <row r="31" spans="1:30" ht="12" customHeight="1">
      <c r="A31" s="38"/>
      <c r="B31" s="26" t="s">
        <v>48</v>
      </c>
      <c r="C31" s="8">
        <v>2225.6750000000002</v>
      </c>
      <c r="D31" s="9">
        <v>2559.9166666666652</v>
      </c>
      <c r="E31" s="10">
        <v>2123.8200000000002</v>
      </c>
      <c r="F31" s="8">
        <v>2169.1099999999997</v>
      </c>
      <c r="G31" s="9">
        <v>2141.9299999999998</v>
      </c>
      <c r="H31" s="10">
        <v>2151.5500000000002</v>
      </c>
      <c r="I31" s="8">
        <v>2143.44</v>
      </c>
      <c r="J31" s="9">
        <v>2193.98</v>
      </c>
      <c r="K31" s="10">
        <v>2190.9333333333338</v>
      </c>
      <c r="L31" s="8">
        <v>2222.85</v>
      </c>
      <c r="M31" s="9">
        <v>2223.3125</v>
      </c>
      <c r="N31" s="10">
        <v>2167.0666666666662</v>
      </c>
      <c r="O31" s="18">
        <f t="shared" si="8"/>
        <v>2209.4653472222221</v>
      </c>
      <c r="P31" s="38"/>
      <c r="Q31" s="26" t="s">
        <v>48</v>
      </c>
      <c r="R31" s="8">
        <v>1665.375</v>
      </c>
      <c r="S31" s="9">
        <v>1771.4166666666652</v>
      </c>
      <c r="T31" s="10">
        <v>1500.28</v>
      </c>
      <c r="U31" s="8">
        <v>1534.3799999999999</v>
      </c>
      <c r="V31" s="9">
        <v>1511.25</v>
      </c>
      <c r="W31" s="10">
        <v>1494.33</v>
      </c>
      <c r="X31" s="8">
        <v>1552.6299999999999</v>
      </c>
      <c r="Y31" s="9">
        <v>1550.71</v>
      </c>
      <c r="Z31" s="10">
        <v>1520.2966666666659</v>
      </c>
      <c r="AA31" s="8">
        <v>1497.2</v>
      </c>
      <c r="AB31" s="9">
        <v>2089.1125000000002</v>
      </c>
      <c r="AC31" s="10">
        <v>1640.45</v>
      </c>
      <c r="AD31" s="18">
        <f t="shared" si="9"/>
        <v>1610.6192361111109</v>
      </c>
    </row>
    <row r="32" spans="1:30" ht="12" customHeight="1">
      <c r="A32" s="38"/>
      <c r="B32" s="26" t="s">
        <v>49</v>
      </c>
      <c r="C32" s="8">
        <v>2402.125</v>
      </c>
      <c r="D32" s="9">
        <v>2681.5833333333348</v>
      </c>
      <c r="E32" s="10">
        <v>2273.63</v>
      </c>
      <c r="F32" s="8">
        <v>2333.02</v>
      </c>
      <c r="G32" s="9">
        <v>2266.9499999999998</v>
      </c>
      <c r="H32" s="10">
        <v>2221.2400000000002</v>
      </c>
      <c r="I32" s="8">
        <v>2281.85</v>
      </c>
      <c r="J32" s="9">
        <v>2313.81</v>
      </c>
      <c r="K32" s="10">
        <v>2314.483333333334</v>
      </c>
      <c r="L32" s="8">
        <v>2311.4</v>
      </c>
      <c r="M32" s="9">
        <v>2313.3375000000001</v>
      </c>
      <c r="N32" s="10">
        <v>2295.733333333334</v>
      </c>
      <c r="O32" s="18">
        <f t="shared" si="8"/>
        <v>2334.0968750000006</v>
      </c>
      <c r="P32" s="38"/>
      <c r="Q32" s="26" t="s">
        <v>49</v>
      </c>
      <c r="R32" s="8">
        <v>1597.675</v>
      </c>
      <c r="S32" s="9">
        <v>1838.0833333333348</v>
      </c>
      <c r="T32" s="10">
        <v>1515.1399999999999</v>
      </c>
      <c r="U32" s="8">
        <v>1571.17</v>
      </c>
      <c r="V32" s="9">
        <v>1559.81</v>
      </c>
      <c r="W32" s="10">
        <v>1484.1</v>
      </c>
      <c r="X32" s="8">
        <v>1549.65</v>
      </c>
      <c r="Y32" s="9">
        <v>1557.6100000000001</v>
      </c>
      <c r="Z32" s="10">
        <v>1554.3733333333339</v>
      </c>
      <c r="AA32" s="8">
        <v>1537.1</v>
      </c>
      <c r="AB32" s="9">
        <v>1987.2249999999999</v>
      </c>
      <c r="AC32" s="10">
        <v>2010.3333333333339</v>
      </c>
      <c r="AD32" s="18">
        <f t="shared" si="9"/>
        <v>1646.8558333333337</v>
      </c>
    </row>
    <row r="33" spans="1:30" ht="12" customHeight="1">
      <c r="A33" s="38"/>
      <c r="B33" s="26" t="s">
        <v>50</v>
      </c>
      <c r="C33" s="8">
        <v>2471.875</v>
      </c>
      <c r="D33" s="9">
        <v>2718.3333333333348</v>
      </c>
      <c r="E33" s="10">
        <v>2380.4</v>
      </c>
      <c r="F33" s="8">
        <v>2386.56</v>
      </c>
      <c r="G33" s="9">
        <v>2332.41</v>
      </c>
      <c r="H33" s="10">
        <v>2342.19</v>
      </c>
      <c r="I33" s="8">
        <v>2360.6999999999998</v>
      </c>
      <c r="J33" s="9">
        <v>2403.92</v>
      </c>
      <c r="K33" s="10">
        <v>2386.23</v>
      </c>
      <c r="L33" s="8">
        <v>2429.15</v>
      </c>
      <c r="M33" s="9">
        <v>2421.7624999999998</v>
      </c>
      <c r="N33" s="10">
        <v>2352.6</v>
      </c>
      <c r="O33" s="18">
        <f t="shared" si="8"/>
        <v>2415.510902777778</v>
      </c>
      <c r="P33" s="38"/>
      <c r="Q33" s="26" t="s">
        <v>50</v>
      </c>
      <c r="R33" s="8">
        <v>1586.5625</v>
      </c>
      <c r="S33" s="9">
        <v>1907.5833333333348</v>
      </c>
      <c r="T33" s="10">
        <v>1601.98</v>
      </c>
      <c r="U33" s="8">
        <v>1601.26</v>
      </c>
      <c r="V33" s="9">
        <v>1590.24</v>
      </c>
      <c r="W33" s="10">
        <v>1577.17</v>
      </c>
      <c r="X33" s="8">
        <v>1553.4599999999998</v>
      </c>
      <c r="Y33" s="9">
        <v>1573.4299999999998</v>
      </c>
      <c r="Z33" s="10">
        <v>1566.773333333334</v>
      </c>
      <c r="AA33" s="8">
        <v>1579.6</v>
      </c>
      <c r="AB33" s="9">
        <v>1882.8</v>
      </c>
      <c r="AC33" s="10">
        <v>2216.4666666666662</v>
      </c>
      <c r="AD33" s="18">
        <f t="shared" si="9"/>
        <v>1686.4438194444447</v>
      </c>
    </row>
    <row r="34" spans="1:30" ht="12" customHeight="1">
      <c r="A34" s="38"/>
      <c r="B34" s="26" t="s">
        <v>51</v>
      </c>
      <c r="C34" s="8">
        <v>2500.8375000000001</v>
      </c>
      <c r="D34" s="9">
        <v>2846.25</v>
      </c>
      <c r="E34" s="10">
        <v>2419.9299999999998</v>
      </c>
      <c r="F34" s="8">
        <v>2422.42</v>
      </c>
      <c r="G34" s="9">
        <v>2421.3200000000002</v>
      </c>
      <c r="H34" s="10">
        <v>2353.54</v>
      </c>
      <c r="I34" s="8">
        <v>2450.29</v>
      </c>
      <c r="J34" s="9">
        <v>2497.1799999999998</v>
      </c>
      <c r="K34" s="10">
        <v>2433.7799999999997</v>
      </c>
      <c r="L34" s="8">
        <v>2466.4499999999998</v>
      </c>
      <c r="M34" s="9">
        <v>2474.4875000000002</v>
      </c>
      <c r="N34" s="10">
        <v>2404.2833333333338</v>
      </c>
      <c r="O34" s="18">
        <f t="shared" si="8"/>
        <v>2474.2306944444445</v>
      </c>
      <c r="P34" s="38"/>
      <c r="Q34" s="26" t="s">
        <v>51</v>
      </c>
      <c r="R34" s="8">
        <v>1792.6</v>
      </c>
      <c r="S34" s="9">
        <v>2027.5833333333351</v>
      </c>
      <c r="T34" s="10">
        <v>1597.51</v>
      </c>
      <c r="U34" s="8">
        <v>1614.5700000000002</v>
      </c>
      <c r="V34" s="9">
        <v>1614.94</v>
      </c>
      <c r="W34" s="10">
        <v>1597.1</v>
      </c>
      <c r="X34" s="8">
        <v>1569.69</v>
      </c>
      <c r="Y34" s="9">
        <v>1580.2</v>
      </c>
      <c r="Z34" s="10">
        <v>1621.7233333333338</v>
      </c>
      <c r="AA34" s="8">
        <v>1611.8</v>
      </c>
      <c r="AB34" s="9">
        <v>2123.2375000000002</v>
      </c>
      <c r="AC34" s="10">
        <v>2036.483333333334</v>
      </c>
      <c r="AD34" s="18">
        <f t="shared" si="9"/>
        <v>1732.2864583333337</v>
      </c>
    </row>
    <row r="35" spans="1:30" ht="12" customHeight="1">
      <c r="A35" s="38"/>
      <c r="B35" s="27" t="s">
        <v>52</v>
      </c>
      <c r="C35" s="11">
        <v>2554.0250000000001</v>
      </c>
      <c r="D35" s="12">
        <v>2951.5</v>
      </c>
      <c r="E35" s="13">
        <v>2499.9900000000002</v>
      </c>
      <c r="F35" s="11">
        <v>2502.91</v>
      </c>
      <c r="G35" s="12">
        <v>2476.0700000000002</v>
      </c>
      <c r="H35" s="13">
        <v>2455.85</v>
      </c>
      <c r="I35" s="11">
        <v>2513.37</v>
      </c>
      <c r="J35" s="12">
        <v>2590.44</v>
      </c>
      <c r="K35" s="13">
        <v>2551.0266666666657</v>
      </c>
      <c r="L35" s="11">
        <v>2558.3000000000002</v>
      </c>
      <c r="M35" s="12">
        <v>2562.9250000000002</v>
      </c>
      <c r="N35" s="13">
        <v>2492.1333333333341</v>
      </c>
      <c r="O35" s="19">
        <f t="shared" si="8"/>
        <v>2559.0449999999996</v>
      </c>
      <c r="P35" s="38"/>
      <c r="Q35" s="27" t="s">
        <v>52</v>
      </c>
      <c r="R35" s="11">
        <v>1962.4</v>
      </c>
      <c r="S35" s="12">
        <v>2097.8333333333348</v>
      </c>
      <c r="T35" s="13">
        <v>1714.7099999999998</v>
      </c>
      <c r="U35" s="11">
        <v>1698.7599999999998</v>
      </c>
      <c r="V35" s="12">
        <v>1669.9</v>
      </c>
      <c r="W35" s="13">
        <v>1702.95</v>
      </c>
      <c r="X35" s="11">
        <v>1651.15</v>
      </c>
      <c r="Y35" s="12">
        <v>1623.22</v>
      </c>
      <c r="Z35" s="13">
        <v>1690.6466666666661</v>
      </c>
      <c r="AA35" s="11">
        <v>1665</v>
      </c>
      <c r="AB35" s="12">
        <v>2082.1875</v>
      </c>
      <c r="AC35" s="13">
        <v>2150.3666666666659</v>
      </c>
      <c r="AD35" s="19">
        <f t="shared" si="9"/>
        <v>1809.0936805555555</v>
      </c>
    </row>
    <row r="36" spans="1:30" ht="12" customHeight="1">
      <c r="A36" s="38"/>
      <c r="B36" s="25" t="s">
        <v>53</v>
      </c>
      <c r="C36" s="5">
        <v>2795.3125</v>
      </c>
      <c r="D36" s="6">
        <v>3257.9166666666652</v>
      </c>
      <c r="E36" s="7">
        <v>2837.35</v>
      </c>
      <c r="F36" s="5">
        <v>2852.89</v>
      </c>
      <c r="G36" s="6">
        <v>2793.4</v>
      </c>
      <c r="H36" s="7">
        <v>2802.92</v>
      </c>
      <c r="I36" s="5">
        <v>2845.05</v>
      </c>
      <c r="J36" s="6">
        <v>2902.93</v>
      </c>
      <c r="K36" s="7">
        <v>2901.2200000000003</v>
      </c>
      <c r="L36" s="5">
        <v>2865.05</v>
      </c>
      <c r="M36" s="6">
        <v>2880.2125000000001</v>
      </c>
      <c r="N36" s="7">
        <v>2669.5666666666662</v>
      </c>
      <c r="O36" s="17">
        <f t="shared" si="8"/>
        <v>2866.9848611111106</v>
      </c>
      <c r="P36" s="38"/>
      <c r="Q36" s="25" t="s">
        <v>53</v>
      </c>
      <c r="R36" s="5">
        <v>1872.1624999999999</v>
      </c>
      <c r="S36" s="6">
        <v>2289.5</v>
      </c>
      <c r="T36" s="7">
        <v>1754.05</v>
      </c>
      <c r="U36" s="5">
        <v>1759.0400000000002</v>
      </c>
      <c r="V36" s="6">
        <v>1735.22</v>
      </c>
      <c r="W36" s="7">
        <v>1758.1200000000001</v>
      </c>
      <c r="X36" s="5">
        <v>1725.1299999999999</v>
      </c>
      <c r="Y36" s="6">
        <v>1713.73</v>
      </c>
      <c r="Z36" s="7">
        <v>1707.0066666666658</v>
      </c>
      <c r="AA36" s="5">
        <v>1642.45</v>
      </c>
      <c r="AB36" s="6">
        <v>2179</v>
      </c>
      <c r="AC36" s="7">
        <v>3175.95</v>
      </c>
      <c r="AD36" s="17">
        <f t="shared" si="9"/>
        <v>1942.6132638888887</v>
      </c>
    </row>
    <row r="37" spans="1:30" ht="12" customHeight="1">
      <c r="A37" s="38"/>
      <c r="B37" s="26" t="s">
        <v>54</v>
      </c>
      <c r="C37" s="8">
        <v>2629.0124999999998</v>
      </c>
      <c r="D37" s="9">
        <v>3000.4166666666652</v>
      </c>
      <c r="E37" s="10">
        <v>2681.77</v>
      </c>
      <c r="F37" s="8">
        <v>2704.57</v>
      </c>
      <c r="G37" s="9">
        <v>2666.2</v>
      </c>
      <c r="H37" s="10">
        <v>2717.25</v>
      </c>
      <c r="I37" s="8">
        <v>2746.96</v>
      </c>
      <c r="J37" s="9">
        <v>2770.96</v>
      </c>
      <c r="K37" s="10">
        <v>2803.9900000000002</v>
      </c>
      <c r="L37" s="8">
        <v>2731.65</v>
      </c>
      <c r="M37" s="9">
        <v>2769.55</v>
      </c>
      <c r="N37" s="10">
        <v>2467.9166666666661</v>
      </c>
      <c r="O37" s="18">
        <f t="shared" si="8"/>
        <v>2724.187152777778</v>
      </c>
      <c r="P37" s="38"/>
      <c r="Q37" s="26" t="s">
        <v>54</v>
      </c>
      <c r="R37" s="8">
        <v>1679.7624999999998</v>
      </c>
      <c r="S37" s="9">
        <v>2064.1666666666652</v>
      </c>
      <c r="T37" s="10">
        <v>1511.3899999999999</v>
      </c>
      <c r="U37" s="8">
        <v>1536.91</v>
      </c>
      <c r="V37" s="9">
        <v>1557.74</v>
      </c>
      <c r="W37" s="10">
        <v>1537.46</v>
      </c>
      <c r="X37" s="8">
        <v>1530.3400000000001</v>
      </c>
      <c r="Y37" s="9">
        <v>1517.42</v>
      </c>
      <c r="Z37" s="10">
        <v>1534.526666666666</v>
      </c>
      <c r="AA37" s="8">
        <v>1464.75</v>
      </c>
      <c r="AB37" s="9">
        <v>2134.9499999999998</v>
      </c>
      <c r="AC37" s="10">
        <v>2841.6333333333341</v>
      </c>
      <c r="AD37" s="18">
        <f t="shared" si="9"/>
        <v>1742.5874305555556</v>
      </c>
    </row>
    <row r="38" spans="1:30" ht="12" customHeight="1">
      <c r="A38" s="38"/>
      <c r="B38" s="26" t="s">
        <v>55</v>
      </c>
      <c r="C38" s="8">
        <v>2358.2874999999999</v>
      </c>
      <c r="D38" s="9">
        <v>2668.3333333333348</v>
      </c>
      <c r="E38" s="10">
        <v>2406.77</v>
      </c>
      <c r="F38" s="8">
        <v>2400.7599999999998</v>
      </c>
      <c r="G38" s="9">
        <v>2379.88</v>
      </c>
      <c r="H38" s="10">
        <v>2359.67</v>
      </c>
      <c r="I38" s="8">
        <v>2383.5700000000002</v>
      </c>
      <c r="J38" s="9">
        <v>2455.75</v>
      </c>
      <c r="K38" s="10">
        <v>2473.4533333333338</v>
      </c>
      <c r="L38" s="8">
        <v>2419.35</v>
      </c>
      <c r="M38" s="9">
        <v>2456.0875000000001</v>
      </c>
      <c r="N38" s="10">
        <v>2226.4</v>
      </c>
      <c r="O38" s="18">
        <f t="shared" si="8"/>
        <v>2415.6926388888892</v>
      </c>
      <c r="P38" s="38"/>
      <c r="Q38" s="26" t="s">
        <v>55</v>
      </c>
      <c r="R38" s="8">
        <v>1734.075</v>
      </c>
      <c r="S38" s="9">
        <v>1844.5833333333348</v>
      </c>
      <c r="T38" s="10">
        <v>1332</v>
      </c>
      <c r="U38" s="8">
        <v>1369.03</v>
      </c>
      <c r="V38" s="9">
        <v>1377.31</v>
      </c>
      <c r="W38" s="10">
        <v>1377.74</v>
      </c>
      <c r="X38" s="8">
        <v>1363.5099999999998</v>
      </c>
      <c r="Y38" s="9">
        <v>1362.3600000000001</v>
      </c>
      <c r="Z38" s="10">
        <v>1366.516666666666</v>
      </c>
      <c r="AA38" s="8">
        <v>1309.6500000000001</v>
      </c>
      <c r="AB38" s="9">
        <v>1815.85</v>
      </c>
      <c r="AC38" s="10">
        <v>1828.8333333333339</v>
      </c>
      <c r="AD38" s="18">
        <f t="shared" si="9"/>
        <v>1506.7881944444446</v>
      </c>
    </row>
    <row r="39" spans="1:30" ht="12" customHeight="1">
      <c r="A39" s="38"/>
      <c r="B39" s="26" t="s">
        <v>56</v>
      </c>
      <c r="C39" s="8">
        <v>2309.75</v>
      </c>
      <c r="D39" s="9">
        <v>2516.8333333333348</v>
      </c>
      <c r="E39" s="10">
        <v>2360.7200000000003</v>
      </c>
      <c r="F39" s="8">
        <v>2353.69</v>
      </c>
      <c r="G39" s="9">
        <v>2355.31</v>
      </c>
      <c r="H39" s="10">
        <v>2320.3000000000002</v>
      </c>
      <c r="I39" s="8">
        <v>2365.8900000000003</v>
      </c>
      <c r="J39" s="9">
        <v>2407.02</v>
      </c>
      <c r="K39" s="10">
        <v>2411.34</v>
      </c>
      <c r="L39" s="8">
        <v>2340.6999999999998</v>
      </c>
      <c r="M39" s="9">
        <v>2414.3000000000002</v>
      </c>
      <c r="N39" s="10">
        <v>2161.733333333334</v>
      </c>
      <c r="O39" s="18">
        <f t="shared" si="8"/>
        <v>2359.798888888889</v>
      </c>
      <c r="P39" s="38"/>
      <c r="Q39" s="26" t="s">
        <v>56</v>
      </c>
      <c r="R39" s="8">
        <v>1791.7249999999999</v>
      </c>
      <c r="S39" s="9">
        <v>1815.1666666666652</v>
      </c>
      <c r="T39" s="10">
        <v>1319.29</v>
      </c>
      <c r="U39" s="8">
        <v>1376.1299999999999</v>
      </c>
      <c r="V39" s="9">
        <v>1411.45</v>
      </c>
      <c r="W39" s="10">
        <v>1384.52</v>
      </c>
      <c r="X39" s="8">
        <v>1380.15</v>
      </c>
      <c r="Y39" s="9">
        <v>1370.47</v>
      </c>
      <c r="Z39" s="10">
        <v>1407.48</v>
      </c>
      <c r="AA39" s="8">
        <v>1317.2</v>
      </c>
      <c r="AB39" s="9">
        <v>1624.3125</v>
      </c>
      <c r="AC39" s="10">
        <v>1686.05</v>
      </c>
      <c r="AD39" s="18">
        <f t="shared" si="9"/>
        <v>1490.3286805555554</v>
      </c>
    </row>
    <row r="40" spans="1:30" ht="12" customHeight="1">
      <c r="A40" s="38"/>
      <c r="B40" s="26" t="s">
        <v>57</v>
      </c>
      <c r="C40" s="8">
        <v>2147.9625000000001</v>
      </c>
      <c r="D40" s="9">
        <v>2194.3333333333348</v>
      </c>
      <c r="E40" s="10">
        <v>2263.8599999999997</v>
      </c>
      <c r="F40" s="8">
        <v>2265.37</v>
      </c>
      <c r="G40" s="9">
        <v>2304.54</v>
      </c>
      <c r="H40" s="10">
        <v>2289.2599999999998</v>
      </c>
      <c r="I40" s="8">
        <v>2331.7699999999995</v>
      </c>
      <c r="J40" s="9">
        <v>2383.66</v>
      </c>
      <c r="K40" s="10">
        <v>2331.3333333333339</v>
      </c>
      <c r="L40" s="8">
        <v>2231.1999999999998</v>
      </c>
      <c r="M40" s="9">
        <v>2261.9</v>
      </c>
      <c r="N40" s="10">
        <v>2173.65</v>
      </c>
      <c r="O40" s="18">
        <f t="shared" si="8"/>
        <v>2264.9032638888889</v>
      </c>
      <c r="P40" s="38"/>
      <c r="Q40" s="26" t="s">
        <v>57</v>
      </c>
      <c r="R40" s="8">
        <v>1867.7874999999999</v>
      </c>
      <c r="S40" s="9">
        <v>1646.4166666666652</v>
      </c>
      <c r="T40" s="10">
        <v>1482.59</v>
      </c>
      <c r="U40" s="8">
        <v>1370.53</v>
      </c>
      <c r="V40" s="9">
        <v>1357.26</v>
      </c>
      <c r="W40" s="10">
        <v>1343.26</v>
      </c>
      <c r="X40" s="8">
        <v>1293.81</v>
      </c>
      <c r="Y40" s="9">
        <v>1296.26</v>
      </c>
      <c r="Z40" s="10">
        <v>1317.536666666666</v>
      </c>
      <c r="AA40" s="8">
        <v>1218.6500000000001</v>
      </c>
      <c r="AB40" s="9">
        <v>1818.4375</v>
      </c>
      <c r="AC40" s="10">
        <v>1935.1</v>
      </c>
      <c r="AD40" s="18">
        <f t="shared" si="9"/>
        <v>1495.6365277777775</v>
      </c>
    </row>
    <row r="41" spans="1:30" ht="12" customHeight="1">
      <c r="A41" s="39"/>
      <c r="B41" s="27" t="s">
        <v>58</v>
      </c>
      <c r="C41" s="11">
        <v>1782.4250000000002</v>
      </c>
      <c r="D41" s="12">
        <v>1862.4166666666652</v>
      </c>
      <c r="E41" s="13">
        <v>1928.53</v>
      </c>
      <c r="F41" s="11">
        <v>1971.86</v>
      </c>
      <c r="G41" s="12">
        <v>1958.7400000000002</v>
      </c>
      <c r="H41" s="13">
        <v>1962.25</v>
      </c>
      <c r="I41" s="11">
        <v>1967.53</v>
      </c>
      <c r="J41" s="12">
        <v>1950.4</v>
      </c>
      <c r="K41" s="13">
        <v>1933.6599999999999</v>
      </c>
      <c r="L41" s="11">
        <v>1854.25</v>
      </c>
      <c r="M41" s="12">
        <v>1836.35</v>
      </c>
      <c r="N41" s="13">
        <v>1902.1666666666661</v>
      </c>
      <c r="O41" s="19">
        <f t="shared" si="8"/>
        <v>1909.2148611111108</v>
      </c>
      <c r="P41" s="39"/>
      <c r="Q41" s="27" t="s">
        <v>58</v>
      </c>
      <c r="R41" s="11">
        <v>1918.9</v>
      </c>
      <c r="S41" s="12">
        <v>1310.9166666666652</v>
      </c>
      <c r="T41" s="13">
        <v>1358.6799999999998</v>
      </c>
      <c r="U41" s="11">
        <v>1193.1200000000001</v>
      </c>
      <c r="V41" s="12">
        <v>1180.3200000000002</v>
      </c>
      <c r="W41" s="13">
        <v>1165.3600000000001</v>
      </c>
      <c r="X41" s="11">
        <v>1151.79</v>
      </c>
      <c r="Y41" s="12">
        <v>1118.9000000000001</v>
      </c>
      <c r="Z41" s="13">
        <v>1149.7633333333338</v>
      </c>
      <c r="AA41" s="11">
        <v>1031.3</v>
      </c>
      <c r="AB41" s="12">
        <v>1414.1875</v>
      </c>
      <c r="AC41" s="13">
        <v>1725.1666666666661</v>
      </c>
      <c r="AD41" s="19">
        <f t="shared" si="9"/>
        <v>1309.8670138888888</v>
      </c>
    </row>
    <row r="42" spans="1:30" ht="12" customHeight="1">
      <c r="A42" s="37" t="s">
        <v>59</v>
      </c>
      <c r="B42" s="25" t="s">
        <v>42</v>
      </c>
      <c r="C42" s="5">
        <v>1023.4</v>
      </c>
      <c r="D42" s="6">
        <v>1497</v>
      </c>
      <c r="E42" s="7">
        <v>1479.5</v>
      </c>
      <c r="F42" s="5">
        <v>1523</v>
      </c>
      <c r="G42" s="6">
        <v>1349.4</v>
      </c>
      <c r="H42" s="7">
        <v>1388</v>
      </c>
      <c r="I42" s="5">
        <v>1476</v>
      </c>
      <c r="J42" s="6">
        <v>1431.2</v>
      </c>
      <c r="K42" s="7">
        <v>1607</v>
      </c>
      <c r="L42" s="5">
        <v>1703.8</v>
      </c>
      <c r="M42" s="6">
        <v>1515</v>
      </c>
      <c r="N42" s="7">
        <v>1252</v>
      </c>
      <c r="O42" s="17">
        <f t="shared" si="8"/>
        <v>1437.1083333333333</v>
      </c>
      <c r="P42" s="37" t="s">
        <v>59</v>
      </c>
      <c r="Q42" s="25" t="s">
        <v>42</v>
      </c>
      <c r="R42" s="5">
        <v>2947</v>
      </c>
      <c r="S42" s="6">
        <v>1140</v>
      </c>
      <c r="T42" s="7">
        <v>1334.5</v>
      </c>
      <c r="U42" s="5">
        <v>1240</v>
      </c>
      <c r="V42" s="6">
        <v>1071</v>
      </c>
      <c r="W42" s="7">
        <v>1183.5</v>
      </c>
      <c r="X42" s="5">
        <v>1184.75</v>
      </c>
      <c r="Y42" s="6">
        <v>1169.5999999999999</v>
      </c>
      <c r="Z42" s="7">
        <v>1229</v>
      </c>
      <c r="AA42" s="5">
        <v>1164.2</v>
      </c>
      <c r="AB42" s="6">
        <v>1112.25</v>
      </c>
      <c r="AC42" s="7">
        <v>1157</v>
      </c>
      <c r="AD42" s="17">
        <f t="shared" si="9"/>
        <v>1327.7333333333333</v>
      </c>
    </row>
    <row r="43" spans="1:30" ht="12" customHeight="1">
      <c r="A43" s="38"/>
      <c r="B43" s="26" t="s">
        <v>43</v>
      </c>
      <c r="C43" s="8">
        <v>1551.6</v>
      </c>
      <c r="D43" s="9">
        <v>2260</v>
      </c>
      <c r="E43" s="10">
        <v>2055</v>
      </c>
      <c r="F43" s="8">
        <v>2116.25</v>
      </c>
      <c r="G43" s="9">
        <v>1874</v>
      </c>
      <c r="H43" s="10">
        <v>1883.5</v>
      </c>
      <c r="I43" s="8">
        <v>1993</v>
      </c>
      <c r="J43" s="9">
        <v>1904.2</v>
      </c>
      <c r="K43" s="10">
        <v>2203</v>
      </c>
      <c r="L43" s="8">
        <v>2168.6</v>
      </c>
      <c r="M43" s="9">
        <v>2085.25</v>
      </c>
      <c r="N43" s="10">
        <v>1854</v>
      </c>
      <c r="O43" s="18">
        <f t="shared" si="8"/>
        <v>1995.7</v>
      </c>
      <c r="P43" s="38"/>
      <c r="Q43" s="26" t="s">
        <v>43</v>
      </c>
      <c r="R43" s="8">
        <v>2462.4</v>
      </c>
      <c r="S43" s="9">
        <v>1541</v>
      </c>
      <c r="T43" s="10">
        <v>1724</v>
      </c>
      <c r="U43" s="8">
        <v>1668.5</v>
      </c>
      <c r="V43" s="9">
        <v>1414</v>
      </c>
      <c r="W43" s="10">
        <v>1491.75</v>
      </c>
      <c r="X43" s="8">
        <v>1560</v>
      </c>
      <c r="Y43" s="9">
        <v>1504</v>
      </c>
      <c r="Z43" s="10">
        <v>1617.75</v>
      </c>
      <c r="AA43" s="8">
        <v>1501.8</v>
      </c>
      <c r="AB43" s="9">
        <v>1928.75</v>
      </c>
      <c r="AC43" s="10">
        <v>1562</v>
      </c>
      <c r="AD43" s="18">
        <f t="shared" si="9"/>
        <v>1664.6625000000001</v>
      </c>
    </row>
    <row r="44" spans="1:30" ht="12" customHeight="1">
      <c r="A44" s="38"/>
      <c r="B44" s="27" t="s">
        <v>44</v>
      </c>
      <c r="C44" s="11">
        <v>1943</v>
      </c>
      <c r="D44" s="12">
        <v>2774.5</v>
      </c>
      <c r="E44" s="13">
        <v>2181.75</v>
      </c>
      <c r="F44" s="11">
        <v>2323.25</v>
      </c>
      <c r="G44" s="12">
        <v>2005.2</v>
      </c>
      <c r="H44" s="13">
        <v>2133.25</v>
      </c>
      <c r="I44" s="11">
        <v>2111.5</v>
      </c>
      <c r="J44" s="12">
        <v>2105.8000000000002</v>
      </c>
      <c r="K44" s="13">
        <v>2234.75</v>
      </c>
      <c r="L44" s="11">
        <v>2132.6</v>
      </c>
      <c r="M44" s="12">
        <v>2222.25</v>
      </c>
      <c r="N44" s="13">
        <v>2307</v>
      </c>
      <c r="O44" s="19">
        <f t="shared" si="8"/>
        <v>2206.2374999999997</v>
      </c>
      <c r="P44" s="38"/>
      <c r="Q44" s="27" t="s">
        <v>44</v>
      </c>
      <c r="R44" s="11">
        <v>2077</v>
      </c>
      <c r="S44" s="12">
        <v>1952</v>
      </c>
      <c r="T44" s="13">
        <v>1859.75</v>
      </c>
      <c r="U44" s="11">
        <v>1802.5</v>
      </c>
      <c r="V44" s="12">
        <v>1631.2</v>
      </c>
      <c r="W44" s="13">
        <v>1781</v>
      </c>
      <c r="X44" s="11">
        <v>1795.75</v>
      </c>
      <c r="Y44" s="12">
        <v>1769.2</v>
      </c>
      <c r="Z44" s="13">
        <v>1829.5</v>
      </c>
      <c r="AA44" s="11">
        <v>1597.6</v>
      </c>
      <c r="AB44" s="12">
        <v>2094.5</v>
      </c>
      <c r="AC44" s="13">
        <v>1926</v>
      </c>
      <c r="AD44" s="19">
        <f t="shared" si="9"/>
        <v>1843</v>
      </c>
    </row>
    <row r="45" spans="1:30" ht="12" customHeight="1">
      <c r="A45" s="38"/>
      <c r="B45" s="25" t="s">
        <v>47</v>
      </c>
      <c r="C45" s="5">
        <v>2289.8000000000002</v>
      </c>
      <c r="D45" s="6">
        <v>3051</v>
      </c>
      <c r="E45" s="7">
        <v>2528.25</v>
      </c>
      <c r="F45" s="5">
        <v>2481.75</v>
      </c>
      <c r="G45" s="6">
        <v>2415.1999999999998</v>
      </c>
      <c r="H45" s="7">
        <v>2366.75</v>
      </c>
      <c r="I45" s="5">
        <v>2337.75</v>
      </c>
      <c r="J45" s="6">
        <v>2329.4</v>
      </c>
      <c r="K45" s="7">
        <v>2450.5</v>
      </c>
      <c r="L45" s="5">
        <v>2682.2</v>
      </c>
      <c r="M45" s="6">
        <v>2589.25</v>
      </c>
      <c r="N45" s="7">
        <v>2033</v>
      </c>
      <c r="O45" s="17">
        <f t="shared" si="8"/>
        <v>2462.9041666666667</v>
      </c>
      <c r="P45" s="38"/>
      <c r="Q45" s="25" t="s">
        <v>47</v>
      </c>
      <c r="R45" s="5">
        <v>1765.8</v>
      </c>
      <c r="S45" s="6">
        <v>2109.5</v>
      </c>
      <c r="T45" s="7">
        <v>1873.5</v>
      </c>
      <c r="U45" s="5">
        <v>1843.25</v>
      </c>
      <c r="V45" s="6">
        <v>1809</v>
      </c>
      <c r="W45" s="7">
        <v>1761.25</v>
      </c>
      <c r="X45" s="5">
        <v>1737.75</v>
      </c>
      <c r="Y45" s="6">
        <v>1755.2</v>
      </c>
      <c r="Z45" s="7">
        <v>1773.5</v>
      </c>
      <c r="AA45" s="5">
        <v>1761.8</v>
      </c>
      <c r="AB45" s="6">
        <v>2540</v>
      </c>
      <c r="AC45" s="7">
        <v>2734</v>
      </c>
      <c r="AD45" s="17">
        <f t="shared" si="9"/>
        <v>1955.3791666666666</v>
      </c>
    </row>
    <row r="46" spans="1:30" ht="12" customHeight="1">
      <c r="A46" s="38"/>
      <c r="B46" s="27" t="s">
        <v>48</v>
      </c>
      <c r="C46" s="11">
        <v>2341</v>
      </c>
      <c r="D46" s="12">
        <v>3002.5</v>
      </c>
      <c r="E46" s="13">
        <v>2574.75</v>
      </c>
      <c r="F46" s="11">
        <v>2423.75</v>
      </c>
      <c r="G46" s="12">
        <v>2442.6</v>
      </c>
      <c r="H46" s="13">
        <v>2379.75</v>
      </c>
      <c r="I46" s="11">
        <v>2435.25</v>
      </c>
      <c r="J46" s="12">
        <v>2343.4</v>
      </c>
      <c r="K46" s="13">
        <v>2465.75</v>
      </c>
      <c r="L46" s="11">
        <v>2617</v>
      </c>
      <c r="M46" s="12">
        <v>2570.25</v>
      </c>
      <c r="N46" s="13">
        <v>2503</v>
      </c>
      <c r="O46" s="19">
        <f t="shared" si="8"/>
        <v>2508.25</v>
      </c>
      <c r="P46" s="38"/>
      <c r="Q46" s="27" t="s">
        <v>48</v>
      </c>
      <c r="R46" s="11">
        <v>1745.6</v>
      </c>
      <c r="S46" s="12">
        <v>2191.5</v>
      </c>
      <c r="T46" s="13">
        <v>1912.75</v>
      </c>
      <c r="U46" s="11">
        <v>1837.25</v>
      </c>
      <c r="V46" s="12">
        <v>1785.2</v>
      </c>
      <c r="W46" s="13">
        <v>1707.5</v>
      </c>
      <c r="X46" s="11">
        <v>1759</v>
      </c>
      <c r="Y46" s="12">
        <v>1724.4</v>
      </c>
      <c r="Z46" s="13">
        <v>1830.25</v>
      </c>
      <c r="AA46" s="11">
        <v>1766.8</v>
      </c>
      <c r="AB46" s="12">
        <v>3726.5</v>
      </c>
      <c r="AC46" s="13">
        <v>2322</v>
      </c>
      <c r="AD46" s="19">
        <f t="shared" si="9"/>
        <v>2025.7291666666667</v>
      </c>
    </row>
    <row r="47" spans="1:30" ht="12" customHeight="1">
      <c r="A47" s="38"/>
      <c r="B47" s="25" t="s">
        <v>52</v>
      </c>
      <c r="C47" s="5">
        <v>2575</v>
      </c>
      <c r="D47" s="6">
        <v>3205.5</v>
      </c>
      <c r="E47" s="7">
        <v>2851.75</v>
      </c>
      <c r="F47" s="5">
        <v>2856</v>
      </c>
      <c r="G47" s="6">
        <v>2693.4</v>
      </c>
      <c r="H47" s="7">
        <v>2605</v>
      </c>
      <c r="I47" s="5">
        <v>2617.75</v>
      </c>
      <c r="J47" s="6">
        <v>2582.6</v>
      </c>
      <c r="K47" s="7">
        <v>2960.5</v>
      </c>
      <c r="L47" s="5">
        <v>2750.6</v>
      </c>
      <c r="M47" s="6">
        <v>2767.5</v>
      </c>
      <c r="N47" s="7">
        <v>2222</v>
      </c>
      <c r="O47" s="17">
        <f t="shared" si="8"/>
        <v>2723.9666666666667</v>
      </c>
      <c r="P47" s="38"/>
      <c r="Q47" s="25" t="s">
        <v>52</v>
      </c>
      <c r="R47" s="5">
        <v>1599.8</v>
      </c>
      <c r="S47" s="6">
        <v>2180.5</v>
      </c>
      <c r="T47" s="7">
        <v>1850</v>
      </c>
      <c r="U47" s="5">
        <v>1708.75</v>
      </c>
      <c r="V47" s="6">
        <v>1699</v>
      </c>
      <c r="W47" s="7">
        <v>1627.75</v>
      </c>
      <c r="X47" s="5">
        <v>1684</v>
      </c>
      <c r="Y47" s="6">
        <v>1635.6</v>
      </c>
      <c r="Z47" s="7">
        <v>1705.75</v>
      </c>
      <c r="AA47" s="5">
        <v>1774.8</v>
      </c>
      <c r="AB47" s="6">
        <v>2845</v>
      </c>
      <c r="AC47" s="7">
        <v>4603</v>
      </c>
      <c r="AD47" s="17">
        <f t="shared" si="9"/>
        <v>2076.1624999999999</v>
      </c>
    </row>
    <row r="48" spans="1:30" ht="12" customHeight="1">
      <c r="A48" s="38"/>
      <c r="B48" s="26" t="s">
        <v>53</v>
      </c>
      <c r="C48" s="8">
        <v>2642.2</v>
      </c>
      <c r="D48" s="9">
        <v>3168</v>
      </c>
      <c r="E48" s="10">
        <v>2896.5</v>
      </c>
      <c r="F48" s="8">
        <v>2889.5</v>
      </c>
      <c r="G48" s="9">
        <v>2689.2</v>
      </c>
      <c r="H48" s="10">
        <v>2628</v>
      </c>
      <c r="I48" s="8">
        <v>2573</v>
      </c>
      <c r="J48" s="9">
        <v>2533.6</v>
      </c>
      <c r="K48" s="10">
        <v>2886.25</v>
      </c>
      <c r="L48" s="8">
        <v>2654.6</v>
      </c>
      <c r="M48" s="9">
        <v>2903</v>
      </c>
      <c r="N48" s="10">
        <v>2637</v>
      </c>
      <c r="O48" s="18">
        <f t="shared" si="8"/>
        <v>2758.4041666666667</v>
      </c>
      <c r="P48" s="38"/>
      <c r="Q48" s="26" t="s">
        <v>53</v>
      </c>
      <c r="R48" s="8">
        <v>1350.6</v>
      </c>
      <c r="S48" s="9">
        <v>2160.5</v>
      </c>
      <c r="T48" s="10">
        <v>1738.75</v>
      </c>
      <c r="U48" s="8">
        <v>1664.25</v>
      </c>
      <c r="V48" s="9">
        <v>1548</v>
      </c>
      <c r="W48" s="10">
        <v>1562.75</v>
      </c>
      <c r="X48" s="8">
        <v>1591.5</v>
      </c>
      <c r="Y48" s="9">
        <v>1595</v>
      </c>
      <c r="Z48" s="10">
        <v>1585</v>
      </c>
      <c r="AA48" s="8">
        <v>1583.8</v>
      </c>
      <c r="AB48" s="9">
        <v>2864.75</v>
      </c>
      <c r="AC48" s="10">
        <v>1702</v>
      </c>
      <c r="AD48" s="18">
        <f t="shared" si="9"/>
        <v>1745.575</v>
      </c>
    </row>
    <row r="49" spans="1:30" ht="12" customHeight="1">
      <c r="A49" s="38"/>
      <c r="B49" s="26" t="s">
        <v>54</v>
      </c>
      <c r="C49" s="8">
        <v>2368.8000000000002</v>
      </c>
      <c r="D49" s="9">
        <v>2788</v>
      </c>
      <c r="E49" s="10">
        <v>2602</v>
      </c>
      <c r="F49" s="8">
        <v>2490.25</v>
      </c>
      <c r="G49" s="9">
        <v>2347.6</v>
      </c>
      <c r="H49" s="10">
        <v>2410.25</v>
      </c>
      <c r="I49" s="8">
        <v>2311.25</v>
      </c>
      <c r="J49" s="9">
        <v>2318</v>
      </c>
      <c r="K49" s="10">
        <v>2554.75</v>
      </c>
      <c r="L49" s="8">
        <v>2575</v>
      </c>
      <c r="M49" s="9">
        <v>2658.25</v>
      </c>
      <c r="N49" s="10">
        <v>2625</v>
      </c>
      <c r="O49" s="18">
        <f t="shared" si="8"/>
        <v>2504.0958333333333</v>
      </c>
      <c r="P49" s="38"/>
      <c r="Q49" s="26" t="s">
        <v>54</v>
      </c>
      <c r="R49" s="8">
        <v>1304.2</v>
      </c>
      <c r="S49" s="9">
        <v>1943</v>
      </c>
      <c r="T49" s="10">
        <v>1588</v>
      </c>
      <c r="U49" s="8">
        <v>1510</v>
      </c>
      <c r="V49" s="9">
        <v>1491.8</v>
      </c>
      <c r="W49" s="10">
        <v>1468</v>
      </c>
      <c r="X49" s="8">
        <v>1446.25</v>
      </c>
      <c r="Y49" s="9">
        <v>1459.2</v>
      </c>
      <c r="Z49" s="10">
        <v>1530.75</v>
      </c>
      <c r="AA49" s="8">
        <v>1455.8</v>
      </c>
      <c r="AB49" s="9">
        <v>1922.5</v>
      </c>
      <c r="AC49" s="10">
        <v>1474</v>
      </c>
      <c r="AD49" s="18">
        <f t="shared" si="9"/>
        <v>1549.4583333333333</v>
      </c>
    </row>
    <row r="50" spans="1:30" ht="12" customHeight="1">
      <c r="A50" s="39"/>
      <c r="B50" s="27" t="s">
        <v>55</v>
      </c>
      <c r="C50" s="11">
        <v>2253.6</v>
      </c>
      <c r="D50" s="12">
        <v>2449.5</v>
      </c>
      <c r="E50" s="13">
        <v>2483</v>
      </c>
      <c r="F50" s="11">
        <v>2385.25</v>
      </c>
      <c r="G50" s="12">
        <v>2312.6</v>
      </c>
      <c r="H50" s="13">
        <v>2276.5</v>
      </c>
      <c r="I50" s="11">
        <v>2282.25</v>
      </c>
      <c r="J50" s="12">
        <v>2374.4</v>
      </c>
      <c r="K50" s="13">
        <v>2480.75</v>
      </c>
      <c r="L50" s="11">
        <v>2379.6</v>
      </c>
      <c r="M50" s="12">
        <v>2461.75</v>
      </c>
      <c r="N50" s="13">
        <v>2454</v>
      </c>
      <c r="O50" s="19">
        <f t="shared" si="8"/>
        <v>2382.7666666666669</v>
      </c>
      <c r="P50" s="39"/>
      <c r="Q50" s="27" t="s">
        <v>55</v>
      </c>
      <c r="R50" s="11">
        <v>1363.4</v>
      </c>
      <c r="S50" s="12">
        <v>1859</v>
      </c>
      <c r="T50" s="13">
        <v>1492.25</v>
      </c>
      <c r="U50" s="11">
        <v>1513.5</v>
      </c>
      <c r="V50" s="12">
        <v>1464.8</v>
      </c>
      <c r="W50" s="13">
        <v>1472.25</v>
      </c>
      <c r="X50" s="11">
        <v>1462.75</v>
      </c>
      <c r="Y50" s="12">
        <v>1439.2</v>
      </c>
      <c r="Z50" s="13">
        <v>1468.25</v>
      </c>
      <c r="AA50" s="11">
        <v>1433.8</v>
      </c>
      <c r="AB50" s="12">
        <v>1582.75</v>
      </c>
      <c r="AC50" s="13">
        <v>1348</v>
      </c>
      <c r="AD50" s="19">
        <f t="shared" si="9"/>
        <v>1491.6625000000001</v>
      </c>
    </row>
    <row r="51" spans="1:30" ht="12" customHeight="1">
      <c r="A51" s="37" t="s">
        <v>60</v>
      </c>
      <c r="B51" s="25" t="s">
        <v>42</v>
      </c>
      <c r="C51" s="5">
        <v>624.75</v>
      </c>
      <c r="D51" s="6">
        <v>942.5</v>
      </c>
      <c r="E51" s="7">
        <v>835</v>
      </c>
      <c r="F51" s="5">
        <v>906</v>
      </c>
      <c r="G51" s="6">
        <v>880</v>
      </c>
      <c r="H51" s="7">
        <v>843.5</v>
      </c>
      <c r="I51" s="5">
        <v>833.5</v>
      </c>
      <c r="J51" s="6">
        <v>854.2</v>
      </c>
      <c r="K51" s="7">
        <v>1021.75</v>
      </c>
      <c r="L51" s="5">
        <v>923.25</v>
      </c>
      <c r="M51" s="6">
        <v>1000.2</v>
      </c>
      <c r="N51" s="7">
        <v>810</v>
      </c>
      <c r="O51" s="17">
        <f t="shared" si="8"/>
        <v>872.88750000000016</v>
      </c>
      <c r="P51" s="37" t="s">
        <v>60</v>
      </c>
      <c r="Q51" s="25" t="s">
        <v>42</v>
      </c>
      <c r="R51" s="5">
        <v>1401.75</v>
      </c>
      <c r="S51" s="6">
        <v>928.5</v>
      </c>
      <c r="T51" s="7">
        <v>1835</v>
      </c>
      <c r="U51" s="5">
        <v>842.5</v>
      </c>
      <c r="V51" s="6">
        <v>796.4</v>
      </c>
      <c r="W51" s="7">
        <v>742.5</v>
      </c>
      <c r="X51" s="5">
        <v>747.75</v>
      </c>
      <c r="Y51" s="6">
        <v>792</v>
      </c>
      <c r="Z51" s="7">
        <v>884</v>
      </c>
      <c r="AA51" s="5">
        <v>692</v>
      </c>
      <c r="AB51" s="6">
        <v>782.8</v>
      </c>
      <c r="AC51" s="7">
        <v>650</v>
      </c>
      <c r="AD51" s="17">
        <f t="shared" si="9"/>
        <v>924.59999999999991</v>
      </c>
    </row>
    <row r="52" spans="1:30" ht="12" customHeight="1">
      <c r="A52" s="38"/>
      <c r="B52" s="26" t="s">
        <v>43</v>
      </c>
      <c r="C52" s="8">
        <v>1008.25</v>
      </c>
      <c r="D52" s="9">
        <v>1428.5</v>
      </c>
      <c r="E52" s="10">
        <v>1219.5999999999999</v>
      </c>
      <c r="F52" s="8">
        <v>1287</v>
      </c>
      <c r="G52" s="9">
        <v>1247.5999999999999</v>
      </c>
      <c r="H52" s="10">
        <v>1214.5</v>
      </c>
      <c r="I52" s="8">
        <v>1213.75</v>
      </c>
      <c r="J52" s="9">
        <v>1220.4000000000001</v>
      </c>
      <c r="K52" s="10">
        <v>1364.75</v>
      </c>
      <c r="L52" s="8">
        <v>1221</v>
      </c>
      <c r="M52" s="9">
        <v>1101</v>
      </c>
      <c r="N52" s="10">
        <v>1203</v>
      </c>
      <c r="O52" s="18">
        <f t="shared" si="8"/>
        <v>1227.4458333333334</v>
      </c>
      <c r="P52" s="38"/>
      <c r="Q52" s="26" t="s">
        <v>43</v>
      </c>
      <c r="R52" s="8">
        <v>2140.5</v>
      </c>
      <c r="S52" s="9">
        <v>1111</v>
      </c>
      <c r="T52" s="10">
        <v>988.6</v>
      </c>
      <c r="U52" s="8">
        <v>1077.25</v>
      </c>
      <c r="V52" s="9">
        <v>1042.5999999999999</v>
      </c>
      <c r="W52" s="10">
        <v>1037.25</v>
      </c>
      <c r="X52" s="8">
        <v>1050.25</v>
      </c>
      <c r="Y52" s="9">
        <v>1053.8</v>
      </c>
      <c r="Z52" s="10">
        <v>1127.75</v>
      </c>
      <c r="AA52" s="8">
        <v>1001.5</v>
      </c>
      <c r="AB52" s="9">
        <v>957.8</v>
      </c>
      <c r="AC52" s="10">
        <v>865</v>
      </c>
      <c r="AD52" s="18">
        <f t="shared" si="9"/>
        <v>1121.1083333333333</v>
      </c>
    </row>
    <row r="53" spans="1:30" ht="12" customHeight="1">
      <c r="A53" s="38"/>
      <c r="B53" s="27" t="s">
        <v>44</v>
      </c>
      <c r="C53" s="11">
        <v>1420.75</v>
      </c>
      <c r="D53" s="12">
        <v>1770.5</v>
      </c>
      <c r="E53" s="13">
        <v>1609</v>
      </c>
      <c r="F53" s="11">
        <v>1615.75</v>
      </c>
      <c r="G53" s="12">
        <v>1600.4</v>
      </c>
      <c r="H53" s="13">
        <v>1500.5</v>
      </c>
      <c r="I53" s="11">
        <v>1493.75</v>
      </c>
      <c r="J53" s="12">
        <v>1503.2</v>
      </c>
      <c r="K53" s="13">
        <v>1617</v>
      </c>
      <c r="L53" s="11">
        <v>1557.75</v>
      </c>
      <c r="M53" s="12">
        <v>1559</v>
      </c>
      <c r="N53" s="13">
        <v>1525</v>
      </c>
      <c r="O53" s="19">
        <f t="shared" si="8"/>
        <v>1564.3833333333332</v>
      </c>
      <c r="P53" s="38"/>
      <c r="Q53" s="27" t="s">
        <v>44</v>
      </c>
      <c r="R53" s="11">
        <v>1158.5</v>
      </c>
      <c r="S53" s="12">
        <v>1348</v>
      </c>
      <c r="T53" s="13">
        <v>1191.8</v>
      </c>
      <c r="U53" s="11">
        <v>1406.75</v>
      </c>
      <c r="V53" s="12">
        <v>1308</v>
      </c>
      <c r="W53" s="13">
        <v>1292.25</v>
      </c>
      <c r="X53" s="11">
        <v>1245.75</v>
      </c>
      <c r="Y53" s="12">
        <v>1316</v>
      </c>
      <c r="Z53" s="13">
        <v>1336.5</v>
      </c>
      <c r="AA53" s="11">
        <v>1238.25</v>
      </c>
      <c r="AB53" s="12">
        <v>1405.8</v>
      </c>
      <c r="AC53" s="13">
        <v>1118</v>
      </c>
      <c r="AD53" s="19">
        <f t="shared" si="9"/>
        <v>1280.4666666666665</v>
      </c>
    </row>
    <row r="54" spans="1:30" ht="12" customHeight="1">
      <c r="A54" s="38"/>
      <c r="B54" s="25" t="s">
        <v>47</v>
      </c>
      <c r="C54" s="5">
        <v>1949</v>
      </c>
      <c r="D54" s="6">
        <v>2436.5</v>
      </c>
      <c r="E54" s="7">
        <v>2185.1999999999998</v>
      </c>
      <c r="F54" s="5">
        <v>2087</v>
      </c>
      <c r="G54" s="6">
        <v>2024.6</v>
      </c>
      <c r="H54" s="7">
        <v>1969.25</v>
      </c>
      <c r="I54" s="5">
        <v>1955.25</v>
      </c>
      <c r="J54" s="6">
        <v>1837.6</v>
      </c>
      <c r="K54" s="7">
        <v>2037.5</v>
      </c>
      <c r="L54" s="5">
        <v>2086.25</v>
      </c>
      <c r="M54" s="6">
        <v>2175.8000000000002</v>
      </c>
      <c r="N54" s="7">
        <v>2065</v>
      </c>
      <c r="O54" s="17">
        <f t="shared" si="8"/>
        <v>2067.4124999999999</v>
      </c>
      <c r="P54" s="38"/>
      <c r="Q54" s="25" t="s">
        <v>47</v>
      </c>
      <c r="R54" s="5">
        <v>1399.75</v>
      </c>
      <c r="S54" s="6">
        <v>1791</v>
      </c>
      <c r="T54" s="7">
        <v>1356.6</v>
      </c>
      <c r="U54" s="5">
        <v>1496.75</v>
      </c>
      <c r="V54" s="6">
        <v>1454</v>
      </c>
      <c r="W54" s="7">
        <v>1462</v>
      </c>
      <c r="X54" s="5">
        <v>1445</v>
      </c>
      <c r="Y54" s="6">
        <v>1484</v>
      </c>
      <c r="Z54" s="7">
        <v>1438.75</v>
      </c>
      <c r="AA54" s="5">
        <v>1487.5</v>
      </c>
      <c r="AB54" s="6">
        <v>1665.8</v>
      </c>
      <c r="AC54" s="7">
        <v>4095</v>
      </c>
      <c r="AD54" s="17">
        <f t="shared" si="9"/>
        <v>1714.6791666666668</v>
      </c>
    </row>
    <row r="55" spans="1:30" ht="12" customHeight="1">
      <c r="A55" s="38"/>
      <c r="B55" s="27" t="s">
        <v>48</v>
      </c>
      <c r="C55" s="11">
        <v>2110.5</v>
      </c>
      <c r="D55" s="12">
        <v>2622.5</v>
      </c>
      <c r="E55" s="13">
        <v>2229.6</v>
      </c>
      <c r="F55" s="11">
        <v>2214.5</v>
      </c>
      <c r="G55" s="12">
        <v>2204</v>
      </c>
      <c r="H55" s="13">
        <v>2202.5</v>
      </c>
      <c r="I55" s="11">
        <v>2121</v>
      </c>
      <c r="J55" s="12">
        <v>2057.4</v>
      </c>
      <c r="K55" s="13">
        <v>2258</v>
      </c>
      <c r="L55" s="11">
        <v>2228</v>
      </c>
      <c r="M55" s="12">
        <v>2349</v>
      </c>
      <c r="N55" s="13">
        <v>2369</v>
      </c>
      <c r="O55" s="19">
        <f t="shared" si="8"/>
        <v>2247.1666666666665</v>
      </c>
      <c r="P55" s="38"/>
      <c r="Q55" s="27" t="s">
        <v>48</v>
      </c>
      <c r="R55" s="11">
        <v>1665.25</v>
      </c>
      <c r="S55" s="12">
        <v>1918.5</v>
      </c>
      <c r="T55" s="13">
        <v>1614</v>
      </c>
      <c r="U55" s="11">
        <v>1623.25</v>
      </c>
      <c r="V55" s="12">
        <v>1561.6</v>
      </c>
      <c r="W55" s="13">
        <v>1622.75</v>
      </c>
      <c r="X55" s="11">
        <v>1585.75</v>
      </c>
      <c r="Y55" s="12">
        <v>1564</v>
      </c>
      <c r="Z55" s="13">
        <v>1543.5</v>
      </c>
      <c r="AA55" s="11">
        <v>1612.5</v>
      </c>
      <c r="AB55" s="12">
        <v>2661.6</v>
      </c>
      <c r="AC55" s="13">
        <v>1409</v>
      </c>
      <c r="AD55" s="19">
        <f t="shared" si="9"/>
        <v>1698.4750000000001</v>
      </c>
    </row>
    <row r="56" spans="1:30" ht="12" customHeight="1">
      <c r="A56" s="38"/>
      <c r="B56" s="25" t="s">
        <v>52</v>
      </c>
      <c r="C56" s="5">
        <v>2325.5</v>
      </c>
      <c r="D56" s="6">
        <v>2591</v>
      </c>
      <c r="E56" s="7">
        <v>2519</v>
      </c>
      <c r="F56" s="5">
        <v>2491</v>
      </c>
      <c r="G56" s="6">
        <v>2339.4</v>
      </c>
      <c r="H56" s="7">
        <v>2271.25</v>
      </c>
      <c r="I56" s="5">
        <v>2307.75</v>
      </c>
      <c r="J56" s="6">
        <v>2254.1999999999998</v>
      </c>
      <c r="K56" s="7">
        <v>2476</v>
      </c>
      <c r="L56" s="5">
        <v>2531.25</v>
      </c>
      <c r="M56" s="6">
        <v>2570.4</v>
      </c>
      <c r="N56" s="7">
        <v>2526</v>
      </c>
      <c r="O56" s="17">
        <f t="shared" si="8"/>
        <v>2433.5625000000005</v>
      </c>
      <c r="P56" s="38"/>
      <c r="Q56" s="25" t="s">
        <v>52</v>
      </c>
      <c r="R56" s="5">
        <v>1393.75</v>
      </c>
      <c r="S56" s="6">
        <v>1880.5</v>
      </c>
      <c r="T56" s="7">
        <v>1702.8</v>
      </c>
      <c r="U56" s="5">
        <v>1617.25</v>
      </c>
      <c r="V56" s="6">
        <v>1657.6</v>
      </c>
      <c r="W56" s="7">
        <v>1594.5</v>
      </c>
      <c r="X56" s="5">
        <v>1599.25</v>
      </c>
      <c r="Y56" s="6">
        <v>1573.8</v>
      </c>
      <c r="Z56" s="7">
        <v>1602.25</v>
      </c>
      <c r="AA56" s="5">
        <v>1719.5</v>
      </c>
      <c r="AB56" s="6">
        <v>1459.8</v>
      </c>
      <c r="AC56" s="7">
        <v>2033</v>
      </c>
      <c r="AD56" s="17">
        <f t="shared" si="9"/>
        <v>1652.8333333333333</v>
      </c>
    </row>
    <row r="57" spans="1:30" ht="12" customHeight="1">
      <c r="A57" s="38"/>
      <c r="B57" s="26" t="s">
        <v>53</v>
      </c>
      <c r="C57" s="8">
        <v>2108.25</v>
      </c>
      <c r="D57" s="9">
        <v>2353</v>
      </c>
      <c r="E57" s="10">
        <v>2383.1999999999998</v>
      </c>
      <c r="F57" s="8">
        <v>2291</v>
      </c>
      <c r="G57" s="9">
        <v>2241.8000000000002</v>
      </c>
      <c r="H57" s="10">
        <v>2185.5</v>
      </c>
      <c r="I57" s="8">
        <v>2239.25</v>
      </c>
      <c r="J57" s="9">
        <v>2161.4</v>
      </c>
      <c r="K57" s="10">
        <v>2351</v>
      </c>
      <c r="L57" s="8">
        <v>2419.75</v>
      </c>
      <c r="M57" s="9">
        <v>2408.6</v>
      </c>
      <c r="N57" s="10">
        <v>2344</v>
      </c>
      <c r="O57" s="18">
        <f t="shared" si="8"/>
        <v>2290.5625</v>
      </c>
      <c r="P57" s="38"/>
      <c r="Q57" s="26" t="s">
        <v>53</v>
      </c>
      <c r="R57" s="8">
        <v>1213.75</v>
      </c>
      <c r="S57" s="9">
        <v>1751</v>
      </c>
      <c r="T57" s="10">
        <v>1585.4</v>
      </c>
      <c r="U57" s="8">
        <v>1525</v>
      </c>
      <c r="V57" s="9">
        <v>1515.6</v>
      </c>
      <c r="W57" s="10">
        <v>1507</v>
      </c>
      <c r="X57" s="8">
        <v>1488.25</v>
      </c>
      <c r="Y57" s="9">
        <v>1482.2</v>
      </c>
      <c r="Z57" s="10">
        <v>1537.5</v>
      </c>
      <c r="AA57" s="8">
        <v>1542.75</v>
      </c>
      <c r="AB57" s="9">
        <v>1362</v>
      </c>
      <c r="AC57" s="10">
        <v>1435</v>
      </c>
      <c r="AD57" s="18">
        <f t="shared" si="9"/>
        <v>1495.4541666666667</v>
      </c>
    </row>
    <row r="58" spans="1:30" ht="12" customHeight="1">
      <c r="A58" s="38"/>
      <c r="B58" s="26" t="s">
        <v>54</v>
      </c>
      <c r="C58" s="8">
        <v>1971.25</v>
      </c>
      <c r="D58" s="9">
        <v>2100.5</v>
      </c>
      <c r="E58" s="10">
        <v>2136.4</v>
      </c>
      <c r="F58" s="8">
        <v>2109.5</v>
      </c>
      <c r="G58" s="9">
        <v>2123.8000000000002</v>
      </c>
      <c r="H58" s="10">
        <v>2084.75</v>
      </c>
      <c r="I58" s="8">
        <v>2044</v>
      </c>
      <c r="J58" s="9">
        <v>2033.2</v>
      </c>
      <c r="K58" s="10">
        <v>2181.75</v>
      </c>
      <c r="L58" s="8">
        <v>2179.5</v>
      </c>
      <c r="M58" s="9">
        <v>2200.4</v>
      </c>
      <c r="N58" s="10">
        <v>2350</v>
      </c>
      <c r="O58" s="18">
        <f t="shared" si="8"/>
        <v>2126.2541666666671</v>
      </c>
      <c r="P58" s="38"/>
      <c r="Q58" s="26" t="s">
        <v>54</v>
      </c>
      <c r="R58" s="8">
        <v>1170.5</v>
      </c>
      <c r="S58" s="9">
        <v>1615.5</v>
      </c>
      <c r="T58" s="10">
        <v>1468.4</v>
      </c>
      <c r="U58" s="8">
        <v>1396</v>
      </c>
      <c r="V58" s="9">
        <v>1450.8</v>
      </c>
      <c r="W58" s="10">
        <v>1379</v>
      </c>
      <c r="X58" s="8">
        <v>1448.75</v>
      </c>
      <c r="Y58" s="9">
        <v>1421.6</v>
      </c>
      <c r="Z58" s="10">
        <v>1493.5</v>
      </c>
      <c r="AA58" s="8">
        <v>1422.25</v>
      </c>
      <c r="AB58" s="9">
        <v>1217.5999999999999</v>
      </c>
      <c r="AC58" s="10">
        <v>1296</v>
      </c>
      <c r="AD58" s="18">
        <f t="shared" si="9"/>
        <v>1398.325</v>
      </c>
    </row>
    <row r="59" spans="1:30" ht="12" customHeight="1">
      <c r="A59" s="39"/>
      <c r="B59" s="27" t="s">
        <v>55</v>
      </c>
      <c r="C59" s="11">
        <v>1993.25</v>
      </c>
      <c r="D59" s="12">
        <v>2169</v>
      </c>
      <c r="E59" s="13">
        <v>2228.4</v>
      </c>
      <c r="F59" s="11">
        <v>2295.5</v>
      </c>
      <c r="G59" s="12">
        <v>2172.8000000000002</v>
      </c>
      <c r="H59" s="13">
        <v>2230.5</v>
      </c>
      <c r="I59" s="11">
        <v>2128.5</v>
      </c>
      <c r="J59" s="12">
        <v>2191.4</v>
      </c>
      <c r="K59" s="13">
        <v>2165.25</v>
      </c>
      <c r="L59" s="11">
        <v>2243.25</v>
      </c>
      <c r="M59" s="12">
        <v>2221</v>
      </c>
      <c r="N59" s="13">
        <v>2242</v>
      </c>
      <c r="O59" s="19">
        <f t="shared" si="8"/>
        <v>2190.0708333333337</v>
      </c>
      <c r="P59" s="39"/>
      <c r="Q59" s="27" t="s">
        <v>55</v>
      </c>
      <c r="R59" s="11">
        <v>1655.25</v>
      </c>
      <c r="S59" s="12">
        <v>1640.5</v>
      </c>
      <c r="T59" s="13">
        <v>1447.6</v>
      </c>
      <c r="U59" s="11">
        <v>1457.25</v>
      </c>
      <c r="V59" s="12">
        <v>1446.6</v>
      </c>
      <c r="W59" s="13">
        <v>1418.75</v>
      </c>
      <c r="X59" s="11">
        <v>1437.75</v>
      </c>
      <c r="Y59" s="12">
        <v>1409.4</v>
      </c>
      <c r="Z59" s="13">
        <v>1414.75</v>
      </c>
      <c r="AA59" s="11">
        <v>1342</v>
      </c>
      <c r="AB59" s="12">
        <v>1284</v>
      </c>
      <c r="AC59" s="13">
        <v>1233</v>
      </c>
      <c r="AD59" s="19">
        <f t="shared" si="9"/>
        <v>1432.2375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&amp;C- 259 -</oddFooter>
    <firstFooter>&amp;C- 258 -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C000"/>
  </sheetPr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220</v>
      </c>
      <c r="B1" s="2"/>
      <c r="C1" s="2"/>
      <c r="D1" s="2"/>
      <c r="E1" s="2"/>
      <c r="F1" s="2"/>
      <c r="G1" s="2"/>
      <c r="H1" s="2"/>
      <c r="I1" s="2" t="s">
        <v>219</v>
      </c>
      <c r="J1" s="2"/>
      <c r="K1" s="2"/>
      <c r="L1" s="2"/>
      <c r="M1" s="2"/>
      <c r="N1" s="2"/>
      <c r="O1" s="2"/>
      <c r="P1" s="2" t="s">
        <v>218</v>
      </c>
      <c r="Q1" s="2"/>
      <c r="R1" s="2"/>
      <c r="S1" s="2"/>
      <c r="T1" s="2"/>
      <c r="U1" s="2"/>
      <c r="V1" s="2"/>
      <c r="W1" s="2"/>
      <c r="X1" s="2" t="s">
        <v>217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35442</v>
      </c>
      <c r="D5" s="6">
        <v>39240</v>
      </c>
      <c r="E5" s="7">
        <v>40855</v>
      </c>
      <c r="F5" s="5">
        <v>42540</v>
      </c>
      <c r="G5" s="6">
        <v>44763</v>
      </c>
      <c r="H5" s="7">
        <v>45178</v>
      </c>
      <c r="I5" s="5">
        <v>46428</v>
      </c>
      <c r="J5" s="6">
        <v>45201</v>
      </c>
      <c r="K5" s="7">
        <v>45303</v>
      </c>
      <c r="L5" s="5">
        <v>42658</v>
      </c>
      <c r="M5" s="6" t="s">
        <v>30</v>
      </c>
      <c r="N5" s="7" t="s">
        <v>30</v>
      </c>
      <c r="O5" s="17">
        <f t="shared" ref="O5:O11" si="0">AVERAGE(C5:N5)</f>
        <v>42760.800000000003</v>
      </c>
      <c r="P5" s="31" t="s">
        <v>20</v>
      </c>
      <c r="Q5" s="32"/>
      <c r="R5" s="5">
        <v>43933</v>
      </c>
      <c r="S5" s="6">
        <v>48312</v>
      </c>
      <c r="T5" s="7">
        <v>49424</v>
      </c>
      <c r="U5" s="5">
        <v>50064</v>
      </c>
      <c r="V5" s="6">
        <v>49908</v>
      </c>
      <c r="W5" s="7">
        <v>50260</v>
      </c>
      <c r="X5" s="5">
        <v>50659</v>
      </c>
      <c r="Y5" s="6">
        <v>50455</v>
      </c>
      <c r="Z5" s="7">
        <v>53114</v>
      </c>
      <c r="AA5" s="5">
        <v>50598</v>
      </c>
      <c r="AB5" s="6" t="s">
        <v>30</v>
      </c>
      <c r="AC5" s="7" t="s">
        <v>30</v>
      </c>
      <c r="AD5" s="17">
        <f t="shared" ref="AD5:AD11" si="1">AVERAGE(R5:AC5)</f>
        <v>49672.7</v>
      </c>
    </row>
    <row r="6" spans="1:30" ht="12.75" customHeight="1">
      <c r="A6" s="28" t="s">
        <v>21</v>
      </c>
      <c r="B6" s="29"/>
      <c r="C6" s="8">
        <v>36398</v>
      </c>
      <c r="D6" s="9">
        <v>40850</v>
      </c>
      <c r="E6" s="10">
        <v>42589</v>
      </c>
      <c r="F6" s="8">
        <v>44754</v>
      </c>
      <c r="G6" s="9">
        <v>44337</v>
      </c>
      <c r="H6" s="10">
        <v>46728</v>
      </c>
      <c r="I6" s="8">
        <v>46793</v>
      </c>
      <c r="J6" s="9">
        <v>45544</v>
      </c>
      <c r="K6" s="10">
        <v>46572</v>
      </c>
      <c r="L6" s="8">
        <v>47534</v>
      </c>
      <c r="M6" s="9" t="s">
        <v>30</v>
      </c>
      <c r="N6" s="10" t="s">
        <v>30</v>
      </c>
      <c r="O6" s="18">
        <f t="shared" si="0"/>
        <v>44209.9</v>
      </c>
      <c r="P6" s="28" t="s">
        <v>21</v>
      </c>
      <c r="Q6" s="29"/>
      <c r="R6" s="8">
        <v>44409</v>
      </c>
      <c r="S6" s="9">
        <v>49563</v>
      </c>
      <c r="T6" s="10">
        <v>50429</v>
      </c>
      <c r="U6" s="8">
        <v>52207</v>
      </c>
      <c r="V6" s="9">
        <v>48161</v>
      </c>
      <c r="W6" s="10">
        <v>52061</v>
      </c>
      <c r="X6" s="8">
        <v>50760</v>
      </c>
      <c r="Y6" s="9">
        <v>51006</v>
      </c>
      <c r="Z6" s="10">
        <v>54699</v>
      </c>
      <c r="AA6" s="8">
        <v>54030</v>
      </c>
      <c r="AB6" s="9" t="s">
        <v>30</v>
      </c>
      <c r="AC6" s="10" t="s">
        <v>30</v>
      </c>
      <c r="AD6" s="18">
        <f t="shared" si="1"/>
        <v>50732.5</v>
      </c>
    </row>
    <row r="7" spans="1:30" ht="12.75" customHeight="1">
      <c r="A7" s="28" t="s">
        <v>22</v>
      </c>
      <c r="B7" s="29"/>
      <c r="C7" s="8">
        <v>39852</v>
      </c>
      <c r="D7" s="9">
        <v>41707</v>
      </c>
      <c r="E7" s="10">
        <v>43384</v>
      </c>
      <c r="F7" s="8">
        <v>45204</v>
      </c>
      <c r="G7" s="9">
        <v>47146</v>
      </c>
      <c r="H7" s="10">
        <v>47300</v>
      </c>
      <c r="I7" s="8">
        <v>48428</v>
      </c>
      <c r="J7" s="9">
        <v>47207</v>
      </c>
      <c r="K7" s="10">
        <v>46627</v>
      </c>
      <c r="L7" s="8">
        <v>47175</v>
      </c>
      <c r="M7" s="9" t="s">
        <v>30</v>
      </c>
      <c r="N7" s="10" t="s">
        <v>30</v>
      </c>
      <c r="O7" s="18">
        <f t="shared" si="0"/>
        <v>45403</v>
      </c>
      <c r="P7" s="28" t="s">
        <v>22</v>
      </c>
      <c r="Q7" s="29"/>
      <c r="R7" s="8">
        <v>47865</v>
      </c>
      <c r="S7" s="9">
        <v>49588</v>
      </c>
      <c r="T7" s="10">
        <v>51207</v>
      </c>
      <c r="U7" s="8">
        <v>52071</v>
      </c>
      <c r="V7" s="9">
        <v>52649</v>
      </c>
      <c r="W7" s="10">
        <v>52033</v>
      </c>
      <c r="X7" s="8">
        <v>52183</v>
      </c>
      <c r="Y7" s="9">
        <v>51712</v>
      </c>
      <c r="Z7" s="10">
        <v>55373</v>
      </c>
      <c r="AA7" s="8">
        <v>55396</v>
      </c>
      <c r="AB7" s="9" t="s">
        <v>30</v>
      </c>
      <c r="AC7" s="10" t="s">
        <v>30</v>
      </c>
      <c r="AD7" s="18">
        <f t="shared" si="1"/>
        <v>52007.7</v>
      </c>
    </row>
    <row r="8" spans="1:30" ht="12.75" customHeight="1">
      <c r="A8" s="28" t="s">
        <v>23</v>
      </c>
      <c r="B8" s="29"/>
      <c r="C8" s="8">
        <v>38121</v>
      </c>
      <c r="D8" s="9">
        <v>42412</v>
      </c>
      <c r="E8" s="10">
        <v>43076</v>
      </c>
      <c r="F8" s="8">
        <v>45012</v>
      </c>
      <c r="G8" s="9">
        <v>46701</v>
      </c>
      <c r="H8" s="10">
        <v>47436</v>
      </c>
      <c r="I8" s="8">
        <v>47825</v>
      </c>
      <c r="J8" s="9">
        <v>47789</v>
      </c>
      <c r="K8" s="10">
        <v>44456</v>
      </c>
      <c r="L8" s="8">
        <v>49142</v>
      </c>
      <c r="M8" s="9" t="s">
        <v>30</v>
      </c>
      <c r="N8" s="10" t="s">
        <v>30</v>
      </c>
      <c r="O8" s="18">
        <f t="shared" si="0"/>
        <v>45197</v>
      </c>
      <c r="P8" s="28" t="s">
        <v>23</v>
      </c>
      <c r="Q8" s="29"/>
      <c r="R8" s="8">
        <v>45873</v>
      </c>
      <c r="S8" s="9">
        <v>49949</v>
      </c>
      <c r="T8" s="10">
        <v>51360</v>
      </c>
      <c r="U8" s="8">
        <v>52663</v>
      </c>
      <c r="V8" s="9">
        <v>52419</v>
      </c>
      <c r="W8" s="10">
        <v>53237</v>
      </c>
      <c r="X8" s="8">
        <v>51453</v>
      </c>
      <c r="Y8" s="9">
        <v>52787</v>
      </c>
      <c r="Z8" s="10">
        <v>55437</v>
      </c>
      <c r="AA8" s="8">
        <v>55115</v>
      </c>
      <c r="AB8" s="9" t="s">
        <v>30</v>
      </c>
      <c r="AC8" s="10" t="s">
        <v>30</v>
      </c>
      <c r="AD8" s="18">
        <f t="shared" si="1"/>
        <v>52029.3</v>
      </c>
    </row>
    <row r="9" spans="1:30" ht="12.75" customHeight="1">
      <c r="A9" s="28" t="s">
        <v>24</v>
      </c>
      <c r="B9" s="29"/>
      <c r="C9" s="8">
        <v>39020</v>
      </c>
      <c r="D9" s="9">
        <v>42686</v>
      </c>
      <c r="E9" s="10">
        <v>44326</v>
      </c>
      <c r="F9" s="8">
        <v>45552</v>
      </c>
      <c r="G9" s="9">
        <v>47064</v>
      </c>
      <c r="H9" s="10">
        <v>48049</v>
      </c>
      <c r="I9" s="8">
        <v>47965</v>
      </c>
      <c r="J9" s="9">
        <v>47322</v>
      </c>
      <c r="K9" s="10">
        <v>47117</v>
      </c>
      <c r="L9" s="8">
        <v>46049</v>
      </c>
      <c r="M9" s="9" t="s">
        <v>30</v>
      </c>
      <c r="N9" s="10" t="s">
        <v>30</v>
      </c>
      <c r="O9" s="18">
        <f t="shared" si="0"/>
        <v>45515</v>
      </c>
      <c r="P9" s="28" t="s">
        <v>24</v>
      </c>
      <c r="Q9" s="29"/>
      <c r="R9" s="8">
        <v>47693</v>
      </c>
      <c r="S9" s="9">
        <v>49766</v>
      </c>
      <c r="T9" s="10">
        <v>53176</v>
      </c>
      <c r="U9" s="8">
        <v>53700</v>
      </c>
      <c r="V9" s="9">
        <v>51713</v>
      </c>
      <c r="W9" s="10">
        <v>53562</v>
      </c>
      <c r="X9" s="8">
        <v>53047</v>
      </c>
      <c r="Y9" s="9">
        <v>53362</v>
      </c>
      <c r="Z9" s="10">
        <v>56846</v>
      </c>
      <c r="AA9" s="8">
        <v>51256</v>
      </c>
      <c r="AB9" s="9" t="s">
        <v>30</v>
      </c>
      <c r="AC9" s="10" t="s">
        <v>30</v>
      </c>
      <c r="AD9" s="18">
        <f t="shared" si="1"/>
        <v>52412.1</v>
      </c>
    </row>
    <row r="10" spans="1:30" ht="12.75" customHeight="1">
      <c r="A10" s="28" t="s">
        <v>25</v>
      </c>
      <c r="B10" s="29"/>
      <c r="C10" s="8">
        <v>35230</v>
      </c>
      <c r="D10" s="9">
        <v>40149</v>
      </c>
      <c r="E10" s="10">
        <v>42012</v>
      </c>
      <c r="F10" s="8">
        <v>44056</v>
      </c>
      <c r="G10" s="9">
        <v>42996</v>
      </c>
      <c r="H10" s="10">
        <v>44688</v>
      </c>
      <c r="I10" s="8">
        <v>44084</v>
      </c>
      <c r="J10" s="9">
        <v>44439</v>
      </c>
      <c r="K10" s="10">
        <v>42752</v>
      </c>
      <c r="L10" s="8">
        <v>42186</v>
      </c>
      <c r="M10" s="9" t="s">
        <v>30</v>
      </c>
      <c r="N10" s="10" t="s">
        <v>30</v>
      </c>
      <c r="O10" s="18">
        <f t="shared" si="0"/>
        <v>42259.199999999997</v>
      </c>
      <c r="P10" s="28" t="s">
        <v>25</v>
      </c>
      <c r="Q10" s="29"/>
      <c r="R10" s="8">
        <v>41431</v>
      </c>
      <c r="S10" s="9">
        <v>45462</v>
      </c>
      <c r="T10" s="10">
        <v>47608</v>
      </c>
      <c r="U10" s="8">
        <v>48922</v>
      </c>
      <c r="V10" s="9">
        <v>44794</v>
      </c>
      <c r="W10" s="10">
        <v>47215</v>
      </c>
      <c r="X10" s="8">
        <v>45588</v>
      </c>
      <c r="Y10" s="9">
        <v>46666</v>
      </c>
      <c r="Z10" s="10">
        <v>51251</v>
      </c>
      <c r="AA10" s="8">
        <v>48386</v>
      </c>
      <c r="AB10" s="9" t="s">
        <v>30</v>
      </c>
      <c r="AC10" s="10" t="s">
        <v>30</v>
      </c>
      <c r="AD10" s="18">
        <f t="shared" si="1"/>
        <v>46732.3</v>
      </c>
    </row>
    <row r="11" spans="1:30" ht="12.75" customHeight="1">
      <c r="A11" s="33" t="s">
        <v>26</v>
      </c>
      <c r="B11" s="34"/>
      <c r="C11" s="11">
        <v>29166</v>
      </c>
      <c r="D11" s="12">
        <v>33480</v>
      </c>
      <c r="E11" s="13">
        <v>35308</v>
      </c>
      <c r="F11" s="11">
        <v>37552</v>
      </c>
      <c r="G11" s="12">
        <v>39471</v>
      </c>
      <c r="H11" s="13">
        <v>39640</v>
      </c>
      <c r="I11" s="11">
        <v>39747</v>
      </c>
      <c r="J11" s="12">
        <v>38955</v>
      </c>
      <c r="K11" s="13">
        <v>37760</v>
      </c>
      <c r="L11" s="11">
        <v>38820</v>
      </c>
      <c r="M11" s="12" t="s">
        <v>30</v>
      </c>
      <c r="N11" s="13" t="s">
        <v>30</v>
      </c>
      <c r="O11" s="19">
        <f t="shared" si="0"/>
        <v>36989.9</v>
      </c>
      <c r="P11" s="33" t="s">
        <v>26</v>
      </c>
      <c r="Q11" s="34"/>
      <c r="R11" s="11">
        <v>34033</v>
      </c>
      <c r="S11" s="12">
        <v>38646</v>
      </c>
      <c r="T11" s="13">
        <v>40342</v>
      </c>
      <c r="U11" s="11">
        <v>41744</v>
      </c>
      <c r="V11" s="12">
        <v>40808</v>
      </c>
      <c r="W11" s="13">
        <v>40474</v>
      </c>
      <c r="X11" s="11">
        <v>39114</v>
      </c>
      <c r="Y11" s="12">
        <v>40024</v>
      </c>
      <c r="Z11" s="13">
        <v>43198</v>
      </c>
      <c r="AA11" s="11">
        <v>42275</v>
      </c>
      <c r="AB11" s="12" t="s">
        <v>30</v>
      </c>
      <c r="AC11" s="13" t="s">
        <v>30</v>
      </c>
      <c r="AD11" s="19">
        <f t="shared" si="1"/>
        <v>40065.800000000003</v>
      </c>
    </row>
    <row r="12" spans="1:30" ht="12.75" customHeight="1">
      <c r="A12" s="35" t="s">
        <v>27</v>
      </c>
      <c r="B12" s="36"/>
      <c r="C12" s="14">
        <f t="shared" ref="C12:L12" si="2">AVERAGE(C5:C11)</f>
        <v>36175.571428571428</v>
      </c>
      <c r="D12" s="15">
        <f t="shared" si="2"/>
        <v>40074.857142857145</v>
      </c>
      <c r="E12" s="16">
        <f t="shared" si="2"/>
        <v>41650</v>
      </c>
      <c r="F12" s="14">
        <f t="shared" si="2"/>
        <v>43524.285714285717</v>
      </c>
      <c r="G12" s="15">
        <f t="shared" si="2"/>
        <v>44639.714285714283</v>
      </c>
      <c r="H12" s="16">
        <f t="shared" si="2"/>
        <v>45574.142857142855</v>
      </c>
      <c r="I12" s="14">
        <f t="shared" si="2"/>
        <v>45895.714285714283</v>
      </c>
      <c r="J12" s="15">
        <f t="shared" si="2"/>
        <v>45208.142857142855</v>
      </c>
      <c r="K12" s="16">
        <f t="shared" si="2"/>
        <v>44369.571428571428</v>
      </c>
      <c r="L12" s="14">
        <f t="shared" si="2"/>
        <v>44794.857142857145</v>
      </c>
      <c r="M12" s="15" t="s">
        <v>295</v>
      </c>
      <c r="N12" s="16" t="s">
        <v>295</v>
      </c>
      <c r="O12" s="20" t="s">
        <v>295</v>
      </c>
      <c r="P12" s="35" t="s">
        <v>27</v>
      </c>
      <c r="Q12" s="36"/>
      <c r="R12" s="14">
        <f t="shared" ref="R12:AA12" si="3">AVERAGE(R5:R11)</f>
        <v>43605.285714285717</v>
      </c>
      <c r="S12" s="15">
        <f t="shared" si="3"/>
        <v>47326.571428571428</v>
      </c>
      <c r="T12" s="16">
        <f t="shared" si="3"/>
        <v>49078</v>
      </c>
      <c r="U12" s="14">
        <f t="shared" si="3"/>
        <v>50195.857142857145</v>
      </c>
      <c r="V12" s="15">
        <f t="shared" si="3"/>
        <v>48636</v>
      </c>
      <c r="W12" s="16">
        <f t="shared" si="3"/>
        <v>49834.571428571428</v>
      </c>
      <c r="X12" s="14">
        <f t="shared" si="3"/>
        <v>48972</v>
      </c>
      <c r="Y12" s="15">
        <f t="shared" si="3"/>
        <v>49430.285714285717</v>
      </c>
      <c r="Z12" s="16">
        <f t="shared" si="3"/>
        <v>52845.428571428572</v>
      </c>
      <c r="AA12" s="14">
        <f t="shared" si="3"/>
        <v>51008</v>
      </c>
      <c r="AB12" s="15" t="s">
        <v>295</v>
      </c>
      <c r="AC12" s="16" t="s">
        <v>295</v>
      </c>
      <c r="AD12" s="20" t="s">
        <v>295</v>
      </c>
    </row>
    <row r="13" spans="1:30" ht="12.75" customHeight="1">
      <c r="A13" s="31" t="s">
        <v>28</v>
      </c>
      <c r="B13" s="32"/>
      <c r="C13" s="5">
        <f t="shared" ref="C13:L13" si="4">AVERAGE(C5:C9)</f>
        <v>37766.6</v>
      </c>
      <c r="D13" s="6">
        <f t="shared" si="4"/>
        <v>41379</v>
      </c>
      <c r="E13" s="7">
        <f t="shared" si="4"/>
        <v>42846</v>
      </c>
      <c r="F13" s="5">
        <f t="shared" si="4"/>
        <v>44612.4</v>
      </c>
      <c r="G13" s="6">
        <f t="shared" si="4"/>
        <v>46002.2</v>
      </c>
      <c r="H13" s="7">
        <f t="shared" si="4"/>
        <v>46938.2</v>
      </c>
      <c r="I13" s="5">
        <f t="shared" si="4"/>
        <v>47487.8</v>
      </c>
      <c r="J13" s="6">
        <f t="shared" si="4"/>
        <v>46612.6</v>
      </c>
      <c r="K13" s="7">
        <f t="shared" si="4"/>
        <v>46015</v>
      </c>
      <c r="L13" s="5">
        <f t="shared" si="4"/>
        <v>46511.6</v>
      </c>
      <c r="M13" s="6" t="s">
        <v>295</v>
      </c>
      <c r="N13" s="7" t="s">
        <v>295</v>
      </c>
      <c r="O13" s="17" t="s">
        <v>295</v>
      </c>
      <c r="P13" s="31" t="s">
        <v>28</v>
      </c>
      <c r="Q13" s="32"/>
      <c r="R13" s="5">
        <f t="shared" ref="R13:AA13" si="5">AVERAGE(R5:R9)</f>
        <v>45954.6</v>
      </c>
      <c r="S13" s="6">
        <f t="shared" si="5"/>
        <v>49435.6</v>
      </c>
      <c r="T13" s="7">
        <f t="shared" si="5"/>
        <v>51119.199999999997</v>
      </c>
      <c r="U13" s="5">
        <f t="shared" si="5"/>
        <v>52141</v>
      </c>
      <c r="V13" s="6">
        <f t="shared" si="5"/>
        <v>50970</v>
      </c>
      <c r="W13" s="7">
        <f t="shared" si="5"/>
        <v>52230.6</v>
      </c>
      <c r="X13" s="5">
        <f t="shared" si="5"/>
        <v>51620.4</v>
      </c>
      <c r="Y13" s="6">
        <f t="shared" si="5"/>
        <v>51864.4</v>
      </c>
      <c r="Z13" s="7">
        <f t="shared" si="5"/>
        <v>55093.8</v>
      </c>
      <c r="AA13" s="5">
        <f t="shared" si="5"/>
        <v>53279</v>
      </c>
      <c r="AB13" s="6" t="s">
        <v>295</v>
      </c>
      <c r="AC13" s="7" t="s">
        <v>295</v>
      </c>
      <c r="AD13" s="17" t="s">
        <v>295</v>
      </c>
    </row>
    <row r="14" spans="1:30" ht="12.75" customHeight="1">
      <c r="A14" s="33" t="s">
        <v>29</v>
      </c>
      <c r="B14" s="34"/>
      <c r="C14" s="21" t="s">
        <v>295</v>
      </c>
      <c r="D14" s="22" t="s">
        <v>295</v>
      </c>
      <c r="E14" s="23" t="s">
        <v>295</v>
      </c>
      <c r="F14" s="21" t="s">
        <v>295</v>
      </c>
      <c r="G14" s="22" t="s">
        <v>295</v>
      </c>
      <c r="H14" s="23" t="s">
        <v>295</v>
      </c>
      <c r="I14" s="21" t="s">
        <v>295</v>
      </c>
      <c r="J14" s="22" t="s">
        <v>295</v>
      </c>
      <c r="K14" s="23" t="s">
        <v>295</v>
      </c>
      <c r="L14" s="21" t="s">
        <v>295</v>
      </c>
      <c r="M14" s="22" t="s">
        <v>295</v>
      </c>
      <c r="N14" s="23" t="s">
        <v>295</v>
      </c>
      <c r="O14" s="24" t="s">
        <v>295</v>
      </c>
      <c r="P14" s="33" t="s">
        <v>29</v>
      </c>
      <c r="Q14" s="34"/>
      <c r="R14" s="21" t="s">
        <v>295</v>
      </c>
      <c r="S14" s="22" t="s">
        <v>295</v>
      </c>
      <c r="T14" s="23" t="s">
        <v>295</v>
      </c>
      <c r="U14" s="21" t="s">
        <v>295</v>
      </c>
      <c r="V14" s="22" t="s">
        <v>295</v>
      </c>
      <c r="W14" s="23" t="s">
        <v>295</v>
      </c>
      <c r="X14" s="21" t="s">
        <v>295</v>
      </c>
      <c r="Y14" s="22" t="s">
        <v>295</v>
      </c>
      <c r="Z14" s="23" t="s">
        <v>295</v>
      </c>
      <c r="AA14" s="21" t="s">
        <v>295</v>
      </c>
      <c r="AB14" s="22" t="s">
        <v>295</v>
      </c>
      <c r="AC14" s="23" t="s">
        <v>295</v>
      </c>
      <c r="AD14" s="24" t="s">
        <v>295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1005.4799999999999</v>
      </c>
      <c r="D18" s="6">
        <v>1123.9166666666661</v>
      </c>
      <c r="E18" s="7">
        <v>1164.1200000000001</v>
      </c>
      <c r="F18" s="5">
        <v>1243.4299999999998</v>
      </c>
      <c r="G18" s="6">
        <v>1334.6833333333338</v>
      </c>
      <c r="H18" s="7">
        <v>1360.8</v>
      </c>
      <c r="I18" s="5">
        <v>1411.66</v>
      </c>
      <c r="J18" s="6">
        <v>1411.3600000000001</v>
      </c>
      <c r="K18" s="7">
        <v>1378.023333333334</v>
      </c>
      <c r="L18" s="5">
        <v>1357.75</v>
      </c>
      <c r="M18" s="6" t="s">
        <v>30</v>
      </c>
      <c r="N18" s="7" t="s">
        <v>30</v>
      </c>
      <c r="O18" s="17">
        <f t="shared" ref="O18:O59" si="6">AVERAGE(C18:N18)</f>
        <v>1279.1223333333337</v>
      </c>
      <c r="P18" s="37" t="s">
        <v>34</v>
      </c>
      <c r="Q18" s="25" t="s">
        <v>35</v>
      </c>
      <c r="R18" s="5">
        <v>978.3</v>
      </c>
      <c r="S18" s="6">
        <v>1089.283333333334</v>
      </c>
      <c r="T18" s="7">
        <v>1149.8799999999999</v>
      </c>
      <c r="U18" s="5">
        <v>1135.5700000000002</v>
      </c>
      <c r="V18" s="6">
        <v>1177.566666666668</v>
      </c>
      <c r="W18" s="7">
        <v>1160.22</v>
      </c>
      <c r="X18" s="5">
        <v>1115.98</v>
      </c>
      <c r="Y18" s="6">
        <v>1114.58</v>
      </c>
      <c r="Z18" s="7">
        <v>1144.1433333333339</v>
      </c>
      <c r="AA18" s="5">
        <v>1092.266666666666</v>
      </c>
      <c r="AB18" s="6" t="s">
        <v>30</v>
      </c>
      <c r="AC18" s="7" t="s">
        <v>30</v>
      </c>
      <c r="AD18" s="17">
        <f t="shared" ref="AD18:AD59" si="7">AVERAGE(R18:AC18)</f>
        <v>1115.7790000000002</v>
      </c>
    </row>
    <row r="19" spans="1:30" ht="12" customHeight="1">
      <c r="A19" s="38"/>
      <c r="B19" s="26" t="s">
        <v>36</v>
      </c>
      <c r="C19" s="8">
        <v>702.99</v>
      </c>
      <c r="D19" s="9">
        <v>800.25</v>
      </c>
      <c r="E19" s="10">
        <v>798.75</v>
      </c>
      <c r="F19" s="8">
        <v>868.87999999999988</v>
      </c>
      <c r="G19" s="9">
        <v>968.5833333333328</v>
      </c>
      <c r="H19" s="10">
        <v>952.81000000000006</v>
      </c>
      <c r="I19" s="8">
        <v>973.46</v>
      </c>
      <c r="J19" s="9">
        <v>967.93</v>
      </c>
      <c r="K19" s="10">
        <v>985.79</v>
      </c>
      <c r="L19" s="8">
        <v>961.71666666666738</v>
      </c>
      <c r="M19" s="9" t="s">
        <v>30</v>
      </c>
      <c r="N19" s="10" t="s">
        <v>30</v>
      </c>
      <c r="O19" s="18">
        <f t="shared" si="6"/>
        <v>898.11600000000021</v>
      </c>
      <c r="P19" s="38"/>
      <c r="Q19" s="26" t="s">
        <v>36</v>
      </c>
      <c r="R19" s="8">
        <v>632.78</v>
      </c>
      <c r="S19" s="9">
        <v>669.05</v>
      </c>
      <c r="T19" s="10">
        <v>668.17</v>
      </c>
      <c r="U19" s="8">
        <v>679.31999999999994</v>
      </c>
      <c r="V19" s="9">
        <v>743.7</v>
      </c>
      <c r="W19" s="10">
        <v>704.95</v>
      </c>
      <c r="X19" s="8">
        <v>690.31000000000006</v>
      </c>
      <c r="Y19" s="9">
        <v>707.92</v>
      </c>
      <c r="Z19" s="10">
        <v>723.12</v>
      </c>
      <c r="AA19" s="8">
        <v>685.03333333333319</v>
      </c>
      <c r="AB19" s="9" t="s">
        <v>30</v>
      </c>
      <c r="AC19" s="10" t="s">
        <v>30</v>
      </c>
      <c r="AD19" s="18">
        <f t="shared" si="7"/>
        <v>690.43533333333323</v>
      </c>
    </row>
    <row r="20" spans="1:30" ht="12" customHeight="1">
      <c r="A20" s="38"/>
      <c r="B20" s="26" t="s">
        <v>37</v>
      </c>
      <c r="C20" s="8">
        <v>506.48</v>
      </c>
      <c r="D20" s="9">
        <v>583.26666666666665</v>
      </c>
      <c r="E20" s="10">
        <v>573.26</v>
      </c>
      <c r="F20" s="8">
        <v>611.20000000000005</v>
      </c>
      <c r="G20" s="9">
        <v>714.2</v>
      </c>
      <c r="H20" s="10">
        <v>654.43000000000006</v>
      </c>
      <c r="I20" s="8">
        <v>716.9799999999999</v>
      </c>
      <c r="J20" s="9">
        <v>709.42</v>
      </c>
      <c r="K20" s="10">
        <v>735.09666666666658</v>
      </c>
      <c r="L20" s="8">
        <v>668.8</v>
      </c>
      <c r="M20" s="9" t="s">
        <v>30</v>
      </c>
      <c r="N20" s="10" t="s">
        <v>30</v>
      </c>
      <c r="O20" s="18">
        <f t="shared" si="6"/>
        <v>647.31333333333328</v>
      </c>
      <c r="P20" s="38"/>
      <c r="Q20" s="26" t="s">
        <v>37</v>
      </c>
      <c r="R20" s="8">
        <v>433.66</v>
      </c>
      <c r="S20" s="9">
        <v>452.7</v>
      </c>
      <c r="T20" s="10">
        <v>454.33000000000004</v>
      </c>
      <c r="U20" s="8">
        <v>450.05</v>
      </c>
      <c r="V20" s="9">
        <v>484.3</v>
      </c>
      <c r="W20" s="10">
        <v>465.05</v>
      </c>
      <c r="X20" s="8">
        <v>459.91999999999996</v>
      </c>
      <c r="Y20" s="9">
        <v>450.38</v>
      </c>
      <c r="Z20" s="10">
        <v>475.34</v>
      </c>
      <c r="AA20" s="8">
        <v>463.18333333333339</v>
      </c>
      <c r="AB20" s="9" t="s">
        <v>30</v>
      </c>
      <c r="AC20" s="10" t="s">
        <v>30</v>
      </c>
      <c r="AD20" s="18">
        <f t="shared" si="7"/>
        <v>458.89133333333336</v>
      </c>
    </row>
    <row r="21" spans="1:30" ht="12" customHeight="1">
      <c r="A21" s="38"/>
      <c r="B21" s="26" t="s">
        <v>38</v>
      </c>
      <c r="C21" s="8">
        <v>371.29</v>
      </c>
      <c r="D21" s="9">
        <v>390</v>
      </c>
      <c r="E21" s="10">
        <v>395.55</v>
      </c>
      <c r="F21" s="8">
        <v>442.59</v>
      </c>
      <c r="G21" s="9">
        <v>495</v>
      </c>
      <c r="H21" s="10">
        <v>494.43</v>
      </c>
      <c r="I21" s="8">
        <v>563.5</v>
      </c>
      <c r="J21" s="9">
        <v>506.34</v>
      </c>
      <c r="K21" s="10">
        <v>561.65</v>
      </c>
      <c r="L21" s="8">
        <v>492.18333333333339</v>
      </c>
      <c r="M21" s="9" t="s">
        <v>30</v>
      </c>
      <c r="N21" s="10" t="s">
        <v>30</v>
      </c>
      <c r="O21" s="18">
        <f t="shared" si="6"/>
        <v>471.25333333333327</v>
      </c>
      <c r="P21" s="38"/>
      <c r="Q21" s="26" t="s">
        <v>38</v>
      </c>
      <c r="R21" s="8">
        <v>304.37</v>
      </c>
      <c r="S21" s="9">
        <v>323.03333333333342</v>
      </c>
      <c r="T21" s="10">
        <v>315.60000000000002</v>
      </c>
      <c r="U21" s="8">
        <v>337.37</v>
      </c>
      <c r="V21" s="9">
        <v>363.36666666666662</v>
      </c>
      <c r="W21" s="10">
        <v>335.98</v>
      </c>
      <c r="X21" s="8">
        <v>337.22</v>
      </c>
      <c r="Y21" s="9">
        <v>339.61</v>
      </c>
      <c r="Z21" s="10">
        <v>342.27666666666659</v>
      </c>
      <c r="AA21" s="8">
        <v>356.6</v>
      </c>
      <c r="AB21" s="9" t="s">
        <v>30</v>
      </c>
      <c r="AC21" s="10" t="s">
        <v>30</v>
      </c>
      <c r="AD21" s="18">
        <f t="shared" si="7"/>
        <v>335.54266666666666</v>
      </c>
    </row>
    <row r="22" spans="1:30" ht="12" customHeight="1">
      <c r="A22" s="38"/>
      <c r="B22" s="26" t="s">
        <v>39</v>
      </c>
      <c r="C22" s="8">
        <v>327.78000000000003</v>
      </c>
      <c r="D22" s="9">
        <v>339.66666666666663</v>
      </c>
      <c r="E22" s="10">
        <v>350.59000000000003</v>
      </c>
      <c r="F22" s="8">
        <v>404.24</v>
      </c>
      <c r="G22" s="9">
        <v>419.78333333333342</v>
      </c>
      <c r="H22" s="10">
        <v>447.89</v>
      </c>
      <c r="I22" s="8">
        <v>497</v>
      </c>
      <c r="J22" s="9">
        <v>446.21999999999997</v>
      </c>
      <c r="K22" s="10">
        <v>468.07666666666665</v>
      </c>
      <c r="L22" s="8">
        <v>436</v>
      </c>
      <c r="M22" s="9" t="s">
        <v>30</v>
      </c>
      <c r="N22" s="10" t="s">
        <v>30</v>
      </c>
      <c r="O22" s="18">
        <f t="shared" si="6"/>
        <v>413.72466666666662</v>
      </c>
      <c r="P22" s="38"/>
      <c r="Q22" s="26" t="s">
        <v>39</v>
      </c>
      <c r="R22" s="8">
        <v>306.14999999999998</v>
      </c>
      <c r="S22" s="9">
        <v>318.8</v>
      </c>
      <c r="T22" s="10">
        <v>330.05</v>
      </c>
      <c r="U22" s="8">
        <v>352.45</v>
      </c>
      <c r="V22" s="9">
        <v>383.25</v>
      </c>
      <c r="W22" s="10">
        <v>366.68</v>
      </c>
      <c r="X22" s="8">
        <v>360.33000000000004</v>
      </c>
      <c r="Y22" s="9">
        <v>364.77</v>
      </c>
      <c r="Z22" s="10">
        <v>375.08333333333337</v>
      </c>
      <c r="AA22" s="8">
        <v>379.26666666666677</v>
      </c>
      <c r="AB22" s="9" t="s">
        <v>30</v>
      </c>
      <c r="AC22" s="10" t="s">
        <v>30</v>
      </c>
      <c r="AD22" s="18">
        <f t="shared" si="7"/>
        <v>353.68300000000005</v>
      </c>
    </row>
    <row r="23" spans="1:30" ht="12" customHeight="1">
      <c r="A23" s="38"/>
      <c r="B23" s="27" t="s">
        <v>40</v>
      </c>
      <c r="C23" s="11">
        <v>383.26000000000005</v>
      </c>
      <c r="D23" s="12">
        <v>430.36666666666662</v>
      </c>
      <c r="E23" s="13">
        <v>449.84</v>
      </c>
      <c r="F23" s="11">
        <v>532.08999999999992</v>
      </c>
      <c r="G23" s="12">
        <v>560.41666666666674</v>
      </c>
      <c r="H23" s="13">
        <v>615.37</v>
      </c>
      <c r="I23" s="11">
        <v>657.51</v>
      </c>
      <c r="J23" s="12">
        <v>614.46</v>
      </c>
      <c r="K23" s="13">
        <v>616.88</v>
      </c>
      <c r="L23" s="11">
        <v>604.79999999999995</v>
      </c>
      <c r="M23" s="12" t="s">
        <v>30</v>
      </c>
      <c r="N23" s="13" t="s">
        <v>30</v>
      </c>
      <c r="O23" s="19">
        <f t="shared" si="6"/>
        <v>546.49933333333342</v>
      </c>
      <c r="P23" s="38"/>
      <c r="Q23" s="27" t="s">
        <v>40</v>
      </c>
      <c r="R23" s="11">
        <v>568.37999999999988</v>
      </c>
      <c r="S23" s="12">
        <v>603.28333333333342</v>
      </c>
      <c r="T23" s="13">
        <v>640.85</v>
      </c>
      <c r="U23" s="11">
        <v>702.06000000000006</v>
      </c>
      <c r="V23" s="12">
        <v>756.23333333333335</v>
      </c>
      <c r="W23" s="13">
        <v>747.47</v>
      </c>
      <c r="X23" s="11">
        <v>730.03</v>
      </c>
      <c r="Y23" s="12">
        <v>701.9</v>
      </c>
      <c r="Z23" s="13">
        <v>745.04666666666662</v>
      </c>
      <c r="AA23" s="11">
        <v>732.4</v>
      </c>
      <c r="AB23" s="12" t="s">
        <v>30</v>
      </c>
      <c r="AC23" s="13" t="s">
        <v>30</v>
      </c>
      <c r="AD23" s="19">
        <f t="shared" si="7"/>
        <v>692.76533333333316</v>
      </c>
    </row>
    <row r="24" spans="1:30" ht="12" customHeight="1">
      <c r="A24" s="38"/>
      <c r="B24" s="25" t="s">
        <v>41</v>
      </c>
      <c r="C24" s="5">
        <v>780.83</v>
      </c>
      <c r="D24" s="6">
        <v>902.21666666666658</v>
      </c>
      <c r="E24" s="7">
        <v>1046.6600000000001</v>
      </c>
      <c r="F24" s="5">
        <v>1228.78</v>
      </c>
      <c r="G24" s="6">
        <v>1257.95</v>
      </c>
      <c r="H24" s="7">
        <v>1374.8200000000002</v>
      </c>
      <c r="I24" s="5">
        <v>1409.87</v>
      </c>
      <c r="J24" s="6">
        <v>1370.3600000000001</v>
      </c>
      <c r="K24" s="7">
        <v>1434.8</v>
      </c>
      <c r="L24" s="5">
        <v>1440.4333333333338</v>
      </c>
      <c r="M24" s="6" t="s">
        <v>30</v>
      </c>
      <c r="N24" s="7" t="s">
        <v>30</v>
      </c>
      <c r="O24" s="17">
        <f t="shared" si="6"/>
        <v>1224.672</v>
      </c>
      <c r="P24" s="38"/>
      <c r="Q24" s="25" t="s">
        <v>41</v>
      </c>
      <c r="R24" s="5">
        <v>1462.3600000000001</v>
      </c>
      <c r="S24" s="6">
        <v>1637.8833333333339</v>
      </c>
      <c r="T24" s="7">
        <v>1804.2400000000002</v>
      </c>
      <c r="U24" s="5">
        <v>1999.4900000000002</v>
      </c>
      <c r="V24" s="6">
        <v>1888.516666666666</v>
      </c>
      <c r="W24" s="7">
        <v>2017.73</v>
      </c>
      <c r="X24" s="5">
        <v>1881.7599999999998</v>
      </c>
      <c r="Y24" s="6">
        <v>1832.5700000000002</v>
      </c>
      <c r="Z24" s="7">
        <v>1966.9133333333339</v>
      </c>
      <c r="AA24" s="5">
        <v>1902.8499999999981</v>
      </c>
      <c r="AB24" s="6" t="s">
        <v>30</v>
      </c>
      <c r="AC24" s="7" t="s">
        <v>30</v>
      </c>
      <c r="AD24" s="17">
        <f t="shared" si="7"/>
        <v>1839.4313333333332</v>
      </c>
    </row>
    <row r="25" spans="1:30" ht="12" customHeight="1">
      <c r="A25" s="38"/>
      <c r="B25" s="26" t="s">
        <v>42</v>
      </c>
      <c r="C25" s="8">
        <v>1645.55</v>
      </c>
      <c r="D25" s="9">
        <v>2016.4166666666661</v>
      </c>
      <c r="E25" s="10">
        <v>2363.9700000000003</v>
      </c>
      <c r="F25" s="8">
        <v>2539</v>
      </c>
      <c r="G25" s="9">
        <v>2378.1166666666659</v>
      </c>
      <c r="H25" s="10">
        <v>2646.05</v>
      </c>
      <c r="I25" s="8">
        <v>2585.73</v>
      </c>
      <c r="J25" s="9">
        <v>2528.58</v>
      </c>
      <c r="K25" s="10">
        <v>2638.8766666666661</v>
      </c>
      <c r="L25" s="8">
        <v>2688.3666666666677</v>
      </c>
      <c r="M25" s="9" t="s">
        <v>30</v>
      </c>
      <c r="N25" s="10" t="s">
        <v>30</v>
      </c>
      <c r="O25" s="18">
        <f t="shared" si="6"/>
        <v>2403.0656666666664</v>
      </c>
      <c r="P25" s="38"/>
      <c r="Q25" s="26" t="s">
        <v>42</v>
      </c>
      <c r="R25" s="8">
        <v>2544.8000000000002</v>
      </c>
      <c r="S25" s="9">
        <v>2938.4</v>
      </c>
      <c r="T25" s="10">
        <v>3177.2799999999997</v>
      </c>
      <c r="U25" s="8">
        <v>3287.45</v>
      </c>
      <c r="V25" s="9">
        <v>3001.0166666666678</v>
      </c>
      <c r="W25" s="10">
        <v>3353.1099999999997</v>
      </c>
      <c r="X25" s="8">
        <v>3312.3399999999992</v>
      </c>
      <c r="Y25" s="9">
        <v>3247.84</v>
      </c>
      <c r="Z25" s="10">
        <v>3484.6433333333334</v>
      </c>
      <c r="AA25" s="8">
        <v>3358.95</v>
      </c>
      <c r="AB25" s="9" t="s">
        <v>30</v>
      </c>
      <c r="AC25" s="10" t="s">
        <v>30</v>
      </c>
      <c r="AD25" s="18">
        <f t="shared" si="7"/>
        <v>3170.5830000000001</v>
      </c>
    </row>
    <row r="26" spans="1:30" ht="12" customHeight="1">
      <c r="A26" s="38"/>
      <c r="B26" s="26" t="s">
        <v>43</v>
      </c>
      <c r="C26" s="8">
        <v>2392.8000000000002</v>
      </c>
      <c r="D26" s="9">
        <v>2789</v>
      </c>
      <c r="E26" s="10">
        <v>2967.4700000000003</v>
      </c>
      <c r="F26" s="8">
        <v>2921.16</v>
      </c>
      <c r="G26" s="9">
        <v>2730.9333333333338</v>
      </c>
      <c r="H26" s="10">
        <v>2864.23</v>
      </c>
      <c r="I26" s="8">
        <v>2782.1</v>
      </c>
      <c r="J26" s="9">
        <v>2706.71</v>
      </c>
      <c r="K26" s="10">
        <v>2752.9866666666662</v>
      </c>
      <c r="L26" s="8">
        <v>2860.65</v>
      </c>
      <c r="M26" s="9" t="s">
        <v>30</v>
      </c>
      <c r="N26" s="10" t="s">
        <v>30</v>
      </c>
      <c r="O26" s="18">
        <f t="shared" si="6"/>
        <v>2776.8040000000001</v>
      </c>
      <c r="P26" s="38"/>
      <c r="Q26" s="26" t="s">
        <v>43</v>
      </c>
      <c r="R26" s="8">
        <v>2940.48</v>
      </c>
      <c r="S26" s="9">
        <v>3279.0833333333344</v>
      </c>
      <c r="T26" s="10">
        <v>3359.31</v>
      </c>
      <c r="U26" s="8">
        <v>3466.4199999999996</v>
      </c>
      <c r="V26" s="9">
        <v>3217.9166666666679</v>
      </c>
      <c r="W26" s="10">
        <v>3480.69</v>
      </c>
      <c r="X26" s="8">
        <v>3466.2699999999995</v>
      </c>
      <c r="Y26" s="9">
        <v>3312.31</v>
      </c>
      <c r="Z26" s="10">
        <v>3577.7599999999998</v>
      </c>
      <c r="AA26" s="8">
        <v>3360.5333333333319</v>
      </c>
      <c r="AB26" s="9" t="s">
        <v>30</v>
      </c>
      <c r="AC26" s="10" t="s">
        <v>30</v>
      </c>
      <c r="AD26" s="18">
        <f t="shared" si="7"/>
        <v>3346.0773333333332</v>
      </c>
    </row>
    <row r="27" spans="1:30" ht="12" customHeight="1">
      <c r="A27" s="38"/>
      <c r="B27" s="26" t="s">
        <v>44</v>
      </c>
      <c r="C27" s="8">
        <v>1959.39</v>
      </c>
      <c r="D27" s="9">
        <v>2204.266666666666</v>
      </c>
      <c r="E27" s="10">
        <v>2304.1099999999997</v>
      </c>
      <c r="F27" s="8">
        <v>2351.41</v>
      </c>
      <c r="G27" s="9">
        <v>2350.550000000002</v>
      </c>
      <c r="H27" s="10">
        <v>2411.3000000000002</v>
      </c>
      <c r="I27" s="8">
        <v>2412.1999999999998</v>
      </c>
      <c r="J27" s="9">
        <v>2352.09</v>
      </c>
      <c r="K27" s="10">
        <v>2288.84</v>
      </c>
      <c r="L27" s="8">
        <v>2429.5666666666662</v>
      </c>
      <c r="M27" s="9" t="s">
        <v>30</v>
      </c>
      <c r="N27" s="10" t="s">
        <v>30</v>
      </c>
      <c r="O27" s="18">
        <f t="shared" si="6"/>
        <v>2306.3723333333337</v>
      </c>
      <c r="P27" s="38"/>
      <c r="Q27" s="26" t="s">
        <v>44</v>
      </c>
      <c r="R27" s="8">
        <v>2727.54</v>
      </c>
      <c r="S27" s="9">
        <v>3060.983333333334</v>
      </c>
      <c r="T27" s="10">
        <v>3134.75</v>
      </c>
      <c r="U27" s="8">
        <v>3203.19</v>
      </c>
      <c r="V27" s="9">
        <v>3087.3499999999981</v>
      </c>
      <c r="W27" s="10">
        <v>3159.71</v>
      </c>
      <c r="X27" s="8">
        <v>3145.33</v>
      </c>
      <c r="Y27" s="9">
        <v>3067.9700000000003</v>
      </c>
      <c r="Z27" s="10">
        <v>3350.5199999999995</v>
      </c>
      <c r="AA27" s="8">
        <v>3255.9666666666662</v>
      </c>
      <c r="AB27" s="9" t="s">
        <v>30</v>
      </c>
      <c r="AC27" s="10" t="s">
        <v>30</v>
      </c>
      <c r="AD27" s="18">
        <f t="shared" si="7"/>
        <v>3119.3310000000001</v>
      </c>
    </row>
    <row r="28" spans="1:30" ht="12" customHeight="1">
      <c r="A28" s="38"/>
      <c r="B28" s="26" t="s">
        <v>45</v>
      </c>
      <c r="C28" s="8">
        <v>1978.5099999999998</v>
      </c>
      <c r="D28" s="9">
        <v>2174.4166666666661</v>
      </c>
      <c r="E28" s="10">
        <v>2256.9700000000003</v>
      </c>
      <c r="F28" s="8">
        <v>2312.5300000000002</v>
      </c>
      <c r="G28" s="9">
        <v>2350.6</v>
      </c>
      <c r="H28" s="10">
        <v>2388.7599999999998</v>
      </c>
      <c r="I28" s="8">
        <v>2432.4399999999996</v>
      </c>
      <c r="J28" s="9">
        <v>2385.25</v>
      </c>
      <c r="K28" s="10">
        <v>2304.7566666666658</v>
      </c>
      <c r="L28" s="8">
        <v>2376.3833333333323</v>
      </c>
      <c r="M28" s="9" t="s">
        <v>30</v>
      </c>
      <c r="N28" s="10" t="s">
        <v>30</v>
      </c>
      <c r="O28" s="18">
        <f t="shared" si="6"/>
        <v>2296.061666666666</v>
      </c>
      <c r="P28" s="38"/>
      <c r="Q28" s="26" t="s">
        <v>45</v>
      </c>
      <c r="R28" s="8">
        <v>2626.25</v>
      </c>
      <c r="S28" s="9">
        <v>2908.5</v>
      </c>
      <c r="T28" s="10">
        <v>2895.7400000000002</v>
      </c>
      <c r="U28" s="8">
        <v>2922.2599999999998</v>
      </c>
      <c r="V28" s="9">
        <v>2843.7166666666662</v>
      </c>
      <c r="W28" s="10">
        <v>2893.21</v>
      </c>
      <c r="X28" s="8">
        <v>2836.17</v>
      </c>
      <c r="Y28" s="9">
        <v>2827.25</v>
      </c>
      <c r="Z28" s="10">
        <v>3027.9066666666663</v>
      </c>
      <c r="AA28" s="8">
        <v>2991.766666666666</v>
      </c>
      <c r="AB28" s="9" t="s">
        <v>30</v>
      </c>
      <c r="AC28" s="10" t="s">
        <v>30</v>
      </c>
      <c r="AD28" s="18">
        <f t="shared" si="7"/>
        <v>2877.2769999999996</v>
      </c>
    </row>
    <row r="29" spans="1:30" ht="12" customHeight="1">
      <c r="A29" s="38"/>
      <c r="B29" s="27" t="s">
        <v>46</v>
      </c>
      <c r="C29" s="11">
        <v>2087.3200000000002</v>
      </c>
      <c r="D29" s="12">
        <v>2239.0333333333338</v>
      </c>
      <c r="E29" s="13">
        <v>2296.5700000000002</v>
      </c>
      <c r="F29" s="11">
        <v>2330.04</v>
      </c>
      <c r="G29" s="12">
        <v>2431.25</v>
      </c>
      <c r="H29" s="13">
        <v>2443.84</v>
      </c>
      <c r="I29" s="11">
        <v>2485.86</v>
      </c>
      <c r="J29" s="12">
        <v>2401.13</v>
      </c>
      <c r="K29" s="13">
        <v>2320.34</v>
      </c>
      <c r="L29" s="11">
        <v>2377.9499999999998</v>
      </c>
      <c r="M29" s="12" t="s">
        <v>30</v>
      </c>
      <c r="N29" s="13" t="s">
        <v>30</v>
      </c>
      <c r="O29" s="19">
        <f t="shared" si="6"/>
        <v>2341.3333333333335</v>
      </c>
      <c r="P29" s="38"/>
      <c r="Q29" s="27" t="s">
        <v>46</v>
      </c>
      <c r="R29" s="11">
        <v>2601.6400000000003</v>
      </c>
      <c r="S29" s="12">
        <v>2715.5333333333338</v>
      </c>
      <c r="T29" s="13">
        <v>2706.07</v>
      </c>
      <c r="U29" s="11">
        <v>2766.4700000000003</v>
      </c>
      <c r="V29" s="12">
        <v>2676.1833333333338</v>
      </c>
      <c r="W29" s="13">
        <v>2745.81</v>
      </c>
      <c r="X29" s="11">
        <v>2737.24</v>
      </c>
      <c r="Y29" s="12">
        <v>2731.67</v>
      </c>
      <c r="Z29" s="13">
        <v>2877.686666666666</v>
      </c>
      <c r="AA29" s="11">
        <v>2849.2666666666678</v>
      </c>
      <c r="AB29" s="12" t="s">
        <v>30</v>
      </c>
      <c r="AC29" s="13" t="s">
        <v>30</v>
      </c>
      <c r="AD29" s="19">
        <f t="shared" si="7"/>
        <v>2740.7570000000001</v>
      </c>
    </row>
    <row r="30" spans="1:30" ht="12" customHeight="1">
      <c r="A30" s="38"/>
      <c r="B30" s="25" t="s">
        <v>47</v>
      </c>
      <c r="C30" s="5">
        <v>1957.52</v>
      </c>
      <c r="D30" s="6">
        <v>1997.5666666666662</v>
      </c>
      <c r="E30" s="7">
        <v>2062.1999999999998</v>
      </c>
      <c r="F30" s="5">
        <v>2160.63</v>
      </c>
      <c r="G30" s="6">
        <v>2302.65</v>
      </c>
      <c r="H30" s="7">
        <v>2265.4</v>
      </c>
      <c r="I30" s="5">
        <v>2394.2599999999998</v>
      </c>
      <c r="J30" s="6">
        <v>2287.7799999999997</v>
      </c>
      <c r="K30" s="7">
        <v>2178.753333333334</v>
      </c>
      <c r="L30" s="5">
        <v>2291.0833333333339</v>
      </c>
      <c r="M30" s="6" t="s">
        <v>30</v>
      </c>
      <c r="N30" s="7" t="s">
        <v>30</v>
      </c>
      <c r="O30" s="17">
        <f t="shared" si="6"/>
        <v>2189.7843333333331</v>
      </c>
      <c r="P30" s="38"/>
      <c r="Q30" s="25" t="s">
        <v>47</v>
      </c>
      <c r="R30" s="5">
        <v>2335.2199999999998</v>
      </c>
      <c r="S30" s="6">
        <v>2326.5333333333338</v>
      </c>
      <c r="T30" s="7">
        <v>2407.5099999999998</v>
      </c>
      <c r="U30" s="5">
        <v>2476.1400000000003</v>
      </c>
      <c r="V30" s="6">
        <v>2474.4333333333338</v>
      </c>
      <c r="W30" s="7">
        <v>2462.75</v>
      </c>
      <c r="X30" s="5">
        <v>2441.5700000000002</v>
      </c>
      <c r="Y30" s="6">
        <v>2520.8200000000002</v>
      </c>
      <c r="Z30" s="7">
        <v>2624.0333333333338</v>
      </c>
      <c r="AA30" s="5">
        <v>2596.9333333333338</v>
      </c>
      <c r="AB30" s="6" t="s">
        <v>30</v>
      </c>
      <c r="AC30" s="7" t="s">
        <v>30</v>
      </c>
      <c r="AD30" s="17">
        <f t="shared" si="7"/>
        <v>2466.5943333333335</v>
      </c>
    </row>
    <row r="31" spans="1:30" ht="12" customHeight="1">
      <c r="A31" s="38"/>
      <c r="B31" s="26" t="s">
        <v>48</v>
      </c>
      <c r="C31" s="8">
        <v>2061.3000000000002</v>
      </c>
      <c r="D31" s="9">
        <v>2195.983333333334</v>
      </c>
      <c r="E31" s="10">
        <v>2219.6799999999998</v>
      </c>
      <c r="F31" s="8">
        <v>2241.4700000000003</v>
      </c>
      <c r="G31" s="9">
        <v>2358.8833333333341</v>
      </c>
      <c r="H31" s="10">
        <v>2347.9900000000002</v>
      </c>
      <c r="I31" s="8">
        <v>2459.6799999999998</v>
      </c>
      <c r="J31" s="9">
        <v>2358.73</v>
      </c>
      <c r="K31" s="10">
        <v>2394.273333333334</v>
      </c>
      <c r="L31" s="8">
        <v>2369.4333333333338</v>
      </c>
      <c r="M31" s="9" t="s">
        <v>30</v>
      </c>
      <c r="N31" s="10" t="s">
        <v>30</v>
      </c>
      <c r="O31" s="18">
        <f t="shared" si="6"/>
        <v>2300.742333333334</v>
      </c>
      <c r="P31" s="38"/>
      <c r="Q31" s="26" t="s">
        <v>48</v>
      </c>
      <c r="R31" s="8">
        <v>2628.53</v>
      </c>
      <c r="S31" s="9">
        <v>2730.8</v>
      </c>
      <c r="T31" s="10">
        <v>2785.45</v>
      </c>
      <c r="U31" s="8">
        <v>2790.15</v>
      </c>
      <c r="V31" s="9">
        <v>2676.1333333333323</v>
      </c>
      <c r="W31" s="10">
        <v>2770.5299999999997</v>
      </c>
      <c r="X31" s="8">
        <v>2735.91</v>
      </c>
      <c r="Y31" s="9">
        <v>2771.27</v>
      </c>
      <c r="Z31" s="10">
        <v>2938.8433333333337</v>
      </c>
      <c r="AA31" s="8">
        <v>2903.7666666666678</v>
      </c>
      <c r="AB31" s="9" t="s">
        <v>30</v>
      </c>
      <c r="AC31" s="10" t="s">
        <v>30</v>
      </c>
      <c r="AD31" s="18">
        <f t="shared" si="7"/>
        <v>2773.1383333333333</v>
      </c>
    </row>
    <row r="32" spans="1:30" ht="12" customHeight="1">
      <c r="A32" s="38"/>
      <c r="B32" s="26" t="s">
        <v>49</v>
      </c>
      <c r="C32" s="8">
        <v>2110.9900000000002</v>
      </c>
      <c r="D32" s="9">
        <v>2259.5500000000002</v>
      </c>
      <c r="E32" s="10">
        <v>2233.8200000000002</v>
      </c>
      <c r="F32" s="8">
        <v>2322.9800000000005</v>
      </c>
      <c r="G32" s="9">
        <v>2376.2833333333319</v>
      </c>
      <c r="H32" s="10">
        <v>2360.79</v>
      </c>
      <c r="I32" s="8">
        <v>2490.0099999999998</v>
      </c>
      <c r="J32" s="9">
        <v>2478.81</v>
      </c>
      <c r="K32" s="10">
        <v>2459.0666666666662</v>
      </c>
      <c r="L32" s="8">
        <v>2399.1166666666659</v>
      </c>
      <c r="M32" s="9" t="s">
        <v>30</v>
      </c>
      <c r="N32" s="10" t="s">
        <v>30</v>
      </c>
      <c r="O32" s="18">
        <f t="shared" si="6"/>
        <v>2349.1416666666664</v>
      </c>
      <c r="P32" s="38"/>
      <c r="Q32" s="26" t="s">
        <v>49</v>
      </c>
      <c r="R32" s="8">
        <v>2713.62</v>
      </c>
      <c r="S32" s="9">
        <v>2832.1333333333341</v>
      </c>
      <c r="T32" s="10">
        <v>2816.18</v>
      </c>
      <c r="U32" s="8">
        <v>2881.9399999999996</v>
      </c>
      <c r="V32" s="9">
        <v>2785.65</v>
      </c>
      <c r="W32" s="10">
        <v>2764.43</v>
      </c>
      <c r="X32" s="8">
        <v>2828.12</v>
      </c>
      <c r="Y32" s="9">
        <v>2840.9900000000002</v>
      </c>
      <c r="Z32" s="10">
        <v>2981.3933333333339</v>
      </c>
      <c r="AA32" s="8">
        <v>2997.3833333333341</v>
      </c>
      <c r="AB32" s="9" t="s">
        <v>30</v>
      </c>
      <c r="AC32" s="10" t="s">
        <v>30</v>
      </c>
      <c r="AD32" s="18">
        <f t="shared" si="7"/>
        <v>2844.1840000000002</v>
      </c>
    </row>
    <row r="33" spans="1:30" ht="12" customHeight="1">
      <c r="A33" s="38"/>
      <c r="B33" s="26" t="s">
        <v>50</v>
      </c>
      <c r="C33" s="8">
        <v>2147.4899999999998</v>
      </c>
      <c r="D33" s="9">
        <v>2286.1999999999998</v>
      </c>
      <c r="E33" s="10">
        <v>2332.35</v>
      </c>
      <c r="F33" s="8">
        <v>2332.92</v>
      </c>
      <c r="G33" s="9">
        <v>2432.3833333333341</v>
      </c>
      <c r="H33" s="10">
        <v>2452.2200000000003</v>
      </c>
      <c r="I33" s="8">
        <v>2431.66</v>
      </c>
      <c r="J33" s="9">
        <v>2429.31</v>
      </c>
      <c r="K33" s="10">
        <v>2375.206666666666</v>
      </c>
      <c r="L33" s="8">
        <v>2472.4499999999998</v>
      </c>
      <c r="M33" s="9" t="s">
        <v>30</v>
      </c>
      <c r="N33" s="10" t="s">
        <v>30</v>
      </c>
      <c r="O33" s="18">
        <f t="shared" si="6"/>
        <v>2369.2190000000001</v>
      </c>
      <c r="P33" s="38"/>
      <c r="Q33" s="26" t="s">
        <v>50</v>
      </c>
      <c r="R33" s="8">
        <v>2675.65</v>
      </c>
      <c r="S33" s="9">
        <v>2787.983333333334</v>
      </c>
      <c r="T33" s="10">
        <v>2827.15</v>
      </c>
      <c r="U33" s="8">
        <v>2853.2400000000002</v>
      </c>
      <c r="V33" s="9">
        <v>2765.8499999999981</v>
      </c>
      <c r="W33" s="10">
        <v>2818.5299999999997</v>
      </c>
      <c r="X33" s="8">
        <v>2797.3200000000006</v>
      </c>
      <c r="Y33" s="9">
        <v>2818.44</v>
      </c>
      <c r="Z33" s="10">
        <v>2999.8066666666664</v>
      </c>
      <c r="AA33" s="8">
        <v>2994.766666666666</v>
      </c>
      <c r="AB33" s="9" t="s">
        <v>30</v>
      </c>
      <c r="AC33" s="10" t="s">
        <v>30</v>
      </c>
      <c r="AD33" s="18">
        <f t="shared" si="7"/>
        <v>2833.8736666666664</v>
      </c>
    </row>
    <row r="34" spans="1:30" ht="12" customHeight="1">
      <c r="A34" s="38"/>
      <c r="B34" s="26" t="s">
        <v>51</v>
      </c>
      <c r="C34" s="8">
        <v>2129.4899999999998</v>
      </c>
      <c r="D34" s="9">
        <v>2240.5666666666662</v>
      </c>
      <c r="E34" s="10">
        <v>2264.4299999999998</v>
      </c>
      <c r="F34" s="8">
        <v>2269.46</v>
      </c>
      <c r="G34" s="9">
        <v>2401.5</v>
      </c>
      <c r="H34" s="10">
        <v>2387.6</v>
      </c>
      <c r="I34" s="8">
        <v>2399.19</v>
      </c>
      <c r="J34" s="9">
        <v>2397.3900000000003</v>
      </c>
      <c r="K34" s="10">
        <v>2312.13</v>
      </c>
      <c r="L34" s="8">
        <v>2424.6833333333338</v>
      </c>
      <c r="M34" s="9" t="s">
        <v>30</v>
      </c>
      <c r="N34" s="10" t="s">
        <v>30</v>
      </c>
      <c r="O34" s="18">
        <f t="shared" si="6"/>
        <v>2322.6440000000002</v>
      </c>
      <c r="P34" s="38"/>
      <c r="Q34" s="26" t="s">
        <v>51</v>
      </c>
      <c r="R34" s="8">
        <v>2605.0099999999998</v>
      </c>
      <c r="S34" s="9">
        <v>2749.8166666666662</v>
      </c>
      <c r="T34" s="10">
        <v>2767.54</v>
      </c>
      <c r="U34" s="8">
        <v>2755.04</v>
      </c>
      <c r="V34" s="9">
        <v>2791.6333333333341</v>
      </c>
      <c r="W34" s="10">
        <v>2790.71</v>
      </c>
      <c r="X34" s="8">
        <v>2775.21</v>
      </c>
      <c r="Y34" s="9">
        <v>2800.34</v>
      </c>
      <c r="Z34" s="10">
        <v>2961.1633333333343</v>
      </c>
      <c r="AA34" s="8">
        <v>3011.6666666666661</v>
      </c>
      <c r="AB34" s="9" t="s">
        <v>30</v>
      </c>
      <c r="AC34" s="10" t="s">
        <v>30</v>
      </c>
      <c r="AD34" s="18">
        <f t="shared" si="7"/>
        <v>2800.8129999999996</v>
      </c>
    </row>
    <row r="35" spans="1:30" ht="12" customHeight="1">
      <c r="A35" s="38"/>
      <c r="B35" s="27" t="s">
        <v>52</v>
      </c>
      <c r="C35" s="11">
        <v>2098.5</v>
      </c>
      <c r="D35" s="12">
        <v>2241.266666666666</v>
      </c>
      <c r="E35" s="13">
        <v>2312.09</v>
      </c>
      <c r="F35" s="11">
        <v>2357.9299999999998</v>
      </c>
      <c r="G35" s="12">
        <v>2439.5</v>
      </c>
      <c r="H35" s="13">
        <v>2484.06</v>
      </c>
      <c r="I35" s="11">
        <v>2455.1099999999997</v>
      </c>
      <c r="J35" s="12">
        <v>2436.3599999999997</v>
      </c>
      <c r="K35" s="13">
        <v>2378.6733333333341</v>
      </c>
      <c r="L35" s="11">
        <v>2468.433333333332</v>
      </c>
      <c r="M35" s="12" t="s">
        <v>30</v>
      </c>
      <c r="N35" s="13" t="s">
        <v>30</v>
      </c>
      <c r="O35" s="19">
        <f t="shared" si="6"/>
        <v>2367.192333333333</v>
      </c>
      <c r="P35" s="38"/>
      <c r="Q35" s="27" t="s">
        <v>52</v>
      </c>
      <c r="R35" s="11">
        <v>2491.37</v>
      </c>
      <c r="S35" s="12">
        <v>2691.8333333333339</v>
      </c>
      <c r="T35" s="13">
        <v>2768.1</v>
      </c>
      <c r="U35" s="11">
        <v>2765.4700000000003</v>
      </c>
      <c r="V35" s="12">
        <v>2742.4333333333338</v>
      </c>
      <c r="W35" s="13">
        <v>2849.75</v>
      </c>
      <c r="X35" s="11">
        <v>2799.4300000000003</v>
      </c>
      <c r="Y35" s="12">
        <v>2839.93</v>
      </c>
      <c r="Z35" s="13">
        <v>2959.3666666666659</v>
      </c>
      <c r="AA35" s="11">
        <v>2948.9</v>
      </c>
      <c r="AB35" s="12" t="s">
        <v>30</v>
      </c>
      <c r="AC35" s="13" t="s">
        <v>30</v>
      </c>
      <c r="AD35" s="19">
        <f t="shared" si="7"/>
        <v>2785.6583333333338</v>
      </c>
    </row>
    <row r="36" spans="1:30" ht="12" customHeight="1">
      <c r="A36" s="38"/>
      <c r="B36" s="25" t="s">
        <v>53</v>
      </c>
      <c r="C36" s="5">
        <v>2115.8200000000002</v>
      </c>
      <c r="D36" s="6">
        <v>2302.6</v>
      </c>
      <c r="E36" s="7">
        <v>2350.9299999999998</v>
      </c>
      <c r="F36" s="5">
        <v>2503.8599999999997</v>
      </c>
      <c r="G36" s="6">
        <v>2594.8833333333341</v>
      </c>
      <c r="H36" s="7">
        <v>2595.33</v>
      </c>
      <c r="I36" s="5">
        <v>2544.7400000000002</v>
      </c>
      <c r="J36" s="6">
        <v>2575.58</v>
      </c>
      <c r="K36" s="7">
        <v>2494.9666666666662</v>
      </c>
      <c r="L36" s="5">
        <v>2500.233333333334</v>
      </c>
      <c r="M36" s="6" t="s">
        <v>30</v>
      </c>
      <c r="N36" s="7" t="s">
        <v>30</v>
      </c>
      <c r="O36" s="17">
        <f t="shared" si="6"/>
        <v>2457.8943333333332</v>
      </c>
      <c r="P36" s="38"/>
      <c r="Q36" s="25" t="s">
        <v>53</v>
      </c>
      <c r="R36" s="5">
        <v>2414.6099999999997</v>
      </c>
      <c r="S36" s="6">
        <v>2618.9</v>
      </c>
      <c r="T36" s="7">
        <v>2704.2599999999998</v>
      </c>
      <c r="U36" s="5">
        <v>2708.27</v>
      </c>
      <c r="V36" s="6">
        <v>2675.433333333332</v>
      </c>
      <c r="W36" s="7">
        <v>2746.27</v>
      </c>
      <c r="X36" s="5">
        <v>2764.89</v>
      </c>
      <c r="Y36" s="6">
        <v>2818.04</v>
      </c>
      <c r="Z36" s="7">
        <v>2871.4533333333338</v>
      </c>
      <c r="AA36" s="5">
        <v>2642.7833333333338</v>
      </c>
      <c r="AB36" s="6" t="s">
        <v>30</v>
      </c>
      <c r="AC36" s="7" t="s">
        <v>30</v>
      </c>
      <c r="AD36" s="17">
        <f t="shared" si="7"/>
        <v>2696.4910000000004</v>
      </c>
    </row>
    <row r="37" spans="1:30" ht="12" customHeight="1">
      <c r="A37" s="38"/>
      <c r="B37" s="26" t="s">
        <v>54</v>
      </c>
      <c r="C37" s="8">
        <v>1923.72</v>
      </c>
      <c r="D37" s="9">
        <v>2102.5833333333339</v>
      </c>
      <c r="E37" s="10">
        <v>2081.67</v>
      </c>
      <c r="F37" s="8">
        <v>2257.29</v>
      </c>
      <c r="G37" s="9">
        <v>2373</v>
      </c>
      <c r="H37" s="10">
        <v>2451.35</v>
      </c>
      <c r="I37" s="8">
        <v>2401.8900000000003</v>
      </c>
      <c r="J37" s="9">
        <v>2394.7799999999997</v>
      </c>
      <c r="K37" s="10">
        <v>2303.9</v>
      </c>
      <c r="L37" s="8">
        <v>2276.3666666666659</v>
      </c>
      <c r="M37" s="9" t="s">
        <v>30</v>
      </c>
      <c r="N37" s="10" t="s">
        <v>30</v>
      </c>
      <c r="O37" s="18">
        <f t="shared" si="6"/>
        <v>2256.6549999999997</v>
      </c>
      <c r="P37" s="38"/>
      <c r="Q37" s="26" t="s">
        <v>54</v>
      </c>
      <c r="R37" s="8">
        <v>2275.7399999999998</v>
      </c>
      <c r="S37" s="9">
        <v>2482.516666666666</v>
      </c>
      <c r="T37" s="10">
        <v>2579.77</v>
      </c>
      <c r="U37" s="8">
        <v>2595.8199999999997</v>
      </c>
      <c r="V37" s="9">
        <v>2584.4333333333338</v>
      </c>
      <c r="W37" s="10">
        <v>2739.57</v>
      </c>
      <c r="X37" s="8">
        <v>2664.69</v>
      </c>
      <c r="Y37" s="9">
        <v>2758.34</v>
      </c>
      <c r="Z37" s="10">
        <v>2839.0866666666661</v>
      </c>
      <c r="AA37" s="8">
        <v>2542.8166666666662</v>
      </c>
      <c r="AB37" s="9" t="s">
        <v>30</v>
      </c>
      <c r="AC37" s="10" t="s">
        <v>30</v>
      </c>
      <c r="AD37" s="18">
        <f t="shared" si="7"/>
        <v>2606.2783333333332</v>
      </c>
    </row>
    <row r="38" spans="1:30" ht="12" customHeight="1">
      <c r="A38" s="38"/>
      <c r="B38" s="26" t="s">
        <v>55</v>
      </c>
      <c r="C38" s="8">
        <v>1821.8</v>
      </c>
      <c r="D38" s="9">
        <v>1984.5666666666662</v>
      </c>
      <c r="E38" s="10">
        <v>2012.4900000000002</v>
      </c>
      <c r="F38" s="8">
        <v>2098.37</v>
      </c>
      <c r="G38" s="9">
        <v>2196.5000000000023</v>
      </c>
      <c r="H38" s="10">
        <v>2246.25</v>
      </c>
      <c r="I38" s="8">
        <v>2258.35</v>
      </c>
      <c r="J38" s="9">
        <v>2242.91</v>
      </c>
      <c r="K38" s="10">
        <v>2174.7799999999997</v>
      </c>
      <c r="L38" s="8">
        <v>2197.1333333333323</v>
      </c>
      <c r="M38" s="9" t="s">
        <v>30</v>
      </c>
      <c r="N38" s="10" t="s">
        <v>30</v>
      </c>
      <c r="O38" s="18">
        <f t="shared" si="6"/>
        <v>2123.3150000000001</v>
      </c>
      <c r="P38" s="38"/>
      <c r="Q38" s="26" t="s">
        <v>55</v>
      </c>
      <c r="R38" s="8">
        <v>2094.81</v>
      </c>
      <c r="S38" s="9">
        <v>2137.4333333333338</v>
      </c>
      <c r="T38" s="10">
        <v>2240.25</v>
      </c>
      <c r="U38" s="8">
        <v>2308.88</v>
      </c>
      <c r="V38" s="9">
        <v>2265.8833333333323</v>
      </c>
      <c r="W38" s="10">
        <v>2201.59</v>
      </c>
      <c r="X38" s="8">
        <v>2293.29</v>
      </c>
      <c r="Y38" s="9">
        <v>2435.71</v>
      </c>
      <c r="Z38" s="10">
        <v>2550.0933333333337</v>
      </c>
      <c r="AA38" s="8">
        <v>2436</v>
      </c>
      <c r="AB38" s="9" t="s">
        <v>30</v>
      </c>
      <c r="AC38" s="10" t="s">
        <v>30</v>
      </c>
      <c r="AD38" s="18">
        <f t="shared" si="7"/>
        <v>2296.3939999999998</v>
      </c>
    </row>
    <row r="39" spans="1:30" ht="12" customHeight="1">
      <c r="A39" s="38"/>
      <c r="B39" s="26" t="s">
        <v>56</v>
      </c>
      <c r="C39" s="8">
        <v>1845.3700000000001</v>
      </c>
      <c r="D39" s="9">
        <v>2007.4</v>
      </c>
      <c r="E39" s="10">
        <v>2086.48</v>
      </c>
      <c r="F39" s="8">
        <v>2211.8000000000002</v>
      </c>
      <c r="G39" s="9">
        <v>2269.3666666666659</v>
      </c>
      <c r="H39" s="10">
        <v>2289.91</v>
      </c>
      <c r="I39" s="8">
        <v>2316.0500000000002</v>
      </c>
      <c r="J39" s="9">
        <v>2298.2599999999998</v>
      </c>
      <c r="K39" s="10">
        <v>2210.186666666666</v>
      </c>
      <c r="L39" s="8">
        <v>2300.5</v>
      </c>
      <c r="M39" s="9" t="s">
        <v>30</v>
      </c>
      <c r="N39" s="10" t="s">
        <v>30</v>
      </c>
      <c r="O39" s="18">
        <f t="shared" si="6"/>
        <v>2183.5323333333331</v>
      </c>
      <c r="P39" s="38"/>
      <c r="Q39" s="26" t="s">
        <v>56</v>
      </c>
      <c r="R39" s="8">
        <v>2072.83</v>
      </c>
      <c r="S39" s="9">
        <v>2220.1666666666661</v>
      </c>
      <c r="T39" s="10">
        <v>2415.6099999999997</v>
      </c>
      <c r="U39" s="8">
        <v>2439.29</v>
      </c>
      <c r="V39" s="9">
        <v>2402.316666666668</v>
      </c>
      <c r="W39" s="10">
        <v>2391.1799999999998</v>
      </c>
      <c r="X39" s="8">
        <v>2422.3900000000003</v>
      </c>
      <c r="Y39" s="9">
        <v>2453.2599999999998</v>
      </c>
      <c r="Z39" s="10">
        <v>2678.1666666666661</v>
      </c>
      <c r="AA39" s="8">
        <v>2534.1333333333341</v>
      </c>
      <c r="AB39" s="9" t="s">
        <v>30</v>
      </c>
      <c r="AC39" s="10" t="s">
        <v>30</v>
      </c>
      <c r="AD39" s="18">
        <f t="shared" si="7"/>
        <v>2402.9343333333336</v>
      </c>
    </row>
    <row r="40" spans="1:30" ht="12" customHeight="1">
      <c r="A40" s="38"/>
      <c r="B40" s="26" t="s">
        <v>57</v>
      </c>
      <c r="C40" s="8">
        <v>1854.5099999999998</v>
      </c>
      <c r="D40" s="9">
        <v>2059.6999999999998</v>
      </c>
      <c r="E40" s="10">
        <v>2138.87</v>
      </c>
      <c r="F40" s="8">
        <v>2207.83</v>
      </c>
      <c r="G40" s="9">
        <v>2287.7833333333338</v>
      </c>
      <c r="H40" s="10">
        <v>2332.21</v>
      </c>
      <c r="I40" s="8">
        <v>2331.6200000000003</v>
      </c>
      <c r="J40" s="9">
        <v>2295.1099999999997</v>
      </c>
      <c r="K40" s="10">
        <v>2266.0733333333342</v>
      </c>
      <c r="L40" s="8">
        <v>2222.8000000000002</v>
      </c>
      <c r="M40" s="9" t="s">
        <v>30</v>
      </c>
      <c r="N40" s="10" t="s">
        <v>30</v>
      </c>
      <c r="O40" s="18">
        <f t="shared" si="6"/>
        <v>2199.6506666666664</v>
      </c>
      <c r="P40" s="38"/>
      <c r="Q40" s="26" t="s">
        <v>57</v>
      </c>
      <c r="R40" s="8">
        <v>1980.85</v>
      </c>
      <c r="S40" s="9">
        <v>2136.5666666666662</v>
      </c>
      <c r="T40" s="10">
        <v>2333.63</v>
      </c>
      <c r="U40" s="8">
        <v>2408.02</v>
      </c>
      <c r="V40" s="9">
        <v>2355.9666666666681</v>
      </c>
      <c r="W40" s="10">
        <v>2355.6799999999998</v>
      </c>
      <c r="X40" s="8">
        <v>2256.67</v>
      </c>
      <c r="Y40" s="9">
        <v>2281.17</v>
      </c>
      <c r="Z40" s="10">
        <v>2579.6799999999998</v>
      </c>
      <c r="AA40" s="8">
        <v>2447.85</v>
      </c>
      <c r="AB40" s="9" t="s">
        <v>30</v>
      </c>
      <c r="AC40" s="10" t="s">
        <v>30</v>
      </c>
      <c r="AD40" s="18">
        <f t="shared" si="7"/>
        <v>2313.6083333333331</v>
      </c>
    </row>
    <row r="41" spans="1:30" ht="12" customHeight="1">
      <c r="A41" s="39"/>
      <c r="B41" s="27" t="s">
        <v>58</v>
      </c>
      <c r="C41" s="11">
        <v>1558.2199999999998</v>
      </c>
      <c r="D41" s="12">
        <v>1708.35</v>
      </c>
      <c r="E41" s="13">
        <v>1782.98</v>
      </c>
      <c r="F41" s="11">
        <v>1862.5099999999998</v>
      </c>
      <c r="G41" s="12">
        <v>1977.516666666666</v>
      </c>
      <c r="H41" s="13">
        <v>2070.46</v>
      </c>
      <c r="I41" s="11">
        <v>2076.66</v>
      </c>
      <c r="J41" s="12">
        <v>2017.75</v>
      </c>
      <c r="K41" s="13">
        <v>1980.89</v>
      </c>
      <c r="L41" s="11">
        <v>1894.75</v>
      </c>
      <c r="M41" s="12" t="s">
        <v>30</v>
      </c>
      <c r="N41" s="13" t="s">
        <v>30</v>
      </c>
      <c r="O41" s="19">
        <f t="shared" si="6"/>
        <v>1893.0086666666666</v>
      </c>
      <c r="P41" s="39"/>
      <c r="Q41" s="27" t="s">
        <v>58</v>
      </c>
      <c r="R41" s="11">
        <v>1539.6599999999999</v>
      </c>
      <c r="S41" s="12">
        <v>1724.483333333334</v>
      </c>
      <c r="T41" s="13">
        <v>1837.5</v>
      </c>
      <c r="U41" s="11">
        <v>1856.53</v>
      </c>
      <c r="V41" s="12">
        <v>1826.6666666666661</v>
      </c>
      <c r="W41" s="13">
        <v>1908.9</v>
      </c>
      <c r="X41" s="11">
        <v>1768.23</v>
      </c>
      <c r="Y41" s="12">
        <v>1827.35</v>
      </c>
      <c r="Z41" s="13">
        <v>2020.216666666666</v>
      </c>
      <c r="AA41" s="11">
        <v>1793.85</v>
      </c>
      <c r="AB41" s="12" t="s">
        <v>30</v>
      </c>
      <c r="AC41" s="13" t="s">
        <v>30</v>
      </c>
      <c r="AD41" s="19">
        <f t="shared" si="7"/>
        <v>1810.3386666666665</v>
      </c>
    </row>
    <row r="42" spans="1:30" ht="12" customHeight="1">
      <c r="A42" s="37" t="s">
        <v>59</v>
      </c>
      <c r="B42" s="25" t="s">
        <v>42</v>
      </c>
      <c r="C42" s="5">
        <v>804.6</v>
      </c>
      <c r="D42" s="6">
        <v>985.5</v>
      </c>
      <c r="E42" s="7">
        <v>1217.5</v>
      </c>
      <c r="F42" s="5">
        <v>1346.25</v>
      </c>
      <c r="G42" s="6">
        <v>1189.5</v>
      </c>
      <c r="H42" s="7">
        <v>1293.75</v>
      </c>
      <c r="I42" s="5">
        <v>1315.75</v>
      </c>
      <c r="J42" s="6">
        <v>1357.4</v>
      </c>
      <c r="K42" s="7">
        <v>1457.5</v>
      </c>
      <c r="L42" s="5">
        <v>1677.75</v>
      </c>
      <c r="M42" s="6" t="s">
        <v>30</v>
      </c>
      <c r="N42" s="7" t="s">
        <v>30</v>
      </c>
      <c r="O42" s="17">
        <f t="shared" si="6"/>
        <v>1264.55</v>
      </c>
      <c r="P42" s="37" t="s">
        <v>59</v>
      </c>
      <c r="Q42" s="25" t="s">
        <v>42</v>
      </c>
      <c r="R42" s="5">
        <v>1308.8</v>
      </c>
      <c r="S42" s="6">
        <v>1580.75</v>
      </c>
      <c r="T42" s="7">
        <v>1787.75</v>
      </c>
      <c r="U42" s="5">
        <v>1880.5</v>
      </c>
      <c r="V42" s="6">
        <v>1569.25</v>
      </c>
      <c r="W42" s="7">
        <v>1742.25</v>
      </c>
      <c r="X42" s="5">
        <v>1686</v>
      </c>
      <c r="Y42" s="6">
        <v>1797.4</v>
      </c>
      <c r="Z42" s="7">
        <v>2012.5</v>
      </c>
      <c r="AA42" s="5">
        <v>1906</v>
      </c>
      <c r="AB42" s="6" t="s">
        <v>30</v>
      </c>
      <c r="AC42" s="7" t="s">
        <v>30</v>
      </c>
      <c r="AD42" s="17">
        <f t="shared" si="7"/>
        <v>1727.1199999999997</v>
      </c>
    </row>
    <row r="43" spans="1:30" ht="12" customHeight="1">
      <c r="A43" s="38"/>
      <c r="B43" s="26" t="s">
        <v>43</v>
      </c>
      <c r="C43" s="8">
        <v>1317</v>
      </c>
      <c r="D43" s="9">
        <v>1611.25</v>
      </c>
      <c r="E43" s="10">
        <v>1835</v>
      </c>
      <c r="F43" s="8">
        <v>2038.25</v>
      </c>
      <c r="G43" s="9">
        <v>1704.75</v>
      </c>
      <c r="H43" s="10">
        <v>1777.75</v>
      </c>
      <c r="I43" s="8">
        <v>1867.25</v>
      </c>
      <c r="J43" s="9">
        <v>1810.8</v>
      </c>
      <c r="K43" s="10">
        <v>1872.25</v>
      </c>
      <c r="L43" s="8">
        <v>2023.5</v>
      </c>
      <c r="M43" s="9" t="s">
        <v>30</v>
      </c>
      <c r="N43" s="10" t="s">
        <v>30</v>
      </c>
      <c r="O43" s="18">
        <f t="shared" si="6"/>
        <v>1785.78</v>
      </c>
      <c r="P43" s="38"/>
      <c r="Q43" s="26" t="s">
        <v>43</v>
      </c>
      <c r="R43" s="8">
        <v>1901.6</v>
      </c>
      <c r="S43" s="9">
        <v>2188</v>
      </c>
      <c r="T43" s="10">
        <v>2238</v>
      </c>
      <c r="U43" s="8">
        <v>2382.75</v>
      </c>
      <c r="V43" s="9">
        <v>2030.75</v>
      </c>
      <c r="W43" s="10">
        <v>2153.5</v>
      </c>
      <c r="X43" s="8">
        <v>2172</v>
      </c>
      <c r="Y43" s="9">
        <v>2105.6</v>
      </c>
      <c r="Z43" s="10">
        <v>2442.25</v>
      </c>
      <c r="AA43" s="8">
        <v>2445.75</v>
      </c>
      <c r="AB43" s="9" t="s">
        <v>30</v>
      </c>
      <c r="AC43" s="10" t="s">
        <v>30</v>
      </c>
      <c r="AD43" s="18">
        <f t="shared" si="7"/>
        <v>2206.02</v>
      </c>
    </row>
    <row r="44" spans="1:30" ht="12" customHeight="1">
      <c r="A44" s="38"/>
      <c r="B44" s="27" t="s">
        <v>44</v>
      </c>
      <c r="C44" s="11">
        <v>1645.4</v>
      </c>
      <c r="D44" s="12">
        <v>1787.25</v>
      </c>
      <c r="E44" s="13">
        <v>2090.5</v>
      </c>
      <c r="F44" s="11">
        <v>2163.75</v>
      </c>
      <c r="G44" s="12">
        <v>1908.5</v>
      </c>
      <c r="H44" s="13">
        <v>2172.75</v>
      </c>
      <c r="I44" s="11">
        <v>2083.75</v>
      </c>
      <c r="J44" s="12">
        <v>2142.4</v>
      </c>
      <c r="K44" s="13">
        <v>2076.75</v>
      </c>
      <c r="L44" s="11">
        <v>2015</v>
      </c>
      <c r="M44" s="12" t="s">
        <v>30</v>
      </c>
      <c r="N44" s="13" t="s">
        <v>30</v>
      </c>
      <c r="O44" s="19">
        <f t="shared" si="6"/>
        <v>2008.605</v>
      </c>
      <c r="P44" s="38"/>
      <c r="Q44" s="27" t="s">
        <v>44</v>
      </c>
      <c r="R44" s="11">
        <v>2251</v>
      </c>
      <c r="S44" s="12">
        <v>2471</v>
      </c>
      <c r="T44" s="13">
        <v>2566.5</v>
      </c>
      <c r="U44" s="11">
        <v>2673.5</v>
      </c>
      <c r="V44" s="12">
        <v>2270.75</v>
      </c>
      <c r="W44" s="13">
        <v>2609.25</v>
      </c>
      <c r="X44" s="11">
        <v>2543.5</v>
      </c>
      <c r="Y44" s="12">
        <v>2515.8000000000002</v>
      </c>
      <c r="Z44" s="13">
        <v>2847.25</v>
      </c>
      <c r="AA44" s="11">
        <v>2636.25</v>
      </c>
      <c r="AB44" s="12" t="s">
        <v>30</v>
      </c>
      <c r="AC44" s="13" t="s">
        <v>30</v>
      </c>
      <c r="AD44" s="19">
        <f t="shared" si="7"/>
        <v>2538.48</v>
      </c>
    </row>
    <row r="45" spans="1:30" ht="12" customHeight="1">
      <c r="A45" s="38"/>
      <c r="B45" s="25" t="s">
        <v>47</v>
      </c>
      <c r="C45" s="5">
        <v>2078</v>
      </c>
      <c r="D45" s="6">
        <v>2273.5</v>
      </c>
      <c r="E45" s="7">
        <v>2367.5</v>
      </c>
      <c r="F45" s="5">
        <v>2384</v>
      </c>
      <c r="G45" s="6">
        <v>2462.5</v>
      </c>
      <c r="H45" s="7">
        <v>2388.75</v>
      </c>
      <c r="I45" s="5">
        <v>2377.5</v>
      </c>
      <c r="J45" s="6">
        <v>2423.8000000000002</v>
      </c>
      <c r="K45" s="7">
        <v>2385</v>
      </c>
      <c r="L45" s="5">
        <v>2260</v>
      </c>
      <c r="M45" s="6" t="s">
        <v>30</v>
      </c>
      <c r="N45" s="7" t="s">
        <v>30</v>
      </c>
      <c r="O45" s="17">
        <f t="shared" si="6"/>
        <v>2340.0549999999998</v>
      </c>
      <c r="P45" s="38"/>
      <c r="Q45" s="25" t="s">
        <v>47</v>
      </c>
      <c r="R45" s="5">
        <v>2498.8000000000002</v>
      </c>
      <c r="S45" s="6">
        <v>2764.75</v>
      </c>
      <c r="T45" s="7">
        <v>2843.75</v>
      </c>
      <c r="U45" s="5">
        <v>2837.75</v>
      </c>
      <c r="V45" s="6">
        <v>2672.75</v>
      </c>
      <c r="W45" s="7">
        <v>2637.5</v>
      </c>
      <c r="X45" s="5">
        <v>2544.25</v>
      </c>
      <c r="Y45" s="6">
        <v>2558.8000000000002</v>
      </c>
      <c r="Z45" s="7">
        <v>2916</v>
      </c>
      <c r="AA45" s="5">
        <v>2850.5</v>
      </c>
      <c r="AB45" s="6" t="s">
        <v>30</v>
      </c>
      <c r="AC45" s="7" t="s">
        <v>30</v>
      </c>
      <c r="AD45" s="17">
        <f t="shared" si="7"/>
        <v>2712.4849999999997</v>
      </c>
    </row>
    <row r="46" spans="1:30" ht="12" customHeight="1">
      <c r="A46" s="38"/>
      <c r="B46" s="27" t="s">
        <v>48</v>
      </c>
      <c r="C46" s="11">
        <v>2092</v>
      </c>
      <c r="D46" s="12">
        <v>2363.75</v>
      </c>
      <c r="E46" s="13">
        <v>2418</v>
      </c>
      <c r="F46" s="11">
        <v>2390</v>
      </c>
      <c r="G46" s="12">
        <v>2485.75</v>
      </c>
      <c r="H46" s="13">
        <v>2371.25</v>
      </c>
      <c r="I46" s="11">
        <v>2438.75</v>
      </c>
      <c r="J46" s="12">
        <v>2456.1999999999998</v>
      </c>
      <c r="K46" s="13">
        <v>2282</v>
      </c>
      <c r="L46" s="11">
        <v>2240</v>
      </c>
      <c r="M46" s="12" t="s">
        <v>30</v>
      </c>
      <c r="N46" s="13" t="s">
        <v>30</v>
      </c>
      <c r="O46" s="19">
        <f t="shared" si="6"/>
        <v>2353.77</v>
      </c>
      <c r="P46" s="38"/>
      <c r="Q46" s="27" t="s">
        <v>48</v>
      </c>
      <c r="R46" s="11">
        <v>2529.4</v>
      </c>
      <c r="S46" s="12">
        <v>2826.25</v>
      </c>
      <c r="T46" s="13">
        <v>2858.5</v>
      </c>
      <c r="U46" s="11">
        <v>2924.25</v>
      </c>
      <c r="V46" s="12">
        <v>2701.75</v>
      </c>
      <c r="W46" s="13">
        <v>2785.25</v>
      </c>
      <c r="X46" s="11">
        <v>2687</v>
      </c>
      <c r="Y46" s="12">
        <v>2639.2</v>
      </c>
      <c r="Z46" s="13">
        <v>2771</v>
      </c>
      <c r="AA46" s="11">
        <v>2832.25</v>
      </c>
      <c r="AB46" s="12" t="s">
        <v>30</v>
      </c>
      <c r="AC46" s="13" t="s">
        <v>30</v>
      </c>
      <c r="AD46" s="19">
        <f t="shared" si="7"/>
        <v>2755.4850000000001</v>
      </c>
    </row>
    <row r="47" spans="1:30" ht="12" customHeight="1">
      <c r="A47" s="38"/>
      <c r="B47" s="25" t="s">
        <v>52</v>
      </c>
      <c r="C47" s="5">
        <v>2076</v>
      </c>
      <c r="D47" s="6">
        <v>2301</v>
      </c>
      <c r="E47" s="7">
        <v>2324.25</v>
      </c>
      <c r="F47" s="5">
        <v>2326.5</v>
      </c>
      <c r="G47" s="6">
        <v>2385.5</v>
      </c>
      <c r="H47" s="7">
        <v>2270.5</v>
      </c>
      <c r="I47" s="5">
        <v>2408</v>
      </c>
      <c r="J47" s="6">
        <v>2429</v>
      </c>
      <c r="K47" s="7">
        <v>2286.5</v>
      </c>
      <c r="L47" s="5">
        <v>2224</v>
      </c>
      <c r="M47" s="6" t="s">
        <v>30</v>
      </c>
      <c r="N47" s="7" t="s">
        <v>30</v>
      </c>
      <c r="O47" s="17">
        <f t="shared" si="6"/>
        <v>2303.125</v>
      </c>
      <c r="P47" s="38"/>
      <c r="Q47" s="25" t="s">
        <v>52</v>
      </c>
      <c r="R47" s="5">
        <v>2435.6</v>
      </c>
      <c r="S47" s="6">
        <v>2430.75</v>
      </c>
      <c r="T47" s="7">
        <v>2711</v>
      </c>
      <c r="U47" s="5">
        <v>2678</v>
      </c>
      <c r="V47" s="6">
        <v>2623</v>
      </c>
      <c r="W47" s="7">
        <v>2518.25</v>
      </c>
      <c r="X47" s="5">
        <v>2549.5</v>
      </c>
      <c r="Y47" s="6">
        <v>2529</v>
      </c>
      <c r="Z47" s="7">
        <v>2868.25</v>
      </c>
      <c r="AA47" s="5">
        <v>2799.75</v>
      </c>
      <c r="AB47" s="6" t="s">
        <v>30</v>
      </c>
      <c r="AC47" s="7" t="s">
        <v>30</v>
      </c>
      <c r="AD47" s="17">
        <f t="shared" si="7"/>
        <v>2614.31</v>
      </c>
    </row>
    <row r="48" spans="1:30" ht="12" customHeight="1">
      <c r="A48" s="38"/>
      <c r="B48" s="26" t="s">
        <v>53</v>
      </c>
      <c r="C48" s="8">
        <v>2004</v>
      </c>
      <c r="D48" s="9">
        <v>2330.75</v>
      </c>
      <c r="E48" s="10">
        <v>2235</v>
      </c>
      <c r="F48" s="8">
        <v>2239.75</v>
      </c>
      <c r="G48" s="9">
        <v>2427.5</v>
      </c>
      <c r="H48" s="10">
        <v>2387.25</v>
      </c>
      <c r="I48" s="8">
        <v>2344.5</v>
      </c>
      <c r="J48" s="9">
        <v>2245.4</v>
      </c>
      <c r="K48" s="10">
        <v>2200.25</v>
      </c>
      <c r="L48" s="8">
        <v>2004</v>
      </c>
      <c r="M48" s="9" t="s">
        <v>30</v>
      </c>
      <c r="N48" s="10" t="s">
        <v>30</v>
      </c>
      <c r="O48" s="18">
        <f t="shared" si="6"/>
        <v>2241.84</v>
      </c>
      <c r="P48" s="38"/>
      <c r="Q48" s="26" t="s">
        <v>53</v>
      </c>
      <c r="R48" s="8">
        <v>2258.8000000000002</v>
      </c>
      <c r="S48" s="9">
        <v>2401</v>
      </c>
      <c r="T48" s="10">
        <v>2587.5</v>
      </c>
      <c r="U48" s="8">
        <v>2625.75</v>
      </c>
      <c r="V48" s="9">
        <v>2456</v>
      </c>
      <c r="W48" s="10">
        <v>2475</v>
      </c>
      <c r="X48" s="8">
        <v>2429.25</v>
      </c>
      <c r="Y48" s="9">
        <v>2537.1999999999998</v>
      </c>
      <c r="Z48" s="10">
        <v>2720.25</v>
      </c>
      <c r="AA48" s="8">
        <v>2542</v>
      </c>
      <c r="AB48" s="9" t="s">
        <v>30</v>
      </c>
      <c r="AC48" s="10" t="s">
        <v>30</v>
      </c>
      <c r="AD48" s="18">
        <f t="shared" si="7"/>
        <v>2503.2750000000001</v>
      </c>
    </row>
    <row r="49" spans="1:30" ht="12" customHeight="1">
      <c r="A49" s="38"/>
      <c r="B49" s="26" t="s">
        <v>54</v>
      </c>
      <c r="C49" s="8">
        <v>1763.2</v>
      </c>
      <c r="D49" s="9">
        <v>2061</v>
      </c>
      <c r="E49" s="10">
        <v>2027.5</v>
      </c>
      <c r="F49" s="8">
        <v>2083.25</v>
      </c>
      <c r="G49" s="9">
        <v>2188</v>
      </c>
      <c r="H49" s="10">
        <v>2252.75</v>
      </c>
      <c r="I49" s="8">
        <v>2207.5</v>
      </c>
      <c r="J49" s="9">
        <v>2192.6</v>
      </c>
      <c r="K49" s="10">
        <v>2018</v>
      </c>
      <c r="L49" s="8">
        <v>2017</v>
      </c>
      <c r="M49" s="9" t="s">
        <v>30</v>
      </c>
      <c r="N49" s="10" t="s">
        <v>30</v>
      </c>
      <c r="O49" s="18">
        <f t="shared" si="6"/>
        <v>2081.08</v>
      </c>
      <c r="P49" s="38"/>
      <c r="Q49" s="26" t="s">
        <v>54</v>
      </c>
      <c r="R49" s="8">
        <v>1863.4</v>
      </c>
      <c r="S49" s="9">
        <v>2165.25</v>
      </c>
      <c r="T49" s="10">
        <v>2133.75</v>
      </c>
      <c r="U49" s="8">
        <v>2240.5</v>
      </c>
      <c r="V49" s="9">
        <v>2111.5</v>
      </c>
      <c r="W49" s="10">
        <v>2130.5</v>
      </c>
      <c r="X49" s="8">
        <v>2014.5</v>
      </c>
      <c r="Y49" s="9">
        <v>2133.1999999999998</v>
      </c>
      <c r="Z49" s="10">
        <v>2438.5</v>
      </c>
      <c r="AA49" s="8">
        <v>2482</v>
      </c>
      <c r="AB49" s="9" t="s">
        <v>30</v>
      </c>
      <c r="AC49" s="10" t="s">
        <v>30</v>
      </c>
      <c r="AD49" s="18">
        <f t="shared" si="7"/>
        <v>2171.31</v>
      </c>
    </row>
    <row r="50" spans="1:30" ht="12" customHeight="1">
      <c r="A50" s="39"/>
      <c r="B50" s="27" t="s">
        <v>55</v>
      </c>
      <c r="C50" s="11">
        <v>1740.6</v>
      </c>
      <c r="D50" s="12">
        <v>2013.75</v>
      </c>
      <c r="E50" s="13">
        <v>1969.75</v>
      </c>
      <c r="F50" s="11">
        <v>2250</v>
      </c>
      <c r="G50" s="12">
        <v>2166.25</v>
      </c>
      <c r="H50" s="13">
        <v>2134</v>
      </c>
      <c r="I50" s="11">
        <v>2089</v>
      </c>
      <c r="J50" s="12">
        <v>2108.8000000000002</v>
      </c>
      <c r="K50" s="13">
        <v>1903</v>
      </c>
      <c r="L50" s="11">
        <v>1932.75</v>
      </c>
      <c r="M50" s="12" t="s">
        <v>30</v>
      </c>
      <c r="N50" s="13" t="s">
        <v>30</v>
      </c>
      <c r="O50" s="19">
        <f t="shared" si="6"/>
        <v>2030.7900000000002</v>
      </c>
      <c r="P50" s="39"/>
      <c r="Q50" s="27" t="s">
        <v>55</v>
      </c>
      <c r="R50" s="11">
        <v>1793.4</v>
      </c>
      <c r="S50" s="12">
        <v>2027.25</v>
      </c>
      <c r="T50" s="13">
        <v>2143</v>
      </c>
      <c r="U50" s="11">
        <v>2200.25</v>
      </c>
      <c r="V50" s="12">
        <v>2000</v>
      </c>
      <c r="W50" s="13">
        <v>1966</v>
      </c>
      <c r="X50" s="11">
        <v>1999</v>
      </c>
      <c r="Y50" s="12">
        <v>2011.8</v>
      </c>
      <c r="Z50" s="13">
        <v>2234</v>
      </c>
      <c r="AA50" s="11">
        <v>2277</v>
      </c>
      <c r="AB50" s="12" t="s">
        <v>30</v>
      </c>
      <c r="AC50" s="13" t="s">
        <v>30</v>
      </c>
      <c r="AD50" s="19">
        <f t="shared" si="7"/>
        <v>2065.1699999999996</v>
      </c>
    </row>
    <row r="51" spans="1:30" ht="12" customHeight="1">
      <c r="A51" s="37" t="s">
        <v>60</v>
      </c>
      <c r="B51" s="25" t="s">
        <v>42</v>
      </c>
      <c r="C51" s="5">
        <v>529.5</v>
      </c>
      <c r="D51" s="6">
        <v>624.25</v>
      </c>
      <c r="E51" s="7">
        <v>705.2</v>
      </c>
      <c r="F51" s="5">
        <v>889</v>
      </c>
      <c r="G51" s="6">
        <v>867.25</v>
      </c>
      <c r="H51" s="7">
        <v>860</v>
      </c>
      <c r="I51" s="5">
        <v>766</v>
      </c>
      <c r="J51" s="6">
        <v>865.4</v>
      </c>
      <c r="K51" s="7">
        <v>1015.75</v>
      </c>
      <c r="L51" s="5">
        <v>926</v>
      </c>
      <c r="M51" s="6" t="s">
        <v>30</v>
      </c>
      <c r="N51" s="7" t="s">
        <v>30</v>
      </c>
      <c r="O51" s="17">
        <f t="shared" si="6"/>
        <v>804.83499999999992</v>
      </c>
      <c r="P51" s="37" t="s">
        <v>60</v>
      </c>
      <c r="Q51" s="25" t="s">
        <v>42</v>
      </c>
      <c r="R51" s="5">
        <v>763.75</v>
      </c>
      <c r="S51" s="6">
        <v>832.75</v>
      </c>
      <c r="T51" s="7">
        <v>951.2</v>
      </c>
      <c r="U51" s="5">
        <v>1132</v>
      </c>
      <c r="V51" s="6">
        <v>1002.75</v>
      </c>
      <c r="W51" s="7">
        <v>943.5</v>
      </c>
      <c r="X51" s="5">
        <v>892.25</v>
      </c>
      <c r="Y51" s="6">
        <v>955.6</v>
      </c>
      <c r="Z51" s="7">
        <v>1163.5</v>
      </c>
      <c r="AA51" s="5">
        <v>1015.5</v>
      </c>
      <c r="AB51" s="6" t="s">
        <v>30</v>
      </c>
      <c r="AC51" s="7" t="s">
        <v>30</v>
      </c>
      <c r="AD51" s="17">
        <f t="shared" si="7"/>
        <v>965.28</v>
      </c>
    </row>
    <row r="52" spans="1:30" ht="12" customHeight="1">
      <c r="A52" s="38"/>
      <c r="B52" s="26" t="s">
        <v>43</v>
      </c>
      <c r="C52" s="8">
        <v>871.5</v>
      </c>
      <c r="D52" s="9">
        <v>1038</v>
      </c>
      <c r="E52" s="10">
        <v>1225.4000000000001</v>
      </c>
      <c r="F52" s="8">
        <v>1469</v>
      </c>
      <c r="G52" s="9">
        <v>1348.25</v>
      </c>
      <c r="H52" s="10">
        <v>1353.5</v>
      </c>
      <c r="I52" s="8">
        <v>1262</v>
      </c>
      <c r="J52" s="9">
        <v>1339.8</v>
      </c>
      <c r="K52" s="10">
        <v>1510.25</v>
      </c>
      <c r="L52" s="8">
        <v>1485.75</v>
      </c>
      <c r="M52" s="9" t="s">
        <v>30</v>
      </c>
      <c r="N52" s="10" t="s">
        <v>30</v>
      </c>
      <c r="O52" s="18">
        <f t="shared" si="6"/>
        <v>1290.3449999999998</v>
      </c>
      <c r="P52" s="38"/>
      <c r="Q52" s="26" t="s">
        <v>43</v>
      </c>
      <c r="R52" s="8">
        <v>1103.75</v>
      </c>
      <c r="S52" s="9">
        <v>1269</v>
      </c>
      <c r="T52" s="10">
        <v>1333.2</v>
      </c>
      <c r="U52" s="8">
        <v>1488.5</v>
      </c>
      <c r="V52" s="9">
        <v>1418.25</v>
      </c>
      <c r="W52" s="10">
        <v>1315.75</v>
      </c>
      <c r="X52" s="8">
        <v>1233.5</v>
      </c>
      <c r="Y52" s="9">
        <v>1298.4000000000001</v>
      </c>
      <c r="Z52" s="10">
        <v>1496</v>
      </c>
      <c r="AA52" s="8">
        <v>1423</v>
      </c>
      <c r="AB52" s="9" t="s">
        <v>30</v>
      </c>
      <c r="AC52" s="10" t="s">
        <v>30</v>
      </c>
      <c r="AD52" s="18">
        <f t="shared" si="7"/>
        <v>1337.9349999999999</v>
      </c>
    </row>
    <row r="53" spans="1:30" ht="12" customHeight="1">
      <c r="A53" s="38"/>
      <c r="B53" s="27" t="s">
        <v>44</v>
      </c>
      <c r="C53" s="11">
        <v>1274.75</v>
      </c>
      <c r="D53" s="12">
        <v>1479.75</v>
      </c>
      <c r="E53" s="13">
        <v>1633</v>
      </c>
      <c r="F53" s="11">
        <v>1816.5</v>
      </c>
      <c r="G53" s="12">
        <v>1780</v>
      </c>
      <c r="H53" s="13">
        <v>1816</v>
      </c>
      <c r="I53" s="11">
        <v>1760.5</v>
      </c>
      <c r="J53" s="12">
        <v>1839.2</v>
      </c>
      <c r="K53" s="13">
        <v>1697</v>
      </c>
      <c r="L53" s="11">
        <v>1822.75</v>
      </c>
      <c r="M53" s="12" t="s">
        <v>30</v>
      </c>
      <c r="N53" s="13" t="s">
        <v>30</v>
      </c>
      <c r="O53" s="19">
        <f t="shared" si="6"/>
        <v>1691.9450000000002</v>
      </c>
      <c r="P53" s="38"/>
      <c r="Q53" s="27" t="s">
        <v>44</v>
      </c>
      <c r="R53" s="11">
        <v>1603.75</v>
      </c>
      <c r="S53" s="12">
        <v>1776.75</v>
      </c>
      <c r="T53" s="13">
        <v>1974</v>
      </c>
      <c r="U53" s="11">
        <v>1977</v>
      </c>
      <c r="V53" s="12">
        <v>1967.25</v>
      </c>
      <c r="W53" s="13">
        <v>1903.25</v>
      </c>
      <c r="X53" s="11">
        <v>1767</v>
      </c>
      <c r="Y53" s="12">
        <v>1759.8</v>
      </c>
      <c r="Z53" s="13">
        <v>1981</v>
      </c>
      <c r="AA53" s="11">
        <v>1947.5</v>
      </c>
      <c r="AB53" s="12" t="s">
        <v>30</v>
      </c>
      <c r="AC53" s="13" t="s">
        <v>30</v>
      </c>
      <c r="AD53" s="19">
        <f t="shared" si="7"/>
        <v>1865.73</v>
      </c>
    </row>
    <row r="54" spans="1:30" ht="12" customHeight="1">
      <c r="A54" s="38"/>
      <c r="B54" s="25" t="s">
        <v>47</v>
      </c>
      <c r="C54" s="5">
        <v>1892.75</v>
      </c>
      <c r="D54" s="6">
        <v>2039.25</v>
      </c>
      <c r="E54" s="7">
        <v>2121.6</v>
      </c>
      <c r="F54" s="5">
        <v>2050.5</v>
      </c>
      <c r="G54" s="6">
        <v>2313.75</v>
      </c>
      <c r="H54" s="7">
        <v>2210.25</v>
      </c>
      <c r="I54" s="5">
        <v>2311.75</v>
      </c>
      <c r="J54" s="6">
        <v>2235</v>
      </c>
      <c r="K54" s="7">
        <v>2149</v>
      </c>
      <c r="L54" s="5">
        <v>2202.5</v>
      </c>
      <c r="M54" s="6" t="s">
        <v>30</v>
      </c>
      <c r="N54" s="7" t="s">
        <v>30</v>
      </c>
      <c r="O54" s="17">
        <f t="shared" si="6"/>
        <v>2152.6349999999998</v>
      </c>
      <c r="P54" s="38"/>
      <c r="Q54" s="25" t="s">
        <v>47</v>
      </c>
      <c r="R54" s="5">
        <v>2120.5</v>
      </c>
      <c r="S54" s="6">
        <v>2351.5</v>
      </c>
      <c r="T54" s="7">
        <v>2335.6</v>
      </c>
      <c r="U54" s="5">
        <v>2349.75</v>
      </c>
      <c r="V54" s="6">
        <v>2379.25</v>
      </c>
      <c r="W54" s="7">
        <v>2326.25</v>
      </c>
      <c r="X54" s="5">
        <v>2183.25</v>
      </c>
      <c r="Y54" s="6">
        <v>2248.1999999999998</v>
      </c>
      <c r="Z54" s="7">
        <v>2450.25</v>
      </c>
      <c r="AA54" s="5">
        <v>2457.75</v>
      </c>
      <c r="AB54" s="6" t="s">
        <v>30</v>
      </c>
      <c r="AC54" s="7" t="s">
        <v>30</v>
      </c>
      <c r="AD54" s="17">
        <f t="shared" si="7"/>
        <v>2320.23</v>
      </c>
    </row>
    <row r="55" spans="1:30" ht="12" customHeight="1">
      <c r="A55" s="38"/>
      <c r="B55" s="27" t="s">
        <v>48</v>
      </c>
      <c r="C55" s="11">
        <v>2005.25</v>
      </c>
      <c r="D55" s="12">
        <v>2202</v>
      </c>
      <c r="E55" s="13">
        <v>2236.6</v>
      </c>
      <c r="F55" s="11">
        <v>2244</v>
      </c>
      <c r="G55" s="12">
        <v>2399.25</v>
      </c>
      <c r="H55" s="13">
        <v>2368.75</v>
      </c>
      <c r="I55" s="11">
        <v>2443.5</v>
      </c>
      <c r="J55" s="12">
        <v>2282.8000000000002</v>
      </c>
      <c r="K55" s="13">
        <v>2141.75</v>
      </c>
      <c r="L55" s="11">
        <v>2368.75</v>
      </c>
      <c r="M55" s="12" t="s">
        <v>30</v>
      </c>
      <c r="N55" s="13" t="s">
        <v>30</v>
      </c>
      <c r="O55" s="19">
        <f t="shared" si="6"/>
        <v>2269.2650000000003</v>
      </c>
      <c r="P55" s="38"/>
      <c r="Q55" s="27" t="s">
        <v>48</v>
      </c>
      <c r="R55" s="11">
        <v>2366</v>
      </c>
      <c r="S55" s="12">
        <v>2631.5</v>
      </c>
      <c r="T55" s="13">
        <v>2741.4</v>
      </c>
      <c r="U55" s="11">
        <v>2793.75</v>
      </c>
      <c r="V55" s="12">
        <v>2664.5</v>
      </c>
      <c r="W55" s="13">
        <v>2662</v>
      </c>
      <c r="X55" s="11">
        <v>2592.25</v>
      </c>
      <c r="Y55" s="12">
        <v>2607.4</v>
      </c>
      <c r="Z55" s="13">
        <v>2864</v>
      </c>
      <c r="AA55" s="11">
        <v>2793.25</v>
      </c>
      <c r="AB55" s="12" t="s">
        <v>30</v>
      </c>
      <c r="AC55" s="13" t="s">
        <v>30</v>
      </c>
      <c r="AD55" s="19">
        <f t="shared" si="7"/>
        <v>2671.6050000000005</v>
      </c>
    </row>
    <row r="56" spans="1:30" ht="12" customHeight="1">
      <c r="A56" s="38"/>
      <c r="B56" s="25" t="s">
        <v>52</v>
      </c>
      <c r="C56" s="5">
        <v>1694.75</v>
      </c>
      <c r="D56" s="6">
        <v>2084.5</v>
      </c>
      <c r="E56" s="7">
        <v>2121</v>
      </c>
      <c r="F56" s="5">
        <v>2167.75</v>
      </c>
      <c r="G56" s="6">
        <v>2333.25</v>
      </c>
      <c r="H56" s="7">
        <v>2278.5</v>
      </c>
      <c r="I56" s="5">
        <v>2391.75</v>
      </c>
      <c r="J56" s="6">
        <v>2245.6</v>
      </c>
      <c r="K56" s="7">
        <v>2106.25</v>
      </c>
      <c r="L56" s="5">
        <v>2251.75</v>
      </c>
      <c r="M56" s="6" t="s">
        <v>30</v>
      </c>
      <c r="N56" s="7" t="s">
        <v>30</v>
      </c>
      <c r="O56" s="17">
        <f t="shared" si="6"/>
        <v>2167.5099999999998</v>
      </c>
      <c r="P56" s="38"/>
      <c r="Q56" s="25" t="s">
        <v>52</v>
      </c>
      <c r="R56" s="5">
        <v>2189.5</v>
      </c>
      <c r="S56" s="6">
        <v>2584.75</v>
      </c>
      <c r="T56" s="7">
        <v>2655.2</v>
      </c>
      <c r="U56" s="5">
        <v>2593.25</v>
      </c>
      <c r="V56" s="6">
        <v>2617</v>
      </c>
      <c r="W56" s="7">
        <v>2572.75</v>
      </c>
      <c r="X56" s="5">
        <v>2557.25</v>
      </c>
      <c r="Y56" s="6">
        <v>2607.4</v>
      </c>
      <c r="Z56" s="7">
        <v>2701</v>
      </c>
      <c r="AA56" s="5">
        <v>2705.5</v>
      </c>
      <c r="AB56" s="6" t="s">
        <v>30</v>
      </c>
      <c r="AC56" s="7" t="s">
        <v>30</v>
      </c>
      <c r="AD56" s="17">
        <f t="shared" si="7"/>
        <v>2578.36</v>
      </c>
    </row>
    <row r="57" spans="1:30" ht="12" customHeight="1">
      <c r="A57" s="38"/>
      <c r="B57" s="26" t="s">
        <v>53</v>
      </c>
      <c r="C57" s="8">
        <v>1709.5</v>
      </c>
      <c r="D57" s="9">
        <v>2022</v>
      </c>
      <c r="E57" s="10">
        <v>2119.1999999999998</v>
      </c>
      <c r="F57" s="8">
        <v>2113.5</v>
      </c>
      <c r="G57" s="9">
        <v>2385</v>
      </c>
      <c r="H57" s="10">
        <v>2289.25</v>
      </c>
      <c r="I57" s="8">
        <v>2340.25</v>
      </c>
      <c r="J57" s="9">
        <v>2153.4</v>
      </c>
      <c r="K57" s="10">
        <v>2056</v>
      </c>
      <c r="L57" s="8">
        <v>2197</v>
      </c>
      <c r="M57" s="9" t="s">
        <v>30</v>
      </c>
      <c r="N57" s="10" t="s">
        <v>30</v>
      </c>
      <c r="O57" s="18">
        <f t="shared" si="6"/>
        <v>2138.5100000000002</v>
      </c>
      <c r="P57" s="38"/>
      <c r="Q57" s="26" t="s">
        <v>53</v>
      </c>
      <c r="R57" s="8">
        <v>2019.25</v>
      </c>
      <c r="S57" s="9">
        <v>2292.25</v>
      </c>
      <c r="T57" s="10">
        <v>2315</v>
      </c>
      <c r="U57" s="8">
        <v>2307.25</v>
      </c>
      <c r="V57" s="9">
        <v>2414.75</v>
      </c>
      <c r="W57" s="10">
        <v>2322.75</v>
      </c>
      <c r="X57" s="8">
        <v>2355.5</v>
      </c>
      <c r="Y57" s="9">
        <v>2332</v>
      </c>
      <c r="Z57" s="10">
        <v>2520.25</v>
      </c>
      <c r="AA57" s="8">
        <v>2484.75</v>
      </c>
      <c r="AB57" s="9" t="s">
        <v>30</v>
      </c>
      <c r="AC57" s="10" t="s">
        <v>30</v>
      </c>
      <c r="AD57" s="18">
        <f t="shared" si="7"/>
        <v>2336.375</v>
      </c>
    </row>
    <row r="58" spans="1:30" ht="12" customHeight="1">
      <c r="A58" s="38"/>
      <c r="B58" s="26" t="s">
        <v>54</v>
      </c>
      <c r="C58" s="8">
        <v>1562.75</v>
      </c>
      <c r="D58" s="9">
        <v>1767.75</v>
      </c>
      <c r="E58" s="10">
        <v>1901.4</v>
      </c>
      <c r="F58" s="8">
        <v>1979.75</v>
      </c>
      <c r="G58" s="9">
        <v>2076.75</v>
      </c>
      <c r="H58" s="10">
        <v>2081.25</v>
      </c>
      <c r="I58" s="8">
        <v>2141.75</v>
      </c>
      <c r="J58" s="9">
        <v>1977</v>
      </c>
      <c r="K58" s="10">
        <v>1948.5</v>
      </c>
      <c r="L58" s="8">
        <v>2039.5</v>
      </c>
      <c r="M58" s="9" t="s">
        <v>30</v>
      </c>
      <c r="N58" s="10" t="s">
        <v>30</v>
      </c>
      <c r="O58" s="18">
        <f t="shared" si="6"/>
        <v>1947.64</v>
      </c>
      <c r="P58" s="38"/>
      <c r="Q58" s="26" t="s">
        <v>54</v>
      </c>
      <c r="R58" s="8">
        <v>1740</v>
      </c>
      <c r="S58" s="9">
        <v>1981.25</v>
      </c>
      <c r="T58" s="10">
        <v>2082</v>
      </c>
      <c r="U58" s="8">
        <v>2077.5</v>
      </c>
      <c r="V58" s="9">
        <v>2007.75</v>
      </c>
      <c r="W58" s="10">
        <v>2005.25</v>
      </c>
      <c r="X58" s="8">
        <v>2106.5</v>
      </c>
      <c r="Y58" s="9">
        <v>2116.8000000000002</v>
      </c>
      <c r="Z58" s="10">
        <v>2233</v>
      </c>
      <c r="AA58" s="8">
        <v>2247.5</v>
      </c>
      <c r="AB58" s="9" t="s">
        <v>30</v>
      </c>
      <c r="AC58" s="10" t="s">
        <v>30</v>
      </c>
      <c r="AD58" s="18">
        <f t="shared" si="7"/>
        <v>2059.7550000000001</v>
      </c>
    </row>
    <row r="59" spans="1:30" ht="12" customHeight="1">
      <c r="A59" s="39"/>
      <c r="B59" s="27" t="s">
        <v>55</v>
      </c>
      <c r="C59" s="11">
        <v>1540.75</v>
      </c>
      <c r="D59" s="12">
        <v>1767.5</v>
      </c>
      <c r="E59" s="13">
        <v>1845.2</v>
      </c>
      <c r="F59" s="11">
        <v>2019.75</v>
      </c>
      <c r="G59" s="12">
        <v>2099.25</v>
      </c>
      <c r="H59" s="13">
        <v>2016</v>
      </c>
      <c r="I59" s="11">
        <v>2138.75</v>
      </c>
      <c r="J59" s="12">
        <v>2006.8</v>
      </c>
      <c r="K59" s="13">
        <v>1990.25</v>
      </c>
      <c r="L59" s="11">
        <v>2053</v>
      </c>
      <c r="M59" s="12" t="s">
        <v>30</v>
      </c>
      <c r="N59" s="13" t="s">
        <v>30</v>
      </c>
      <c r="O59" s="19">
        <f t="shared" si="6"/>
        <v>1947.7249999999999</v>
      </c>
      <c r="P59" s="39"/>
      <c r="Q59" s="27" t="s">
        <v>55</v>
      </c>
      <c r="R59" s="11">
        <v>1754</v>
      </c>
      <c r="S59" s="12">
        <v>2005</v>
      </c>
      <c r="T59" s="13">
        <v>2070.4</v>
      </c>
      <c r="U59" s="11">
        <v>2173.5</v>
      </c>
      <c r="V59" s="12">
        <v>2080.5</v>
      </c>
      <c r="W59" s="13">
        <v>2022</v>
      </c>
      <c r="X59" s="11">
        <v>2120.25</v>
      </c>
      <c r="Y59" s="12">
        <v>2165.4</v>
      </c>
      <c r="Z59" s="13">
        <v>2179</v>
      </c>
      <c r="AA59" s="11">
        <v>2141.25</v>
      </c>
      <c r="AB59" s="12" t="s">
        <v>30</v>
      </c>
      <c r="AC59" s="13" t="s">
        <v>30</v>
      </c>
      <c r="AD59" s="19">
        <f t="shared" si="7"/>
        <v>2071.13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&amp;C- 261 -</oddFooter>
    <firstFooter>&amp;C- 260 -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224</v>
      </c>
      <c r="B1" s="2"/>
      <c r="C1" s="2"/>
      <c r="D1" s="2"/>
      <c r="E1" s="2"/>
      <c r="F1" s="2"/>
      <c r="G1" s="2"/>
      <c r="H1" s="2"/>
      <c r="I1" s="2" t="s">
        <v>223</v>
      </c>
      <c r="J1" s="2"/>
      <c r="K1" s="2"/>
      <c r="L1" s="2"/>
      <c r="M1" s="2"/>
      <c r="N1" s="2"/>
      <c r="O1" s="2"/>
      <c r="P1" s="2" t="s">
        <v>222</v>
      </c>
      <c r="Q1" s="2"/>
      <c r="R1" s="2"/>
      <c r="S1" s="2"/>
      <c r="T1" s="2"/>
      <c r="U1" s="2"/>
      <c r="V1" s="2"/>
      <c r="W1" s="2"/>
      <c r="X1" s="2" t="s">
        <v>221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30430</v>
      </c>
      <c r="D5" s="6">
        <v>30931</v>
      </c>
      <c r="E5" s="7">
        <v>30910</v>
      </c>
      <c r="F5" s="5">
        <v>31476</v>
      </c>
      <c r="G5" s="6">
        <v>31286</v>
      </c>
      <c r="H5" s="7">
        <v>31875</v>
      </c>
      <c r="I5" s="5">
        <v>32078</v>
      </c>
      <c r="J5" s="6">
        <v>30942</v>
      </c>
      <c r="K5" s="7">
        <v>29241</v>
      </c>
      <c r="L5" s="5">
        <v>27820</v>
      </c>
      <c r="M5" s="6">
        <v>28577</v>
      </c>
      <c r="N5" s="7">
        <v>26530</v>
      </c>
      <c r="O5" s="17">
        <f t="shared" ref="O5:O13" si="0">AVERAGE(C5:N5)</f>
        <v>30174.666666666668</v>
      </c>
      <c r="P5" s="31" t="s">
        <v>20</v>
      </c>
      <c r="Q5" s="32"/>
      <c r="R5" s="5">
        <v>35118</v>
      </c>
      <c r="S5" s="6">
        <v>36237</v>
      </c>
      <c r="T5" s="7">
        <v>36926</v>
      </c>
      <c r="U5" s="5">
        <v>37085</v>
      </c>
      <c r="V5" s="6">
        <v>36458</v>
      </c>
      <c r="W5" s="7">
        <v>36722</v>
      </c>
      <c r="X5" s="5">
        <v>36388</v>
      </c>
      <c r="Y5" s="6">
        <v>36148</v>
      </c>
      <c r="Z5" s="7">
        <v>33510</v>
      </c>
      <c r="AA5" s="5">
        <v>31906</v>
      </c>
      <c r="AB5" s="6">
        <v>33318</v>
      </c>
      <c r="AC5" s="7">
        <v>31412</v>
      </c>
      <c r="AD5" s="17">
        <f t="shared" ref="AD5:AD13" si="1">AVERAGE(R5:AC5)</f>
        <v>35102.333333333336</v>
      </c>
    </row>
    <row r="6" spans="1:30" ht="12.75" customHeight="1">
      <c r="A6" s="28" t="s">
        <v>21</v>
      </c>
      <c r="B6" s="29"/>
      <c r="C6" s="8">
        <v>29552</v>
      </c>
      <c r="D6" s="9">
        <v>31590</v>
      </c>
      <c r="E6" s="10">
        <v>31721</v>
      </c>
      <c r="F6" s="8">
        <v>32446</v>
      </c>
      <c r="G6" s="9">
        <v>31034</v>
      </c>
      <c r="H6" s="10">
        <v>32753</v>
      </c>
      <c r="I6" s="8">
        <v>32238</v>
      </c>
      <c r="J6" s="9">
        <v>31550</v>
      </c>
      <c r="K6" s="10">
        <v>29607</v>
      </c>
      <c r="L6" s="8">
        <v>28708</v>
      </c>
      <c r="M6" s="9">
        <v>28886</v>
      </c>
      <c r="N6" s="10">
        <v>28694</v>
      </c>
      <c r="O6" s="18">
        <f t="shared" si="0"/>
        <v>30731.583333333332</v>
      </c>
      <c r="P6" s="28" t="s">
        <v>21</v>
      </c>
      <c r="Q6" s="29"/>
      <c r="R6" s="8">
        <v>34058</v>
      </c>
      <c r="S6" s="9">
        <v>37143</v>
      </c>
      <c r="T6" s="10">
        <v>37223</v>
      </c>
      <c r="U6" s="8">
        <v>37978</v>
      </c>
      <c r="V6" s="9">
        <v>35524</v>
      </c>
      <c r="W6" s="10">
        <v>38037</v>
      </c>
      <c r="X6" s="8">
        <v>37020</v>
      </c>
      <c r="Y6" s="9">
        <v>37012</v>
      </c>
      <c r="Z6" s="10">
        <v>35043</v>
      </c>
      <c r="AA6" s="8">
        <v>33858</v>
      </c>
      <c r="AB6" s="9">
        <v>33494</v>
      </c>
      <c r="AC6" s="10">
        <v>33210</v>
      </c>
      <c r="AD6" s="18">
        <f t="shared" si="1"/>
        <v>35800</v>
      </c>
    </row>
    <row r="7" spans="1:30" ht="12.75" customHeight="1">
      <c r="A7" s="28" t="s">
        <v>22</v>
      </c>
      <c r="B7" s="29"/>
      <c r="C7" s="8">
        <v>31494</v>
      </c>
      <c r="D7" s="9">
        <v>31458</v>
      </c>
      <c r="E7" s="10">
        <v>31926</v>
      </c>
      <c r="F7" s="8">
        <v>32708</v>
      </c>
      <c r="G7" s="9">
        <v>33367</v>
      </c>
      <c r="H7" s="10">
        <v>32882</v>
      </c>
      <c r="I7" s="8">
        <v>34071</v>
      </c>
      <c r="J7" s="9">
        <v>32204</v>
      </c>
      <c r="K7" s="10">
        <v>30732</v>
      </c>
      <c r="L7" s="8">
        <v>28805</v>
      </c>
      <c r="M7" s="9">
        <v>28715</v>
      </c>
      <c r="N7" s="10">
        <v>29257</v>
      </c>
      <c r="O7" s="18">
        <f t="shared" si="0"/>
        <v>31468.25</v>
      </c>
      <c r="P7" s="28" t="s">
        <v>22</v>
      </c>
      <c r="Q7" s="29"/>
      <c r="R7" s="8">
        <v>36744</v>
      </c>
      <c r="S7" s="9">
        <v>36976</v>
      </c>
      <c r="T7" s="10">
        <v>37705</v>
      </c>
      <c r="U7" s="8">
        <v>38354</v>
      </c>
      <c r="V7" s="9">
        <v>38669</v>
      </c>
      <c r="W7" s="10">
        <v>37972</v>
      </c>
      <c r="X7" s="8">
        <v>38060</v>
      </c>
      <c r="Y7" s="9">
        <v>37745</v>
      </c>
      <c r="Z7" s="10">
        <v>35539</v>
      </c>
      <c r="AA7" s="8">
        <v>34596</v>
      </c>
      <c r="AB7" s="9">
        <v>33778</v>
      </c>
      <c r="AC7" s="10">
        <v>34117</v>
      </c>
      <c r="AD7" s="18">
        <f t="shared" si="1"/>
        <v>36687.916666666664</v>
      </c>
    </row>
    <row r="8" spans="1:30" ht="12.75" customHeight="1">
      <c r="A8" s="28" t="s">
        <v>23</v>
      </c>
      <c r="B8" s="29"/>
      <c r="C8" s="8">
        <v>30563</v>
      </c>
      <c r="D8" s="9">
        <v>32100</v>
      </c>
      <c r="E8" s="10">
        <v>32351</v>
      </c>
      <c r="F8" s="8">
        <v>33230</v>
      </c>
      <c r="G8" s="9">
        <v>31890</v>
      </c>
      <c r="H8" s="10">
        <v>33620</v>
      </c>
      <c r="I8" s="8">
        <v>32922</v>
      </c>
      <c r="J8" s="9">
        <v>32629</v>
      </c>
      <c r="K8" s="10">
        <v>29886</v>
      </c>
      <c r="L8" s="8">
        <v>29090</v>
      </c>
      <c r="M8" s="9">
        <v>29088</v>
      </c>
      <c r="N8" s="10">
        <v>30368</v>
      </c>
      <c r="O8" s="18">
        <f t="shared" si="0"/>
        <v>31478.083333333332</v>
      </c>
      <c r="P8" s="28" t="s">
        <v>23</v>
      </c>
      <c r="Q8" s="29"/>
      <c r="R8" s="8">
        <v>35394</v>
      </c>
      <c r="S8" s="9">
        <v>37527</v>
      </c>
      <c r="T8" s="10">
        <v>38159</v>
      </c>
      <c r="U8" s="8">
        <v>38857</v>
      </c>
      <c r="V8" s="9">
        <v>36036</v>
      </c>
      <c r="W8" s="10">
        <v>38462</v>
      </c>
      <c r="X8" s="8">
        <v>37848</v>
      </c>
      <c r="Y8" s="9">
        <v>37646</v>
      </c>
      <c r="Z8" s="10">
        <v>35077</v>
      </c>
      <c r="AA8" s="8">
        <v>34111</v>
      </c>
      <c r="AB8" s="9">
        <v>34016</v>
      </c>
      <c r="AC8" s="10">
        <v>34952</v>
      </c>
      <c r="AD8" s="18">
        <f t="shared" si="1"/>
        <v>36507.083333333336</v>
      </c>
    </row>
    <row r="9" spans="1:30" ht="12.75" customHeight="1">
      <c r="A9" s="28" t="s">
        <v>24</v>
      </c>
      <c r="B9" s="29"/>
      <c r="C9" s="8">
        <v>31419</v>
      </c>
      <c r="D9" s="9">
        <v>33013</v>
      </c>
      <c r="E9" s="10">
        <v>33658</v>
      </c>
      <c r="F9" s="8">
        <v>34162</v>
      </c>
      <c r="G9" s="9">
        <v>33564</v>
      </c>
      <c r="H9" s="10">
        <v>34536</v>
      </c>
      <c r="I9" s="8">
        <v>34117</v>
      </c>
      <c r="J9" s="9">
        <v>33164</v>
      </c>
      <c r="K9" s="10">
        <v>31176</v>
      </c>
      <c r="L9" s="8">
        <v>28362</v>
      </c>
      <c r="M9" s="9">
        <v>30264</v>
      </c>
      <c r="N9" s="10">
        <v>29528</v>
      </c>
      <c r="O9" s="18">
        <f t="shared" si="0"/>
        <v>32246.916666666668</v>
      </c>
      <c r="P9" s="28" t="s">
        <v>24</v>
      </c>
      <c r="Q9" s="29"/>
      <c r="R9" s="8">
        <v>36272</v>
      </c>
      <c r="S9" s="9">
        <v>38483</v>
      </c>
      <c r="T9" s="10">
        <v>39086</v>
      </c>
      <c r="U9" s="8">
        <v>39504</v>
      </c>
      <c r="V9" s="9">
        <v>38391</v>
      </c>
      <c r="W9" s="10">
        <v>39503</v>
      </c>
      <c r="X9" s="8">
        <v>38870</v>
      </c>
      <c r="Y9" s="9">
        <v>38560</v>
      </c>
      <c r="Z9" s="10">
        <v>35728</v>
      </c>
      <c r="AA9" s="8">
        <v>32454</v>
      </c>
      <c r="AB9" s="9">
        <v>34921</v>
      </c>
      <c r="AC9" s="10">
        <v>33730</v>
      </c>
      <c r="AD9" s="18">
        <f t="shared" si="1"/>
        <v>37125.166666666664</v>
      </c>
    </row>
    <row r="10" spans="1:30" ht="12.75" customHeight="1">
      <c r="A10" s="28" t="s">
        <v>25</v>
      </c>
      <c r="B10" s="29"/>
      <c r="C10" s="8">
        <v>28142</v>
      </c>
      <c r="D10" s="9">
        <v>30640</v>
      </c>
      <c r="E10" s="10">
        <v>31620</v>
      </c>
      <c r="F10" s="8">
        <v>31542</v>
      </c>
      <c r="G10" s="9">
        <v>31016</v>
      </c>
      <c r="H10" s="10">
        <v>32309</v>
      </c>
      <c r="I10" s="8">
        <v>31255</v>
      </c>
      <c r="J10" s="9">
        <v>30184</v>
      </c>
      <c r="K10" s="10">
        <v>29409</v>
      </c>
      <c r="L10" s="8">
        <v>27971</v>
      </c>
      <c r="M10" s="9">
        <v>28648</v>
      </c>
      <c r="N10" s="10">
        <v>25523</v>
      </c>
      <c r="O10" s="18">
        <f t="shared" si="0"/>
        <v>29854.916666666668</v>
      </c>
      <c r="P10" s="28" t="s">
        <v>25</v>
      </c>
      <c r="Q10" s="29"/>
      <c r="R10" s="8">
        <v>31091</v>
      </c>
      <c r="S10" s="9">
        <v>33894</v>
      </c>
      <c r="T10" s="10">
        <v>35902</v>
      </c>
      <c r="U10" s="8">
        <v>35566</v>
      </c>
      <c r="V10" s="9">
        <v>34015</v>
      </c>
      <c r="W10" s="10">
        <v>33650</v>
      </c>
      <c r="X10" s="8">
        <v>33660</v>
      </c>
      <c r="Y10" s="9">
        <v>33904</v>
      </c>
      <c r="Z10" s="10">
        <v>33701</v>
      </c>
      <c r="AA10" s="8">
        <v>31783</v>
      </c>
      <c r="AB10" s="9">
        <v>32345</v>
      </c>
      <c r="AC10" s="10">
        <v>27805</v>
      </c>
      <c r="AD10" s="18">
        <f t="shared" si="1"/>
        <v>33109.666666666664</v>
      </c>
    </row>
    <row r="11" spans="1:30" ht="12.75" customHeight="1">
      <c r="A11" s="33" t="s">
        <v>26</v>
      </c>
      <c r="B11" s="34"/>
      <c r="C11" s="11">
        <v>22190</v>
      </c>
      <c r="D11" s="12">
        <v>23809</v>
      </c>
      <c r="E11" s="13">
        <v>24504</v>
      </c>
      <c r="F11" s="11">
        <v>25145</v>
      </c>
      <c r="G11" s="12">
        <v>25449</v>
      </c>
      <c r="H11" s="13">
        <v>25698</v>
      </c>
      <c r="I11" s="11">
        <v>24410</v>
      </c>
      <c r="J11" s="12">
        <v>24214</v>
      </c>
      <c r="K11" s="13">
        <v>24660</v>
      </c>
      <c r="L11" s="11">
        <v>22926</v>
      </c>
      <c r="M11" s="12">
        <v>23087</v>
      </c>
      <c r="N11" s="13">
        <v>21884</v>
      </c>
      <c r="O11" s="19">
        <f t="shared" si="0"/>
        <v>23998</v>
      </c>
      <c r="P11" s="33" t="s">
        <v>26</v>
      </c>
      <c r="Q11" s="34"/>
      <c r="R11" s="11">
        <v>24876</v>
      </c>
      <c r="S11" s="12">
        <v>27252</v>
      </c>
      <c r="T11" s="13">
        <v>28158</v>
      </c>
      <c r="U11" s="11">
        <v>29311</v>
      </c>
      <c r="V11" s="12">
        <v>29079</v>
      </c>
      <c r="W11" s="13">
        <v>28280</v>
      </c>
      <c r="X11" s="11">
        <v>27177</v>
      </c>
      <c r="Y11" s="12">
        <v>27705</v>
      </c>
      <c r="Z11" s="13">
        <v>27364</v>
      </c>
      <c r="AA11" s="11">
        <v>26314</v>
      </c>
      <c r="AB11" s="12">
        <v>26194</v>
      </c>
      <c r="AC11" s="13">
        <v>24580</v>
      </c>
      <c r="AD11" s="19">
        <f t="shared" si="1"/>
        <v>27190.833333333332</v>
      </c>
    </row>
    <row r="12" spans="1:30" ht="12.75" customHeight="1">
      <c r="A12" s="35" t="s">
        <v>27</v>
      </c>
      <c r="B12" s="36"/>
      <c r="C12" s="14">
        <f t="shared" ref="C12:N12" si="2">AVERAGE(C5:C11)</f>
        <v>29112.857142857141</v>
      </c>
      <c r="D12" s="15">
        <f t="shared" si="2"/>
        <v>30505.857142857141</v>
      </c>
      <c r="E12" s="16">
        <f t="shared" si="2"/>
        <v>30955.714285714286</v>
      </c>
      <c r="F12" s="14">
        <f t="shared" si="2"/>
        <v>31529.857142857141</v>
      </c>
      <c r="G12" s="15">
        <f t="shared" si="2"/>
        <v>31086.571428571428</v>
      </c>
      <c r="H12" s="16">
        <f t="shared" si="2"/>
        <v>31953.285714285714</v>
      </c>
      <c r="I12" s="14">
        <f t="shared" si="2"/>
        <v>31584.428571428572</v>
      </c>
      <c r="J12" s="15">
        <f t="shared" si="2"/>
        <v>30698.142857142859</v>
      </c>
      <c r="K12" s="16">
        <f t="shared" si="2"/>
        <v>29244.428571428572</v>
      </c>
      <c r="L12" s="14">
        <f t="shared" si="2"/>
        <v>27668.857142857141</v>
      </c>
      <c r="M12" s="15">
        <f t="shared" si="2"/>
        <v>28180.714285714286</v>
      </c>
      <c r="N12" s="16">
        <f t="shared" si="2"/>
        <v>27397.714285714286</v>
      </c>
      <c r="O12" s="20">
        <f t="shared" si="0"/>
        <v>29993.202380952378</v>
      </c>
      <c r="P12" s="35" t="s">
        <v>27</v>
      </c>
      <c r="Q12" s="36"/>
      <c r="R12" s="14">
        <f t="shared" ref="R12:AC12" si="3">AVERAGE(R5:R11)</f>
        <v>33364.714285714283</v>
      </c>
      <c r="S12" s="15">
        <f t="shared" si="3"/>
        <v>35358.857142857145</v>
      </c>
      <c r="T12" s="16">
        <f t="shared" si="3"/>
        <v>36165.571428571428</v>
      </c>
      <c r="U12" s="14">
        <f t="shared" si="3"/>
        <v>36665</v>
      </c>
      <c r="V12" s="15">
        <f t="shared" si="3"/>
        <v>35453.142857142855</v>
      </c>
      <c r="W12" s="16">
        <f t="shared" si="3"/>
        <v>36089.428571428572</v>
      </c>
      <c r="X12" s="14">
        <f t="shared" si="3"/>
        <v>35574.714285714283</v>
      </c>
      <c r="Y12" s="15">
        <f t="shared" si="3"/>
        <v>35531.428571428572</v>
      </c>
      <c r="Z12" s="16">
        <f t="shared" si="3"/>
        <v>33708.857142857145</v>
      </c>
      <c r="AA12" s="14">
        <f t="shared" si="3"/>
        <v>32146</v>
      </c>
      <c r="AB12" s="15">
        <f t="shared" si="3"/>
        <v>32580.857142857141</v>
      </c>
      <c r="AC12" s="16">
        <f t="shared" si="3"/>
        <v>31400.857142857141</v>
      </c>
      <c r="AD12" s="20">
        <f t="shared" si="1"/>
        <v>34503.285714285717</v>
      </c>
    </row>
    <row r="13" spans="1:30" ht="12.75" customHeight="1">
      <c r="A13" s="31" t="s">
        <v>28</v>
      </c>
      <c r="B13" s="32"/>
      <c r="C13" s="5">
        <f t="shared" ref="C13:N13" si="4">AVERAGE(C5:C9)</f>
        <v>30691.599999999999</v>
      </c>
      <c r="D13" s="6">
        <f t="shared" si="4"/>
        <v>31818.400000000001</v>
      </c>
      <c r="E13" s="7">
        <f t="shared" si="4"/>
        <v>32113.200000000001</v>
      </c>
      <c r="F13" s="5">
        <f t="shared" si="4"/>
        <v>32804.400000000001</v>
      </c>
      <c r="G13" s="6">
        <f t="shared" si="4"/>
        <v>32228.2</v>
      </c>
      <c r="H13" s="7">
        <f t="shared" si="4"/>
        <v>33133.199999999997</v>
      </c>
      <c r="I13" s="5">
        <f t="shared" si="4"/>
        <v>33085.199999999997</v>
      </c>
      <c r="J13" s="6">
        <f t="shared" si="4"/>
        <v>32097.8</v>
      </c>
      <c r="K13" s="7">
        <f t="shared" si="4"/>
        <v>30128.400000000001</v>
      </c>
      <c r="L13" s="5">
        <f t="shared" si="4"/>
        <v>28557</v>
      </c>
      <c r="M13" s="6">
        <f t="shared" si="4"/>
        <v>29106</v>
      </c>
      <c r="N13" s="7">
        <f t="shared" si="4"/>
        <v>28875.4</v>
      </c>
      <c r="O13" s="17">
        <f t="shared" si="0"/>
        <v>31219.900000000005</v>
      </c>
      <c r="P13" s="31" t="s">
        <v>28</v>
      </c>
      <c r="Q13" s="32"/>
      <c r="R13" s="5">
        <f t="shared" ref="R13:AC13" si="5">AVERAGE(R5:R9)</f>
        <v>35517.199999999997</v>
      </c>
      <c r="S13" s="6">
        <f t="shared" si="5"/>
        <v>37273.199999999997</v>
      </c>
      <c r="T13" s="7">
        <f t="shared" si="5"/>
        <v>37819.800000000003</v>
      </c>
      <c r="U13" s="5">
        <f t="shared" si="5"/>
        <v>38355.599999999999</v>
      </c>
      <c r="V13" s="6">
        <f t="shared" si="5"/>
        <v>37015.599999999999</v>
      </c>
      <c r="W13" s="7">
        <f t="shared" si="5"/>
        <v>38139.199999999997</v>
      </c>
      <c r="X13" s="5">
        <f t="shared" si="5"/>
        <v>37637.199999999997</v>
      </c>
      <c r="Y13" s="6">
        <f t="shared" si="5"/>
        <v>37422.199999999997</v>
      </c>
      <c r="Z13" s="7">
        <f t="shared" si="5"/>
        <v>34979.4</v>
      </c>
      <c r="AA13" s="5">
        <f t="shared" si="5"/>
        <v>33385</v>
      </c>
      <c r="AB13" s="6">
        <f t="shared" si="5"/>
        <v>33905.4</v>
      </c>
      <c r="AC13" s="7">
        <f t="shared" si="5"/>
        <v>33484.199999999997</v>
      </c>
      <c r="AD13" s="17">
        <f t="shared" si="1"/>
        <v>36244.500000000007</v>
      </c>
    </row>
    <row r="14" spans="1:30" ht="12.75" customHeight="1">
      <c r="A14" s="33" t="s">
        <v>29</v>
      </c>
      <c r="B14" s="34"/>
      <c r="C14" s="21">
        <f t="shared" ref="C14:O14" si="6">(C13/$O$13)</f>
        <v>0.98307810082671609</v>
      </c>
      <c r="D14" s="22">
        <f t="shared" si="6"/>
        <v>1.01917046499188</v>
      </c>
      <c r="E14" s="23">
        <f t="shared" si="6"/>
        <v>1.0286131601959005</v>
      </c>
      <c r="F14" s="21">
        <f t="shared" si="6"/>
        <v>1.0507528851790042</v>
      </c>
      <c r="G14" s="22">
        <f t="shared" si="6"/>
        <v>1.0322967081893277</v>
      </c>
      <c r="H14" s="23">
        <f t="shared" si="6"/>
        <v>1.0612846293549945</v>
      </c>
      <c r="I14" s="21">
        <f t="shared" si="6"/>
        <v>1.05974714845339</v>
      </c>
      <c r="J14" s="22">
        <f t="shared" si="6"/>
        <v>1.0281198850733024</v>
      </c>
      <c r="K14" s="23">
        <f t="shared" si="6"/>
        <v>0.96503832491455754</v>
      </c>
      <c r="L14" s="21">
        <f t="shared" si="6"/>
        <v>0.91470504389828267</v>
      </c>
      <c r="M14" s="22">
        <f t="shared" si="6"/>
        <v>0.93228998171038324</v>
      </c>
      <c r="N14" s="23">
        <f t="shared" si="6"/>
        <v>0.9249036672122587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0.97993350715280914</v>
      </c>
      <c r="S14" s="22">
        <f t="shared" si="7"/>
        <v>1.02838223730497</v>
      </c>
      <c r="T14" s="23">
        <f t="shared" si="7"/>
        <v>1.0434631461325166</v>
      </c>
      <c r="U14" s="21">
        <f t="shared" si="7"/>
        <v>1.0582460787153911</v>
      </c>
      <c r="V14" s="22">
        <f t="shared" si="7"/>
        <v>1.0212749520616919</v>
      </c>
      <c r="W14" s="23">
        <f t="shared" si="7"/>
        <v>1.0522755176647489</v>
      </c>
      <c r="X14" s="21">
        <f t="shared" si="7"/>
        <v>1.0384251403661242</v>
      </c>
      <c r="Y14" s="22">
        <f t="shared" si="7"/>
        <v>1.0324932058657172</v>
      </c>
      <c r="Z14" s="23">
        <f t="shared" si="7"/>
        <v>0.96509539378388431</v>
      </c>
      <c r="AA14" s="21">
        <f t="shared" si="7"/>
        <v>0.92110527114458729</v>
      </c>
      <c r="AB14" s="22">
        <f t="shared" si="7"/>
        <v>0.93546331167487462</v>
      </c>
      <c r="AC14" s="23">
        <f t="shared" si="7"/>
        <v>0.92384223813268196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633.25</v>
      </c>
      <c r="D18" s="6">
        <v>714.35</v>
      </c>
      <c r="E18" s="7">
        <v>713.45</v>
      </c>
      <c r="F18" s="5">
        <v>732.65</v>
      </c>
      <c r="G18" s="6">
        <v>776</v>
      </c>
      <c r="H18" s="7">
        <v>755.85</v>
      </c>
      <c r="I18" s="5">
        <v>753.99</v>
      </c>
      <c r="J18" s="6">
        <v>727.14</v>
      </c>
      <c r="K18" s="7">
        <v>713.39666666666665</v>
      </c>
      <c r="L18" s="5">
        <v>667.25</v>
      </c>
      <c r="M18" s="6">
        <v>688.91000000000008</v>
      </c>
      <c r="N18" s="7">
        <v>740.17000000000007</v>
      </c>
      <c r="O18" s="17">
        <f t="shared" ref="O18:O59" si="8">AVERAGE(C18:N18)</f>
        <v>718.03388888888878</v>
      </c>
      <c r="P18" s="37" t="s">
        <v>34</v>
      </c>
      <c r="Q18" s="25" t="s">
        <v>35</v>
      </c>
      <c r="R18" s="5">
        <v>813.31000000000006</v>
      </c>
      <c r="S18" s="6">
        <v>917.95</v>
      </c>
      <c r="T18" s="7">
        <v>912.96666666666601</v>
      </c>
      <c r="U18" s="5">
        <v>948.28</v>
      </c>
      <c r="V18" s="6">
        <v>968.85</v>
      </c>
      <c r="W18" s="7">
        <v>941.71</v>
      </c>
      <c r="X18" s="5">
        <v>922.07999999999993</v>
      </c>
      <c r="Y18" s="6">
        <v>870.37000000000012</v>
      </c>
      <c r="Z18" s="7">
        <v>867.10333333333347</v>
      </c>
      <c r="AA18" s="5">
        <v>879.15</v>
      </c>
      <c r="AB18" s="6">
        <v>868.06000000000006</v>
      </c>
      <c r="AC18" s="7">
        <v>913.12000000000012</v>
      </c>
      <c r="AD18" s="17">
        <f t="shared" ref="AD18:AD59" si="9">AVERAGE(R18:AC18)</f>
        <v>901.91250000000002</v>
      </c>
    </row>
    <row r="19" spans="1:30" ht="12" customHeight="1">
      <c r="A19" s="38"/>
      <c r="B19" s="26" t="s">
        <v>36</v>
      </c>
      <c r="C19" s="8">
        <v>440.78999999999996</v>
      </c>
      <c r="D19" s="9">
        <v>478.9</v>
      </c>
      <c r="E19" s="10">
        <v>457.28333333333342</v>
      </c>
      <c r="F19" s="8">
        <v>494.28999999999996</v>
      </c>
      <c r="G19" s="9">
        <v>532.4</v>
      </c>
      <c r="H19" s="10">
        <v>501.52</v>
      </c>
      <c r="I19" s="8">
        <v>510.87</v>
      </c>
      <c r="J19" s="9">
        <v>481.89</v>
      </c>
      <c r="K19" s="10">
        <v>478.36666666666662</v>
      </c>
      <c r="L19" s="8">
        <v>448.75</v>
      </c>
      <c r="M19" s="9">
        <v>467.53000000000003</v>
      </c>
      <c r="N19" s="10">
        <v>527.35</v>
      </c>
      <c r="O19" s="18">
        <f t="shared" si="8"/>
        <v>484.99499999999995</v>
      </c>
      <c r="P19" s="38"/>
      <c r="Q19" s="26" t="s">
        <v>36</v>
      </c>
      <c r="R19" s="8">
        <v>562.54</v>
      </c>
      <c r="S19" s="9">
        <v>604.38333333333344</v>
      </c>
      <c r="T19" s="10">
        <v>598.06666666666661</v>
      </c>
      <c r="U19" s="8">
        <v>595.12</v>
      </c>
      <c r="V19" s="9">
        <v>651</v>
      </c>
      <c r="W19" s="10">
        <v>615.21</v>
      </c>
      <c r="X19" s="8">
        <v>611.5</v>
      </c>
      <c r="Y19" s="9">
        <v>577.81000000000006</v>
      </c>
      <c r="Z19" s="10">
        <v>578.6</v>
      </c>
      <c r="AA19" s="8">
        <v>598.85</v>
      </c>
      <c r="AB19" s="9">
        <v>578.27</v>
      </c>
      <c r="AC19" s="10">
        <v>640.83000000000004</v>
      </c>
      <c r="AD19" s="18">
        <f t="shared" si="9"/>
        <v>601.01499999999999</v>
      </c>
    </row>
    <row r="20" spans="1:30" ht="12" customHeight="1">
      <c r="A20" s="38"/>
      <c r="B20" s="26" t="s">
        <v>37</v>
      </c>
      <c r="C20" s="8">
        <v>290.72999999999996</v>
      </c>
      <c r="D20" s="9">
        <v>306.5833333333332</v>
      </c>
      <c r="E20" s="10">
        <v>308.83333333333337</v>
      </c>
      <c r="F20" s="8">
        <v>314.15999999999997</v>
      </c>
      <c r="G20" s="9">
        <v>350.4</v>
      </c>
      <c r="H20" s="10">
        <v>326.51</v>
      </c>
      <c r="I20" s="8">
        <v>326.90999999999997</v>
      </c>
      <c r="J20" s="9">
        <v>325.34000000000003</v>
      </c>
      <c r="K20" s="10">
        <v>309.76666666666659</v>
      </c>
      <c r="L20" s="8">
        <v>304.25</v>
      </c>
      <c r="M20" s="9">
        <v>299.78000000000003</v>
      </c>
      <c r="N20" s="10">
        <v>349.59000000000003</v>
      </c>
      <c r="O20" s="18">
        <f t="shared" si="8"/>
        <v>317.73777777777781</v>
      </c>
      <c r="P20" s="38"/>
      <c r="Q20" s="26" t="s">
        <v>37</v>
      </c>
      <c r="R20" s="8">
        <v>369.04</v>
      </c>
      <c r="S20" s="9">
        <v>389.5833333333332</v>
      </c>
      <c r="T20" s="10">
        <v>384.11666666666662</v>
      </c>
      <c r="U20" s="8">
        <v>386.66999999999996</v>
      </c>
      <c r="V20" s="9">
        <v>428</v>
      </c>
      <c r="W20" s="10">
        <v>398.23</v>
      </c>
      <c r="X20" s="8">
        <v>400.02</v>
      </c>
      <c r="Y20" s="9">
        <v>381.03000000000003</v>
      </c>
      <c r="Z20" s="10">
        <v>375.40333333333342</v>
      </c>
      <c r="AA20" s="8">
        <v>390.15</v>
      </c>
      <c r="AB20" s="9">
        <v>380.88</v>
      </c>
      <c r="AC20" s="10">
        <v>447.78999999999996</v>
      </c>
      <c r="AD20" s="18">
        <f t="shared" si="9"/>
        <v>394.24277777777775</v>
      </c>
    </row>
    <row r="21" spans="1:30" ht="12" customHeight="1">
      <c r="A21" s="38"/>
      <c r="B21" s="26" t="s">
        <v>38</v>
      </c>
      <c r="C21" s="8">
        <v>218.39000000000001</v>
      </c>
      <c r="D21" s="9">
        <v>226.9166666666666</v>
      </c>
      <c r="E21" s="10">
        <v>212.3333333333334</v>
      </c>
      <c r="F21" s="8">
        <v>227.48000000000002</v>
      </c>
      <c r="G21" s="9">
        <v>246.35</v>
      </c>
      <c r="H21" s="10">
        <v>231.61999999999998</v>
      </c>
      <c r="I21" s="8">
        <v>237.09</v>
      </c>
      <c r="J21" s="9">
        <v>234.46999999999997</v>
      </c>
      <c r="K21" s="10">
        <v>224.94666666666663</v>
      </c>
      <c r="L21" s="8">
        <v>214.3</v>
      </c>
      <c r="M21" s="9">
        <v>217.69</v>
      </c>
      <c r="N21" s="10">
        <v>236.73000000000002</v>
      </c>
      <c r="O21" s="18">
        <f t="shared" si="8"/>
        <v>227.35972222222222</v>
      </c>
      <c r="P21" s="38"/>
      <c r="Q21" s="26" t="s">
        <v>38</v>
      </c>
      <c r="R21" s="8">
        <v>248.13000000000002</v>
      </c>
      <c r="S21" s="9">
        <v>267.58333333333337</v>
      </c>
      <c r="T21" s="10">
        <v>260.66666666666663</v>
      </c>
      <c r="U21" s="8">
        <v>272.34000000000003</v>
      </c>
      <c r="V21" s="9">
        <v>294.39999999999998</v>
      </c>
      <c r="W21" s="10">
        <v>273.77</v>
      </c>
      <c r="X21" s="8">
        <v>276.23</v>
      </c>
      <c r="Y21" s="9">
        <v>267.26</v>
      </c>
      <c r="Z21" s="10">
        <v>260.45999999999998</v>
      </c>
      <c r="AA21" s="8">
        <v>265.39999999999998</v>
      </c>
      <c r="AB21" s="9">
        <v>268.02</v>
      </c>
      <c r="AC21" s="10">
        <v>289.41999999999996</v>
      </c>
      <c r="AD21" s="18">
        <f t="shared" si="9"/>
        <v>270.30666666666667</v>
      </c>
    </row>
    <row r="22" spans="1:30" ht="12" customHeight="1">
      <c r="A22" s="38"/>
      <c r="B22" s="26" t="s">
        <v>39</v>
      </c>
      <c r="C22" s="8">
        <v>257.01</v>
      </c>
      <c r="D22" s="9">
        <v>234.48333333333341</v>
      </c>
      <c r="E22" s="10">
        <v>243.88333333333338</v>
      </c>
      <c r="F22" s="8">
        <v>267.11</v>
      </c>
      <c r="G22" s="9">
        <v>268.3</v>
      </c>
      <c r="H22" s="10">
        <v>275.8</v>
      </c>
      <c r="I22" s="8">
        <v>267.25</v>
      </c>
      <c r="J22" s="9">
        <v>250.79000000000002</v>
      </c>
      <c r="K22" s="10">
        <v>259.8633333333334</v>
      </c>
      <c r="L22" s="8">
        <v>251.15</v>
      </c>
      <c r="M22" s="9">
        <v>256.15999999999997</v>
      </c>
      <c r="N22" s="10">
        <v>273.32</v>
      </c>
      <c r="O22" s="18">
        <f t="shared" si="8"/>
        <v>258.76000000000005</v>
      </c>
      <c r="P22" s="38"/>
      <c r="Q22" s="26" t="s">
        <v>39</v>
      </c>
      <c r="R22" s="8">
        <v>214.04000000000002</v>
      </c>
      <c r="S22" s="9">
        <v>222.2</v>
      </c>
      <c r="T22" s="10">
        <v>226.73333333333341</v>
      </c>
      <c r="U22" s="8">
        <v>238.18</v>
      </c>
      <c r="V22" s="9">
        <v>251.15</v>
      </c>
      <c r="W22" s="10">
        <v>250.71999999999997</v>
      </c>
      <c r="X22" s="8">
        <v>238.35999999999999</v>
      </c>
      <c r="Y22" s="9">
        <v>242.10999999999999</v>
      </c>
      <c r="Z22" s="10">
        <v>241.00333333333339</v>
      </c>
      <c r="AA22" s="8">
        <v>239.5</v>
      </c>
      <c r="AB22" s="9">
        <v>233.85</v>
      </c>
      <c r="AC22" s="10">
        <v>248.3</v>
      </c>
      <c r="AD22" s="18">
        <f t="shared" si="9"/>
        <v>237.17888888888891</v>
      </c>
    </row>
    <row r="23" spans="1:30" ht="12" customHeight="1">
      <c r="A23" s="38"/>
      <c r="B23" s="27" t="s">
        <v>40</v>
      </c>
      <c r="C23" s="11">
        <v>333.68</v>
      </c>
      <c r="D23" s="12">
        <v>354.01666666666659</v>
      </c>
      <c r="E23" s="13">
        <v>368.46666666666658</v>
      </c>
      <c r="F23" s="11">
        <v>429.63</v>
      </c>
      <c r="G23" s="12">
        <v>421.85</v>
      </c>
      <c r="H23" s="13">
        <v>440.48</v>
      </c>
      <c r="I23" s="11">
        <v>426.48</v>
      </c>
      <c r="J23" s="12">
        <v>392.25</v>
      </c>
      <c r="K23" s="13">
        <v>393.52</v>
      </c>
      <c r="L23" s="11">
        <v>380.25</v>
      </c>
      <c r="M23" s="12">
        <v>362.77</v>
      </c>
      <c r="N23" s="13">
        <v>344.8</v>
      </c>
      <c r="O23" s="19">
        <f t="shared" si="8"/>
        <v>387.34944444444449</v>
      </c>
      <c r="P23" s="38"/>
      <c r="Q23" s="27" t="s">
        <v>40</v>
      </c>
      <c r="R23" s="11">
        <v>321.51</v>
      </c>
      <c r="S23" s="12">
        <v>339.76666666666677</v>
      </c>
      <c r="T23" s="13">
        <v>360.15</v>
      </c>
      <c r="U23" s="11">
        <v>399.88</v>
      </c>
      <c r="V23" s="12">
        <v>439.7</v>
      </c>
      <c r="W23" s="13">
        <v>455.57</v>
      </c>
      <c r="X23" s="11">
        <v>439.45999999999992</v>
      </c>
      <c r="Y23" s="12">
        <v>406.76</v>
      </c>
      <c r="Z23" s="13">
        <v>418.21333333333342</v>
      </c>
      <c r="AA23" s="11">
        <v>403.55</v>
      </c>
      <c r="AB23" s="12">
        <v>391.65999999999997</v>
      </c>
      <c r="AC23" s="13">
        <v>368.39</v>
      </c>
      <c r="AD23" s="19">
        <f t="shared" si="9"/>
        <v>395.38416666666677</v>
      </c>
    </row>
    <row r="24" spans="1:30" ht="12" customHeight="1">
      <c r="A24" s="38"/>
      <c r="B24" s="25" t="s">
        <v>41</v>
      </c>
      <c r="C24" s="5">
        <v>787.85</v>
      </c>
      <c r="D24" s="6">
        <v>883.76666666666665</v>
      </c>
      <c r="E24" s="7">
        <v>990.35</v>
      </c>
      <c r="F24" s="5">
        <v>1108.3399999999999</v>
      </c>
      <c r="G24" s="6">
        <v>1091.3499999999999</v>
      </c>
      <c r="H24" s="7">
        <v>1111.19</v>
      </c>
      <c r="I24" s="5">
        <v>1097.6500000000001</v>
      </c>
      <c r="J24" s="6">
        <v>1033.99</v>
      </c>
      <c r="K24" s="7">
        <v>1061.313333333334</v>
      </c>
      <c r="L24" s="5">
        <v>973.75</v>
      </c>
      <c r="M24" s="6">
        <v>945.79</v>
      </c>
      <c r="N24" s="7">
        <v>836.29</v>
      </c>
      <c r="O24" s="17">
        <f t="shared" si="8"/>
        <v>993.46916666666675</v>
      </c>
      <c r="P24" s="38"/>
      <c r="Q24" s="25" t="s">
        <v>41</v>
      </c>
      <c r="R24" s="5">
        <v>887.22</v>
      </c>
      <c r="S24" s="6">
        <v>986.46666666666658</v>
      </c>
      <c r="T24" s="7">
        <v>1074.3</v>
      </c>
      <c r="U24" s="5">
        <v>1239.1100000000001</v>
      </c>
      <c r="V24" s="6">
        <v>1198.75</v>
      </c>
      <c r="W24" s="7">
        <v>1276.8</v>
      </c>
      <c r="X24" s="5">
        <v>1188.2599999999998</v>
      </c>
      <c r="Y24" s="6">
        <v>1134.1100000000001</v>
      </c>
      <c r="Z24" s="7">
        <v>1158.783333333334</v>
      </c>
      <c r="AA24" s="5">
        <v>1064.1500000000001</v>
      </c>
      <c r="AB24" s="6">
        <v>1085.1100000000001</v>
      </c>
      <c r="AC24" s="7">
        <v>927.22</v>
      </c>
      <c r="AD24" s="17">
        <f t="shared" si="9"/>
        <v>1101.69</v>
      </c>
    </row>
    <row r="25" spans="1:30" ht="12" customHeight="1">
      <c r="A25" s="38"/>
      <c r="B25" s="26" t="s">
        <v>42</v>
      </c>
      <c r="C25" s="8">
        <v>1889.77</v>
      </c>
      <c r="D25" s="9">
        <v>2057.233333333334</v>
      </c>
      <c r="E25" s="10">
        <v>2200.3833333333341</v>
      </c>
      <c r="F25" s="8">
        <v>2211.37</v>
      </c>
      <c r="G25" s="9">
        <v>2134.1</v>
      </c>
      <c r="H25" s="10">
        <v>2246.5</v>
      </c>
      <c r="I25" s="8">
        <v>2172.7599999999998</v>
      </c>
      <c r="J25" s="9">
        <v>2095.8599999999997</v>
      </c>
      <c r="K25" s="10">
        <v>2094.0700000000002</v>
      </c>
      <c r="L25" s="8">
        <v>1959.8</v>
      </c>
      <c r="M25" s="9">
        <v>2003.48</v>
      </c>
      <c r="N25" s="10">
        <v>1765.28</v>
      </c>
      <c r="O25" s="18">
        <f t="shared" si="8"/>
        <v>2069.2172222222221</v>
      </c>
      <c r="P25" s="38"/>
      <c r="Q25" s="26" t="s">
        <v>42</v>
      </c>
      <c r="R25" s="8">
        <v>1733.6</v>
      </c>
      <c r="S25" s="9">
        <v>1969.566666666668</v>
      </c>
      <c r="T25" s="10">
        <v>2095.7166666666662</v>
      </c>
      <c r="U25" s="8">
        <v>2135.29</v>
      </c>
      <c r="V25" s="9">
        <v>1977.2</v>
      </c>
      <c r="W25" s="10">
        <v>2096.9499999999998</v>
      </c>
      <c r="X25" s="8">
        <v>2056.08</v>
      </c>
      <c r="Y25" s="9">
        <v>2004.28</v>
      </c>
      <c r="Z25" s="10">
        <v>2000.6366666666661</v>
      </c>
      <c r="AA25" s="8">
        <v>1819.15</v>
      </c>
      <c r="AB25" s="9">
        <v>1866.1799999999998</v>
      </c>
      <c r="AC25" s="10">
        <v>1656.2400000000002</v>
      </c>
      <c r="AD25" s="18">
        <f t="shared" si="9"/>
        <v>1950.9075000000003</v>
      </c>
    </row>
    <row r="26" spans="1:30" ht="12" customHeight="1">
      <c r="A26" s="38"/>
      <c r="B26" s="26" t="s">
        <v>43</v>
      </c>
      <c r="C26" s="8">
        <v>2417.14</v>
      </c>
      <c r="D26" s="9">
        <v>2666.7</v>
      </c>
      <c r="E26" s="10">
        <v>2725.4166666666661</v>
      </c>
      <c r="F26" s="8">
        <v>2763.6</v>
      </c>
      <c r="G26" s="9">
        <v>2604</v>
      </c>
      <c r="H26" s="10">
        <v>2714.7400000000002</v>
      </c>
      <c r="I26" s="8">
        <v>2640.7799999999997</v>
      </c>
      <c r="J26" s="9">
        <v>2463.34</v>
      </c>
      <c r="K26" s="10">
        <v>2435.996666666666</v>
      </c>
      <c r="L26" s="8">
        <v>2369.9</v>
      </c>
      <c r="M26" s="9">
        <v>2531.6799999999998</v>
      </c>
      <c r="N26" s="10">
        <v>2312.58</v>
      </c>
      <c r="O26" s="18">
        <f t="shared" si="8"/>
        <v>2553.8227777777779</v>
      </c>
      <c r="P26" s="38"/>
      <c r="Q26" s="26" t="s">
        <v>43</v>
      </c>
      <c r="R26" s="8">
        <v>2197.9499999999998</v>
      </c>
      <c r="S26" s="9">
        <v>2412.9666666666662</v>
      </c>
      <c r="T26" s="10">
        <v>2452.0500000000002</v>
      </c>
      <c r="U26" s="8">
        <v>2412.48</v>
      </c>
      <c r="V26" s="9">
        <v>2252.4</v>
      </c>
      <c r="W26" s="10">
        <v>2319.6799999999998</v>
      </c>
      <c r="X26" s="8">
        <v>2245.4399999999996</v>
      </c>
      <c r="Y26" s="9">
        <v>2227.7200000000003</v>
      </c>
      <c r="Z26" s="10">
        <v>2173.65</v>
      </c>
      <c r="AA26" s="8">
        <v>2028.85</v>
      </c>
      <c r="AB26" s="9">
        <v>2137.2200000000003</v>
      </c>
      <c r="AC26" s="10">
        <v>1981.5</v>
      </c>
      <c r="AD26" s="18">
        <f t="shared" si="9"/>
        <v>2236.8255555555556</v>
      </c>
    </row>
    <row r="27" spans="1:30" ht="12" customHeight="1">
      <c r="A27" s="38"/>
      <c r="B27" s="26" t="s">
        <v>44</v>
      </c>
      <c r="C27" s="8">
        <v>1917.47</v>
      </c>
      <c r="D27" s="9">
        <v>2099.1333333333341</v>
      </c>
      <c r="E27" s="10">
        <v>2129.3833333333323</v>
      </c>
      <c r="F27" s="8">
        <v>2141.52</v>
      </c>
      <c r="G27" s="9">
        <v>2049.6999999999998</v>
      </c>
      <c r="H27" s="10">
        <v>2106.65</v>
      </c>
      <c r="I27" s="8">
        <v>2051</v>
      </c>
      <c r="J27" s="9">
        <v>1929.08</v>
      </c>
      <c r="K27" s="10">
        <v>1835.3733333333337</v>
      </c>
      <c r="L27" s="8">
        <v>1768.3</v>
      </c>
      <c r="M27" s="9">
        <v>1885.9099999999999</v>
      </c>
      <c r="N27" s="10">
        <v>1805.9099999999999</v>
      </c>
      <c r="O27" s="18">
        <f t="shared" si="8"/>
        <v>1976.6191666666664</v>
      </c>
      <c r="P27" s="38"/>
      <c r="Q27" s="26" t="s">
        <v>44</v>
      </c>
      <c r="R27" s="8">
        <v>1921.2599999999998</v>
      </c>
      <c r="S27" s="9">
        <v>2136.7666666666678</v>
      </c>
      <c r="T27" s="10">
        <v>2148.1999999999998</v>
      </c>
      <c r="U27" s="8">
        <v>2131.4700000000003</v>
      </c>
      <c r="V27" s="9">
        <v>2059.25</v>
      </c>
      <c r="W27" s="10">
        <v>2142.46</v>
      </c>
      <c r="X27" s="8">
        <v>2068.5699999999997</v>
      </c>
      <c r="Y27" s="9">
        <v>2009.08</v>
      </c>
      <c r="Z27" s="10">
        <v>1928.563333333334</v>
      </c>
      <c r="AA27" s="8">
        <v>1832.45</v>
      </c>
      <c r="AB27" s="9">
        <v>1920.5099999999998</v>
      </c>
      <c r="AC27" s="10">
        <v>1789.28</v>
      </c>
      <c r="AD27" s="18">
        <f t="shared" si="9"/>
        <v>2007.3216666666665</v>
      </c>
    </row>
    <row r="28" spans="1:30" ht="12" customHeight="1">
      <c r="A28" s="38"/>
      <c r="B28" s="26" t="s">
        <v>45</v>
      </c>
      <c r="C28" s="8">
        <v>1820.8700000000001</v>
      </c>
      <c r="D28" s="9">
        <v>1953.1166666666661</v>
      </c>
      <c r="E28" s="10">
        <v>1933.233333333334</v>
      </c>
      <c r="F28" s="8">
        <v>1931.5400000000002</v>
      </c>
      <c r="G28" s="9">
        <v>1921</v>
      </c>
      <c r="H28" s="10">
        <v>1932.8400000000001</v>
      </c>
      <c r="I28" s="8">
        <v>1948.9599999999998</v>
      </c>
      <c r="J28" s="9">
        <v>1881.75</v>
      </c>
      <c r="K28" s="10">
        <v>1679.48</v>
      </c>
      <c r="L28" s="8">
        <v>1666.55</v>
      </c>
      <c r="M28" s="9">
        <v>1661.5099999999998</v>
      </c>
      <c r="N28" s="10">
        <v>1653.61</v>
      </c>
      <c r="O28" s="18">
        <f t="shared" si="8"/>
        <v>1832.0383333333332</v>
      </c>
      <c r="P28" s="38"/>
      <c r="Q28" s="26" t="s">
        <v>45</v>
      </c>
      <c r="R28" s="8">
        <v>1850.2599999999998</v>
      </c>
      <c r="S28" s="9">
        <v>2006.45</v>
      </c>
      <c r="T28" s="10">
        <v>1959.8833333333339</v>
      </c>
      <c r="U28" s="8">
        <v>1979.36</v>
      </c>
      <c r="V28" s="9">
        <v>1931.5</v>
      </c>
      <c r="W28" s="10">
        <v>1953.3</v>
      </c>
      <c r="X28" s="8">
        <v>1931.5099999999998</v>
      </c>
      <c r="Y28" s="9">
        <v>1919.42</v>
      </c>
      <c r="Z28" s="10">
        <v>1801.5066666666658</v>
      </c>
      <c r="AA28" s="8">
        <v>1705</v>
      </c>
      <c r="AB28" s="9">
        <v>1725.1599999999999</v>
      </c>
      <c r="AC28" s="10">
        <v>1708.7099999999998</v>
      </c>
      <c r="AD28" s="18">
        <f t="shared" si="9"/>
        <v>1872.6716666666664</v>
      </c>
    </row>
    <row r="29" spans="1:30" ht="12" customHeight="1">
      <c r="A29" s="38"/>
      <c r="B29" s="27" t="s">
        <v>46</v>
      </c>
      <c r="C29" s="11">
        <v>1768.06</v>
      </c>
      <c r="D29" s="12">
        <v>1738.2</v>
      </c>
      <c r="E29" s="13">
        <v>1729.3333333333339</v>
      </c>
      <c r="F29" s="11">
        <v>1766.44</v>
      </c>
      <c r="G29" s="12">
        <v>1753.8</v>
      </c>
      <c r="H29" s="13">
        <v>1772.9900000000002</v>
      </c>
      <c r="I29" s="11">
        <v>1816.27</v>
      </c>
      <c r="J29" s="12">
        <v>1731.6799999999998</v>
      </c>
      <c r="K29" s="13">
        <v>1555.47</v>
      </c>
      <c r="L29" s="11">
        <v>1500.75</v>
      </c>
      <c r="M29" s="12">
        <v>1497.3</v>
      </c>
      <c r="N29" s="13">
        <v>1548.2900000000002</v>
      </c>
      <c r="O29" s="19">
        <f t="shared" si="8"/>
        <v>1681.5486111111111</v>
      </c>
      <c r="P29" s="38"/>
      <c r="Q29" s="27" t="s">
        <v>46</v>
      </c>
      <c r="R29" s="11">
        <v>1827.2400000000002</v>
      </c>
      <c r="S29" s="12">
        <v>1865.35</v>
      </c>
      <c r="T29" s="13">
        <v>1851.8333333333339</v>
      </c>
      <c r="U29" s="11">
        <v>1883.72</v>
      </c>
      <c r="V29" s="12">
        <v>1825.05</v>
      </c>
      <c r="W29" s="13">
        <v>1839.94</v>
      </c>
      <c r="X29" s="11">
        <v>1852.47</v>
      </c>
      <c r="Y29" s="12">
        <v>1877.55</v>
      </c>
      <c r="Z29" s="13">
        <v>1737.4766666666662</v>
      </c>
      <c r="AA29" s="11">
        <v>1665.55</v>
      </c>
      <c r="AB29" s="12">
        <v>1647.1799999999998</v>
      </c>
      <c r="AC29" s="13">
        <v>1697.31</v>
      </c>
      <c r="AD29" s="19">
        <f t="shared" si="9"/>
        <v>1797.5558333333336</v>
      </c>
    </row>
    <row r="30" spans="1:30" ht="12" customHeight="1">
      <c r="A30" s="38"/>
      <c r="B30" s="25" t="s">
        <v>47</v>
      </c>
      <c r="C30" s="5">
        <v>1550.79</v>
      </c>
      <c r="D30" s="6">
        <v>1427.45</v>
      </c>
      <c r="E30" s="7">
        <v>1423.216666666666</v>
      </c>
      <c r="F30" s="5">
        <v>1446.35</v>
      </c>
      <c r="G30" s="6">
        <v>1500.25</v>
      </c>
      <c r="H30" s="7">
        <v>1473.41</v>
      </c>
      <c r="I30" s="5">
        <v>1532.6100000000001</v>
      </c>
      <c r="J30" s="6">
        <v>1539.51</v>
      </c>
      <c r="K30" s="7">
        <v>1372.016666666666</v>
      </c>
      <c r="L30" s="5">
        <v>1316.85</v>
      </c>
      <c r="M30" s="6">
        <v>1314.6100000000001</v>
      </c>
      <c r="N30" s="7">
        <v>1376</v>
      </c>
      <c r="O30" s="17">
        <f t="shared" si="8"/>
        <v>1439.4219444444443</v>
      </c>
      <c r="P30" s="38"/>
      <c r="Q30" s="25" t="s">
        <v>47</v>
      </c>
      <c r="R30" s="5">
        <v>1669.27</v>
      </c>
      <c r="S30" s="6">
        <v>1593.6166666666661</v>
      </c>
      <c r="T30" s="7">
        <v>1619.1166666666661</v>
      </c>
      <c r="U30" s="5">
        <v>1687.1200000000001</v>
      </c>
      <c r="V30" s="6">
        <v>1639.7</v>
      </c>
      <c r="W30" s="7">
        <v>1630.16</v>
      </c>
      <c r="X30" s="5">
        <v>1670.7899999999997</v>
      </c>
      <c r="Y30" s="6">
        <v>1739.2900000000002</v>
      </c>
      <c r="Z30" s="7">
        <v>1576.2766666666662</v>
      </c>
      <c r="AA30" s="5">
        <v>1513.45</v>
      </c>
      <c r="AB30" s="6">
        <v>1441.19</v>
      </c>
      <c r="AC30" s="7">
        <v>1499.87</v>
      </c>
      <c r="AD30" s="17">
        <f t="shared" si="9"/>
        <v>1606.6541666666665</v>
      </c>
    </row>
    <row r="31" spans="1:30" ht="12" customHeight="1">
      <c r="A31" s="38"/>
      <c r="B31" s="26" t="s">
        <v>48</v>
      </c>
      <c r="C31" s="8">
        <v>1670.3200000000002</v>
      </c>
      <c r="D31" s="9">
        <v>1668.966666666666</v>
      </c>
      <c r="E31" s="10">
        <v>1621.516666666666</v>
      </c>
      <c r="F31" s="8">
        <v>1628.54</v>
      </c>
      <c r="G31" s="9">
        <v>1636.05</v>
      </c>
      <c r="H31" s="10">
        <v>1636.72</v>
      </c>
      <c r="I31" s="8">
        <v>1677.69</v>
      </c>
      <c r="J31" s="9">
        <v>1669.6599999999999</v>
      </c>
      <c r="K31" s="10">
        <v>1450.4266666666661</v>
      </c>
      <c r="L31" s="8">
        <v>1391.7</v>
      </c>
      <c r="M31" s="9">
        <v>1354.1</v>
      </c>
      <c r="N31" s="10">
        <v>1443.1</v>
      </c>
      <c r="O31" s="18">
        <f t="shared" si="8"/>
        <v>1570.7324999999998</v>
      </c>
      <c r="P31" s="38"/>
      <c r="Q31" s="26" t="s">
        <v>48</v>
      </c>
      <c r="R31" s="8">
        <v>1767.4599999999998</v>
      </c>
      <c r="S31" s="9">
        <v>1792.45</v>
      </c>
      <c r="T31" s="10">
        <v>1785.316666666668</v>
      </c>
      <c r="U31" s="8">
        <v>1811.83</v>
      </c>
      <c r="V31" s="9">
        <v>1767.65</v>
      </c>
      <c r="W31" s="10">
        <v>1785.83</v>
      </c>
      <c r="X31" s="8">
        <v>1782.06</v>
      </c>
      <c r="Y31" s="9">
        <v>1796.73</v>
      </c>
      <c r="Z31" s="10">
        <v>1650.233333333334</v>
      </c>
      <c r="AA31" s="8">
        <v>1588.55</v>
      </c>
      <c r="AB31" s="9">
        <v>1584.6</v>
      </c>
      <c r="AC31" s="10">
        <v>1618.07</v>
      </c>
      <c r="AD31" s="18">
        <f t="shared" si="9"/>
        <v>1727.5649999999998</v>
      </c>
    </row>
    <row r="32" spans="1:30" ht="12" customHeight="1">
      <c r="A32" s="38"/>
      <c r="B32" s="26" t="s">
        <v>49</v>
      </c>
      <c r="C32" s="8">
        <v>1727.03</v>
      </c>
      <c r="D32" s="9">
        <v>1725.8</v>
      </c>
      <c r="E32" s="10">
        <v>1669.983333333334</v>
      </c>
      <c r="F32" s="8">
        <v>1667.72</v>
      </c>
      <c r="G32" s="9">
        <v>1635.35</v>
      </c>
      <c r="H32" s="10">
        <v>1613.1399999999999</v>
      </c>
      <c r="I32" s="8">
        <v>1732.44</v>
      </c>
      <c r="J32" s="9">
        <v>1691.1799999999998</v>
      </c>
      <c r="K32" s="10">
        <v>1458.9633333333338</v>
      </c>
      <c r="L32" s="8">
        <v>1383.7</v>
      </c>
      <c r="M32" s="9">
        <v>1396.73</v>
      </c>
      <c r="N32" s="10">
        <v>1499.95</v>
      </c>
      <c r="O32" s="18">
        <f t="shared" si="8"/>
        <v>1600.1655555555556</v>
      </c>
      <c r="P32" s="38"/>
      <c r="Q32" s="26" t="s">
        <v>49</v>
      </c>
      <c r="R32" s="8">
        <v>1910.23</v>
      </c>
      <c r="S32" s="9">
        <v>1917.1333333333339</v>
      </c>
      <c r="T32" s="10">
        <v>1890.8666666666661</v>
      </c>
      <c r="U32" s="8">
        <v>1933.17</v>
      </c>
      <c r="V32" s="9">
        <v>1871.35</v>
      </c>
      <c r="W32" s="10">
        <v>1904.5400000000002</v>
      </c>
      <c r="X32" s="8">
        <v>1908.1299999999999</v>
      </c>
      <c r="Y32" s="9">
        <v>1909.8799999999999</v>
      </c>
      <c r="Z32" s="10">
        <v>1801.3066666666659</v>
      </c>
      <c r="AA32" s="8">
        <v>1708.4</v>
      </c>
      <c r="AB32" s="9">
        <v>1678.8700000000001</v>
      </c>
      <c r="AC32" s="10">
        <v>1752.4599999999998</v>
      </c>
      <c r="AD32" s="18">
        <f t="shared" si="9"/>
        <v>1848.8613888888888</v>
      </c>
    </row>
    <row r="33" spans="1:30" ht="12" customHeight="1">
      <c r="A33" s="38"/>
      <c r="B33" s="26" t="s">
        <v>50</v>
      </c>
      <c r="C33" s="8">
        <v>1710.4</v>
      </c>
      <c r="D33" s="9">
        <v>1727.3833333333321</v>
      </c>
      <c r="E33" s="10">
        <v>1674.6333333333321</v>
      </c>
      <c r="F33" s="8">
        <v>1682.1599999999999</v>
      </c>
      <c r="G33" s="9">
        <v>1637.9</v>
      </c>
      <c r="H33" s="10">
        <v>1686.36</v>
      </c>
      <c r="I33" s="8">
        <v>1687.2399999999998</v>
      </c>
      <c r="J33" s="9">
        <v>1650.0700000000002</v>
      </c>
      <c r="K33" s="10">
        <v>1468.3833333333339</v>
      </c>
      <c r="L33" s="8">
        <v>1397.4</v>
      </c>
      <c r="M33" s="9">
        <v>1403.74</v>
      </c>
      <c r="N33" s="10">
        <v>1486.6399999999999</v>
      </c>
      <c r="O33" s="18">
        <f t="shared" si="8"/>
        <v>1601.0258333333331</v>
      </c>
      <c r="P33" s="38"/>
      <c r="Q33" s="26" t="s">
        <v>50</v>
      </c>
      <c r="R33" s="8">
        <v>1992.0099999999998</v>
      </c>
      <c r="S33" s="9">
        <v>2000.8666666666661</v>
      </c>
      <c r="T33" s="10">
        <v>2012.85</v>
      </c>
      <c r="U33" s="8">
        <v>2010.1</v>
      </c>
      <c r="V33" s="9">
        <v>1912.7</v>
      </c>
      <c r="W33" s="10">
        <v>1979.8799999999999</v>
      </c>
      <c r="X33" s="8">
        <v>1969.72</v>
      </c>
      <c r="Y33" s="9">
        <v>2004.35</v>
      </c>
      <c r="Z33" s="10">
        <v>1832.3333333333339</v>
      </c>
      <c r="AA33" s="8">
        <v>1742.7</v>
      </c>
      <c r="AB33" s="9">
        <v>1741.9299999999998</v>
      </c>
      <c r="AC33" s="10">
        <v>1833.78</v>
      </c>
      <c r="AD33" s="18">
        <f t="shared" si="9"/>
        <v>1919.4349999999997</v>
      </c>
    </row>
    <row r="34" spans="1:30" ht="12" customHeight="1">
      <c r="A34" s="38"/>
      <c r="B34" s="26" t="s">
        <v>51</v>
      </c>
      <c r="C34" s="8">
        <v>1728.48</v>
      </c>
      <c r="D34" s="9">
        <v>1698.516666666666</v>
      </c>
      <c r="E34" s="10">
        <v>1694.3333333333321</v>
      </c>
      <c r="F34" s="8">
        <v>1693.9599999999998</v>
      </c>
      <c r="G34" s="9">
        <v>1646.4</v>
      </c>
      <c r="H34" s="10">
        <v>1731.5900000000001</v>
      </c>
      <c r="I34" s="8">
        <v>1735.0099999999998</v>
      </c>
      <c r="J34" s="9">
        <v>1687.35</v>
      </c>
      <c r="K34" s="10">
        <v>1522.06</v>
      </c>
      <c r="L34" s="8">
        <v>1437.15</v>
      </c>
      <c r="M34" s="9">
        <v>1443.77</v>
      </c>
      <c r="N34" s="10">
        <v>1484.79</v>
      </c>
      <c r="O34" s="18">
        <f t="shared" si="8"/>
        <v>1625.2841666666666</v>
      </c>
      <c r="P34" s="38"/>
      <c r="Q34" s="26" t="s">
        <v>51</v>
      </c>
      <c r="R34" s="8">
        <v>2069.7799999999997</v>
      </c>
      <c r="S34" s="9">
        <v>2133.3333333333321</v>
      </c>
      <c r="T34" s="10">
        <v>2106.65</v>
      </c>
      <c r="U34" s="8">
        <v>2097.15</v>
      </c>
      <c r="V34" s="9">
        <v>2043.95</v>
      </c>
      <c r="W34" s="10">
        <v>2117.0700000000002</v>
      </c>
      <c r="X34" s="8">
        <v>2089.58</v>
      </c>
      <c r="Y34" s="9">
        <v>2130.31</v>
      </c>
      <c r="Z34" s="10">
        <v>1938.7433333333342</v>
      </c>
      <c r="AA34" s="8">
        <v>1869.75</v>
      </c>
      <c r="AB34" s="9">
        <v>1923.5700000000002</v>
      </c>
      <c r="AC34" s="10">
        <v>1931.3400000000001</v>
      </c>
      <c r="AD34" s="18">
        <f t="shared" si="9"/>
        <v>2037.6022222222225</v>
      </c>
    </row>
    <row r="35" spans="1:30" ht="12" customHeight="1">
      <c r="A35" s="38"/>
      <c r="B35" s="27" t="s">
        <v>52</v>
      </c>
      <c r="C35" s="11">
        <v>1749.5899999999997</v>
      </c>
      <c r="D35" s="12">
        <v>1758.316666666668</v>
      </c>
      <c r="E35" s="13">
        <v>1767.6666666666661</v>
      </c>
      <c r="F35" s="11">
        <v>1787.3200000000002</v>
      </c>
      <c r="G35" s="12">
        <v>1727.35</v>
      </c>
      <c r="H35" s="13">
        <v>1814.7900000000002</v>
      </c>
      <c r="I35" s="11">
        <v>1776.4299999999998</v>
      </c>
      <c r="J35" s="12">
        <v>1737.4599999999998</v>
      </c>
      <c r="K35" s="13">
        <v>1618.3366666666661</v>
      </c>
      <c r="L35" s="11">
        <v>1526.1</v>
      </c>
      <c r="M35" s="12">
        <v>1562.3799999999999</v>
      </c>
      <c r="N35" s="13">
        <v>1582.4</v>
      </c>
      <c r="O35" s="19">
        <f t="shared" si="8"/>
        <v>1700.6783333333335</v>
      </c>
      <c r="P35" s="38"/>
      <c r="Q35" s="27" t="s">
        <v>52</v>
      </c>
      <c r="R35" s="11">
        <v>2206.8100000000004</v>
      </c>
      <c r="S35" s="12">
        <v>2254.266666666666</v>
      </c>
      <c r="T35" s="13">
        <v>2294.3333333333321</v>
      </c>
      <c r="U35" s="11">
        <v>2269.13</v>
      </c>
      <c r="V35" s="12">
        <v>2179.5500000000002</v>
      </c>
      <c r="W35" s="13">
        <v>2299.6400000000003</v>
      </c>
      <c r="X35" s="11">
        <v>2238.0000000000005</v>
      </c>
      <c r="Y35" s="12">
        <v>2229.37</v>
      </c>
      <c r="Z35" s="13">
        <v>2051.1833333333338</v>
      </c>
      <c r="AA35" s="11">
        <v>1977.05</v>
      </c>
      <c r="AB35" s="12">
        <v>2033.86</v>
      </c>
      <c r="AC35" s="13">
        <v>2031.2900000000002</v>
      </c>
      <c r="AD35" s="19">
        <f t="shared" si="9"/>
        <v>2172.0402777777776</v>
      </c>
    </row>
    <row r="36" spans="1:30" ht="12" customHeight="1">
      <c r="A36" s="38"/>
      <c r="B36" s="25" t="s">
        <v>53</v>
      </c>
      <c r="C36" s="5">
        <v>1817.1200000000001</v>
      </c>
      <c r="D36" s="6">
        <v>1847.266666666666</v>
      </c>
      <c r="E36" s="7">
        <v>1882.1333333333321</v>
      </c>
      <c r="F36" s="5">
        <v>1932.06</v>
      </c>
      <c r="G36" s="6">
        <v>1905.35</v>
      </c>
      <c r="H36" s="7">
        <v>2000.5099999999998</v>
      </c>
      <c r="I36" s="5">
        <v>1968.95</v>
      </c>
      <c r="J36" s="6">
        <v>1981.48</v>
      </c>
      <c r="K36" s="7">
        <v>1803.0933333333337</v>
      </c>
      <c r="L36" s="5">
        <v>1723.25</v>
      </c>
      <c r="M36" s="6">
        <v>1745.42</v>
      </c>
      <c r="N36" s="7">
        <v>1651.4699999999998</v>
      </c>
      <c r="O36" s="17">
        <f t="shared" si="8"/>
        <v>1854.8419444444444</v>
      </c>
      <c r="P36" s="38"/>
      <c r="Q36" s="25" t="s">
        <v>53</v>
      </c>
      <c r="R36" s="5">
        <v>2400.73</v>
      </c>
      <c r="S36" s="6">
        <v>2495.8833333333341</v>
      </c>
      <c r="T36" s="7">
        <v>2570.9499999999998</v>
      </c>
      <c r="U36" s="5">
        <v>2531.5099999999998</v>
      </c>
      <c r="V36" s="6">
        <v>2406.5500000000002</v>
      </c>
      <c r="W36" s="7">
        <v>2519.25</v>
      </c>
      <c r="X36" s="5">
        <v>2454.52</v>
      </c>
      <c r="Y36" s="6">
        <v>2448.9700000000003</v>
      </c>
      <c r="Z36" s="7">
        <v>2131.5766666666659</v>
      </c>
      <c r="AA36" s="5">
        <v>2075.9</v>
      </c>
      <c r="AB36" s="6">
        <v>2179.1400000000003</v>
      </c>
      <c r="AC36" s="7">
        <v>2138.9</v>
      </c>
      <c r="AD36" s="17">
        <f t="shared" si="9"/>
        <v>2362.8233333333337</v>
      </c>
    </row>
    <row r="37" spans="1:30" ht="12" customHeight="1">
      <c r="A37" s="38"/>
      <c r="B37" s="26" t="s">
        <v>54</v>
      </c>
      <c r="C37" s="8">
        <v>1423.0300000000002</v>
      </c>
      <c r="D37" s="9">
        <v>1504.6166666666679</v>
      </c>
      <c r="E37" s="10">
        <v>1534.15</v>
      </c>
      <c r="F37" s="8">
        <v>1599.51</v>
      </c>
      <c r="G37" s="9">
        <v>1538.2</v>
      </c>
      <c r="H37" s="10">
        <v>1631.04</v>
      </c>
      <c r="I37" s="8">
        <v>1613.2099999999998</v>
      </c>
      <c r="J37" s="9">
        <v>1592.29</v>
      </c>
      <c r="K37" s="10">
        <v>1529.5666666666662</v>
      </c>
      <c r="L37" s="8">
        <v>1446.65</v>
      </c>
      <c r="M37" s="9">
        <v>1467.55</v>
      </c>
      <c r="N37" s="10">
        <v>1379.4099999999999</v>
      </c>
      <c r="O37" s="18">
        <f t="shared" si="8"/>
        <v>1521.6019444444446</v>
      </c>
      <c r="P37" s="38"/>
      <c r="Q37" s="26" t="s">
        <v>54</v>
      </c>
      <c r="R37" s="8">
        <v>2236.04</v>
      </c>
      <c r="S37" s="9">
        <v>2461.7333333333322</v>
      </c>
      <c r="T37" s="10">
        <v>2440.5333333333338</v>
      </c>
      <c r="U37" s="8">
        <v>2411.6799999999998</v>
      </c>
      <c r="V37" s="9">
        <v>2313.25</v>
      </c>
      <c r="W37" s="10">
        <v>2501.8900000000003</v>
      </c>
      <c r="X37" s="8">
        <v>2396.94</v>
      </c>
      <c r="Y37" s="9">
        <v>2323.98</v>
      </c>
      <c r="Z37" s="10">
        <v>1960.503333333334</v>
      </c>
      <c r="AA37" s="8">
        <v>1923.85</v>
      </c>
      <c r="AB37" s="9">
        <v>2078.6799999999998</v>
      </c>
      <c r="AC37" s="10">
        <v>1985.9099999999999</v>
      </c>
      <c r="AD37" s="18">
        <f t="shared" si="9"/>
        <v>2252.915833333333</v>
      </c>
    </row>
    <row r="38" spans="1:30" ht="12" customHeight="1">
      <c r="A38" s="38"/>
      <c r="B38" s="26" t="s">
        <v>55</v>
      </c>
      <c r="C38" s="8">
        <v>1220.5900000000001</v>
      </c>
      <c r="D38" s="9">
        <v>1268.966666666666</v>
      </c>
      <c r="E38" s="10">
        <v>1258.683333333332</v>
      </c>
      <c r="F38" s="8">
        <v>1326.1299999999999</v>
      </c>
      <c r="G38" s="9">
        <v>1242.75</v>
      </c>
      <c r="H38" s="10">
        <v>1361.06</v>
      </c>
      <c r="I38" s="8">
        <v>1356.16</v>
      </c>
      <c r="J38" s="9">
        <v>1337.25</v>
      </c>
      <c r="K38" s="10">
        <v>1297.1566666666661</v>
      </c>
      <c r="L38" s="8">
        <v>1201.4000000000001</v>
      </c>
      <c r="M38" s="9">
        <v>1219.0700000000002</v>
      </c>
      <c r="N38" s="10">
        <v>1155.1299999999999</v>
      </c>
      <c r="O38" s="18">
        <f t="shared" si="8"/>
        <v>1270.3622222222218</v>
      </c>
      <c r="P38" s="38"/>
      <c r="Q38" s="26" t="s">
        <v>55</v>
      </c>
      <c r="R38" s="8">
        <v>1805.06</v>
      </c>
      <c r="S38" s="9">
        <v>1854.6666666666661</v>
      </c>
      <c r="T38" s="10">
        <v>1905.7833333333322</v>
      </c>
      <c r="U38" s="8">
        <v>1974.4299999999998</v>
      </c>
      <c r="V38" s="9">
        <v>1798</v>
      </c>
      <c r="W38" s="10">
        <v>1884.6</v>
      </c>
      <c r="X38" s="8">
        <v>2033.98</v>
      </c>
      <c r="Y38" s="9">
        <v>2047.7099999999998</v>
      </c>
      <c r="Z38" s="10">
        <v>1739.1733333333336</v>
      </c>
      <c r="AA38" s="8">
        <v>1640.7</v>
      </c>
      <c r="AB38" s="9">
        <v>1692.58</v>
      </c>
      <c r="AC38" s="10">
        <v>1581.69</v>
      </c>
      <c r="AD38" s="18">
        <f t="shared" si="9"/>
        <v>1829.8644444444444</v>
      </c>
    </row>
    <row r="39" spans="1:30" ht="12" customHeight="1">
      <c r="A39" s="38"/>
      <c r="B39" s="26" t="s">
        <v>56</v>
      </c>
      <c r="C39" s="8">
        <v>1240.1799999999998</v>
      </c>
      <c r="D39" s="9">
        <v>1247.05</v>
      </c>
      <c r="E39" s="10">
        <v>1285.5</v>
      </c>
      <c r="F39" s="8">
        <v>1311.65</v>
      </c>
      <c r="G39" s="9">
        <v>1260.05</v>
      </c>
      <c r="H39" s="10">
        <v>1326.56</v>
      </c>
      <c r="I39" s="8">
        <v>1331.98</v>
      </c>
      <c r="J39" s="9">
        <v>1327.09</v>
      </c>
      <c r="K39" s="10">
        <v>1280.3333333333339</v>
      </c>
      <c r="L39" s="8">
        <v>1164.1500000000001</v>
      </c>
      <c r="M39" s="9">
        <v>1211.03</v>
      </c>
      <c r="N39" s="10">
        <v>1211.73</v>
      </c>
      <c r="O39" s="18">
        <f t="shared" si="8"/>
        <v>1266.4419444444445</v>
      </c>
      <c r="P39" s="38"/>
      <c r="Q39" s="26" t="s">
        <v>56</v>
      </c>
      <c r="R39" s="8">
        <v>1697.78</v>
      </c>
      <c r="S39" s="9">
        <v>1727.9166666666679</v>
      </c>
      <c r="T39" s="10">
        <v>1781.2666666666678</v>
      </c>
      <c r="U39" s="8">
        <v>1817.25</v>
      </c>
      <c r="V39" s="9">
        <v>1710.1</v>
      </c>
      <c r="W39" s="10">
        <v>1772.7900000000002</v>
      </c>
      <c r="X39" s="8">
        <v>1812.7599999999998</v>
      </c>
      <c r="Y39" s="9">
        <v>1849.6299999999999</v>
      </c>
      <c r="Z39" s="10">
        <v>1742.7933333333342</v>
      </c>
      <c r="AA39" s="8">
        <v>1601.6</v>
      </c>
      <c r="AB39" s="9">
        <v>1610.17</v>
      </c>
      <c r="AC39" s="10">
        <v>1593.89</v>
      </c>
      <c r="AD39" s="18">
        <f t="shared" si="9"/>
        <v>1726.4955555555559</v>
      </c>
    </row>
    <row r="40" spans="1:30" ht="12" customHeight="1">
      <c r="A40" s="38"/>
      <c r="B40" s="26" t="s">
        <v>57</v>
      </c>
      <c r="C40" s="8">
        <v>1133.6500000000001</v>
      </c>
      <c r="D40" s="9">
        <v>1197.533333333334</v>
      </c>
      <c r="E40" s="10">
        <v>1250.283333333334</v>
      </c>
      <c r="F40" s="8">
        <v>1272.21</v>
      </c>
      <c r="G40" s="9">
        <v>1279.5</v>
      </c>
      <c r="H40" s="10">
        <v>1316.8700000000001</v>
      </c>
      <c r="I40" s="8">
        <v>1313.39</v>
      </c>
      <c r="J40" s="9">
        <v>1281.98</v>
      </c>
      <c r="K40" s="10">
        <v>1237.8866666666659</v>
      </c>
      <c r="L40" s="8">
        <v>1129.4000000000001</v>
      </c>
      <c r="M40" s="9">
        <v>1189.1100000000001</v>
      </c>
      <c r="N40" s="10">
        <v>1182.5899999999999</v>
      </c>
      <c r="O40" s="18">
        <f t="shared" si="8"/>
        <v>1232.0336111111112</v>
      </c>
      <c r="P40" s="38"/>
      <c r="Q40" s="26" t="s">
        <v>57</v>
      </c>
      <c r="R40" s="8">
        <v>1561.85</v>
      </c>
      <c r="S40" s="9">
        <v>1591.483333333334</v>
      </c>
      <c r="T40" s="10">
        <v>1736.5666666666662</v>
      </c>
      <c r="U40" s="8">
        <v>1774.97</v>
      </c>
      <c r="V40" s="9">
        <v>1708.55</v>
      </c>
      <c r="W40" s="10">
        <v>1744.1599999999999</v>
      </c>
      <c r="X40" s="8">
        <v>1673.0900000000001</v>
      </c>
      <c r="Y40" s="9">
        <v>1651.77</v>
      </c>
      <c r="Z40" s="10">
        <v>1672.9566666666658</v>
      </c>
      <c r="AA40" s="8">
        <v>1564.5</v>
      </c>
      <c r="AB40" s="9">
        <v>1576.26</v>
      </c>
      <c r="AC40" s="10">
        <v>1540.72</v>
      </c>
      <c r="AD40" s="18">
        <f t="shared" si="9"/>
        <v>1649.7397222222223</v>
      </c>
    </row>
    <row r="41" spans="1:30" ht="12" customHeight="1">
      <c r="A41" s="39"/>
      <c r="B41" s="27" t="s">
        <v>58</v>
      </c>
      <c r="C41" s="11">
        <v>945.32999999999993</v>
      </c>
      <c r="D41" s="12">
        <v>1033.3166666666673</v>
      </c>
      <c r="E41" s="13">
        <v>1038.983333333334</v>
      </c>
      <c r="F41" s="11">
        <v>1068.8</v>
      </c>
      <c r="G41" s="12">
        <v>1069.95</v>
      </c>
      <c r="H41" s="13">
        <v>1124.5999999999999</v>
      </c>
      <c r="I41" s="11">
        <v>1110</v>
      </c>
      <c r="J41" s="12">
        <v>1054.98</v>
      </c>
      <c r="K41" s="13">
        <v>1048.733333333334</v>
      </c>
      <c r="L41" s="11">
        <v>934.4</v>
      </c>
      <c r="M41" s="12">
        <v>979.9799999999999</v>
      </c>
      <c r="N41" s="13">
        <v>1028.29</v>
      </c>
      <c r="O41" s="19">
        <f t="shared" si="8"/>
        <v>1036.4469444444446</v>
      </c>
      <c r="P41" s="39"/>
      <c r="Q41" s="27" t="s">
        <v>58</v>
      </c>
      <c r="R41" s="11">
        <v>1254.1500000000001</v>
      </c>
      <c r="S41" s="12">
        <v>1331.1</v>
      </c>
      <c r="T41" s="13">
        <v>1350.7666666666678</v>
      </c>
      <c r="U41" s="11">
        <v>1415.6100000000001</v>
      </c>
      <c r="V41" s="12">
        <v>1387.2</v>
      </c>
      <c r="W41" s="13">
        <v>1434.97</v>
      </c>
      <c r="X41" s="11">
        <v>1377.96</v>
      </c>
      <c r="Y41" s="12">
        <v>1372.6200000000001</v>
      </c>
      <c r="Z41" s="13">
        <v>1340.74</v>
      </c>
      <c r="AA41" s="11">
        <v>1287.0999999999999</v>
      </c>
      <c r="AB41" s="12">
        <v>1262.4299999999998</v>
      </c>
      <c r="AC41" s="13">
        <v>1308.19</v>
      </c>
      <c r="AD41" s="19">
        <f t="shared" si="9"/>
        <v>1343.5697222222225</v>
      </c>
    </row>
    <row r="42" spans="1:30" ht="12" customHeight="1">
      <c r="A42" s="37" t="s">
        <v>59</v>
      </c>
      <c r="B42" s="25" t="s">
        <v>42</v>
      </c>
      <c r="C42" s="5">
        <v>726.2</v>
      </c>
      <c r="D42" s="6">
        <v>920.75</v>
      </c>
      <c r="E42" s="7">
        <v>1071.5</v>
      </c>
      <c r="F42" s="5">
        <v>1093.5</v>
      </c>
      <c r="G42" s="6">
        <v>963</v>
      </c>
      <c r="H42" s="7">
        <v>1025.25</v>
      </c>
      <c r="I42" s="5">
        <v>1048.5</v>
      </c>
      <c r="J42" s="6">
        <v>1026</v>
      </c>
      <c r="K42" s="7">
        <v>1073.75</v>
      </c>
      <c r="L42" s="5">
        <v>1171.2</v>
      </c>
      <c r="M42" s="6">
        <v>969.5</v>
      </c>
      <c r="N42" s="7">
        <v>706</v>
      </c>
      <c r="O42" s="17">
        <f t="shared" si="8"/>
        <v>982.92916666666679</v>
      </c>
      <c r="P42" s="37" t="s">
        <v>59</v>
      </c>
      <c r="Q42" s="25" t="s">
        <v>42</v>
      </c>
      <c r="R42" s="5">
        <v>795</v>
      </c>
      <c r="S42" s="6">
        <v>960</v>
      </c>
      <c r="T42" s="7">
        <v>1119.25</v>
      </c>
      <c r="U42" s="5">
        <v>1138.25</v>
      </c>
      <c r="V42" s="6">
        <v>988.6</v>
      </c>
      <c r="W42" s="7">
        <v>1092.5</v>
      </c>
      <c r="X42" s="5">
        <v>1040.5</v>
      </c>
      <c r="Y42" s="6">
        <v>1064.4000000000001</v>
      </c>
      <c r="Z42" s="7">
        <v>1142.5</v>
      </c>
      <c r="AA42" s="5">
        <v>1119.4000000000001</v>
      </c>
      <c r="AB42" s="6">
        <v>1043.5</v>
      </c>
      <c r="AC42" s="7">
        <v>726.25</v>
      </c>
      <c r="AD42" s="17">
        <f t="shared" si="9"/>
        <v>1019.1791666666667</v>
      </c>
    </row>
    <row r="43" spans="1:30" ht="12" customHeight="1">
      <c r="A43" s="38"/>
      <c r="B43" s="26" t="s">
        <v>43</v>
      </c>
      <c r="C43" s="8">
        <v>1296</v>
      </c>
      <c r="D43" s="9">
        <v>1546.5</v>
      </c>
      <c r="E43" s="10">
        <v>1608.75</v>
      </c>
      <c r="F43" s="8">
        <v>1639.5</v>
      </c>
      <c r="G43" s="9">
        <v>1472.4</v>
      </c>
      <c r="H43" s="10">
        <v>1456</v>
      </c>
      <c r="I43" s="8">
        <v>1615.25</v>
      </c>
      <c r="J43" s="9">
        <v>1460</v>
      </c>
      <c r="K43" s="10">
        <v>1476</v>
      </c>
      <c r="L43" s="8">
        <v>1504.2</v>
      </c>
      <c r="M43" s="9">
        <v>1471.75</v>
      </c>
      <c r="N43" s="10">
        <v>1211</v>
      </c>
      <c r="O43" s="18">
        <f t="shared" si="8"/>
        <v>1479.7791666666665</v>
      </c>
      <c r="P43" s="38"/>
      <c r="Q43" s="26" t="s">
        <v>43</v>
      </c>
      <c r="R43" s="8">
        <v>1252</v>
      </c>
      <c r="S43" s="9">
        <v>1505.25</v>
      </c>
      <c r="T43" s="10">
        <v>1555.25</v>
      </c>
      <c r="U43" s="8">
        <v>1606.5</v>
      </c>
      <c r="V43" s="9">
        <v>1382.2</v>
      </c>
      <c r="W43" s="10">
        <v>1479</v>
      </c>
      <c r="X43" s="8">
        <v>1437.25</v>
      </c>
      <c r="Y43" s="9">
        <v>1422.8</v>
      </c>
      <c r="Z43" s="10">
        <v>1482.25</v>
      </c>
      <c r="AA43" s="8">
        <v>1511.4</v>
      </c>
      <c r="AB43" s="9">
        <v>1445</v>
      </c>
      <c r="AC43" s="10">
        <v>1067.75</v>
      </c>
      <c r="AD43" s="18">
        <f t="shared" si="9"/>
        <v>1428.8875</v>
      </c>
    </row>
    <row r="44" spans="1:30" ht="12" customHeight="1">
      <c r="A44" s="38"/>
      <c r="B44" s="27" t="s">
        <v>44</v>
      </c>
      <c r="C44" s="11">
        <v>1540.8</v>
      </c>
      <c r="D44" s="12">
        <v>1698.25</v>
      </c>
      <c r="E44" s="13">
        <v>1844.25</v>
      </c>
      <c r="F44" s="11">
        <v>1834.25</v>
      </c>
      <c r="G44" s="12">
        <v>1569.2</v>
      </c>
      <c r="H44" s="13">
        <v>1801.25</v>
      </c>
      <c r="I44" s="11">
        <v>1768.25</v>
      </c>
      <c r="J44" s="12">
        <v>1638.4</v>
      </c>
      <c r="K44" s="13">
        <v>1587.75</v>
      </c>
      <c r="L44" s="11">
        <v>1474.8</v>
      </c>
      <c r="M44" s="12">
        <v>1547.25</v>
      </c>
      <c r="N44" s="13">
        <v>1312.25</v>
      </c>
      <c r="O44" s="19">
        <f t="shared" si="8"/>
        <v>1634.7250000000001</v>
      </c>
      <c r="P44" s="38"/>
      <c r="Q44" s="27" t="s">
        <v>44</v>
      </c>
      <c r="R44" s="11">
        <v>1501.4</v>
      </c>
      <c r="S44" s="12">
        <v>1655.25</v>
      </c>
      <c r="T44" s="13">
        <v>1832.25</v>
      </c>
      <c r="U44" s="11">
        <v>1877.5</v>
      </c>
      <c r="V44" s="12">
        <v>1543.2</v>
      </c>
      <c r="W44" s="13">
        <v>1766</v>
      </c>
      <c r="X44" s="11">
        <v>1672.5</v>
      </c>
      <c r="Y44" s="12">
        <v>1636.8</v>
      </c>
      <c r="Z44" s="13">
        <v>1677</v>
      </c>
      <c r="AA44" s="11">
        <v>1517.6</v>
      </c>
      <c r="AB44" s="12">
        <v>1663.5</v>
      </c>
      <c r="AC44" s="13">
        <v>1249.5</v>
      </c>
      <c r="AD44" s="19">
        <f t="shared" si="9"/>
        <v>1632.7083333333333</v>
      </c>
    </row>
    <row r="45" spans="1:30" ht="12" customHeight="1">
      <c r="A45" s="38"/>
      <c r="B45" s="25" t="s">
        <v>47</v>
      </c>
      <c r="C45" s="5">
        <v>1851.4</v>
      </c>
      <c r="D45" s="6">
        <v>2006.75</v>
      </c>
      <c r="E45" s="7">
        <v>1967</v>
      </c>
      <c r="F45" s="5">
        <v>1908.75</v>
      </c>
      <c r="G45" s="6">
        <v>1953.4</v>
      </c>
      <c r="H45" s="7">
        <v>1989</v>
      </c>
      <c r="I45" s="5">
        <v>1928.5</v>
      </c>
      <c r="J45" s="6">
        <v>1864</v>
      </c>
      <c r="K45" s="7">
        <v>1735.25</v>
      </c>
      <c r="L45" s="5">
        <v>1759.4</v>
      </c>
      <c r="M45" s="6">
        <v>1702.5</v>
      </c>
      <c r="N45" s="7">
        <v>1496.5</v>
      </c>
      <c r="O45" s="17">
        <f t="shared" si="8"/>
        <v>1846.8708333333334</v>
      </c>
      <c r="P45" s="38"/>
      <c r="Q45" s="25" t="s">
        <v>47</v>
      </c>
      <c r="R45" s="5">
        <v>1746.4</v>
      </c>
      <c r="S45" s="6">
        <v>1964.5</v>
      </c>
      <c r="T45" s="7">
        <v>2042.5</v>
      </c>
      <c r="U45" s="5">
        <v>1980.75</v>
      </c>
      <c r="V45" s="6">
        <v>1872.4</v>
      </c>
      <c r="W45" s="7">
        <v>1722</v>
      </c>
      <c r="X45" s="5">
        <v>1788.5</v>
      </c>
      <c r="Y45" s="6">
        <v>1810.6</v>
      </c>
      <c r="Z45" s="7">
        <v>1841.5</v>
      </c>
      <c r="AA45" s="5">
        <v>1758.8</v>
      </c>
      <c r="AB45" s="6">
        <v>1711.75</v>
      </c>
      <c r="AC45" s="7">
        <v>1510.25</v>
      </c>
      <c r="AD45" s="17">
        <f t="shared" si="9"/>
        <v>1812.4958333333334</v>
      </c>
    </row>
    <row r="46" spans="1:30" ht="12" customHeight="1">
      <c r="A46" s="38"/>
      <c r="B46" s="27" t="s">
        <v>48</v>
      </c>
      <c r="C46" s="11">
        <v>1830.2</v>
      </c>
      <c r="D46" s="12">
        <v>2048</v>
      </c>
      <c r="E46" s="13">
        <v>1969.75</v>
      </c>
      <c r="F46" s="11">
        <v>1917</v>
      </c>
      <c r="G46" s="12">
        <v>1923.2</v>
      </c>
      <c r="H46" s="13">
        <v>1867.75</v>
      </c>
      <c r="I46" s="11">
        <v>1912.5</v>
      </c>
      <c r="J46" s="12">
        <v>1795.6</v>
      </c>
      <c r="K46" s="13">
        <v>1703.5</v>
      </c>
      <c r="L46" s="11">
        <v>1607.2</v>
      </c>
      <c r="M46" s="12">
        <v>1706.25</v>
      </c>
      <c r="N46" s="13">
        <v>1554.25</v>
      </c>
      <c r="O46" s="19">
        <f t="shared" si="8"/>
        <v>1819.6000000000001</v>
      </c>
      <c r="P46" s="38"/>
      <c r="Q46" s="27" t="s">
        <v>48</v>
      </c>
      <c r="R46" s="11">
        <v>1785.2</v>
      </c>
      <c r="S46" s="12">
        <v>1957</v>
      </c>
      <c r="T46" s="13">
        <v>2015.5</v>
      </c>
      <c r="U46" s="11">
        <v>2011.5</v>
      </c>
      <c r="V46" s="12">
        <v>1940.2</v>
      </c>
      <c r="W46" s="13">
        <v>1712</v>
      </c>
      <c r="X46" s="11">
        <v>1896.5</v>
      </c>
      <c r="Y46" s="12">
        <v>1822.8</v>
      </c>
      <c r="Z46" s="13">
        <v>1787.75</v>
      </c>
      <c r="AA46" s="11">
        <v>1799</v>
      </c>
      <c r="AB46" s="12">
        <v>1764.25</v>
      </c>
      <c r="AC46" s="13">
        <v>1502.25</v>
      </c>
      <c r="AD46" s="19">
        <f t="shared" si="9"/>
        <v>1832.8291666666664</v>
      </c>
    </row>
    <row r="47" spans="1:30" ht="12" customHeight="1">
      <c r="A47" s="38"/>
      <c r="B47" s="25" t="s">
        <v>52</v>
      </c>
      <c r="C47" s="5">
        <v>1743.2</v>
      </c>
      <c r="D47" s="6">
        <v>1921.75</v>
      </c>
      <c r="E47" s="7">
        <v>1865.25</v>
      </c>
      <c r="F47" s="5">
        <v>1871.25</v>
      </c>
      <c r="G47" s="6">
        <v>1931.8</v>
      </c>
      <c r="H47" s="7">
        <v>1993.5</v>
      </c>
      <c r="I47" s="5">
        <v>1862.5</v>
      </c>
      <c r="J47" s="6">
        <v>1780.2</v>
      </c>
      <c r="K47" s="7">
        <v>1707.75</v>
      </c>
      <c r="L47" s="5">
        <v>1653.6</v>
      </c>
      <c r="M47" s="6">
        <v>1767</v>
      </c>
      <c r="N47" s="7">
        <v>1615.75</v>
      </c>
      <c r="O47" s="17">
        <f t="shared" si="8"/>
        <v>1809.4624999999999</v>
      </c>
      <c r="P47" s="38"/>
      <c r="Q47" s="25" t="s">
        <v>52</v>
      </c>
      <c r="R47" s="5">
        <v>2096.8000000000002</v>
      </c>
      <c r="S47" s="6">
        <v>2211</v>
      </c>
      <c r="T47" s="7">
        <v>2222</v>
      </c>
      <c r="U47" s="5">
        <v>2173.75</v>
      </c>
      <c r="V47" s="6">
        <v>2156.1999999999998</v>
      </c>
      <c r="W47" s="7">
        <v>1991</v>
      </c>
      <c r="X47" s="5">
        <v>2094.25</v>
      </c>
      <c r="Y47" s="6">
        <v>2097.1999999999998</v>
      </c>
      <c r="Z47" s="7">
        <v>1988.25</v>
      </c>
      <c r="AA47" s="5">
        <v>1924.8</v>
      </c>
      <c r="AB47" s="6">
        <v>1973.75</v>
      </c>
      <c r="AC47" s="7">
        <v>1779.5</v>
      </c>
      <c r="AD47" s="17">
        <f t="shared" si="9"/>
        <v>2059.0416666666665</v>
      </c>
    </row>
    <row r="48" spans="1:30" ht="12" customHeight="1">
      <c r="A48" s="38"/>
      <c r="B48" s="26" t="s">
        <v>53</v>
      </c>
      <c r="C48" s="8">
        <v>1489.6</v>
      </c>
      <c r="D48" s="9">
        <v>1715.75</v>
      </c>
      <c r="E48" s="10">
        <v>1642.25</v>
      </c>
      <c r="F48" s="8">
        <v>1699.5</v>
      </c>
      <c r="G48" s="9">
        <v>1687.4</v>
      </c>
      <c r="H48" s="10">
        <v>1750.25</v>
      </c>
      <c r="I48" s="8">
        <v>1677.5</v>
      </c>
      <c r="J48" s="9">
        <v>1627.4</v>
      </c>
      <c r="K48" s="10">
        <v>1642.75</v>
      </c>
      <c r="L48" s="8">
        <v>1490</v>
      </c>
      <c r="M48" s="9">
        <v>1578.5</v>
      </c>
      <c r="N48" s="10">
        <v>1392.25</v>
      </c>
      <c r="O48" s="18">
        <f t="shared" si="8"/>
        <v>1616.0958333333335</v>
      </c>
      <c r="P48" s="38"/>
      <c r="Q48" s="26" t="s">
        <v>53</v>
      </c>
      <c r="R48" s="8">
        <v>1951.8</v>
      </c>
      <c r="S48" s="9">
        <v>2220.25</v>
      </c>
      <c r="T48" s="10">
        <v>2268.75</v>
      </c>
      <c r="U48" s="8">
        <v>2141.75</v>
      </c>
      <c r="V48" s="9">
        <v>2077.1999999999998</v>
      </c>
      <c r="W48" s="10">
        <v>2067.25</v>
      </c>
      <c r="X48" s="8">
        <v>2043</v>
      </c>
      <c r="Y48" s="9">
        <v>2073</v>
      </c>
      <c r="Z48" s="10">
        <v>1962.75</v>
      </c>
      <c r="AA48" s="8">
        <v>1925.2</v>
      </c>
      <c r="AB48" s="9">
        <v>1943.5</v>
      </c>
      <c r="AC48" s="10">
        <v>1721.75</v>
      </c>
      <c r="AD48" s="18">
        <f t="shared" si="9"/>
        <v>2033.0166666666667</v>
      </c>
    </row>
    <row r="49" spans="1:30" ht="12" customHeight="1">
      <c r="A49" s="38"/>
      <c r="B49" s="26" t="s">
        <v>54</v>
      </c>
      <c r="C49" s="8">
        <v>1140.4000000000001</v>
      </c>
      <c r="D49" s="9">
        <v>1258.75</v>
      </c>
      <c r="E49" s="10">
        <v>1265.5</v>
      </c>
      <c r="F49" s="8">
        <v>1275.75</v>
      </c>
      <c r="G49" s="9">
        <v>1305.4000000000001</v>
      </c>
      <c r="H49" s="10">
        <v>1343</v>
      </c>
      <c r="I49" s="8">
        <v>1299</v>
      </c>
      <c r="J49" s="9">
        <v>1251</v>
      </c>
      <c r="K49" s="10">
        <v>1285.75</v>
      </c>
      <c r="L49" s="8">
        <v>1231.8</v>
      </c>
      <c r="M49" s="9">
        <v>1254.5</v>
      </c>
      <c r="N49" s="10">
        <v>1074</v>
      </c>
      <c r="O49" s="18">
        <f t="shared" si="8"/>
        <v>1248.7375</v>
      </c>
      <c r="P49" s="38"/>
      <c r="Q49" s="26" t="s">
        <v>54</v>
      </c>
      <c r="R49" s="8">
        <v>1599.2</v>
      </c>
      <c r="S49" s="9">
        <v>1848.5</v>
      </c>
      <c r="T49" s="10">
        <v>1862</v>
      </c>
      <c r="U49" s="8">
        <v>1810.75</v>
      </c>
      <c r="V49" s="9">
        <v>1785.6</v>
      </c>
      <c r="W49" s="10">
        <v>1763.75</v>
      </c>
      <c r="X49" s="8">
        <v>1665</v>
      </c>
      <c r="Y49" s="9">
        <v>1692.6</v>
      </c>
      <c r="Z49" s="10">
        <v>1767</v>
      </c>
      <c r="AA49" s="8">
        <v>1664.2</v>
      </c>
      <c r="AB49" s="9">
        <v>1806.5</v>
      </c>
      <c r="AC49" s="10">
        <v>1489</v>
      </c>
      <c r="AD49" s="18">
        <f t="shared" si="9"/>
        <v>1729.5083333333332</v>
      </c>
    </row>
    <row r="50" spans="1:30" ht="12" customHeight="1">
      <c r="A50" s="39"/>
      <c r="B50" s="27" t="s">
        <v>55</v>
      </c>
      <c r="C50" s="11">
        <v>1111.8</v>
      </c>
      <c r="D50" s="12">
        <v>1217</v>
      </c>
      <c r="E50" s="13">
        <v>1202.25</v>
      </c>
      <c r="F50" s="11">
        <v>1243</v>
      </c>
      <c r="G50" s="12">
        <v>1235.4000000000001</v>
      </c>
      <c r="H50" s="13">
        <v>1336.25</v>
      </c>
      <c r="I50" s="11">
        <v>1229</v>
      </c>
      <c r="J50" s="12">
        <v>1218.5999999999999</v>
      </c>
      <c r="K50" s="13">
        <v>1221.5</v>
      </c>
      <c r="L50" s="11">
        <v>1190.4000000000001</v>
      </c>
      <c r="M50" s="12">
        <v>1169.5</v>
      </c>
      <c r="N50" s="13">
        <v>990.5</v>
      </c>
      <c r="O50" s="19">
        <f t="shared" si="8"/>
        <v>1197.1000000000001</v>
      </c>
      <c r="P50" s="39"/>
      <c r="Q50" s="27" t="s">
        <v>55</v>
      </c>
      <c r="R50" s="11">
        <v>1396.8</v>
      </c>
      <c r="S50" s="12">
        <v>1583.75</v>
      </c>
      <c r="T50" s="13">
        <v>1603.75</v>
      </c>
      <c r="U50" s="11">
        <v>1574.75</v>
      </c>
      <c r="V50" s="12">
        <v>1572.4</v>
      </c>
      <c r="W50" s="13">
        <v>1490.25</v>
      </c>
      <c r="X50" s="11">
        <v>1495.25</v>
      </c>
      <c r="Y50" s="12">
        <v>1503.8</v>
      </c>
      <c r="Z50" s="13">
        <v>1539.75</v>
      </c>
      <c r="AA50" s="11">
        <v>1524.6</v>
      </c>
      <c r="AB50" s="12">
        <v>1569</v>
      </c>
      <c r="AC50" s="13">
        <v>1265.75</v>
      </c>
      <c r="AD50" s="19">
        <f t="shared" si="9"/>
        <v>1509.9875</v>
      </c>
    </row>
    <row r="51" spans="1:30" ht="12" customHeight="1">
      <c r="A51" s="37" t="s">
        <v>60</v>
      </c>
      <c r="B51" s="25" t="s">
        <v>42</v>
      </c>
      <c r="C51" s="5">
        <v>447.5</v>
      </c>
      <c r="D51" s="6">
        <v>513.75</v>
      </c>
      <c r="E51" s="7">
        <v>558.5</v>
      </c>
      <c r="F51" s="5">
        <v>624.75</v>
      </c>
      <c r="G51" s="6">
        <v>594</v>
      </c>
      <c r="H51" s="7">
        <v>595.5</v>
      </c>
      <c r="I51" s="5">
        <v>571.25</v>
      </c>
      <c r="J51" s="6">
        <v>597.4</v>
      </c>
      <c r="K51" s="7">
        <v>661.75</v>
      </c>
      <c r="L51" s="5">
        <v>601.75</v>
      </c>
      <c r="M51" s="6">
        <v>581.6</v>
      </c>
      <c r="N51" s="7">
        <v>420</v>
      </c>
      <c r="O51" s="17">
        <f t="shared" si="8"/>
        <v>563.97916666666663</v>
      </c>
      <c r="P51" s="37" t="s">
        <v>60</v>
      </c>
      <c r="Q51" s="25" t="s">
        <v>42</v>
      </c>
      <c r="R51" s="5">
        <v>410.5</v>
      </c>
      <c r="S51" s="6">
        <v>479.5</v>
      </c>
      <c r="T51" s="7">
        <v>505.5</v>
      </c>
      <c r="U51" s="5">
        <v>595.5</v>
      </c>
      <c r="V51" s="6">
        <v>563.6</v>
      </c>
      <c r="W51" s="7">
        <v>540.25</v>
      </c>
      <c r="X51" s="5">
        <v>523</v>
      </c>
      <c r="Y51" s="6">
        <v>538.20000000000005</v>
      </c>
      <c r="Z51" s="7">
        <v>597.25</v>
      </c>
      <c r="AA51" s="5">
        <v>512.25</v>
      </c>
      <c r="AB51" s="6">
        <v>524.6</v>
      </c>
      <c r="AC51" s="7">
        <v>475.25</v>
      </c>
      <c r="AD51" s="17">
        <f t="shared" si="9"/>
        <v>522.11666666666667</v>
      </c>
    </row>
    <row r="52" spans="1:30" ht="12" customHeight="1">
      <c r="A52" s="38"/>
      <c r="B52" s="26" t="s">
        <v>43</v>
      </c>
      <c r="C52" s="8">
        <v>881.5</v>
      </c>
      <c r="D52" s="9">
        <v>963.25</v>
      </c>
      <c r="E52" s="10">
        <v>1012.25</v>
      </c>
      <c r="F52" s="8">
        <v>1065</v>
      </c>
      <c r="G52" s="9">
        <v>1070.5999999999999</v>
      </c>
      <c r="H52" s="10">
        <v>1031</v>
      </c>
      <c r="I52" s="8">
        <v>1002.75</v>
      </c>
      <c r="J52" s="9">
        <v>996.2</v>
      </c>
      <c r="K52" s="10">
        <v>1053</v>
      </c>
      <c r="L52" s="8">
        <v>992.75</v>
      </c>
      <c r="M52" s="9">
        <v>955.2</v>
      </c>
      <c r="N52" s="10">
        <v>790.5</v>
      </c>
      <c r="O52" s="18">
        <f t="shared" si="8"/>
        <v>984.5</v>
      </c>
      <c r="P52" s="38"/>
      <c r="Q52" s="26" t="s">
        <v>43</v>
      </c>
      <c r="R52" s="8">
        <v>692.75</v>
      </c>
      <c r="S52" s="9">
        <v>780.25</v>
      </c>
      <c r="T52" s="10">
        <v>802.25</v>
      </c>
      <c r="U52" s="8">
        <v>977</v>
      </c>
      <c r="V52" s="9">
        <v>934.6</v>
      </c>
      <c r="W52" s="10">
        <v>892</v>
      </c>
      <c r="X52" s="8">
        <v>810.75</v>
      </c>
      <c r="Y52" s="9">
        <v>804.6</v>
      </c>
      <c r="Z52" s="10">
        <v>864.5</v>
      </c>
      <c r="AA52" s="8">
        <v>770.75</v>
      </c>
      <c r="AB52" s="9">
        <v>812.2</v>
      </c>
      <c r="AC52" s="10">
        <v>708</v>
      </c>
      <c r="AD52" s="18">
        <f t="shared" si="9"/>
        <v>820.80416666666679</v>
      </c>
    </row>
    <row r="53" spans="1:30" ht="12" customHeight="1">
      <c r="A53" s="38"/>
      <c r="B53" s="27" t="s">
        <v>44</v>
      </c>
      <c r="C53" s="11">
        <v>1164.25</v>
      </c>
      <c r="D53" s="12">
        <v>1233.5</v>
      </c>
      <c r="E53" s="13">
        <v>1289.75</v>
      </c>
      <c r="F53" s="11">
        <v>1358.75</v>
      </c>
      <c r="G53" s="12">
        <v>1296.8</v>
      </c>
      <c r="H53" s="13">
        <v>1307.25</v>
      </c>
      <c r="I53" s="11">
        <v>1239.25</v>
      </c>
      <c r="J53" s="12">
        <v>1260</v>
      </c>
      <c r="K53" s="13">
        <v>1291.5</v>
      </c>
      <c r="L53" s="11">
        <v>1191</v>
      </c>
      <c r="M53" s="12">
        <v>1179.8</v>
      </c>
      <c r="N53" s="13">
        <v>1184.75</v>
      </c>
      <c r="O53" s="19">
        <f t="shared" si="8"/>
        <v>1249.7166666666665</v>
      </c>
      <c r="P53" s="38"/>
      <c r="Q53" s="27" t="s">
        <v>44</v>
      </c>
      <c r="R53" s="11">
        <v>1040</v>
      </c>
      <c r="S53" s="12">
        <v>1146.5</v>
      </c>
      <c r="T53" s="13">
        <v>1223.5</v>
      </c>
      <c r="U53" s="11">
        <v>1434.25</v>
      </c>
      <c r="V53" s="12">
        <v>1295</v>
      </c>
      <c r="W53" s="13">
        <v>1229.5</v>
      </c>
      <c r="X53" s="11">
        <v>1051.5</v>
      </c>
      <c r="Y53" s="12">
        <v>1096.2</v>
      </c>
      <c r="Z53" s="13">
        <v>1184.25</v>
      </c>
      <c r="AA53" s="11">
        <v>1055.25</v>
      </c>
      <c r="AB53" s="12">
        <v>1073.5999999999999</v>
      </c>
      <c r="AC53" s="13">
        <v>1020.75</v>
      </c>
      <c r="AD53" s="19">
        <f t="shared" si="9"/>
        <v>1154.1916666666668</v>
      </c>
    </row>
    <row r="54" spans="1:30" ht="12" customHeight="1">
      <c r="A54" s="38"/>
      <c r="B54" s="25" t="s">
        <v>47</v>
      </c>
      <c r="C54" s="5">
        <v>1446.5</v>
      </c>
      <c r="D54" s="6">
        <v>1444.5</v>
      </c>
      <c r="E54" s="7">
        <v>1417.25</v>
      </c>
      <c r="F54" s="5">
        <v>1450.75</v>
      </c>
      <c r="G54" s="6">
        <v>1491.8</v>
      </c>
      <c r="H54" s="7">
        <v>1487</v>
      </c>
      <c r="I54" s="5">
        <v>1403</v>
      </c>
      <c r="J54" s="6">
        <v>1377.6</v>
      </c>
      <c r="K54" s="7">
        <v>1383.5</v>
      </c>
      <c r="L54" s="5">
        <v>1359.25</v>
      </c>
      <c r="M54" s="6">
        <v>1338</v>
      </c>
      <c r="N54" s="7">
        <v>1349.25</v>
      </c>
      <c r="O54" s="17">
        <f t="shared" si="8"/>
        <v>1412.3666666666668</v>
      </c>
      <c r="P54" s="38"/>
      <c r="Q54" s="25" t="s">
        <v>47</v>
      </c>
      <c r="R54" s="5">
        <v>1391.75</v>
      </c>
      <c r="S54" s="6">
        <v>1441</v>
      </c>
      <c r="T54" s="7">
        <v>1451</v>
      </c>
      <c r="U54" s="5">
        <v>1545.25</v>
      </c>
      <c r="V54" s="6">
        <v>1530.6</v>
      </c>
      <c r="W54" s="7">
        <v>1464.5</v>
      </c>
      <c r="X54" s="5">
        <v>1363</v>
      </c>
      <c r="Y54" s="6">
        <v>1397.4</v>
      </c>
      <c r="Z54" s="7">
        <v>1424.5</v>
      </c>
      <c r="AA54" s="5">
        <v>1360.75</v>
      </c>
      <c r="AB54" s="6">
        <v>1317.2</v>
      </c>
      <c r="AC54" s="7">
        <v>1286.25</v>
      </c>
      <c r="AD54" s="17">
        <f t="shared" si="9"/>
        <v>1414.4333333333334</v>
      </c>
    </row>
    <row r="55" spans="1:30" ht="12" customHeight="1">
      <c r="A55" s="38"/>
      <c r="B55" s="27" t="s">
        <v>48</v>
      </c>
      <c r="C55" s="11">
        <v>1578.75</v>
      </c>
      <c r="D55" s="12">
        <v>1626.5</v>
      </c>
      <c r="E55" s="13">
        <v>1601.25</v>
      </c>
      <c r="F55" s="11">
        <v>1613.25</v>
      </c>
      <c r="G55" s="12">
        <v>1670.4</v>
      </c>
      <c r="H55" s="13">
        <v>1665.75</v>
      </c>
      <c r="I55" s="11">
        <v>1596.5</v>
      </c>
      <c r="J55" s="12">
        <v>1550.6</v>
      </c>
      <c r="K55" s="13">
        <v>1578.25</v>
      </c>
      <c r="L55" s="11">
        <v>1466.75</v>
      </c>
      <c r="M55" s="12">
        <v>1478</v>
      </c>
      <c r="N55" s="13">
        <v>1501.75</v>
      </c>
      <c r="O55" s="19">
        <f t="shared" si="8"/>
        <v>1577.3125</v>
      </c>
      <c r="P55" s="38"/>
      <c r="Q55" s="27" t="s">
        <v>48</v>
      </c>
      <c r="R55" s="11">
        <v>1583.75</v>
      </c>
      <c r="S55" s="12">
        <v>1649.5</v>
      </c>
      <c r="T55" s="13">
        <v>1687</v>
      </c>
      <c r="U55" s="11">
        <v>1779.25</v>
      </c>
      <c r="V55" s="12">
        <v>1720</v>
      </c>
      <c r="W55" s="13">
        <v>1730.5</v>
      </c>
      <c r="X55" s="11">
        <v>1603.25</v>
      </c>
      <c r="Y55" s="12">
        <v>1619.4</v>
      </c>
      <c r="Z55" s="13">
        <v>1673</v>
      </c>
      <c r="AA55" s="11">
        <v>1583.25</v>
      </c>
      <c r="AB55" s="12">
        <v>1565.4</v>
      </c>
      <c r="AC55" s="13">
        <v>1525.25</v>
      </c>
      <c r="AD55" s="19">
        <f t="shared" si="9"/>
        <v>1643.2958333333336</v>
      </c>
    </row>
    <row r="56" spans="1:30" ht="12" customHeight="1">
      <c r="A56" s="38"/>
      <c r="B56" s="25" t="s">
        <v>52</v>
      </c>
      <c r="C56" s="5">
        <v>1338.25</v>
      </c>
      <c r="D56" s="6">
        <v>1442</v>
      </c>
      <c r="E56" s="7">
        <v>1455.25</v>
      </c>
      <c r="F56" s="5">
        <v>1486.5</v>
      </c>
      <c r="G56" s="6">
        <v>1488</v>
      </c>
      <c r="H56" s="7">
        <v>1537.5</v>
      </c>
      <c r="I56" s="5">
        <v>1450.25</v>
      </c>
      <c r="J56" s="6">
        <v>1359.2</v>
      </c>
      <c r="K56" s="7">
        <v>1453</v>
      </c>
      <c r="L56" s="5">
        <v>1356.5</v>
      </c>
      <c r="M56" s="6">
        <v>1430.4</v>
      </c>
      <c r="N56" s="7">
        <v>1327.5</v>
      </c>
      <c r="O56" s="17">
        <f t="shared" si="8"/>
        <v>1427.0291666666665</v>
      </c>
      <c r="P56" s="38"/>
      <c r="Q56" s="25" t="s">
        <v>52</v>
      </c>
      <c r="R56" s="5">
        <v>1795</v>
      </c>
      <c r="S56" s="6">
        <v>1954</v>
      </c>
      <c r="T56" s="7">
        <v>1950.75</v>
      </c>
      <c r="U56" s="5">
        <v>1944.75</v>
      </c>
      <c r="V56" s="6">
        <v>1904.6</v>
      </c>
      <c r="W56" s="7">
        <v>1886.25</v>
      </c>
      <c r="X56" s="5">
        <v>1921</v>
      </c>
      <c r="Y56" s="6">
        <v>1859.2</v>
      </c>
      <c r="Z56" s="7">
        <v>1799.75</v>
      </c>
      <c r="AA56" s="5">
        <v>1850.5</v>
      </c>
      <c r="AB56" s="6">
        <v>1873</v>
      </c>
      <c r="AC56" s="7">
        <v>1644</v>
      </c>
      <c r="AD56" s="17">
        <f t="shared" si="9"/>
        <v>1865.2333333333336</v>
      </c>
    </row>
    <row r="57" spans="1:30" ht="12" customHeight="1">
      <c r="A57" s="38"/>
      <c r="B57" s="26" t="s">
        <v>53</v>
      </c>
      <c r="C57" s="8">
        <v>1175.5</v>
      </c>
      <c r="D57" s="9">
        <v>1263.5</v>
      </c>
      <c r="E57" s="10">
        <v>1297.25</v>
      </c>
      <c r="F57" s="8">
        <v>1334</v>
      </c>
      <c r="G57" s="9">
        <v>1381.4</v>
      </c>
      <c r="H57" s="10">
        <v>1423.5</v>
      </c>
      <c r="I57" s="8">
        <v>1305</v>
      </c>
      <c r="J57" s="9">
        <v>1286</v>
      </c>
      <c r="K57" s="10">
        <v>1311</v>
      </c>
      <c r="L57" s="8">
        <v>1193.5</v>
      </c>
      <c r="M57" s="9">
        <v>1261.4000000000001</v>
      </c>
      <c r="N57" s="10">
        <v>1232.5</v>
      </c>
      <c r="O57" s="18">
        <f t="shared" si="8"/>
        <v>1288.7124999999999</v>
      </c>
      <c r="P57" s="38"/>
      <c r="Q57" s="26" t="s">
        <v>53</v>
      </c>
      <c r="R57" s="8">
        <v>1636.25</v>
      </c>
      <c r="S57" s="9">
        <v>1806.25</v>
      </c>
      <c r="T57" s="10">
        <v>1814.5</v>
      </c>
      <c r="U57" s="8">
        <v>1756.25</v>
      </c>
      <c r="V57" s="9">
        <v>1754</v>
      </c>
      <c r="W57" s="10">
        <v>1679.25</v>
      </c>
      <c r="X57" s="8">
        <v>1585.5</v>
      </c>
      <c r="Y57" s="9">
        <v>1707.2</v>
      </c>
      <c r="Z57" s="10">
        <v>1761.25</v>
      </c>
      <c r="AA57" s="8">
        <v>1702.75</v>
      </c>
      <c r="AB57" s="9">
        <v>1721.4</v>
      </c>
      <c r="AC57" s="10">
        <v>1605.75</v>
      </c>
      <c r="AD57" s="18">
        <f t="shared" si="9"/>
        <v>1710.8625000000002</v>
      </c>
    </row>
    <row r="58" spans="1:30" ht="12" customHeight="1">
      <c r="A58" s="38"/>
      <c r="B58" s="26" t="s">
        <v>54</v>
      </c>
      <c r="C58" s="8">
        <v>973.75</v>
      </c>
      <c r="D58" s="9">
        <v>1082.25</v>
      </c>
      <c r="E58" s="10">
        <v>1162</v>
      </c>
      <c r="F58" s="8">
        <v>1138.75</v>
      </c>
      <c r="G58" s="9">
        <v>1216.4000000000001</v>
      </c>
      <c r="H58" s="10">
        <v>1226.5</v>
      </c>
      <c r="I58" s="8">
        <v>1127.5</v>
      </c>
      <c r="J58" s="9">
        <v>1111</v>
      </c>
      <c r="K58" s="10">
        <v>1168.75</v>
      </c>
      <c r="L58" s="8">
        <v>1049.25</v>
      </c>
      <c r="M58" s="9">
        <v>1099.5999999999999</v>
      </c>
      <c r="N58" s="10">
        <v>1034.5</v>
      </c>
      <c r="O58" s="18">
        <f t="shared" si="8"/>
        <v>1115.8541666666667</v>
      </c>
      <c r="P58" s="38"/>
      <c r="Q58" s="26" t="s">
        <v>54</v>
      </c>
      <c r="R58" s="8">
        <v>1248.75</v>
      </c>
      <c r="S58" s="9">
        <v>1419.5</v>
      </c>
      <c r="T58" s="10">
        <v>1494</v>
      </c>
      <c r="U58" s="8">
        <v>1484.75</v>
      </c>
      <c r="V58" s="9">
        <v>1480.4</v>
      </c>
      <c r="W58" s="10">
        <v>1428.75</v>
      </c>
      <c r="X58" s="8">
        <v>1372.5</v>
      </c>
      <c r="Y58" s="9">
        <v>1511.2</v>
      </c>
      <c r="Z58" s="10">
        <v>1398.75</v>
      </c>
      <c r="AA58" s="8">
        <v>1416.25</v>
      </c>
      <c r="AB58" s="9">
        <v>1415.2</v>
      </c>
      <c r="AC58" s="10">
        <v>1250.75</v>
      </c>
      <c r="AD58" s="18">
        <f t="shared" si="9"/>
        <v>1410.0666666666668</v>
      </c>
    </row>
    <row r="59" spans="1:30" ht="12" customHeight="1">
      <c r="A59" s="39"/>
      <c r="B59" s="27" t="s">
        <v>55</v>
      </c>
      <c r="C59" s="11">
        <v>977.75</v>
      </c>
      <c r="D59" s="12">
        <v>1161</v>
      </c>
      <c r="E59" s="13">
        <v>1157</v>
      </c>
      <c r="F59" s="11">
        <v>1283.5</v>
      </c>
      <c r="G59" s="12">
        <v>1274.2</v>
      </c>
      <c r="H59" s="13">
        <v>1274</v>
      </c>
      <c r="I59" s="11">
        <v>1237.25</v>
      </c>
      <c r="J59" s="12">
        <v>1198.2</v>
      </c>
      <c r="K59" s="13">
        <v>1179.25</v>
      </c>
      <c r="L59" s="11">
        <v>1107.5</v>
      </c>
      <c r="M59" s="12">
        <v>1121</v>
      </c>
      <c r="N59" s="13">
        <v>1004</v>
      </c>
      <c r="O59" s="19">
        <f t="shared" si="8"/>
        <v>1164.5541666666668</v>
      </c>
      <c r="P59" s="39"/>
      <c r="Q59" s="27" t="s">
        <v>55</v>
      </c>
      <c r="R59" s="11">
        <v>1303.5</v>
      </c>
      <c r="S59" s="12">
        <v>1528.25</v>
      </c>
      <c r="T59" s="13">
        <v>1548</v>
      </c>
      <c r="U59" s="11">
        <v>1521.75</v>
      </c>
      <c r="V59" s="12">
        <v>1534</v>
      </c>
      <c r="W59" s="13">
        <v>1535.75</v>
      </c>
      <c r="X59" s="11">
        <v>1555.75</v>
      </c>
      <c r="Y59" s="12">
        <v>1523.4</v>
      </c>
      <c r="Z59" s="13">
        <v>1409.5</v>
      </c>
      <c r="AA59" s="11">
        <v>1421</v>
      </c>
      <c r="AB59" s="12">
        <v>1423.8</v>
      </c>
      <c r="AC59" s="13">
        <v>1271.75</v>
      </c>
      <c r="AD59" s="19">
        <f t="shared" si="9"/>
        <v>1464.7041666666664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&amp;C- 263 -</oddFooter>
    <firstFooter>&amp;C- 262 -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228</v>
      </c>
      <c r="B1" s="2"/>
      <c r="C1" s="2"/>
      <c r="D1" s="2"/>
      <c r="E1" s="2"/>
      <c r="F1" s="2"/>
      <c r="G1" s="2"/>
      <c r="H1" s="2"/>
      <c r="I1" s="2" t="s">
        <v>227</v>
      </c>
      <c r="J1" s="2"/>
      <c r="K1" s="2"/>
      <c r="L1" s="2"/>
      <c r="M1" s="2"/>
      <c r="N1" s="2"/>
      <c r="O1" s="2"/>
      <c r="P1" s="2" t="s">
        <v>226</v>
      </c>
      <c r="Q1" s="2"/>
      <c r="R1" s="2"/>
      <c r="S1" s="2"/>
      <c r="T1" s="2"/>
      <c r="U1" s="2"/>
      <c r="V1" s="2"/>
      <c r="W1" s="2"/>
      <c r="X1" s="2" t="s">
        <v>225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35249</v>
      </c>
      <c r="D5" s="6">
        <v>27980</v>
      </c>
      <c r="E5" s="7">
        <v>35732</v>
      </c>
      <c r="F5" s="5">
        <v>29641</v>
      </c>
      <c r="G5" s="6">
        <v>31404</v>
      </c>
      <c r="H5" s="7">
        <v>32561</v>
      </c>
      <c r="I5" s="5">
        <v>32670</v>
      </c>
      <c r="J5" s="6">
        <v>32992</v>
      </c>
      <c r="K5" s="7">
        <v>30920</v>
      </c>
      <c r="L5" s="5">
        <v>30700</v>
      </c>
      <c r="M5" s="6">
        <v>28634</v>
      </c>
      <c r="N5" s="7">
        <v>25256</v>
      </c>
      <c r="O5" s="17">
        <f t="shared" ref="O5:O13" si="0">AVERAGE(C5:N5)</f>
        <v>31144.916666666668</v>
      </c>
      <c r="P5" s="31" t="s">
        <v>20</v>
      </c>
      <c r="Q5" s="32"/>
      <c r="R5" s="5">
        <v>26550</v>
      </c>
      <c r="S5" s="6">
        <v>28423</v>
      </c>
      <c r="T5" s="7">
        <v>29686</v>
      </c>
      <c r="U5" s="5">
        <v>29688</v>
      </c>
      <c r="V5" s="6">
        <v>29708</v>
      </c>
      <c r="W5" s="7">
        <v>31770</v>
      </c>
      <c r="X5" s="5">
        <v>31053</v>
      </c>
      <c r="Y5" s="6">
        <v>30361</v>
      </c>
      <c r="Z5" s="7">
        <v>30464</v>
      </c>
      <c r="AA5" s="5">
        <v>29967</v>
      </c>
      <c r="AB5" s="6">
        <v>31045</v>
      </c>
      <c r="AC5" s="7">
        <v>28270</v>
      </c>
      <c r="AD5" s="17">
        <f t="shared" ref="AD5:AD13" si="1">AVERAGE(R5:AC5)</f>
        <v>29748.75</v>
      </c>
    </row>
    <row r="6" spans="1:30" ht="12.75" customHeight="1">
      <c r="A6" s="28" t="s">
        <v>21</v>
      </c>
      <c r="B6" s="29"/>
      <c r="C6" s="8">
        <v>33961</v>
      </c>
      <c r="D6" s="9">
        <v>31554</v>
      </c>
      <c r="E6" s="10">
        <v>39062</v>
      </c>
      <c r="F6" s="8">
        <v>34511</v>
      </c>
      <c r="G6" s="9">
        <v>29354</v>
      </c>
      <c r="H6" s="10">
        <v>31790</v>
      </c>
      <c r="I6" s="8">
        <v>34254</v>
      </c>
      <c r="J6" s="9">
        <v>34942</v>
      </c>
      <c r="K6" s="10">
        <v>33980</v>
      </c>
      <c r="L6" s="8">
        <v>31788</v>
      </c>
      <c r="M6" s="9">
        <v>29035</v>
      </c>
      <c r="N6" s="10">
        <v>24257</v>
      </c>
      <c r="O6" s="18">
        <f t="shared" si="0"/>
        <v>32374</v>
      </c>
      <c r="P6" s="28" t="s">
        <v>21</v>
      </c>
      <c r="Q6" s="29"/>
      <c r="R6" s="8">
        <v>27482</v>
      </c>
      <c r="S6" s="9">
        <v>30964</v>
      </c>
      <c r="T6" s="10">
        <v>30719</v>
      </c>
      <c r="U6" s="8">
        <v>31626</v>
      </c>
      <c r="V6" s="9">
        <v>28786</v>
      </c>
      <c r="W6" s="10">
        <v>32422</v>
      </c>
      <c r="X6" s="8">
        <v>32851</v>
      </c>
      <c r="Y6" s="9">
        <v>30537</v>
      </c>
      <c r="Z6" s="10">
        <v>33284</v>
      </c>
      <c r="AA6" s="8">
        <v>31870</v>
      </c>
      <c r="AB6" s="9">
        <v>31052</v>
      </c>
      <c r="AC6" s="10">
        <v>27721</v>
      </c>
      <c r="AD6" s="18">
        <f t="shared" si="1"/>
        <v>30776.166666666668</v>
      </c>
    </row>
    <row r="7" spans="1:30" ht="12.75" customHeight="1">
      <c r="A7" s="28" t="s">
        <v>22</v>
      </c>
      <c r="B7" s="29"/>
      <c r="C7" s="8">
        <v>35673</v>
      </c>
      <c r="D7" s="9" t="s">
        <v>30</v>
      </c>
      <c r="E7" s="10">
        <v>37338</v>
      </c>
      <c r="F7" s="8">
        <v>32585</v>
      </c>
      <c r="G7" s="9">
        <v>32096</v>
      </c>
      <c r="H7" s="10">
        <v>32027</v>
      </c>
      <c r="I7" s="8">
        <v>31378</v>
      </c>
      <c r="J7" s="9">
        <v>38512</v>
      </c>
      <c r="K7" s="10">
        <v>35208</v>
      </c>
      <c r="L7" s="8">
        <v>33031</v>
      </c>
      <c r="M7" s="9">
        <v>28476</v>
      </c>
      <c r="N7" s="10">
        <v>25954</v>
      </c>
      <c r="O7" s="18">
        <f t="shared" si="0"/>
        <v>32934.36363636364</v>
      </c>
      <c r="P7" s="28" t="s">
        <v>22</v>
      </c>
      <c r="Q7" s="29"/>
      <c r="R7" s="8">
        <v>30798</v>
      </c>
      <c r="S7" s="9" t="s">
        <v>30</v>
      </c>
      <c r="T7" s="10">
        <v>31548</v>
      </c>
      <c r="U7" s="8">
        <v>31985</v>
      </c>
      <c r="V7" s="9">
        <v>32652</v>
      </c>
      <c r="W7" s="10">
        <v>30917</v>
      </c>
      <c r="X7" s="8">
        <v>33792</v>
      </c>
      <c r="Y7" s="9">
        <v>30530</v>
      </c>
      <c r="Z7" s="10">
        <v>36327</v>
      </c>
      <c r="AA7" s="8">
        <v>32157</v>
      </c>
      <c r="AB7" s="9">
        <v>30761</v>
      </c>
      <c r="AC7" s="10">
        <v>30401</v>
      </c>
      <c r="AD7" s="18">
        <f t="shared" si="1"/>
        <v>31988</v>
      </c>
    </row>
    <row r="8" spans="1:30" ht="12.75" customHeight="1">
      <c r="A8" s="28" t="s">
        <v>23</v>
      </c>
      <c r="B8" s="29"/>
      <c r="C8" s="8">
        <v>31839</v>
      </c>
      <c r="D8" s="9">
        <v>40479</v>
      </c>
      <c r="E8" s="10">
        <v>38557</v>
      </c>
      <c r="F8" s="8">
        <v>36407</v>
      </c>
      <c r="G8" s="9">
        <v>34191</v>
      </c>
      <c r="H8" s="10">
        <v>34586</v>
      </c>
      <c r="I8" s="8">
        <v>30972</v>
      </c>
      <c r="J8" s="9">
        <v>37156</v>
      </c>
      <c r="K8" s="10">
        <v>31996</v>
      </c>
      <c r="L8" s="8">
        <v>37672</v>
      </c>
      <c r="M8" s="9">
        <v>30382</v>
      </c>
      <c r="N8" s="10">
        <v>24040</v>
      </c>
      <c r="O8" s="18">
        <f t="shared" si="0"/>
        <v>34023.083333333336</v>
      </c>
      <c r="P8" s="28" t="s">
        <v>23</v>
      </c>
      <c r="Q8" s="29"/>
      <c r="R8" s="8">
        <v>29079</v>
      </c>
      <c r="S8" s="9">
        <v>30647</v>
      </c>
      <c r="T8" s="10">
        <v>31734</v>
      </c>
      <c r="U8" s="8">
        <v>32178</v>
      </c>
      <c r="V8" s="9">
        <v>32584</v>
      </c>
      <c r="W8" s="10">
        <v>32518</v>
      </c>
      <c r="X8" s="8">
        <v>32240</v>
      </c>
      <c r="Y8" s="9">
        <v>31638</v>
      </c>
      <c r="Z8" s="10">
        <v>34416</v>
      </c>
      <c r="AA8" s="8">
        <v>32746</v>
      </c>
      <c r="AB8" s="9">
        <v>30822</v>
      </c>
      <c r="AC8" s="10">
        <v>29298</v>
      </c>
      <c r="AD8" s="18">
        <f t="shared" si="1"/>
        <v>31658.333333333332</v>
      </c>
    </row>
    <row r="9" spans="1:30" ht="12.75" customHeight="1">
      <c r="A9" s="28" t="s">
        <v>24</v>
      </c>
      <c r="B9" s="29"/>
      <c r="C9" s="8">
        <v>49546</v>
      </c>
      <c r="D9" s="9">
        <v>41735</v>
      </c>
      <c r="E9" s="10">
        <v>36552</v>
      </c>
      <c r="F9" s="8">
        <v>41853</v>
      </c>
      <c r="G9" s="9">
        <v>30569</v>
      </c>
      <c r="H9" s="10">
        <v>32973</v>
      </c>
      <c r="I9" s="8">
        <v>34813</v>
      </c>
      <c r="J9" s="9">
        <v>35944</v>
      </c>
      <c r="K9" s="10">
        <v>33962</v>
      </c>
      <c r="L9" s="8">
        <v>33534</v>
      </c>
      <c r="M9" s="9">
        <v>30041</v>
      </c>
      <c r="N9" s="10">
        <v>23656</v>
      </c>
      <c r="O9" s="18">
        <f t="shared" si="0"/>
        <v>35431.5</v>
      </c>
      <c r="P9" s="28" t="s">
        <v>24</v>
      </c>
      <c r="Q9" s="29"/>
      <c r="R9" s="8">
        <v>31093</v>
      </c>
      <c r="S9" s="9">
        <v>33285</v>
      </c>
      <c r="T9" s="10">
        <v>33062</v>
      </c>
      <c r="U9" s="8">
        <v>33430</v>
      </c>
      <c r="V9" s="9">
        <v>31914</v>
      </c>
      <c r="W9" s="10">
        <v>35657</v>
      </c>
      <c r="X9" s="8">
        <v>33749</v>
      </c>
      <c r="Y9" s="9">
        <v>35402</v>
      </c>
      <c r="Z9" s="10">
        <v>36091</v>
      </c>
      <c r="AA9" s="8">
        <v>34421</v>
      </c>
      <c r="AB9" s="9">
        <v>31724</v>
      </c>
      <c r="AC9" s="10">
        <v>28420</v>
      </c>
      <c r="AD9" s="18">
        <f t="shared" si="1"/>
        <v>33187.333333333336</v>
      </c>
    </row>
    <row r="10" spans="1:30" ht="12.75" customHeight="1">
      <c r="A10" s="28" t="s">
        <v>25</v>
      </c>
      <c r="B10" s="29"/>
      <c r="C10" s="8">
        <v>32461</v>
      </c>
      <c r="D10" s="9">
        <v>32220</v>
      </c>
      <c r="E10" s="10">
        <v>32928</v>
      </c>
      <c r="F10" s="8">
        <v>31136</v>
      </c>
      <c r="G10" s="9">
        <v>24953</v>
      </c>
      <c r="H10" s="10">
        <v>30022</v>
      </c>
      <c r="I10" s="8">
        <v>28266</v>
      </c>
      <c r="J10" s="9">
        <v>27424</v>
      </c>
      <c r="K10" s="10">
        <v>28589</v>
      </c>
      <c r="L10" s="8">
        <v>27913</v>
      </c>
      <c r="M10" s="9">
        <v>25603</v>
      </c>
      <c r="N10" s="10">
        <v>19307</v>
      </c>
      <c r="O10" s="18">
        <f t="shared" si="0"/>
        <v>28401.833333333332</v>
      </c>
      <c r="P10" s="28" t="s">
        <v>25</v>
      </c>
      <c r="Q10" s="29"/>
      <c r="R10" s="8">
        <v>22694</v>
      </c>
      <c r="S10" s="9">
        <v>27112</v>
      </c>
      <c r="T10" s="10">
        <v>27482</v>
      </c>
      <c r="U10" s="8">
        <v>28000</v>
      </c>
      <c r="V10" s="9">
        <v>25549</v>
      </c>
      <c r="W10" s="10">
        <v>26412</v>
      </c>
      <c r="X10" s="8">
        <v>25480</v>
      </c>
      <c r="Y10" s="9">
        <v>26574</v>
      </c>
      <c r="Z10" s="10">
        <v>29684</v>
      </c>
      <c r="AA10" s="8">
        <v>28448</v>
      </c>
      <c r="AB10" s="9">
        <v>24788</v>
      </c>
      <c r="AC10" s="10">
        <v>22582</v>
      </c>
      <c r="AD10" s="18">
        <f t="shared" si="1"/>
        <v>26233.75</v>
      </c>
    </row>
    <row r="11" spans="1:30" ht="12.75" customHeight="1">
      <c r="A11" s="33" t="s">
        <v>26</v>
      </c>
      <c r="B11" s="34"/>
      <c r="C11" s="11">
        <v>28429</v>
      </c>
      <c r="D11" s="12">
        <v>22462</v>
      </c>
      <c r="E11" s="13">
        <v>23356</v>
      </c>
      <c r="F11" s="11">
        <v>26374</v>
      </c>
      <c r="G11" s="12">
        <v>23191</v>
      </c>
      <c r="H11" s="13">
        <v>26960</v>
      </c>
      <c r="I11" s="11">
        <v>22597</v>
      </c>
      <c r="J11" s="12">
        <v>28377</v>
      </c>
      <c r="K11" s="13">
        <v>23632</v>
      </c>
      <c r="L11" s="11">
        <v>24768</v>
      </c>
      <c r="M11" s="12">
        <v>26946</v>
      </c>
      <c r="N11" s="13">
        <v>19074</v>
      </c>
      <c r="O11" s="19">
        <f t="shared" si="0"/>
        <v>24680.5</v>
      </c>
      <c r="P11" s="33" t="s">
        <v>26</v>
      </c>
      <c r="Q11" s="34"/>
      <c r="R11" s="11">
        <v>18958</v>
      </c>
      <c r="S11" s="12">
        <v>20196</v>
      </c>
      <c r="T11" s="13">
        <v>21646</v>
      </c>
      <c r="U11" s="11">
        <v>23420</v>
      </c>
      <c r="V11" s="12">
        <v>21943</v>
      </c>
      <c r="W11" s="13">
        <v>22614</v>
      </c>
      <c r="X11" s="11">
        <v>21366</v>
      </c>
      <c r="Y11" s="12">
        <v>22160</v>
      </c>
      <c r="Z11" s="13">
        <v>24954</v>
      </c>
      <c r="AA11" s="11">
        <v>22778</v>
      </c>
      <c r="AB11" s="12">
        <v>22843</v>
      </c>
      <c r="AC11" s="13">
        <v>22788</v>
      </c>
      <c r="AD11" s="19">
        <f t="shared" si="1"/>
        <v>22138.833333333332</v>
      </c>
    </row>
    <row r="12" spans="1:30" ht="12.75" customHeight="1">
      <c r="A12" s="35" t="s">
        <v>27</v>
      </c>
      <c r="B12" s="36"/>
      <c r="C12" s="14">
        <f t="shared" ref="C12:N12" si="2">AVERAGE(C5:C11)</f>
        <v>35308.285714285717</v>
      </c>
      <c r="D12" s="15">
        <f t="shared" si="2"/>
        <v>32738.333333333332</v>
      </c>
      <c r="E12" s="16">
        <f t="shared" si="2"/>
        <v>34789.285714285717</v>
      </c>
      <c r="F12" s="14">
        <f t="shared" si="2"/>
        <v>33215.285714285717</v>
      </c>
      <c r="G12" s="15">
        <f t="shared" si="2"/>
        <v>29394</v>
      </c>
      <c r="H12" s="16">
        <f t="shared" si="2"/>
        <v>31559.857142857141</v>
      </c>
      <c r="I12" s="14">
        <f t="shared" si="2"/>
        <v>30707.142857142859</v>
      </c>
      <c r="J12" s="15">
        <f t="shared" si="2"/>
        <v>33621</v>
      </c>
      <c r="K12" s="16">
        <f t="shared" si="2"/>
        <v>31183.857142857141</v>
      </c>
      <c r="L12" s="14">
        <f t="shared" si="2"/>
        <v>31343.714285714286</v>
      </c>
      <c r="M12" s="15">
        <f t="shared" si="2"/>
        <v>28445.285714285714</v>
      </c>
      <c r="N12" s="16">
        <f t="shared" si="2"/>
        <v>23077.714285714286</v>
      </c>
      <c r="O12" s="20">
        <f t="shared" si="0"/>
        <v>31281.980158730159</v>
      </c>
      <c r="P12" s="35" t="s">
        <v>27</v>
      </c>
      <c r="Q12" s="36"/>
      <c r="R12" s="14">
        <f t="shared" ref="R12:AC12" si="3">AVERAGE(R5:R11)</f>
        <v>26664.857142857141</v>
      </c>
      <c r="S12" s="15">
        <f t="shared" si="3"/>
        <v>28437.833333333332</v>
      </c>
      <c r="T12" s="16">
        <f t="shared" si="3"/>
        <v>29411</v>
      </c>
      <c r="U12" s="14">
        <f t="shared" si="3"/>
        <v>30046.714285714286</v>
      </c>
      <c r="V12" s="15">
        <f t="shared" si="3"/>
        <v>29019.428571428572</v>
      </c>
      <c r="W12" s="16">
        <f t="shared" si="3"/>
        <v>30330</v>
      </c>
      <c r="X12" s="14">
        <f t="shared" si="3"/>
        <v>30075.857142857141</v>
      </c>
      <c r="Y12" s="15">
        <f t="shared" si="3"/>
        <v>29600.285714285714</v>
      </c>
      <c r="Z12" s="16">
        <f t="shared" si="3"/>
        <v>32174.285714285714</v>
      </c>
      <c r="AA12" s="14">
        <f t="shared" si="3"/>
        <v>30341</v>
      </c>
      <c r="AB12" s="15">
        <f t="shared" si="3"/>
        <v>29005</v>
      </c>
      <c r="AC12" s="16">
        <f t="shared" si="3"/>
        <v>27068.571428571428</v>
      </c>
      <c r="AD12" s="20">
        <f t="shared" si="1"/>
        <v>29347.902777777777</v>
      </c>
    </row>
    <row r="13" spans="1:30" ht="12.75" customHeight="1">
      <c r="A13" s="31" t="s">
        <v>28</v>
      </c>
      <c r="B13" s="32"/>
      <c r="C13" s="5">
        <f t="shared" ref="C13:N13" si="4">AVERAGE(C5:C9)</f>
        <v>37253.599999999999</v>
      </c>
      <c r="D13" s="6">
        <f t="shared" si="4"/>
        <v>35437</v>
      </c>
      <c r="E13" s="7">
        <f t="shared" si="4"/>
        <v>37448.199999999997</v>
      </c>
      <c r="F13" s="5">
        <f t="shared" si="4"/>
        <v>34999.4</v>
      </c>
      <c r="G13" s="6">
        <f t="shared" si="4"/>
        <v>31522.799999999999</v>
      </c>
      <c r="H13" s="7">
        <f t="shared" si="4"/>
        <v>32787.4</v>
      </c>
      <c r="I13" s="5">
        <f t="shared" si="4"/>
        <v>32817.4</v>
      </c>
      <c r="J13" s="6">
        <f t="shared" si="4"/>
        <v>35909.199999999997</v>
      </c>
      <c r="K13" s="7">
        <f t="shared" si="4"/>
        <v>33213.199999999997</v>
      </c>
      <c r="L13" s="5">
        <f t="shared" si="4"/>
        <v>33345</v>
      </c>
      <c r="M13" s="6">
        <f t="shared" si="4"/>
        <v>29313.599999999999</v>
      </c>
      <c r="N13" s="7">
        <f t="shared" si="4"/>
        <v>24632.6</v>
      </c>
      <c r="O13" s="17">
        <f t="shared" si="0"/>
        <v>33223.283333333333</v>
      </c>
      <c r="P13" s="31" t="s">
        <v>28</v>
      </c>
      <c r="Q13" s="32"/>
      <c r="R13" s="5">
        <f t="shared" ref="R13:AC13" si="5">AVERAGE(R5:R9)</f>
        <v>29000.400000000001</v>
      </c>
      <c r="S13" s="6">
        <f t="shared" si="5"/>
        <v>30829.75</v>
      </c>
      <c r="T13" s="7">
        <f t="shared" si="5"/>
        <v>31349.8</v>
      </c>
      <c r="U13" s="5">
        <f t="shared" si="5"/>
        <v>31781.4</v>
      </c>
      <c r="V13" s="6">
        <f t="shared" si="5"/>
        <v>31128.799999999999</v>
      </c>
      <c r="W13" s="7">
        <f t="shared" si="5"/>
        <v>32656.799999999999</v>
      </c>
      <c r="X13" s="5">
        <f t="shared" si="5"/>
        <v>32737</v>
      </c>
      <c r="Y13" s="6">
        <f t="shared" si="5"/>
        <v>31693.599999999999</v>
      </c>
      <c r="Z13" s="7">
        <f t="shared" si="5"/>
        <v>34116.400000000001</v>
      </c>
      <c r="AA13" s="5">
        <f t="shared" si="5"/>
        <v>32232.2</v>
      </c>
      <c r="AB13" s="6">
        <f t="shared" si="5"/>
        <v>31080.799999999999</v>
      </c>
      <c r="AC13" s="7">
        <f t="shared" si="5"/>
        <v>28822</v>
      </c>
      <c r="AD13" s="17">
        <f t="shared" si="1"/>
        <v>31452.412500000002</v>
      </c>
    </row>
    <row r="14" spans="1:30" ht="12.75" customHeight="1">
      <c r="A14" s="33" t="s">
        <v>29</v>
      </c>
      <c r="B14" s="34"/>
      <c r="C14" s="21">
        <f t="shared" ref="C14:O14" si="6">(C13/$O$13)</f>
        <v>1.1213100049814462</v>
      </c>
      <c r="D14" s="22">
        <f t="shared" si="6"/>
        <v>1.0666314838439106</v>
      </c>
      <c r="E14" s="23">
        <f t="shared" si="6"/>
        <v>1.1271673429828579</v>
      </c>
      <c r="F14" s="21">
        <f t="shared" si="6"/>
        <v>1.0534599981840045</v>
      </c>
      <c r="G14" s="22">
        <f t="shared" si="6"/>
        <v>0.94881651773329645</v>
      </c>
      <c r="H14" s="23">
        <f t="shared" si="6"/>
        <v>0.9868801849305483</v>
      </c>
      <c r="I14" s="21">
        <f t="shared" si="6"/>
        <v>0.98778316612295503</v>
      </c>
      <c r="J14" s="22">
        <f t="shared" si="6"/>
        <v>1.0808444078123924</v>
      </c>
      <c r="K14" s="23">
        <f t="shared" si="6"/>
        <v>0.99969649798810767</v>
      </c>
      <c r="L14" s="21">
        <f t="shared" si="6"/>
        <v>1.0036635953600814</v>
      </c>
      <c r="M14" s="22">
        <f t="shared" si="6"/>
        <v>0.8823209827244648</v>
      </c>
      <c r="N14" s="23">
        <f t="shared" si="6"/>
        <v>0.7414258173359346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0.92204055889194503</v>
      </c>
      <c r="S14" s="22">
        <f t="shared" si="7"/>
        <v>0.98020302894094369</v>
      </c>
      <c r="T14" s="23">
        <f t="shared" si="7"/>
        <v>0.99673753165993217</v>
      </c>
      <c r="U14" s="21">
        <f t="shared" si="7"/>
        <v>1.0104598494630579</v>
      </c>
      <c r="V14" s="22">
        <f t="shared" si="7"/>
        <v>0.98971104362821127</v>
      </c>
      <c r="W14" s="23">
        <f t="shared" si="7"/>
        <v>1.0382923726439108</v>
      </c>
      <c r="X14" s="21">
        <f t="shared" si="7"/>
        <v>1.0408422565359652</v>
      </c>
      <c r="Y14" s="22">
        <f t="shared" si="7"/>
        <v>1.0076683306884646</v>
      </c>
      <c r="Z14" s="23">
        <f t="shared" si="7"/>
        <v>1.084698987716761</v>
      </c>
      <c r="AA14" s="21">
        <f t="shared" si="7"/>
        <v>1.024792613285229</v>
      </c>
      <c r="AB14" s="22">
        <f t="shared" si="7"/>
        <v>0.9881849285805977</v>
      </c>
      <c r="AC14" s="23">
        <f t="shared" si="7"/>
        <v>0.91636849796498121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798.81000000000006</v>
      </c>
      <c r="D18" s="6">
        <v>741.75</v>
      </c>
      <c r="E18" s="7">
        <v>963.67000000000007</v>
      </c>
      <c r="F18" s="5">
        <v>796.31999999999994</v>
      </c>
      <c r="G18" s="6">
        <v>804.58</v>
      </c>
      <c r="H18" s="7">
        <v>730.03</v>
      </c>
      <c r="I18" s="5">
        <v>800.93999999999994</v>
      </c>
      <c r="J18" s="6">
        <v>1035.8700000000001</v>
      </c>
      <c r="K18" s="7">
        <v>938.06666666666683</v>
      </c>
      <c r="L18" s="5">
        <v>743.05</v>
      </c>
      <c r="M18" s="6">
        <v>736.12</v>
      </c>
      <c r="N18" s="7">
        <v>529.26</v>
      </c>
      <c r="O18" s="17">
        <f t="shared" ref="O18:O59" si="8">AVERAGE(C18:N18)</f>
        <v>801.53888888888889</v>
      </c>
      <c r="P18" s="37" t="s">
        <v>34</v>
      </c>
      <c r="Q18" s="25" t="s">
        <v>35</v>
      </c>
      <c r="R18" s="5">
        <v>591.29</v>
      </c>
      <c r="S18" s="6">
        <v>676.75</v>
      </c>
      <c r="T18" s="7">
        <v>656.2</v>
      </c>
      <c r="U18" s="5">
        <v>689.62999999999988</v>
      </c>
      <c r="V18" s="6">
        <v>671.83</v>
      </c>
      <c r="W18" s="7">
        <v>670.18000000000006</v>
      </c>
      <c r="X18" s="5">
        <v>674.8599999999999</v>
      </c>
      <c r="Y18" s="6">
        <v>643.39</v>
      </c>
      <c r="Z18" s="7">
        <v>672.23333333333335</v>
      </c>
      <c r="AA18" s="5">
        <v>678.83333333333337</v>
      </c>
      <c r="AB18" s="6">
        <v>694.85</v>
      </c>
      <c r="AC18" s="7">
        <v>592.18999999999994</v>
      </c>
      <c r="AD18" s="17">
        <f t="shared" ref="AD18:AD59" si="9">AVERAGE(R18:AC18)</f>
        <v>659.35305555555556</v>
      </c>
    </row>
    <row r="19" spans="1:30" ht="12" customHeight="1">
      <c r="A19" s="38"/>
      <c r="B19" s="26" t="s">
        <v>36</v>
      </c>
      <c r="C19" s="8">
        <v>551.26</v>
      </c>
      <c r="D19" s="9">
        <v>725</v>
      </c>
      <c r="E19" s="10">
        <v>798.3</v>
      </c>
      <c r="F19" s="8">
        <v>680.5</v>
      </c>
      <c r="G19" s="9">
        <v>647.91000000000008</v>
      </c>
      <c r="H19" s="10">
        <v>630</v>
      </c>
      <c r="I19" s="8">
        <v>650.86</v>
      </c>
      <c r="J19" s="9">
        <v>917.24</v>
      </c>
      <c r="K19" s="10">
        <v>796.4</v>
      </c>
      <c r="L19" s="8">
        <v>559.29999999999995</v>
      </c>
      <c r="M19" s="9">
        <v>632.16000000000008</v>
      </c>
      <c r="N19" s="10">
        <v>433.9</v>
      </c>
      <c r="O19" s="18">
        <f t="shared" si="8"/>
        <v>668.56916666666655</v>
      </c>
      <c r="P19" s="38"/>
      <c r="Q19" s="26" t="s">
        <v>36</v>
      </c>
      <c r="R19" s="8">
        <v>441.41</v>
      </c>
      <c r="S19" s="9">
        <v>487</v>
      </c>
      <c r="T19" s="10">
        <v>474.38</v>
      </c>
      <c r="U19" s="8">
        <v>510.07999999999993</v>
      </c>
      <c r="V19" s="9">
        <v>505.25</v>
      </c>
      <c r="W19" s="10">
        <v>479.68999999999994</v>
      </c>
      <c r="X19" s="8">
        <v>492.64000000000004</v>
      </c>
      <c r="Y19" s="9">
        <v>464.45</v>
      </c>
      <c r="Z19" s="10">
        <v>475.43333333333322</v>
      </c>
      <c r="AA19" s="8">
        <v>498.13333333333338</v>
      </c>
      <c r="AB19" s="9">
        <v>516.4</v>
      </c>
      <c r="AC19" s="10">
        <v>437.62</v>
      </c>
      <c r="AD19" s="18">
        <f t="shared" si="9"/>
        <v>481.87388888888881</v>
      </c>
    </row>
    <row r="20" spans="1:30" ht="12" customHeight="1">
      <c r="A20" s="38"/>
      <c r="B20" s="26" t="s">
        <v>37</v>
      </c>
      <c r="C20" s="8">
        <v>538.62</v>
      </c>
      <c r="D20" s="9">
        <v>702.25</v>
      </c>
      <c r="E20" s="10">
        <v>700.65</v>
      </c>
      <c r="F20" s="8">
        <v>520.81000000000006</v>
      </c>
      <c r="G20" s="9">
        <v>614.81000000000006</v>
      </c>
      <c r="H20" s="10">
        <v>505.82</v>
      </c>
      <c r="I20" s="8">
        <v>681.61</v>
      </c>
      <c r="J20" s="9">
        <v>753.93000000000006</v>
      </c>
      <c r="K20" s="10">
        <v>621.86666666666656</v>
      </c>
      <c r="L20" s="8">
        <v>617.91666666666663</v>
      </c>
      <c r="M20" s="9">
        <v>614.91999999999996</v>
      </c>
      <c r="N20" s="10">
        <v>346.28000000000003</v>
      </c>
      <c r="O20" s="18">
        <f t="shared" si="8"/>
        <v>601.62361111111113</v>
      </c>
      <c r="P20" s="38"/>
      <c r="Q20" s="26" t="s">
        <v>37</v>
      </c>
      <c r="R20" s="8">
        <v>321</v>
      </c>
      <c r="S20" s="9">
        <v>352.75</v>
      </c>
      <c r="T20" s="10">
        <v>353.61</v>
      </c>
      <c r="U20" s="8">
        <v>381.71000000000004</v>
      </c>
      <c r="V20" s="9">
        <v>385.83000000000004</v>
      </c>
      <c r="W20" s="10">
        <v>363.93</v>
      </c>
      <c r="X20" s="8">
        <v>371.71</v>
      </c>
      <c r="Y20" s="9">
        <v>358.62</v>
      </c>
      <c r="Z20" s="10">
        <v>368.85</v>
      </c>
      <c r="AA20" s="8">
        <v>374.63333333333338</v>
      </c>
      <c r="AB20" s="9">
        <v>384.03000000000003</v>
      </c>
      <c r="AC20" s="10">
        <v>334.61</v>
      </c>
      <c r="AD20" s="18">
        <f t="shared" si="9"/>
        <v>362.60694444444442</v>
      </c>
    </row>
    <row r="21" spans="1:30" ht="12" customHeight="1">
      <c r="A21" s="38"/>
      <c r="B21" s="26" t="s">
        <v>38</v>
      </c>
      <c r="C21" s="8">
        <v>692.37999999999988</v>
      </c>
      <c r="D21" s="9">
        <v>585.5</v>
      </c>
      <c r="E21" s="10">
        <v>663.42</v>
      </c>
      <c r="F21" s="8">
        <v>420.83000000000004</v>
      </c>
      <c r="G21" s="9">
        <v>480.21000000000004</v>
      </c>
      <c r="H21" s="10">
        <v>451.53000000000003</v>
      </c>
      <c r="I21" s="8">
        <v>514.35</v>
      </c>
      <c r="J21" s="9">
        <v>785.86</v>
      </c>
      <c r="K21" s="10">
        <v>454.05</v>
      </c>
      <c r="L21" s="8">
        <v>474.96666666666658</v>
      </c>
      <c r="M21" s="9">
        <v>498.18</v>
      </c>
      <c r="N21" s="10">
        <v>283.02</v>
      </c>
      <c r="O21" s="18">
        <f t="shared" si="8"/>
        <v>525.35805555555555</v>
      </c>
      <c r="P21" s="38"/>
      <c r="Q21" s="26" t="s">
        <v>38</v>
      </c>
      <c r="R21" s="8">
        <v>304.66999999999996</v>
      </c>
      <c r="S21" s="9">
        <v>272.25</v>
      </c>
      <c r="T21" s="10">
        <v>265.93</v>
      </c>
      <c r="U21" s="8">
        <v>294.10000000000002</v>
      </c>
      <c r="V21" s="9">
        <v>281.62</v>
      </c>
      <c r="W21" s="10">
        <v>306.74</v>
      </c>
      <c r="X21" s="8">
        <v>284</v>
      </c>
      <c r="Y21" s="9">
        <v>263.89999999999998</v>
      </c>
      <c r="Z21" s="10">
        <v>274.25</v>
      </c>
      <c r="AA21" s="8">
        <v>276.93333333333322</v>
      </c>
      <c r="AB21" s="9">
        <v>296.28000000000003</v>
      </c>
      <c r="AC21" s="10">
        <v>251.4</v>
      </c>
      <c r="AD21" s="18">
        <f t="shared" si="9"/>
        <v>281.00611111111112</v>
      </c>
    </row>
    <row r="22" spans="1:30" ht="12" customHeight="1">
      <c r="A22" s="38"/>
      <c r="B22" s="26" t="s">
        <v>39</v>
      </c>
      <c r="C22" s="8">
        <v>810.05</v>
      </c>
      <c r="D22" s="9">
        <v>477.25</v>
      </c>
      <c r="E22" s="10">
        <v>646.12</v>
      </c>
      <c r="F22" s="8">
        <v>493.95</v>
      </c>
      <c r="G22" s="9">
        <v>464.15</v>
      </c>
      <c r="H22" s="10">
        <v>460.36</v>
      </c>
      <c r="I22" s="8">
        <v>535.54</v>
      </c>
      <c r="J22" s="9">
        <v>720.56000000000006</v>
      </c>
      <c r="K22" s="10">
        <v>524.41666666666674</v>
      </c>
      <c r="L22" s="8">
        <v>378.86666666666662</v>
      </c>
      <c r="M22" s="9">
        <v>400.8</v>
      </c>
      <c r="N22" s="10">
        <v>260.41999999999996</v>
      </c>
      <c r="O22" s="18">
        <f t="shared" si="8"/>
        <v>514.37361111111125</v>
      </c>
      <c r="P22" s="38"/>
      <c r="Q22" s="26" t="s">
        <v>39</v>
      </c>
      <c r="R22" s="8">
        <v>328.95</v>
      </c>
      <c r="S22" s="9">
        <v>308.25</v>
      </c>
      <c r="T22" s="10">
        <v>284.87</v>
      </c>
      <c r="U22" s="8">
        <v>305.51000000000005</v>
      </c>
      <c r="V22" s="9">
        <v>287.99</v>
      </c>
      <c r="W22" s="10">
        <v>329.02</v>
      </c>
      <c r="X22" s="8">
        <v>286</v>
      </c>
      <c r="Y22" s="9">
        <v>268.04000000000002</v>
      </c>
      <c r="Z22" s="10">
        <v>304.31666666666661</v>
      </c>
      <c r="AA22" s="8">
        <v>294.21666666666681</v>
      </c>
      <c r="AB22" s="9">
        <v>322.07</v>
      </c>
      <c r="AC22" s="10">
        <v>272.60000000000002</v>
      </c>
      <c r="AD22" s="18">
        <f t="shared" si="9"/>
        <v>299.31944444444446</v>
      </c>
    </row>
    <row r="23" spans="1:30" ht="12" customHeight="1">
      <c r="A23" s="38"/>
      <c r="B23" s="27" t="s">
        <v>40</v>
      </c>
      <c r="C23" s="11">
        <v>843.37999999999988</v>
      </c>
      <c r="D23" s="12">
        <v>667.5</v>
      </c>
      <c r="E23" s="13">
        <v>632.48</v>
      </c>
      <c r="F23" s="11">
        <v>641.95000000000005</v>
      </c>
      <c r="G23" s="12">
        <v>578.12</v>
      </c>
      <c r="H23" s="13">
        <v>633.74</v>
      </c>
      <c r="I23" s="11">
        <v>712.31000000000006</v>
      </c>
      <c r="J23" s="12">
        <v>768.02</v>
      </c>
      <c r="K23" s="13">
        <v>531.88333333333344</v>
      </c>
      <c r="L23" s="11">
        <v>506.3333333333332</v>
      </c>
      <c r="M23" s="12">
        <v>483.23</v>
      </c>
      <c r="N23" s="13">
        <v>323.54000000000002</v>
      </c>
      <c r="O23" s="19">
        <f t="shared" si="8"/>
        <v>610.20722222222219</v>
      </c>
      <c r="P23" s="38"/>
      <c r="Q23" s="27" t="s">
        <v>40</v>
      </c>
      <c r="R23" s="11">
        <v>289.84000000000003</v>
      </c>
      <c r="S23" s="12">
        <v>327</v>
      </c>
      <c r="T23" s="13">
        <v>329.90999999999997</v>
      </c>
      <c r="U23" s="11">
        <v>366.37</v>
      </c>
      <c r="V23" s="12">
        <v>391.25</v>
      </c>
      <c r="W23" s="13">
        <v>396.79</v>
      </c>
      <c r="X23" s="11">
        <v>378.73999999999995</v>
      </c>
      <c r="Y23" s="12">
        <v>356.79</v>
      </c>
      <c r="Z23" s="13">
        <v>370.96666666666681</v>
      </c>
      <c r="AA23" s="11">
        <v>369.73333333333341</v>
      </c>
      <c r="AB23" s="12">
        <v>366.87</v>
      </c>
      <c r="AC23" s="13">
        <v>356.94000000000005</v>
      </c>
      <c r="AD23" s="19">
        <f t="shared" si="9"/>
        <v>358.43333333333334</v>
      </c>
    </row>
    <row r="24" spans="1:30" ht="12" customHeight="1">
      <c r="A24" s="38"/>
      <c r="B24" s="25" t="s">
        <v>41</v>
      </c>
      <c r="C24" s="5">
        <v>1183.01</v>
      </c>
      <c r="D24" s="6">
        <v>800</v>
      </c>
      <c r="E24" s="7">
        <v>995.11</v>
      </c>
      <c r="F24" s="5">
        <v>1084.67</v>
      </c>
      <c r="G24" s="6">
        <v>1025.06</v>
      </c>
      <c r="H24" s="7">
        <v>976.07999999999993</v>
      </c>
      <c r="I24" s="5">
        <v>1031.24</v>
      </c>
      <c r="J24" s="6">
        <v>1205.1100000000001</v>
      </c>
      <c r="K24" s="7">
        <v>929.15000000000055</v>
      </c>
      <c r="L24" s="5">
        <v>915.05000000000018</v>
      </c>
      <c r="M24" s="6">
        <v>823.7</v>
      </c>
      <c r="N24" s="7">
        <v>606.52</v>
      </c>
      <c r="O24" s="17">
        <f t="shared" si="8"/>
        <v>964.55833333333339</v>
      </c>
      <c r="P24" s="38"/>
      <c r="Q24" s="25" t="s">
        <v>41</v>
      </c>
      <c r="R24" s="5">
        <v>679.1</v>
      </c>
      <c r="S24" s="6">
        <v>780.5</v>
      </c>
      <c r="T24" s="7">
        <v>813.85</v>
      </c>
      <c r="U24" s="5">
        <v>891.45</v>
      </c>
      <c r="V24" s="6">
        <v>855.78</v>
      </c>
      <c r="W24" s="7">
        <v>895.18</v>
      </c>
      <c r="X24" s="5">
        <v>870.31000000000006</v>
      </c>
      <c r="Y24" s="6">
        <v>826.35</v>
      </c>
      <c r="Z24" s="7">
        <v>879.81666666666683</v>
      </c>
      <c r="AA24" s="5">
        <v>850.10000000000014</v>
      </c>
      <c r="AB24" s="6">
        <v>766.26</v>
      </c>
      <c r="AC24" s="7">
        <v>564.85</v>
      </c>
      <c r="AD24" s="17">
        <f t="shared" si="9"/>
        <v>806.12888888888892</v>
      </c>
    </row>
    <row r="25" spans="1:30" ht="12" customHeight="1">
      <c r="A25" s="38"/>
      <c r="B25" s="26" t="s">
        <v>42</v>
      </c>
      <c r="C25" s="8">
        <v>1632.89</v>
      </c>
      <c r="D25" s="9">
        <v>1519</v>
      </c>
      <c r="E25" s="10">
        <v>1669.83</v>
      </c>
      <c r="F25" s="8">
        <v>1680.81</v>
      </c>
      <c r="G25" s="9">
        <v>1529.45</v>
      </c>
      <c r="H25" s="10">
        <v>1588.98</v>
      </c>
      <c r="I25" s="8">
        <v>1637.6499999999999</v>
      </c>
      <c r="J25" s="9">
        <v>1918.94</v>
      </c>
      <c r="K25" s="10">
        <v>1775.75</v>
      </c>
      <c r="L25" s="8">
        <v>1679.55</v>
      </c>
      <c r="M25" s="9">
        <v>1380.3200000000002</v>
      </c>
      <c r="N25" s="10">
        <v>787.24</v>
      </c>
      <c r="O25" s="18">
        <f t="shared" si="8"/>
        <v>1566.7008333333335</v>
      </c>
      <c r="P25" s="38"/>
      <c r="Q25" s="26" t="s">
        <v>42</v>
      </c>
      <c r="R25" s="8">
        <v>1727.17</v>
      </c>
      <c r="S25" s="9">
        <v>2068.25</v>
      </c>
      <c r="T25" s="10">
        <v>2095.96</v>
      </c>
      <c r="U25" s="8">
        <v>2164.37</v>
      </c>
      <c r="V25" s="9">
        <v>1985.14</v>
      </c>
      <c r="W25" s="10">
        <v>2133.6999999999998</v>
      </c>
      <c r="X25" s="8">
        <v>2130.3599999999997</v>
      </c>
      <c r="Y25" s="9">
        <v>2022.0900000000001</v>
      </c>
      <c r="Z25" s="10">
        <v>2100.5833333333321</v>
      </c>
      <c r="AA25" s="8">
        <v>2110.5833333333321</v>
      </c>
      <c r="AB25" s="9">
        <v>1838.9</v>
      </c>
      <c r="AC25" s="10">
        <v>953.81000000000006</v>
      </c>
      <c r="AD25" s="18">
        <f t="shared" si="9"/>
        <v>1944.2430555555557</v>
      </c>
    </row>
    <row r="26" spans="1:30" ht="12" customHeight="1">
      <c r="A26" s="38"/>
      <c r="B26" s="26" t="s">
        <v>43</v>
      </c>
      <c r="C26" s="8">
        <v>2135.3900000000003</v>
      </c>
      <c r="D26" s="9">
        <v>1879.75</v>
      </c>
      <c r="E26" s="10">
        <v>2013.05</v>
      </c>
      <c r="F26" s="8">
        <v>2002.7099999999998</v>
      </c>
      <c r="G26" s="9">
        <v>1888.85</v>
      </c>
      <c r="H26" s="10">
        <v>1954.0900000000001</v>
      </c>
      <c r="I26" s="8">
        <v>1992.2199999999998</v>
      </c>
      <c r="J26" s="9">
        <v>2060.1</v>
      </c>
      <c r="K26" s="10">
        <v>2049.6</v>
      </c>
      <c r="L26" s="8">
        <v>2046.066666666668</v>
      </c>
      <c r="M26" s="9">
        <v>1762.3</v>
      </c>
      <c r="N26" s="10">
        <v>1028.8799999999999</v>
      </c>
      <c r="O26" s="18">
        <f t="shared" si="8"/>
        <v>1901.0838888888891</v>
      </c>
      <c r="P26" s="38"/>
      <c r="Q26" s="26" t="s">
        <v>43</v>
      </c>
      <c r="R26" s="8">
        <v>2417.1400000000003</v>
      </c>
      <c r="S26" s="9">
        <v>2625.5</v>
      </c>
      <c r="T26" s="10">
        <v>2766.7599999999998</v>
      </c>
      <c r="U26" s="8">
        <v>2657.38</v>
      </c>
      <c r="V26" s="9">
        <v>2359.12</v>
      </c>
      <c r="W26" s="10">
        <v>2600.9299999999998</v>
      </c>
      <c r="X26" s="8">
        <v>2609.91</v>
      </c>
      <c r="Y26" s="9">
        <v>2422.09</v>
      </c>
      <c r="Z26" s="10">
        <v>2660.3666666666659</v>
      </c>
      <c r="AA26" s="8">
        <v>2753.5833333333339</v>
      </c>
      <c r="AB26" s="9">
        <v>2405.9700000000003</v>
      </c>
      <c r="AC26" s="10">
        <v>1268.01</v>
      </c>
      <c r="AD26" s="18">
        <f t="shared" si="9"/>
        <v>2462.23</v>
      </c>
    </row>
    <row r="27" spans="1:30" ht="12" customHeight="1">
      <c r="A27" s="38"/>
      <c r="B27" s="26" t="s">
        <v>44</v>
      </c>
      <c r="C27" s="8">
        <v>1997.6</v>
      </c>
      <c r="D27" s="9">
        <v>1765.25</v>
      </c>
      <c r="E27" s="10">
        <v>2116.09</v>
      </c>
      <c r="F27" s="8">
        <v>2002.25</v>
      </c>
      <c r="G27" s="9">
        <v>1765.5700000000002</v>
      </c>
      <c r="H27" s="10">
        <v>1831.42</v>
      </c>
      <c r="I27" s="8">
        <v>2009.03</v>
      </c>
      <c r="J27" s="9">
        <v>1869.03</v>
      </c>
      <c r="K27" s="10">
        <v>2080.6666666666661</v>
      </c>
      <c r="L27" s="8">
        <v>1971.8000000000018</v>
      </c>
      <c r="M27" s="9">
        <v>1801.03</v>
      </c>
      <c r="N27" s="10">
        <v>1779.4099999999999</v>
      </c>
      <c r="O27" s="18">
        <f t="shared" si="8"/>
        <v>1915.7622222222226</v>
      </c>
      <c r="P27" s="38"/>
      <c r="Q27" s="26" t="s">
        <v>44</v>
      </c>
      <c r="R27" s="8">
        <v>1651.1599999999999</v>
      </c>
      <c r="S27" s="9">
        <v>1590.25</v>
      </c>
      <c r="T27" s="10">
        <v>1831.1799999999998</v>
      </c>
      <c r="U27" s="8">
        <v>1782.3300000000004</v>
      </c>
      <c r="V27" s="9">
        <v>1730.5700000000002</v>
      </c>
      <c r="W27" s="10">
        <v>1735.56</v>
      </c>
      <c r="X27" s="8">
        <v>1753.2800000000002</v>
      </c>
      <c r="Y27" s="9">
        <v>1613.71</v>
      </c>
      <c r="Z27" s="10">
        <v>1947.75</v>
      </c>
      <c r="AA27" s="8">
        <v>1842.5666666666662</v>
      </c>
      <c r="AB27" s="9">
        <v>1808.05</v>
      </c>
      <c r="AC27" s="10">
        <v>1833.9900000000002</v>
      </c>
      <c r="AD27" s="18">
        <f t="shared" si="9"/>
        <v>1760.0330555555556</v>
      </c>
    </row>
    <row r="28" spans="1:30" ht="12" customHeight="1">
      <c r="A28" s="38"/>
      <c r="B28" s="26" t="s">
        <v>45</v>
      </c>
      <c r="C28" s="8">
        <v>1753.64</v>
      </c>
      <c r="D28" s="9">
        <v>1882.25</v>
      </c>
      <c r="E28" s="10">
        <v>1874.55</v>
      </c>
      <c r="F28" s="8">
        <v>1798.19</v>
      </c>
      <c r="G28" s="9">
        <v>1639.0700000000002</v>
      </c>
      <c r="H28" s="10">
        <v>1694.78</v>
      </c>
      <c r="I28" s="8">
        <v>1665.7099999999998</v>
      </c>
      <c r="J28" s="9">
        <v>1758.06</v>
      </c>
      <c r="K28" s="10">
        <v>1760.8833333333339</v>
      </c>
      <c r="L28" s="8">
        <v>1821.6</v>
      </c>
      <c r="M28" s="9">
        <v>1626.98</v>
      </c>
      <c r="N28" s="10">
        <v>1461.0300000000002</v>
      </c>
      <c r="O28" s="18">
        <f t="shared" si="8"/>
        <v>1728.0619444444444</v>
      </c>
      <c r="P28" s="38"/>
      <c r="Q28" s="26" t="s">
        <v>45</v>
      </c>
      <c r="R28" s="8">
        <v>1450.23</v>
      </c>
      <c r="S28" s="9">
        <v>1514.5</v>
      </c>
      <c r="T28" s="10">
        <v>1566.6299999999999</v>
      </c>
      <c r="U28" s="8">
        <v>1577.31</v>
      </c>
      <c r="V28" s="9">
        <v>1505.92</v>
      </c>
      <c r="W28" s="10">
        <v>1670.5099999999998</v>
      </c>
      <c r="X28" s="8">
        <v>1758.0700000000002</v>
      </c>
      <c r="Y28" s="9">
        <v>1535.24</v>
      </c>
      <c r="Z28" s="10">
        <v>1754.4166666666679</v>
      </c>
      <c r="AA28" s="8">
        <v>1564.6499999999983</v>
      </c>
      <c r="AB28" s="9">
        <v>1545.19</v>
      </c>
      <c r="AC28" s="10">
        <v>1567.72</v>
      </c>
      <c r="AD28" s="18">
        <f t="shared" si="9"/>
        <v>1584.1988888888889</v>
      </c>
    </row>
    <row r="29" spans="1:30" ht="12" customHeight="1">
      <c r="A29" s="38"/>
      <c r="B29" s="27" t="s">
        <v>46</v>
      </c>
      <c r="C29" s="11">
        <v>2101.35</v>
      </c>
      <c r="D29" s="12">
        <v>2000.25</v>
      </c>
      <c r="E29" s="13">
        <v>1796.23</v>
      </c>
      <c r="F29" s="11">
        <v>1803.85</v>
      </c>
      <c r="G29" s="12">
        <v>1614.65</v>
      </c>
      <c r="H29" s="13">
        <v>1668.42</v>
      </c>
      <c r="I29" s="11">
        <v>1667.25</v>
      </c>
      <c r="J29" s="12">
        <v>1850.85</v>
      </c>
      <c r="K29" s="13">
        <v>1719.9333333333338</v>
      </c>
      <c r="L29" s="11">
        <v>1683.8833333333321</v>
      </c>
      <c r="M29" s="12">
        <v>1517.96</v>
      </c>
      <c r="N29" s="13">
        <v>1365.0400000000002</v>
      </c>
      <c r="O29" s="19">
        <f t="shared" si="8"/>
        <v>1732.4722222222224</v>
      </c>
      <c r="P29" s="38"/>
      <c r="Q29" s="27" t="s">
        <v>46</v>
      </c>
      <c r="R29" s="11">
        <v>1450.17</v>
      </c>
      <c r="S29" s="12">
        <v>1520</v>
      </c>
      <c r="T29" s="13">
        <v>1531.02</v>
      </c>
      <c r="U29" s="11">
        <v>1591.2099999999998</v>
      </c>
      <c r="V29" s="12">
        <v>1674.28</v>
      </c>
      <c r="W29" s="13">
        <v>1699.3400000000001</v>
      </c>
      <c r="X29" s="11">
        <v>1527.71</v>
      </c>
      <c r="Y29" s="12">
        <v>1491.4299999999998</v>
      </c>
      <c r="Z29" s="13">
        <v>1734.6333333333339</v>
      </c>
      <c r="AA29" s="11">
        <v>1576.8833333333321</v>
      </c>
      <c r="AB29" s="12">
        <v>1563.3899999999999</v>
      </c>
      <c r="AC29" s="13">
        <v>1657.5700000000002</v>
      </c>
      <c r="AD29" s="19">
        <f t="shared" si="9"/>
        <v>1584.8030555555554</v>
      </c>
    </row>
    <row r="30" spans="1:30" ht="12" customHeight="1">
      <c r="A30" s="38"/>
      <c r="B30" s="25" t="s">
        <v>47</v>
      </c>
      <c r="C30" s="5">
        <v>1859.6</v>
      </c>
      <c r="D30" s="6">
        <v>1675.75</v>
      </c>
      <c r="E30" s="7">
        <v>1604.1399999999999</v>
      </c>
      <c r="F30" s="5">
        <v>1494.8700000000001</v>
      </c>
      <c r="G30" s="6">
        <v>1361.04</v>
      </c>
      <c r="H30" s="7">
        <v>1493.66</v>
      </c>
      <c r="I30" s="5">
        <v>1433.52</v>
      </c>
      <c r="J30" s="6">
        <v>1476.01</v>
      </c>
      <c r="K30" s="7">
        <v>1458.6666666666661</v>
      </c>
      <c r="L30" s="5">
        <v>1467.0833333333339</v>
      </c>
      <c r="M30" s="6">
        <v>1272.46</v>
      </c>
      <c r="N30" s="7">
        <v>1157.44</v>
      </c>
      <c r="O30" s="17">
        <f t="shared" si="8"/>
        <v>1479.5199999999998</v>
      </c>
      <c r="P30" s="38"/>
      <c r="Q30" s="25" t="s">
        <v>47</v>
      </c>
      <c r="R30" s="5">
        <v>1278.0400000000002</v>
      </c>
      <c r="S30" s="6">
        <v>1336</v>
      </c>
      <c r="T30" s="7">
        <v>1252.96</v>
      </c>
      <c r="U30" s="5">
        <v>1375.1799999999998</v>
      </c>
      <c r="V30" s="6">
        <v>1358.34</v>
      </c>
      <c r="W30" s="7">
        <v>1557.04</v>
      </c>
      <c r="X30" s="5">
        <v>1387.3700000000001</v>
      </c>
      <c r="Y30" s="6">
        <v>1368.76</v>
      </c>
      <c r="Z30" s="7">
        <v>1484.65</v>
      </c>
      <c r="AA30" s="5">
        <v>1333.316666666668</v>
      </c>
      <c r="AB30" s="6">
        <v>1340.27</v>
      </c>
      <c r="AC30" s="7">
        <v>1481.46</v>
      </c>
      <c r="AD30" s="17">
        <f t="shared" si="9"/>
        <v>1379.4488888888891</v>
      </c>
    </row>
    <row r="31" spans="1:30" ht="12" customHeight="1">
      <c r="A31" s="38"/>
      <c r="B31" s="26" t="s">
        <v>48</v>
      </c>
      <c r="C31" s="8">
        <v>2113.33</v>
      </c>
      <c r="D31" s="9">
        <v>2019.5</v>
      </c>
      <c r="E31" s="10">
        <v>1861.2900000000002</v>
      </c>
      <c r="F31" s="8">
        <v>1779.3</v>
      </c>
      <c r="G31" s="9">
        <v>1495.6799999999998</v>
      </c>
      <c r="H31" s="10">
        <v>1584.59</v>
      </c>
      <c r="I31" s="8">
        <v>1516</v>
      </c>
      <c r="J31" s="9">
        <v>1667.4099999999999</v>
      </c>
      <c r="K31" s="10">
        <v>1570.9166666666661</v>
      </c>
      <c r="L31" s="8">
        <v>1627.1166666666679</v>
      </c>
      <c r="M31" s="9">
        <v>1431.19</v>
      </c>
      <c r="N31" s="10">
        <v>1295.5</v>
      </c>
      <c r="O31" s="18">
        <f t="shared" si="8"/>
        <v>1663.4852777777778</v>
      </c>
      <c r="P31" s="38"/>
      <c r="Q31" s="26" t="s">
        <v>48</v>
      </c>
      <c r="R31" s="8">
        <v>1482.46</v>
      </c>
      <c r="S31" s="9">
        <v>1608.5</v>
      </c>
      <c r="T31" s="10">
        <v>1535.6200000000001</v>
      </c>
      <c r="U31" s="8">
        <v>1545.3</v>
      </c>
      <c r="V31" s="9">
        <v>1605.75</v>
      </c>
      <c r="W31" s="10">
        <v>1659.95</v>
      </c>
      <c r="X31" s="8">
        <v>1677.2599999999998</v>
      </c>
      <c r="Y31" s="9">
        <v>1606.95</v>
      </c>
      <c r="Z31" s="10">
        <v>1879.8833333333321</v>
      </c>
      <c r="AA31" s="8">
        <v>1518.1166666666661</v>
      </c>
      <c r="AB31" s="9">
        <v>1570.27</v>
      </c>
      <c r="AC31" s="10">
        <v>1649.45</v>
      </c>
      <c r="AD31" s="18">
        <f t="shared" si="9"/>
        <v>1611.6258333333333</v>
      </c>
    </row>
    <row r="32" spans="1:30" ht="12" customHeight="1">
      <c r="A32" s="38"/>
      <c r="B32" s="26" t="s">
        <v>49</v>
      </c>
      <c r="C32" s="8">
        <v>2089.1</v>
      </c>
      <c r="D32" s="9">
        <v>2248.5</v>
      </c>
      <c r="E32" s="10">
        <v>1858.65</v>
      </c>
      <c r="F32" s="8">
        <v>1960.3</v>
      </c>
      <c r="G32" s="9">
        <v>1590.7</v>
      </c>
      <c r="H32" s="10">
        <v>1574.33</v>
      </c>
      <c r="I32" s="8">
        <v>1531.3</v>
      </c>
      <c r="J32" s="9">
        <v>1740.9599999999998</v>
      </c>
      <c r="K32" s="10">
        <v>1650.3</v>
      </c>
      <c r="L32" s="8">
        <v>1686.45</v>
      </c>
      <c r="M32" s="9">
        <v>1450.79</v>
      </c>
      <c r="N32" s="10">
        <v>1263.8600000000001</v>
      </c>
      <c r="O32" s="18">
        <f t="shared" si="8"/>
        <v>1720.4366666666665</v>
      </c>
      <c r="P32" s="38"/>
      <c r="Q32" s="26" t="s">
        <v>49</v>
      </c>
      <c r="R32" s="8">
        <v>1547.1200000000001</v>
      </c>
      <c r="S32" s="9">
        <v>1666</v>
      </c>
      <c r="T32" s="10">
        <v>1564.3600000000001</v>
      </c>
      <c r="U32" s="8">
        <v>1620.65</v>
      </c>
      <c r="V32" s="9">
        <v>1574.92</v>
      </c>
      <c r="W32" s="10">
        <v>1600.19</v>
      </c>
      <c r="X32" s="8">
        <v>1859.55</v>
      </c>
      <c r="Y32" s="9">
        <v>1517.28</v>
      </c>
      <c r="Z32" s="10">
        <v>1899.0333333333322</v>
      </c>
      <c r="AA32" s="8">
        <v>1560.483333333334</v>
      </c>
      <c r="AB32" s="9">
        <v>1763.4599999999998</v>
      </c>
      <c r="AC32" s="10">
        <v>1933.2900000000002</v>
      </c>
      <c r="AD32" s="18">
        <f t="shared" si="9"/>
        <v>1675.5280555555555</v>
      </c>
    </row>
    <row r="33" spans="1:30" ht="12" customHeight="1">
      <c r="A33" s="38"/>
      <c r="B33" s="26" t="s">
        <v>50</v>
      </c>
      <c r="C33" s="8">
        <v>2155.8000000000002</v>
      </c>
      <c r="D33" s="9">
        <v>1834</v>
      </c>
      <c r="E33" s="10">
        <v>1862.11</v>
      </c>
      <c r="F33" s="8">
        <v>1969.36</v>
      </c>
      <c r="G33" s="9">
        <v>1522.26</v>
      </c>
      <c r="H33" s="10">
        <v>1585.72</v>
      </c>
      <c r="I33" s="8">
        <v>1543.87</v>
      </c>
      <c r="J33" s="9">
        <v>1733.9</v>
      </c>
      <c r="K33" s="10">
        <v>1586.6666666666679</v>
      </c>
      <c r="L33" s="8">
        <v>1758.466666666666</v>
      </c>
      <c r="M33" s="9">
        <v>1419.3200000000002</v>
      </c>
      <c r="N33" s="10">
        <v>1259.6500000000001</v>
      </c>
      <c r="O33" s="18">
        <f t="shared" si="8"/>
        <v>1685.9269444444444</v>
      </c>
      <c r="P33" s="38"/>
      <c r="Q33" s="26" t="s">
        <v>50</v>
      </c>
      <c r="R33" s="8">
        <v>1636.7199999999998</v>
      </c>
      <c r="S33" s="9">
        <v>1727.75</v>
      </c>
      <c r="T33" s="10">
        <v>1680.67</v>
      </c>
      <c r="U33" s="8">
        <v>1653.83</v>
      </c>
      <c r="V33" s="9">
        <v>1710.3400000000001</v>
      </c>
      <c r="W33" s="10">
        <v>1757.33</v>
      </c>
      <c r="X33" s="8">
        <v>1957.8</v>
      </c>
      <c r="Y33" s="9">
        <v>1820.1</v>
      </c>
      <c r="Z33" s="10">
        <v>1742.016666666666</v>
      </c>
      <c r="AA33" s="8">
        <v>1650.2166666666678</v>
      </c>
      <c r="AB33" s="9">
        <v>1766.0900000000001</v>
      </c>
      <c r="AC33" s="10">
        <v>1816.58</v>
      </c>
      <c r="AD33" s="18">
        <f t="shared" si="9"/>
        <v>1743.2869444444448</v>
      </c>
    </row>
    <row r="34" spans="1:30" ht="12" customHeight="1">
      <c r="A34" s="38"/>
      <c r="B34" s="26" t="s">
        <v>51</v>
      </c>
      <c r="C34" s="8">
        <v>2229.48</v>
      </c>
      <c r="D34" s="9">
        <v>1686.5</v>
      </c>
      <c r="E34" s="10">
        <v>1988.22</v>
      </c>
      <c r="F34" s="8">
        <v>1712.03</v>
      </c>
      <c r="G34" s="9">
        <v>1528.34</v>
      </c>
      <c r="H34" s="10">
        <v>1648.1200000000001</v>
      </c>
      <c r="I34" s="8">
        <v>1561.64</v>
      </c>
      <c r="J34" s="9">
        <v>1584.51</v>
      </c>
      <c r="K34" s="10">
        <v>1564.5666666666662</v>
      </c>
      <c r="L34" s="8">
        <v>1743.033333333334</v>
      </c>
      <c r="M34" s="9">
        <v>1431.24</v>
      </c>
      <c r="N34" s="10">
        <v>1361.23</v>
      </c>
      <c r="O34" s="18">
        <f t="shared" si="8"/>
        <v>1669.9091666666666</v>
      </c>
      <c r="P34" s="38"/>
      <c r="Q34" s="26" t="s">
        <v>51</v>
      </c>
      <c r="R34" s="8">
        <v>1668.5700000000002</v>
      </c>
      <c r="S34" s="9">
        <v>1750</v>
      </c>
      <c r="T34" s="10">
        <v>1726.69</v>
      </c>
      <c r="U34" s="8">
        <v>1846.3200000000002</v>
      </c>
      <c r="V34" s="9">
        <v>1679.45</v>
      </c>
      <c r="W34" s="10">
        <v>1896.9900000000002</v>
      </c>
      <c r="X34" s="8">
        <v>1877</v>
      </c>
      <c r="Y34" s="9">
        <v>1760.7099999999998</v>
      </c>
      <c r="Z34" s="10">
        <v>1893.4666666666678</v>
      </c>
      <c r="AA34" s="8">
        <v>1768.1</v>
      </c>
      <c r="AB34" s="9">
        <v>1692.86</v>
      </c>
      <c r="AC34" s="10">
        <v>1694.2599999999998</v>
      </c>
      <c r="AD34" s="18">
        <f t="shared" si="9"/>
        <v>1771.2013888888887</v>
      </c>
    </row>
    <row r="35" spans="1:30" ht="12" customHeight="1">
      <c r="A35" s="38"/>
      <c r="B35" s="27" t="s">
        <v>52</v>
      </c>
      <c r="C35" s="11">
        <v>2236.9699999999998</v>
      </c>
      <c r="D35" s="12">
        <v>1903.5</v>
      </c>
      <c r="E35" s="13">
        <v>2021.8400000000001</v>
      </c>
      <c r="F35" s="11">
        <v>1865.25</v>
      </c>
      <c r="G35" s="12">
        <v>1678.44</v>
      </c>
      <c r="H35" s="13">
        <v>1811.2900000000002</v>
      </c>
      <c r="I35" s="11">
        <v>1660.08</v>
      </c>
      <c r="J35" s="12">
        <v>1815.86</v>
      </c>
      <c r="K35" s="13">
        <v>1702.8666666666661</v>
      </c>
      <c r="L35" s="11">
        <v>1805.8666666666661</v>
      </c>
      <c r="M35" s="12">
        <v>1586.3700000000001</v>
      </c>
      <c r="N35" s="13">
        <v>1427.15</v>
      </c>
      <c r="O35" s="19">
        <f t="shared" si="8"/>
        <v>1792.9569444444444</v>
      </c>
      <c r="P35" s="38"/>
      <c r="Q35" s="27" t="s">
        <v>52</v>
      </c>
      <c r="R35" s="11">
        <v>1719.3200000000002</v>
      </c>
      <c r="S35" s="12">
        <v>1737.25</v>
      </c>
      <c r="T35" s="13">
        <v>1828.6799999999998</v>
      </c>
      <c r="U35" s="11">
        <v>1817.1200000000001</v>
      </c>
      <c r="V35" s="12">
        <v>1833.89</v>
      </c>
      <c r="W35" s="13">
        <v>1888.67</v>
      </c>
      <c r="X35" s="11">
        <v>1848.39</v>
      </c>
      <c r="Y35" s="12">
        <v>2080.7599999999998</v>
      </c>
      <c r="Z35" s="13">
        <v>2088.3166666666662</v>
      </c>
      <c r="AA35" s="11">
        <v>1922.5833333333339</v>
      </c>
      <c r="AB35" s="12">
        <v>1811.52</v>
      </c>
      <c r="AC35" s="13">
        <v>1781.95</v>
      </c>
      <c r="AD35" s="19">
        <f t="shared" si="9"/>
        <v>1863.2041666666671</v>
      </c>
    </row>
    <row r="36" spans="1:30" ht="12" customHeight="1">
      <c r="A36" s="38"/>
      <c r="B36" s="25" t="s">
        <v>53</v>
      </c>
      <c r="C36" s="5">
        <v>2389.19</v>
      </c>
      <c r="D36" s="6">
        <v>2438</v>
      </c>
      <c r="E36" s="7">
        <v>2634.88</v>
      </c>
      <c r="F36" s="5">
        <v>2394.4</v>
      </c>
      <c r="G36" s="6">
        <v>2263.7400000000002</v>
      </c>
      <c r="H36" s="7">
        <v>2383.25</v>
      </c>
      <c r="I36" s="5">
        <v>2317.0700000000002</v>
      </c>
      <c r="J36" s="6">
        <v>2327.2599999999998</v>
      </c>
      <c r="K36" s="7">
        <v>2268.1666666666661</v>
      </c>
      <c r="L36" s="5">
        <v>2308.6</v>
      </c>
      <c r="M36" s="6">
        <v>2147.46</v>
      </c>
      <c r="N36" s="7">
        <v>2112.4800000000005</v>
      </c>
      <c r="O36" s="17">
        <f t="shared" si="8"/>
        <v>2332.0413888888884</v>
      </c>
      <c r="P36" s="38"/>
      <c r="Q36" s="25" t="s">
        <v>53</v>
      </c>
      <c r="R36" s="5">
        <v>1848.77</v>
      </c>
      <c r="S36" s="6">
        <v>1917</v>
      </c>
      <c r="T36" s="7">
        <v>1995.2099999999998</v>
      </c>
      <c r="U36" s="5">
        <v>1912.27</v>
      </c>
      <c r="V36" s="6">
        <v>1987.8200000000002</v>
      </c>
      <c r="W36" s="7">
        <v>2211.13</v>
      </c>
      <c r="X36" s="5">
        <v>2116.7300000000005</v>
      </c>
      <c r="Y36" s="6">
        <v>2365.46</v>
      </c>
      <c r="Z36" s="7">
        <v>2325.8000000000002</v>
      </c>
      <c r="AA36" s="5">
        <v>2144.0999999999981</v>
      </c>
      <c r="AB36" s="6">
        <v>2068.3599999999997</v>
      </c>
      <c r="AC36" s="7">
        <v>2184.4700000000003</v>
      </c>
      <c r="AD36" s="17">
        <f t="shared" si="9"/>
        <v>2089.7599999999998</v>
      </c>
    </row>
    <row r="37" spans="1:30" ht="12" customHeight="1">
      <c r="A37" s="38"/>
      <c r="B37" s="26" t="s">
        <v>54</v>
      </c>
      <c r="C37" s="8">
        <v>2073.31</v>
      </c>
      <c r="D37" s="9">
        <v>2025.5</v>
      </c>
      <c r="E37" s="10">
        <v>2197.4499999999998</v>
      </c>
      <c r="F37" s="8">
        <v>2086.7199999999998</v>
      </c>
      <c r="G37" s="9">
        <v>1915.2900000000002</v>
      </c>
      <c r="H37" s="10">
        <v>2101.2400000000002</v>
      </c>
      <c r="I37" s="8">
        <v>1986.9800000000002</v>
      </c>
      <c r="J37" s="9">
        <v>1998.8</v>
      </c>
      <c r="K37" s="10">
        <v>1983.85</v>
      </c>
      <c r="L37" s="8">
        <v>1925.4</v>
      </c>
      <c r="M37" s="9">
        <v>1823.5</v>
      </c>
      <c r="N37" s="10">
        <v>1837.9</v>
      </c>
      <c r="O37" s="18">
        <f t="shared" si="8"/>
        <v>1996.3283333333336</v>
      </c>
      <c r="P37" s="38"/>
      <c r="Q37" s="26" t="s">
        <v>54</v>
      </c>
      <c r="R37" s="8">
        <v>1650.2</v>
      </c>
      <c r="S37" s="9">
        <v>1767</v>
      </c>
      <c r="T37" s="10">
        <v>1764.4299999999998</v>
      </c>
      <c r="U37" s="8">
        <v>1696.94</v>
      </c>
      <c r="V37" s="9">
        <v>1807.31</v>
      </c>
      <c r="W37" s="10">
        <v>1809.8799999999999</v>
      </c>
      <c r="X37" s="8">
        <v>1844.3300000000004</v>
      </c>
      <c r="Y37" s="9">
        <v>1934.73</v>
      </c>
      <c r="Z37" s="10">
        <v>2039.25</v>
      </c>
      <c r="AA37" s="8">
        <v>1954.266666666666</v>
      </c>
      <c r="AB37" s="9">
        <v>1882.4</v>
      </c>
      <c r="AC37" s="10">
        <v>2058.09</v>
      </c>
      <c r="AD37" s="18">
        <f t="shared" si="9"/>
        <v>1850.7355555555553</v>
      </c>
    </row>
    <row r="38" spans="1:30" ht="12" customHeight="1">
      <c r="A38" s="38"/>
      <c r="B38" s="26" t="s">
        <v>55</v>
      </c>
      <c r="C38" s="8">
        <v>1581.0700000000002</v>
      </c>
      <c r="D38" s="9">
        <v>1737.25</v>
      </c>
      <c r="E38" s="10">
        <v>1727.7099999999998</v>
      </c>
      <c r="F38" s="8">
        <v>1637.96</v>
      </c>
      <c r="G38" s="9">
        <v>1431.28</v>
      </c>
      <c r="H38" s="10">
        <v>1609.1299999999999</v>
      </c>
      <c r="I38" s="8">
        <v>1477.8300000000002</v>
      </c>
      <c r="J38" s="9">
        <v>1569.5700000000002</v>
      </c>
      <c r="K38" s="10">
        <v>1493.766666666666</v>
      </c>
      <c r="L38" s="8">
        <v>1678.233333333334</v>
      </c>
      <c r="M38" s="9">
        <v>1357.8700000000001</v>
      </c>
      <c r="N38" s="10">
        <v>1318.19</v>
      </c>
      <c r="O38" s="18">
        <f t="shared" si="8"/>
        <v>1551.6549999999997</v>
      </c>
      <c r="P38" s="38"/>
      <c r="Q38" s="26" t="s">
        <v>55</v>
      </c>
      <c r="R38" s="8">
        <v>1298.33</v>
      </c>
      <c r="S38" s="9">
        <v>1354</v>
      </c>
      <c r="T38" s="10">
        <v>1408.55</v>
      </c>
      <c r="U38" s="8">
        <v>1409.6299999999999</v>
      </c>
      <c r="V38" s="9">
        <v>1345.81</v>
      </c>
      <c r="W38" s="10">
        <v>1377.59</v>
      </c>
      <c r="X38" s="8">
        <v>1439.45</v>
      </c>
      <c r="Y38" s="9">
        <v>1474.5</v>
      </c>
      <c r="Z38" s="10">
        <v>1573</v>
      </c>
      <c r="AA38" s="8">
        <v>1483.1166666666679</v>
      </c>
      <c r="AB38" s="9">
        <v>1461.1200000000001</v>
      </c>
      <c r="AC38" s="10">
        <v>1415.7000000000003</v>
      </c>
      <c r="AD38" s="18">
        <f t="shared" si="9"/>
        <v>1420.0663888888892</v>
      </c>
    </row>
    <row r="39" spans="1:30" ht="12" customHeight="1">
      <c r="A39" s="38"/>
      <c r="B39" s="26" t="s">
        <v>56</v>
      </c>
      <c r="C39" s="8">
        <v>1331.71</v>
      </c>
      <c r="D39" s="9">
        <v>1525.25</v>
      </c>
      <c r="E39" s="10">
        <v>1779.8200000000002</v>
      </c>
      <c r="F39" s="8">
        <v>1590.6299999999999</v>
      </c>
      <c r="G39" s="9">
        <v>1410.1200000000001</v>
      </c>
      <c r="H39" s="10">
        <v>1494.5</v>
      </c>
      <c r="I39" s="8">
        <v>1436.67</v>
      </c>
      <c r="J39" s="9">
        <v>1610.56</v>
      </c>
      <c r="K39" s="10">
        <v>1483.2333333333322</v>
      </c>
      <c r="L39" s="8">
        <v>1497.7833333333322</v>
      </c>
      <c r="M39" s="9">
        <v>1151.08</v>
      </c>
      <c r="N39" s="10">
        <v>865.41000000000008</v>
      </c>
      <c r="O39" s="18">
        <f t="shared" si="8"/>
        <v>1431.3972222222221</v>
      </c>
      <c r="P39" s="38"/>
      <c r="Q39" s="26" t="s">
        <v>56</v>
      </c>
      <c r="R39" s="8">
        <v>1189.94</v>
      </c>
      <c r="S39" s="9">
        <v>1253</v>
      </c>
      <c r="T39" s="10">
        <v>1297.5700000000002</v>
      </c>
      <c r="U39" s="8">
        <v>1313.01</v>
      </c>
      <c r="V39" s="9">
        <v>1274.17</v>
      </c>
      <c r="W39" s="10">
        <v>1296.6799999999998</v>
      </c>
      <c r="X39" s="8">
        <v>1313.8</v>
      </c>
      <c r="Y39" s="9">
        <v>1286.4100000000001</v>
      </c>
      <c r="Z39" s="10">
        <v>1345.766666666666</v>
      </c>
      <c r="AA39" s="8">
        <v>1370.5666666666641</v>
      </c>
      <c r="AB39" s="9">
        <v>1180.3899999999999</v>
      </c>
      <c r="AC39" s="10">
        <v>1038.25</v>
      </c>
      <c r="AD39" s="18">
        <f t="shared" si="9"/>
        <v>1263.2961111111108</v>
      </c>
    </row>
    <row r="40" spans="1:30" ht="12" customHeight="1">
      <c r="A40" s="38"/>
      <c r="B40" s="26" t="s">
        <v>57</v>
      </c>
      <c r="C40" s="8">
        <v>1148.8</v>
      </c>
      <c r="D40" s="9">
        <v>1489.75</v>
      </c>
      <c r="E40" s="10">
        <v>1717.98</v>
      </c>
      <c r="F40" s="8">
        <v>1382.3799999999999</v>
      </c>
      <c r="G40" s="9">
        <v>1230.52</v>
      </c>
      <c r="H40" s="10">
        <v>1286.33</v>
      </c>
      <c r="I40" s="8">
        <v>1343.2199999999998</v>
      </c>
      <c r="J40" s="9">
        <v>1497.6399999999999</v>
      </c>
      <c r="K40" s="10">
        <v>1251.8</v>
      </c>
      <c r="L40" s="8">
        <v>1297.6666666666661</v>
      </c>
      <c r="M40" s="9">
        <v>1021.05</v>
      </c>
      <c r="N40" s="10">
        <v>809.55</v>
      </c>
      <c r="O40" s="18">
        <f t="shared" si="8"/>
        <v>1289.7238888888885</v>
      </c>
      <c r="P40" s="38"/>
      <c r="Q40" s="26" t="s">
        <v>57</v>
      </c>
      <c r="R40" s="8">
        <v>1136.0999999999999</v>
      </c>
      <c r="S40" s="9">
        <v>1227.5</v>
      </c>
      <c r="T40" s="10">
        <v>1330.28</v>
      </c>
      <c r="U40" s="8">
        <v>1360.97</v>
      </c>
      <c r="V40" s="9">
        <v>1329.8799999999999</v>
      </c>
      <c r="W40" s="10">
        <v>1327.73</v>
      </c>
      <c r="X40" s="8">
        <v>1296.8599999999999</v>
      </c>
      <c r="Y40" s="9">
        <v>1276.0899999999999</v>
      </c>
      <c r="Z40" s="10">
        <v>1345.983333333334</v>
      </c>
      <c r="AA40" s="8">
        <v>1362.8666666666661</v>
      </c>
      <c r="AB40" s="9">
        <v>1141.42</v>
      </c>
      <c r="AC40" s="10">
        <v>938.85</v>
      </c>
      <c r="AD40" s="18">
        <f t="shared" si="9"/>
        <v>1256.2108333333335</v>
      </c>
    </row>
    <row r="41" spans="1:30" ht="12" customHeight="1">
      <c r="A41" s="39"/>
      <c r="B41" s="27" t="s">
        <v>58</v>
      </c>
      <c r="C41" s="11">
        <v>1007.04</v>
      </c>
      <c r="D41" s="12">
        <v>1107.75</v>
      </c>
      <c r="E41" s="13">
        <v>1324.6399999999999</v>
      </c>
      <c r="F41" s="11">
        <v>1199.26</v>
      </c>
      <c r="G41" s="12">
        <v>1042.95</v>
      </c>
      <c r="H41" s="13">
        <v>1089.98</v>
      </c>
      <c r="I41" s="11">
        <v>1110.5700000000002</v>
      </c>
      <c r="J41" s="12">
        <v>1243.1399999999999</v>
      </c>
      <c r="K41" s="13">
        <v>1015.4333333333334</v>
      </c>
      <c r="L41" s="11">
        <v>1150.9166666666661</v>
      </c>
      <c r="M41" s="12">
        <v>943.46</v>
      </c>
      <c r="N41" s="13">
        <v>719.76</v>
      </c>
      <c r="O41" s="19">
        <f t="shared" si="8"/>
        <v>1079.575</v>
      </c>
      <c r="P41" s="39"/>
      <c r="Q41" s="27" t="s">
        <v>58</v>
      </c>
      <c r="R41" s="11">
        <v>892.72</v>
      </c>
      <c r="S41" s="12">
        <v>962.75</v>
      </c>
      <c r="T41" s="13">
        <v>994.56000000000006</v>
      </c>
      <c r="U41" s="11">
        <v>1018.61</v>
      </c>
      <c r="V41" s="12">
        <v>986.49</v>
      </c>
      <c r="W41" s="13">
        <v>992.24</v>
      </c>
      <c r="X41" s="11">
        <v>980.82</v>
      </c>
      <c r="Y41" s="12">
        <v>935.57999999999993</v>
      </c>
      <c r="Z41" s="13">
        <v>955.7</v>
      </c>
      <c r="AA41" s="11">
        <v>973.43333333333339</v>
      </c>
      <c r="AB41" s="12">
        <v>894.28</v>
      </c>
      <c r="AC41" s="13">
        <v>738.33</v>
      </c>
      <c r="AD41" s="19">
        <f t="shared" si="9"/>
        <v>943.7927777777777</v>
      </c>
    </row>
    <row r="42" spans="1:30" ht="12" customHeight="1">
      <c r="A42" s="37" t="s">
        <v>59</v>
      </c>
      <c r="B42" s="25" t="s">
        <v>42</v>
      </c>
      <c r="C42" s="5">
        <v>968.2</v>
      </c>
      <c r="D42" s="6">
        <v>654</v>
      </c>
      <c r="E42" s="7">
        <v>810</v>
      </c>
      <c r="F42" s="5">
        <v>952</v>
      </c>
      <c r="G42" s="6">
        <v>652.20000000000005</v>
      </c>
      <c r="H42" s="7">
        <v>1065</v>
      </c>
      <c r="I42" s="5">
        <v>969</v>
      </c>
      <c r="J42" s="6">
        <v>899.6</v>
      </c>
      <c r="K42" s="7">
        <v>982.75</v>
      </c>
      <c r="L42" s="5">
        <v>913.5</v>
      </c>
      <c r="M42" s="6">
        <v>619</v>
      </c>
      <c r="N42" s="7">
        <v>507.5</v>
      </c>
      <c r="O42" s="17">
        <f t="shared" si="8"/>
        <v>832.72916666666663</v>
      </c>
      <c r="P42" s="37" t="s">
        <v>59</v>
      </c>
      <c r="Q42" s="25" t="s">
        <v>42</v>
      </c>
      <c r="R42" s="5">
        <v>580.20000000000005</v>
      </c>
      <c r="S42" s="6">
        <v>676</v>
      </c>
      <c r="T42" s="7">
        <v>694.5</v>
      </c>
      <c r="U42" s="5">
        <v>751.75</v>
      </c>
      <c r="V42" s="6">
        <v>644.20000000000005</v>
      </c>
      <c r="W42" s="7">
        <v>690.25</v>
      </c>
      <c r="X42" s="5">
        <v>679</v>
      </c>
      <c r="Y42" s="6">
        <v>647.6</v>
      </c>
      <c r="Z42" s="7">
        <v>760</v>
      </c>
      <c r="AA42" s="5">
        <v>751.75</v>
      </c>
      <c r="AB42" s="6">
        <v>626.25</v>
      </c>
      <c r="AC42" s="7">
        <v>554.5</v>
      </c>
      <c r="AD42" s="17">
        <f t="shared" si="9"/>
        <v>671.33333333333337</v>
      </c>
    </row>
    <row r="43" spans="1:30" ht="12" customHeight="1">
      <c r="A43" s="38"/>
      <c r="B43" s="26" t="s">
        <v>43</v>
      </c>
      <c r="C43" s="8">
        <v>1173.4000000000001</v>
      </c>
      <c r="D43" s="9">
        <v>1321</v>
      </c>
      <c r="E43" s="10">
        <v>1464.25</v>
      </c>
      <c r="F43" s="8">
        <v>1344.75</v>
      </c>
      <c r="G43" s="9">
        <v>938.2</v>
      </c>
      <c r="H43" s="10">
        <v>1343.5</v>
      </c>
      <c r="I43" s="8">
        <v>1358</v>
      </c>
      <c r="J43" s="9">
        <v>1059.5999999999999</v>
      </c>
      <c r="K43" s="10">
        <v>1287.25</v>
      </c>
      <c r="L43" s="8">
        <v>1263</v>
      </c>
      <c r="M43" s="9">
        <v>911.5</v>
      </c>
      <c r="N43" s="10">
        <v>695.5</v>
      </c>
      <c r="O43" s="18">
        <f t="shared" si="8"/>
        <v>1179.9958333333332</v>
      </c>
      <c r="P43" s="38"/>
      <c r="Q43" s="26" t="s">
        <v>43</v>
      </c>
      <c r="R43" s="8">
        <v>890</v>
      </c>
      <c r="S43" s="9">
        <v>1070</v>
      </c>
      <c r="T43" s="10">
        <v>1015</v>
      </c>
      <c r="U43" s="8">
        <v>1028</v>
      </c>
      <c r="V43" s="9">
        <v>861.8</v>
      </c>
      <c r="W43" s="10">
        <v>947.25</v>
      </c>
      <c r="X43" s="8">
        <v>977</v>
      </c>
      <c r="Y43" s="9">
        <v>992.2</v>
      </c>
      <c r="Z43" s="10">
        <v>1084.75</v>
      </c>
      <c r="AA43" s="8">
        <v>1127.75</v>
      </c>
      <c r="AB43" s="9">
        <v>910</v>
      </c>
      <c r="AC43" s="10">
        <v>797.5</v>
      </c>
      <c r="AD43" s="18">
        <f t="shared" si="9"/>
        <v>975.10416666666663</v>
      </c>
    </row>
    <row r="44" spans="1:30" ht="12" customHeight="1">
      <c r="A44" s="38"/>
      <c r="B44" s="27" t="s">
        <v>44</v>
      </c>
      <c r="C44" s="11">
        <v>1505.6</v>
      </c>
      <c r="D44" s="12">
        <v>1373</v>
      </c>
      <c r="E44" s="13">
        <v>1905.25</v>
      </c>
      <c r="F44" s="11">
        <v>1530.75</v>
      </c>
      <c r="G44" s="12">
        <v>1215.2</v>
      </c>
      <c r="H44" s="13">
        <v>1335</v>
      </c>
      <c r="I44" s="11">
        <v>1541.75</v>
      </c>
      <c r="J44" s="12">
        <v>1643.6</v>
      </c>
      <c r="K44" s="13">
        <v>1497</v>
      </c>
      <c r="L44" s="11">
        <v>1512</v>
      </c>
      <c r="M44" s="12">
        <v>1022.25</v>
      </c>
      <c r="N44" s="13">
        <v>872.5</v>
      </c>
      <c r="O44" s="19">
        <f t="shared" si="8"/>
        <v>1412.825</v>
      </c>
      <c r="P44" s="38"/>
      <c r="Q44" s="27" t="s">
        <v>44</v>
      </c>
      <c r="R44" s="11">
        <v>1096.4000000000001</v>
      </c>
      <c r="S44" s="12">
        <v>1234</v>
      </c>
      <c r="T44" s="13">
        <v>1246.75</v>
      </c>
      <c r="U44" s="11">
        <v>1217.5</v>
      </c>
      <c r="V44" s="12">
        <v>1015</v>
      </c>
      <c r="W44" s="13">
        <v>1122.25</v>
      </c>
      <c r="X44" s="11">
        <v>1227.5</v>
      </c>
      <c r="Y44" s="12">
        <v>1020.4</v>
      </c>
      <c r="Z44" s="13">
        <v>1404.25</v>
      </c>
      <c r="AA44" s="11">
        <v>1255.5</v>
      </c>
      <c r="AB44" s="12">
        <v>943.5</v>
      </c>
      <c r="AC44" s="13">
        <v>916.25</v>
      </c>
      <c r="AD44" s="19">
        <f t="shared" si="9"/>
        <v>1141.6083333333333</v>
      </c>
    </row>
    <row r="45" spans="1:30" ht="12" customHeight="1">
      <c r="A45" s="38"/>
      <c r="B45" s="25" t="s">
        <v>47</v>
      </c>
      <c r="C45" s="5">
        <v>1590.6</v>
      </c>
      <c r="D45" s="6">
        <v>1784</v>
      </c>
      <c r="E45" s="7">
        <v>1614.5</v>
      </c>
      <c r="F45" s="5">
        <v>1874</v>
      </c>
      <c r="G45" s="6">
        <v>1525.4</v>
      </c>
      <c r="H45" s="7">
        <v>1646</v>
      </c>
      <c r="I45" s="5">
        <v>1340</v>
      </c>
      <c r="J45" s="6">
        <v>1497.8</v>
      </c>
      <c r="K45" s="7">
        <v>1568.25</v>
      </c>
      <c r="L45" s="5">
        <v>1653.5</v>
      </c>
      <c r="M45" s="6">
        <v>1416.5</v>
      </c>
      <c r="N45" s="7">
        <v>1343.75</v>
      </c>
      <c r="O45" s="17">
        <f t="shared" si="8"/>
        <v>1571.1916666666666</v>
      </c>
      <c r="P45" s="38"/>
      <c r="Q45" s="25" t="s">
        <v>47</v>
      </c>
      <c r="R45" s="5">
        <v>1288.2</v>
      </c>
      <c r="S45" s="6">
        <v>1630</v>
      </c>
      <c r="T45" s="7">
        <v>1641.75</v>
      </c>
      <c r="U45" s="5">
        <v>2381.75</v>
      </c>
      <c r="V45" s="6">
        <v>1610.2</v>
      </c>
      <c r="W45" s="7">
        <v>1851.5</v>
      </c>
      <c r="X45" s="5">
        <v>1284.25</v>
      </c>
      <c r="Y45" s="6">
        <v>1859</v>
      </c>
      <c r="Z45" s="7">
        <v>1442</v>
      </c>
      <c r="AA45" s="5">
        <v>1598.5</v>
      </c>
      <c r="AB45" s="6">
        <v>1473.25</v>
      </c>
      <c r="AC45" s="7">
        <v>1481.5</v>
      </c>
      <c r="AD45" s="17">
        <f t="shared" si="9"/>
        <v>1628.4916666666668</v>
      </c>
    </row>
    <row r="46" spans="1:30" ht="12" customHeight="1">
      <c r="A46" s="38"/>
      <c r="B46" s="27" t="s">
        <v>48</v>
      </c>
      <c r="C46" s="11">
        <v>2045.2</v>
      </c>
      <c r="D46" s="12">
        <v>2354</v>
      </c>
      <c r="E46" s="13">
        <v>1970.75</v>
      </c>
      <c r="F46" s="11">
        <v>2267.25</v>
      </c>
      <c r="G46" s="12">
        <v>1878.4</v>
      </c>
      <c r="H46" s="13">
        <v>1714.75</v>
      </c>
      <c r="I46" s="11">
        <v>1497.25</v>
      </c>
      <c r="J46" s="12">
        <v>1397.8</v>
      </c>
      <c r="K46" s="13">
        <v>1549.5</v>
      </c>
      <c r="L46" s="11">
        <v>1677.25</v>
      </c>
      <c r="M46" s="12">
        <v>1441.25</v>
      </c>
      <c r="N46" s="13">
        <v>1363.75</v>
      </c>
      <c r="O46" s="19">
        <f t="shared" si="8"/>
        <v>1763.0958333333335</v>
      </c>
      <c r="P46" s="38"/>
      <c r="Q46" s="27" t="s">
        <v>48</v>
      </c>
      <c r="R46" s="11">
        <v>1349</v>
      </c>
      <c r="S46" s="12">
        <v>1642</v>
      </c>
      <c r="T46" s="13">
        <v>1670.5</v>
      </c>
      <c r="U46" s="11">
        <v>1555.5</v>
      </c>
      <c r="V46" s="12">
        <v>1475.6</v>
      </c>
      <c r="W46" s="13">
        <v>1456.5</v>
      </c>
      <c r="X46" s="11">
        <v>1329.75</v>
      </c>
      <c r="Y46" s="12">
        <v>1605.6</v>
      </c>
      <c r="Z46" s="13">
        <v>2101</v>
      </c>
      <c r="AA46" s="11">
        <v>1678.75</v>
      </c>
      <c r="AB46" s="12">
        <v>1530.25</v>
      </c>
      <c r="AC46" s="13">
        <v>1589</v>
      </c>
      <c r="AD46" s="19">
        <f t="shared" si="9"/>
        <v>1581.9541666666667</v>
      </c>
    </row>
    <row r="47" spans="1:30" ht="12" customHeight="1">
      <c r="A47" s="38"/>
      <c r="B47" s="25" t="s">
        <v>52</v>
      </c>
      <c r="C47" s="5">
        <v>2237.6</v>
      </c>
      <c r="D47" s="6">
        <v>1790</v>
      </c>
      <c r="E47" s="7">
        <v>1582.75</v>
      </c>
      <c r="F47" s="5">
        <v>1644.75</v>
      </c>
      <c r="G47" s="6">
        <v>1389.8</v>
      </c>
      <c r="H47" s="7">
        <v>1726.25</v>
      </c>
      <c r="I47" s="5">
        <v>1607.5</v>
      </c>
      <c r="J47" s="6">
        <v>1372.2</v>
      </c>
      <c r="K47" s="7">
        <v>1946.75</v>
      </c>
      <c r="L47" s="5">
        <v>1606.5</v>
      </c>
      <c r="M47" s="6">
        <v>1478</v>
      </c>
      <c r="N47" s="7">
        <v>1675.25</v>
      </c>
      <c r="O47" s="17">
        <f t="shared" si="8"/>
        <v>1671.4458333333332</v>
      </c>
      <c r="P47" s="38"/>
      <c r="Q47" s="25" t="s">
        <v>52</v>
      </c>
      <c r="R47" s="5">
        <v>1395.8</v>
      </c>
      <c r="S47" s="6">
        <v>1781</v>
      </c>
      <c r="T47" s="7">
        <v>1743.75</v>
      </c>
      <c r="U47" s="5">
        <v>1702</v>
      </c>
      <c r="V47" s="6">
        <v>1728.2</v>
      </c>
      <c r="W47" s="7">
        <v>1809</v>
      </c>
      <c r="X47" s="5">
        <v>1772.75</v>
      </c>
      <c r="Y47" s="6">
        <v>1862.2</v>
      </c>
      <c r="Z47" s="7">
        <v>1999.75</v>
      </c>
      <c r="AA47" s="5">
        <v>1971.5</v>
      </c>
      <c r="AB47" s="6">
        <v>1746.75</v>
      </c>
      <c r="AC47" s="7">
        <v>1932.25</v>
      </c>
      <c r="AD47" s="17">
        <f t="shared" si="9"/>
        <v>1787.0791666666667</v>
      </c>
    </row>
    <row r="48" spans="1:30" ht="12" customHeight="1">
      <c r="A48" s="38"/>
      <c r="B48" s="26" t="s">
        <v>53</v>
      </c>
      <c r="C48" s="8">
        <v>1764.2</v>
      </c>
      <c r="D48" s="9">
        <v>1628</v>
      </c>
      <c r="E48" s="10">
        <v>1520</v>
      </c>
      <c r="F48" s="8">
        <v>1740.5</v>
      </c>
      <c r="G48" s="9">
        <v>1316.6</v>
      </c>
      <c r="H48" s="10">
        <v>1580.75</v>
      </c>
      <c r="I48" s="8">
        <v>1428.25</v>
      </c>
      <c r="J48" s="9">
        <v>1379.8</v>
      </c>
      <c r="K48" s="10">
        <v>1513</v>
      </c>
      <c r="L48" s="8">
        <v>1490.25</v>
      </c>
      <c r="M48" s="9">
        <v>1271.75</v>
      </c>
      <c r="N48" s="10">
        <v>1129.25</v>
      </c>
      <c r="O48" s="18">
        <f t="shared" si="8"/>
        <v>1480.1958333333332</v>
      </c>
      <c r="P48" s="38"/>
      <c r="Q48" s="26" t="s">
        <v>53</v>
      </c>
      <c r="R48" s="8">
        <v>1385</v>
      </c>
      <c r="S48" s="9">
        <v>1635</v>
      </c>
      <c r="T48" s="10">
        <v>1714</v>
      </c>
      <c r="U48" s="8">
        <v>1708.75</v>
      </c>
      <c r="V48" s="9">
        <v>1549</v>
      </c>
      <c r="W48" s="10">
        <v>1759.5</v>
      </c>
      <c r="X48" s="8">
        <v>1609.75</v>
      </c>
      <c r="Y48" s="9">
        <v>1806</v>
      </c>
      <c r="Z48" s="10">
        <v>1908.75</v>
      </c>
      <c r="AA48" s="8">
        <v>1891.5</v>
      </c>
      <c r="AB48" s="9">
        <v>1496.5</v>
      </c>
      <c r="AC48" s="10">
        <v>1048.5</v>
      </c>
      <c r="AD48" s="18">
        <f t="shared" si="9"/>
        <v>1626.0208333333333</v>
      </c>
    </row>
    <row r="49" spans="1:30" ht="12" customHeight="1">
      <c r="A49" s="38"/>
      <c r="B49" s="26" t="s">
        <v>54</v>
      </c>
      <c r="C49" s="8">
        <v>1472.2</v>
      </c>
      <c r="D49" s="9">
        <v>1305</v>
      </c>
      <c r="E49" s="10">
        <v>1279.75</v>
      </c>
      <c r="F49" s="8">
        <v>1794.5</v>
      </c>
      <c r="G49" s="9">
        <v>1109</v>
      </c>
      <c r="H49" s="10">
        <v>1445</v>
      </c>
      <c r="I49" s="8">
        <v>1080</v>
      </c>
      <c r="J49" s="9">
        <v>1330.6</v>
      </c>
      <c r="K49" s="10">
        <v>1200.25</v>
      </c>
      <c r="L49" s="8">
        <v>1334.5</v>
      </c>
      <c r="M49" s="9">
        <v>1138.25</v>
      </c>
      <c r="N49" s="10">
        <v>773.25</v>
      </c>
      <c r="O49" s="18">
        <f t="shared" si="8"/>
        <v>1271.8583333333333</v>
      </c>
      <c r="P49" s="38"/>
      <c r="Q49" s="26" t="s">
        <v>54</v>
      </c>
      <c r="R49" s="8">
        <v>1066.2</v>
      </c>
      <c r="S49" s="9">
        <v>1351</v>
      </c>
      <c r="T49" s="10">
        <v>1428.5</v>
      </c>
      <c r="U49" s="8">
        <v>1388.75</v>
      </c>
      <c r="V49" s="9">
        <v>1255.4000000000001</v>
      </c>
      <c r="W49" s="10">
        <v>1176.25</v>
      </c>
      <c r="X49" s="8">
        <v>1181.75</v>
      </c>
      <c r="Y49" s="9">
        <v>1480</v>
      </c>
      <c r="Z49" s="10">
        <v>1483.25</v>
      </c>
      <c r="AA49" s="8">
        <v>1458.5</v>
      </c>
      <c r="AB49" s="9">
        <v>1231.5</v>
      </c>
      <c r="AC49" s="10">
        <v>915.5</v>
      </c>
      <c r="AD49" s="18">
        <f t="shared" si="9"/>
        <v>1284.7166666666667</v>
      </c>
    </row>
    <row r="50" spans="1:30" ht="12" customHeight="1">
      <c r="A50" s="39"/>
      <c r="B50" s="27" t="s">
        <v>55</v>
      </c>
      <c r="C50" s="11">
        <v>1112.4000000000001</v>
      </c>
      <c r="D50" s="12">
        <v>1258</v>
      </c>
      <c r="E50" s="13">
        <v>1102.75</v>
      </c>
      <c r="F50" s="11">
        <v>1370.75</v>
      </c>
      <c r="G50" s="12">
        <v>1012.2</v>
      </c>
      <c r="H50" s="13">
        <v>1204.5</v>
      </c>
      <c r="I50" s="11">
        <v>1037.5</v>
      </c>
      <c r="J50" s="12">
        <v>1250.5999999999999</v>
      </c>
      <c r="K50" s="13">
        <v>1125</v>
      </c>
      <c r="L50" s="11">
        <v>1271.25</v>
      </c>
      <c r="M50" s="12">
        <v>1037</v>
      </c>
      <c r="N50" s="13">
        <v>750.5</v>
      </c>
      <c r="O50" s="19">
        <f t="shared" si="8"/>
        <v>1127.7041666666667</v>
      </c>
      <c r="P50" s="39"/>
      <c r="Q50" s="27" t="s">
        <v>55</v>
      </c>
      <c r="R50" s="11">
        <v>987.2</v>
      </c>
      <c r="S50" s="12">
        <v>1148</v>
      </c>
      <c r="T50" s="13">
        <v>1259.25</v>
      </c>
      <c r="U50" s="11">
        <v>1340</v>
      </c>
      <c r="V50" s="12">
        <v>1060</v>
      </c>
      <c r="W50" s="13">
        <v>1065</v>
      </c>
      <c r="X50" s="11">
        <v>1068.75</v>
      </c>
      <c r="Y50" s="12">
        <v>1172.4000000000001</v>
      </c>
      <c r="Z50" s="13">
        <v>1276.5</v>
      </c>
      <c r="AA50" s="11">
        <v>1290.75</v>
      </c>
      <c r="AB50" s="12">
        <v>1084.5</v>
      </c>
      <c r="AC50" s="13">
        <v>952.25</v>
      </c>
      <c r="AD50" s="19">
        <f t="shared" si="9"/>
        <v>1142.05</v>
      </c>
    </row>
    <row r="51" spans="1:30" ht="12" customHeight="1">
      <c r="A51" s="37" t="s">
        <v>60</v>
      </c>
      <c r="B51" s="25" t="s">
        <v>42</v>
      </c>
      <c r="C51" s="5">
        <v>514.5</v>
      </c>
      <c r="D51" s="6">
        <v>431</v>
      </c>
      <c r="E51" s="7">
        <v>554.20000000000005</v>
      </c>
      <c r="F51" s="5">
        <v>698</v>
      </c>
      <c r="G51" s="6">
        <v>676.8</v>
      </c>
      <c r="H51" s="7">
        <v>964.75</v>
      </c>
      <c r="I51" s="5">
        <v>538.75</v>
      </c>
      <c r="J51" s="6">
        <v>1188.5999999999999</v>
      </c>
      <c r="K51" s="7">
        <v>736.25</v>
      </c>
      <c r="L51" s="5">
        <v>738.33333333333303</v>
      </c>
      <c r="M51" s="6">
        <v>730.2</v>
      </c>
      <c r="N51" s="7">
        <v>444.75</v>
      </c>
      <c r="O51" s="17">
        <f t="shared" si="8"/>
        <v>684.67777777777781</v>
      </c>
      <c r="P51" s="37" t="s">
        <v>60</v>
      </c>
      <c r="Q51" s="25" t="s">
        <v>42</v>
      </c>
      <c r="R51" s="5">
        <v>581</v>
      </c>
      <c r="S51" s="6">
        <v>614</v>
      </c>
      <c r="T51" s="7">
        <v>624.6</v>
      </c>
      <c r="U51" s="5">
        <v>677.5</v>
      </c>
      <c r="V51" s="6">
        <v>642.20000000000005</v>
      </c>
      <c r="W51" s="7">
        <v>581</v>
      </c>
      <c r="X51" s="5">
        <v>618</v>
      </c>
      <c r="Y51" s="6">
        <v>719.2</v>
      </c>
      <c r="Z51" s="7">
        <v>660.5</v>
      </c>
      <c r="AA51" s="5">
        <v>686.66666666666697</v>
      </c>
      <c r="AB51" s="6">
        <v>580.4</v>
      </c>
      <c r="AC51" s="7">
        <v>614.5</v>
      </c>
      <c r="AD51" s="17">
        <f t="shared" si="9"/>
        <v>633.29722222222222</v>
      </c>
    </row>
    <row r="52" spans="1:30" ht="12" customHeight="1">
      <c r="A52" s="38"/>
      <c r="B52" s="26" t="s">
        <v>43</v>
      </c>
      <c r="C52" s="8">
        <v>796.25</v>
      </c>
      <c r="D52" s="9">
        <v>740</v>
      </c>
      <c r="E52" s="10">
        <v>884</v>
      </c>
      <c r="F52" s="8">
        <v>1478.25</v>
      </c>
      <c r="G52" s="9">
        <v>948.4</v>
      </c>
      <c r="H52" s="10">
        <v>1229.25</v>
      </c>
      <c r="I52" s="8">
        <v>845</v>
      </c>
      <c r="J52" s="9">
        <v>1190.2</v>
      </c>
      <c r="K52" s="10">
        <v>1151.25</v>
      </c>
      <c r="L52" s="8">
        <v>1284</v>
      </c>
      <c r="M52" s="9">
        <v>894.6</v>
      </c>
      <c r="N52" s="10">
        <v>640</v>
      </c>
      <c r="O52" s="18">
        <f t="shared" si="8"/>
        <v>1006.7666666666665</v>
      </c>
      <c r="P52" s="38"/>
      <c r="Q52" s="26" t="s">
        <v>43</v>
      </c>
      <c r="R52" s="8">
        <v>781.75</v>
      </c>
      <c r="S52" s="9">
        <v>841</v>
      </c>
      <c r="T52" s="10">
        <v>910.8</v>
      </c>
      <c r="U52" s="8">
        <v>891.5</v>
      </c>
      <c r="V52" s="9">
        <v>847</v>
      </c>
      <c r="W52" s="10">
        <v>1081.5</v>
      </c>
      <c r="X52" s="8">
        <v>978.25</v>
      </c>
      <c r="Y52" s="9">
        <v>997.4</v>
      </c>
      <c r="Z52" s="10">
        <v>950.75</v>
      </c>
      <c r="AA52" s="8">
        <v>934.33333333333303</v>
      </c>
      <c r="AB52" s="9">
        <v>926.6</v>
      </c>
      <c r="AC52" s="10">
        <v>897.75</v>
      </c>
      <c r="AD52" s="18">
        <f t="shared" si="9"/>
        <v>919.88611111111106</v>
      </c>
    </row>
    <row r="53" spans="1:30" ht="12" customHeight="1">
      <c r="A53" s="38"/>
      <c r="B53" s="27" t="s">
        <v>44</v>
      </c>
      <c r="C53" s="11">
        <v>834.25</v>
      </c>
      <c r="D53" s="12">
        <v>1401</v>
      </c>
      <c r="E53" s="13">
        <v>1100.8</v>
      </c>
      <c r="F53" s="11">
        <v>1458</v>
      </c>
      <c r="G53" s="12">
        <v>1099</v>
      </c>
      <c r="H53" s="13">
        <v>1294.75</v>
      </c>
      <c r="I53" s="11">
        <v>867.25</v>
      </c>
      <c r="J53" s="12">
        <v>1019.8</v>
      </c>
      <c r="K53" s="13">
        <v>1094.5</v>
      </c>
      <c r="L53" s="11">
        <v>1050.6666666666699</v>
      </c>
      <c r="M53" s="12">
        <v>999.6</v>
      </c>
      <c r="N53" s="13">
        <v>857.5</v>
      </c>
      <c r="O53" s="19">
        <f t="shared" si="8"/>
        <v>1089.7597222222225</v>
      </c>
      <c r="P53" s="38"/>
      <c r="Q53" s="27" t="s">
        <v>44</v>
      </c>
      <c r="R53" s="11">
        <v>747</v>
      </c>
      <c r="S53" s="12">
        <v>768</v>
      </c>
      <c r="T53" s="13">
        <v>852.4</v>
      </c>
      <c r="U53" s="11">
        <v>854</v>
      </c>
      <c r="V53" s="12">
        <v>812.8</v>
      </c>
      <c r="W53" s="13">
        <v>876.5</v>
      </c>
      <c r="X53" s="11">
        <v>898</v>
      </c>
      <c r="Y53" s="12">
        <v>875.6</v>
      </c>
      <c r="Z53" s="13">
        <v>1013.25</v>
      </c>
      <c r="AA53" s="11">
        <v>869.33333333333303</v>
      </c>
      <c r="AB53" s="12">
        <v>892.2</v>
      </c>
      <c r="AC53" s="13">
        <v>913.75</v>
      </c>
      <c r="AD53" s="19">
        <f t="shared" si="9"/>
        <v>864.40277777777783</v>
      </c>
    </row>
    <row r="54" spans="1:30" ht="12" customHeight="1">
      <c r="A54" s="38"/>
      <c r="B54" s="25" t="s">
        <v>47</v>
      </c>
      <c r="C54" s="5">
        <v>1742.5</v>
      </c>
      <c r="D54" s="6">
        <v>2083</v>
      </c>
      <c r="E54" s="7">
        <v>1550.4</v>
      </c>
      <c r="F54" s="5">
        <v>1636.5</v>
      </c>
      <c r="G54" s="6">
        <v>1590.4</v>
      </c>
      <c r="H54" s="7">
        <v>1594</v>
      </c>
      <c r="I54" s="5">
        <v>1498.75</v>
      </c>
      <c r="J54" s="6">
        <v>1637.8</v>
      </c>
      <c r="K54" s="7">
        <v>1540.25</v>
      </c>
      <c r="L54" s="5">
        <v>1516.6666666666699</v>
      </c>
      <c r="M54" s="6">
        <v>1387.2</v>
      </c>
      <c r="N54" s="7">
        <v>1367.5</v>
      </c>
      <c r="O54" s="17">
        <f t="shared" si="8"/>
        <v>1595.4138888888892</v>
      </c>
      <c r="P54" s="38"/>
      <c r="Q54" s="25" t="s">
        <v>47</v>
      </c>
      <c r="R54" s="5">
        <v>1276.5</v>
      </c>
      <c r="S54" s="6">
        <v>1270</v>
      </c>
      <c r="T54" s="7">
        <v>1343.2</v>
      </c>
      <c r="U54" s="5">
        <v>1543.5</v>
      </c>
      <c r="V54" s="6">
        <v>1405</v>
      </c>
      <c r="W54" s="7">
        <v>1439.25</v>
      </c>
      <c r="X54" s="5">
        <v>1267.5</v>
      </c>
      <c r="Y54" s="6">
        <v>1435.8</v>
      </c>
      <c r="Z54" s="7">
        <v>1605.25</v>
      </c>
      <c r="AA54" s="5">
        <v>1267.6666666666699</v>
      </c>
      <c r="AB54" s="6">
        <v>1419.4</v>
      </c>
      <c r="AC54" s="7">
        <v>1479.25</v>
      </c>
      <c r="AD54" s="17">
        <f t="shared" si="9"/>
        <v>1396.0263888888892</v>
      </c>
    </row>
    <row r="55" spans="1:30" ht="12" customHeight="1">
      <c r="A55" s="38"/>
      <c r="B55" s="27" t="s">
        <v>48</v>
      </c>
      <c r="C55" s="11">
        <v>2751.75</v>
      </c>
      <c r="D55" s="12">
        <v>1492</v>
      </c>
      <c r="E55" s="13">
        <v>1516</v>
      </c>
      <c r="F55" s="11">
        <v>1372</v>
      </c>
      <c r="G55" s="12">
        <v>1481.8</v>
      </c>
      <c r="H55" s="13">
        <v>1621.25</v>
      </c>
      <c r="I55" s="11">
        <v>1409.5</v>
      </c>
      <c r="J55" s="12">
        <v>1403.4</v>
      </c>
      <c r="K55" s="13">
        <v>1268.75</v>
      </c>
      <c r="L55" s="11">
        <v>1603.3333333333301</v>
      </c>
      <c r="M55" s="12">
        <v>1472.8</v>
      </c>
      <c r="N55" s="13">
        <v>1297.75</v>
      </c>
      <c r="O55" s="19">
        <f t="shared" si="8"/>
        <v>1557.5277777777774</v>
      </c>
      <c r="P55" s="38"/>
      <c r="Q55" s="27" t="s">
        <v>48</v>
      </c>
      <c r="R55" s="11">
        <v>1198.25</v>
      </c>
      <c r="S55" s="12">
        <v>1238</v>
      </c>
      <c r="T55" s="13">
        <v>1313.8</v>
      </c>
      <c r="U55" s="11">
        <v>1884</v>
      </c>
      <c r="V55" s="12">
        <v>1267.4000000000001</v>
      </c>
      <c r="W55" s="13">
        <v>1399</v>
      </c>
      <c r="X55" s="11">
        <v>1177.75</v>
      </c>
      <c r="Y55" s="12">
        <v>1395.4</v>
      </c>
      <c r="Z55" s="13">
        <v>1753</v>
      </c>
      <c r="AA55" s="11">
        <v>1243.6666666666699</v>
      </c>
      <c r="AB55" s="12">
        <v>1488.6</v>
      </c>
      <c r="AC55" s="13">
        <v>1584</v>
      </c>
      <c r="AD55" s="19">
        <f t="shared" si="9"/>
        <v>1411.9055555555558</v>
      </c>
    </row>
    <row r="56" spans="1:30" ht="12" customHeight="1">
      <c r="A56" s="38"/>
      <c r="B56" s="25" t="s">
        <v>52</v>
      </c>
      <c r="C56" s="5">
        <v>2221.75</v>
      </c>
      <c r="D56" s="6">
        <v>1833</v>
      </c>
      <c r="E56" s="7">
        <v>1401.4</v>
      </c>
      <c r="F56" s="5">
        <v>1468</v>
      </c>
      <c r="G56" s="6">
        <v>1319</v>
      </c>
      <c r="H56" s="7">
        <v>1439.75</v>
      </c>
      <c r="I56" s="5">
        <v>1246.25</v>
      </c>
      <c r="J56" s="6">
        <v>1391</v>
      </c>
      <c r="K56" s="7">
        <v>1417.5</v>
      </c>
      <c r="L56" s="5">
        <v>1567.3333333333301</v>
      </c>
      <c r="M56" s="6">
        <v>1632.8</v>
      </c>
      <c r="N56" s="7">
        <v>1637.75</v>
      </c>
      <c r="O56" s="17">
        <f t="shared" si="8"/>
        <v>1547.9611111111108</v>
      </c>
      <c r="P56" s="38"/>
      <c r="Q56" s="25" t="s">
        <v>52</v>
      </c>
      <c r="R56" s="5">
        <v>1120.25</v>
      </c>
      <c r="S56" s="6">
        <v>1244</v>
      </c>
      <c r="T56" s="7">
        <v>1395.8</v>
      </c>
      <c r="U56" s="5">
        <v>1342</v>
      </c>
      <c r="V56" s="6">
        <v>1358.2</v>
      </c>
      <c r="W56" s="7">
        <v>1322</v>
      </c>
      <c r="X56" s="5">
        <v>1285</v>
      </c>
      <c r="Y56" s="6">
        <v>1427.2</v>
      </c>
      <c r="Z56" s="7">
        <v>1595.5</v>
      </c>
      <c r="AA56" s="5">
        <v>1426.3333333333301</v>
      </c>
      <c r="AB56" s="6">
        <v>1651.4</v>
      </c>
      <c r="AC56" s="7">
        <v>1935</v>
      </c>
      <c r="AD56" s="17">
        <f t="shared" si="9"/>
        <v>1425.2236111111108</v>
      </c>
    </row>
    <row r="57" spans="1:30" ht="12" customHeight="1">
      <c r="A57" s="38"/>
      <c r="B57" s="26" t="s">
        <v>53</v>
      </c>
      <c r="C57" s="8">
        <v>1624.5</v>
      </c>
      <c r="D57" s="9">
        <v>1117</v>
      </c>
      <c r="E57" s="10">
        <v>1306.5999999999999</v>
      </c>
      <c r="F57" s="8">
        <v>1298.25</v>
      </c>
      <c r="G57" s="9">
        <v>1302</v>
      </c>
      <c r="H57" s="10">
        <v>1148.5</v>
      </c>
      <c r="I57" s="8">
        <v>1326.5</v>
      </c>
      <c r="J57" s="9">
        <v>1621.6</v>
      </c>
      <c r="K57" s="10">
        <v>1360.75</v>
      </c>
      <c r="L57" s="8">
        <v>1331.6666666666699</v>
      </c>
      <c r="M57" s="9">
        <v>1363.2</v>
      </c>
      <c r="N57" s="10">
        <v>989</v>
      </c>
      <c r="O57" s="18">
        <f t="shared" si="8"/>
        <v>1315.7972222222227</v>
      </c>
      <c r="P57" s="38"/>
      <c r="Q57" s="26" t="s">
        <v>53</v>
      </c>
      <c r="R57" s="8">
        <v>996.75</v>
      </c>
      <c r="S57" s="9">
        <v>1066</v>
      </c>
      <c r="T57" s="10">
        <v>1262.4000000000001</v>
      </c>
      <c r="U57" s="8">
        <v>1237</v>
      </c>
      <c r="V57" s="9">
        <v>1283.2</v>
      </c>
      <c r="W57" s="10">
        <v>1294.5</v>
      </c>
      <c r="X57" s="8">
        <v>1545.25</v>
      </c>
      <c r="Y57" s="9">
        <v>1401.6</v>
      </c>
      <c r="Z57" s="10">
        <v>1324.5</v>
      </c>
      <c r="AA57" s="8">
        <v>1361.3333333333301</v>
      </c>
      <c r="AB57" s="9">
        <v>1096.2</v>
      </c>
      <c r="AC57" s="10">
        <v>1099.75</v>
      </c>
      <c r="AD57" s="18">
        <f t="shared" si="9"/>
        <v>1247.3736111111109</v>
      </c>
    </row>
    <row r="58" spans="1:30" ht="12" customHeight="1">
      <c r="A58" s="38"/>
      <c r="B58" s="26" t="s">
        <v>54</v>
      </c>
      <c r="C58" s="8">
        <v>943</v>
      </c>
      <c r="D58" s="9">
        <v>920</v>
      </c>
      <c r="E58" s="10">
        <v>998.2</v>
      </c>
      <c r="F58" s="8">
        <v>1003</v>
      </c>
      <c r="G58" s="9">
        <v>975.2</v>
      </c>
      <c r="H58" s="10">
        <v>1053.5</v>
      </c>
      <c r="I58" s="8">
        <v>958.75</v>
      </c>
      <c r="J58" s="9">
        <v>1545.4</v>
      </c>
      <c r="K58" s="10">
        <v>1093.5</v>
      </c>
      <c r="L58" s="8">
        <v>1048</v>
      </c>
      <c r="M58" s="9">
        <v>992.4</v>
      </c>
      <c r="N58" s="10">
        <v>759</v>
      </c>
      <c r="O58" s="18">
        <f t="shared" si="8"/>
        <v>1024.1624999999999</v>
      </c>
      <c r="P58" s="38"/>
      <c r="Q58" s="26" t="s">
        <v>54</v>
      </c>
      <c r="R58" s="8">
        <v>879.75</v>
      </c>
      <c r="S58" s="9">
        <v>943</v>
      </c>
      <c r="T58" s="10">
        <v>1029.2</v>
      </c>
      <c r="U58" s="8">
        <v>1077</v>
      </c>
      <c r="V58" s="9">
        <v>994.2</v>
      </c>
      <c r="W58" s="10">
        <v>968.5</v>
      </c>
      <c r="X58" s="8">
        <v>984.5</v>
      </c>
      <c r="Y58" s="9">
        <v>1304.2</v>
      </c>
      <c r="Z58" s="10">
        <v>1025</v>
      </c>
      <c r="AA58" s="8">
        <v>1130</v>
      </c>
      <c r="AB58" s="9">
        <v>944.8</v>
      </c>
      <c r="AC58" s="10">
        <v>916</v>
      </c>
      <c r="AD58" s="18">
        <f t="shared" si="9"/>
        <v>1016.3458333333332</v>
      </c>
    </row>
    <row r="59" spans="1:30" ht="12" customHeight="1">
      <c r="A59" s="39"/>
      <c r="B59" s="27" t="s">
        <v>55</v>
      </c>
      <c r="C59" s="11">
        <v>906.5</v>
      </c>
      <c r="D59" s="12">
        <v>824</v>
      </c>
      <c r="E59" s="13">
        <v>993.8</v>
      </c>
      <c r="F59" s="11">
        <v>1078.5</v>
      </c>
      <c r="G59" s="12">
        <v>972.8</v>
      </c>
      <c r="H59" s="13">
        <v>1250</v>
      </c>
      <c r="I59" s="11">
        <v>1039.75</v>
      </c>
      <c r="J59" s="12">
        <v>1266</v>
      </c>
      <c r="K59" s="13">
        <v>1212.5</v>
      </c>
      <c r="L59" s="11">
        <v>1136</v>
      </c>
      <c r="M59" s="12">
        <v>920.4</v>
      </c>
      <c r="N59" s="13">
        <v>736.25</v>
      </c>
      <c r="O59" s="19">
        <f t="shared" si="8"/>
        <v>1028.0416666666667</v>
      </c>
      <c r="P59" s="39"/>
      <c r="Q59" s="27" t="s">
        <v>55</v>
      </c>
      <c r="R59" s="11">
        <v>862.5</v>
      </c>
      <c r="S59" s="12">
        <v>905</v>
      </c>
      <c r="T59" s="13">
        <v>995.8</v>
      </c>
      <c r="U59" s="11">
        <v>1025.75</v>
      </c>
      <c r="V59" s="12">
        <v>977.6</v>
      </c>
      <c r="W59" s="13">
        <v>948.75</v>
      </c>
      <c r="X59" s="11">
        <v>969</v>
      </c>
      <c r="Y59" s="12">
        <v>987.6</v>
      </c>
      <c r="Z59" s="13">
        <v>973.5</v>
      </c>
      <c r="AA59" s="11">
        <v>985.33333333333303</v>
      </c>
      <c r="AB59" s="12">
        <v>988.6</v>
      </c>
      <c r="AC59" s="13">
        <v>984</v>
      </c>
      <c r="AD59" s="19">
        <f t="shared" si="9"/>
        <v>966.95277777777767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&amp;C- 331 -</oddFooter>
    <firstFooter>&amp;C- 330 -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232</v>
      </c>
      <c r="B1" s="2"/>
      <c r="C1" s="2"/>
      <c r="D1" s="2"/>
      <c r="E1" s="2"/>
      <c r="F1" s="2"/>
      <c r="G1" s="2"/>
      <c r="H1" s="2"/>
      <c r="I1" s="2" t="s">
        <v>231</v>
      </c>
      <c r="J1" s="2"/>
      <c r="K1" s="2"/>
      <c r="L1" s="2"/>
      <c r="M1" s="2"/>
      <c r="N1" s="2"/>
      <c r="O1" s="2"/>
      <c r="P1" s="2" t="s">
        <v>230</v>
      </c>
      <c r="Q1" s="2"/>
      <c r="R1" s="2"/>
      <c r="S1" s="2"/>
      <c r="T1" s="2"/>
      <c r="U1" s="2"/>
      <c r="V1" s="2"/>
      <c r="W1" s="2"/>
      <c r="X1" s="2" t="s">
        <v>229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40778</v>
      </c>
      <c r="D5" s="6">
        <v>41438</v>
      </c>
      <c r="E5" s="7">
        <v>43660</v>
      </c>
      <c r="F5" s="5">
        <v>43732</v>
      </c>
      <c r="G5" s="6">
        <v>43710</v>
      </c>
      <c r="H5" s="7">
        <v>44276</v>
      </c>
      <c r="I5" s="5">
        <v>44466</v>
      </c>
      <c r="J5" s="6">
        <v>43369</v>
      </c>
      <c r="K5" s="7">
        <v>43300</v>
      </c>
      <c r="L5" s="5">
        <v>43719</v>
      </c>
      <c r="M5" s="6">
        <v>43848</v>
      </c>
      <c r="N5" s="7">
        <v>39537</v>
      </c>
      <c r="O5" s="17">
        <f t="shared" ref="O5:O13" si="0">AVERAGE(C5:N5)</f>
        <v>42986.083333333336</v>
      </c>
      <c r="P5" s="31" t="s">
        <v>20</v>
      </c>
      <c r="Q5" s="32"/>
      <c r="R5" s="5">
        <v>57512</v>
      </c>
      <c r="S5" s="6">
        <v>55512</v>
      </c>
      <c r="T5" s="7">
        <v>58359</v>
      </c>
      <c r="U5" s="5">
        <v>58961</v>
      </c>
      <c r="V5" s="6">
        <v>59888</v>
      </c>
      <c r="W5" s="7">
        <v>59757</v>
      </c>
      <c r="X5" s="5">
        <v>60627</v>
      </c>
      <c r="Y5" s="6">
        <v>60546</v>
      </c>
      <c r="Z5" s="7">
        <v>60824</v>
      </c>
      <c r="AA5" s="5">
        <v>60809</v>
      </c>
      <c r="AB5" s="6">
        <v>61435</v>
      </c>
      <c r="AC5" s="7">
        <v>56027</v>
      </c>
      <c r="AD5" s="17">
        <f t="shared" ref="AD5:AD13" si="1">AVERAGE(R5:AC5)</f>
        <v>59188.083333333336</v>
      </c>
    </row>
    <row r="6" spans="1:30" ht="12.75" customHeight="1">
      <c r="A6" s="28" t="s">
        <v>21</v>
      </c>
      <c r="B6" s="29"/>
      <c r="C6" s="8">
        <v>40784</v>
      </c>
      <c r="D6" s="9">
        <v>42932</v>
      </c>
      <c r="E6" s="10">
        <v>43884</v>
      </c>
      <c r="F6" s="8">
        <v>44514</v>
      </c>
      <c r="G6" s="9">
        <v>44048</v>
      </c>
      <c r="H6" s="10">
        <v>44152</v>
      </c>
      <c r="I6" s="8">
        <v>42681</v>
      </c>
      <c r="J6" s="9">
        <v>42230</v>
      </c>
      <c r="K6" s="10">
        <v>44952</v>
      </c>
      <c r="L6" s="8">
        <v>44256</v>
      </c>
      <c r="M6" s="9">
        <v>44429</v>
      </c>
      <c r="N6" s="10">
        <v>42113</v>
      </c>
      <c r="O6" s="18">
        <f t="shared" si="0"/>
        <v>43414.583333333336</v>
      </c>
      <c r="P6" s="28" t="s">
        <v>21</v>
      </c>
      <c r="Q6" s="29"/>
      <c r="R6" s="8">
        <v>55331</v>
      </c>
      <c r="S6" s="9">
        <v>58062</v>
      </c>
      <c r="T6" s="10">
        <v>58366</v>
      </c>
      <c r="U6" s="8">
        <v>59722</v>
      </c>
      <c r="V6" s="9">
        <v>59998</v>
      </c>
      <c r="W6" s="10">
        <v>60166</v>
      </c>
      <c r="X6" s="8">
        <v>58773</v>
      </c>
      <c r="Y6" s="9">
        <v>59358</v>
      </c>
      <c r="Z6" s="10">
        <v>62779</v>
      </c>
      <c r="AA6" s="8">
        <v>62520</v>
      </c>
      <c r="AB6" s="9">
        <v>61965</v>
      </c>
      <c r="AC6" s="10">
        <v>59418</v>
      </c>
      <c r="AD6" s="18">
        <f t="shared" si="1"/>
        <v>59704.833333333336</v>
      </c>
    </row>
    <row r="7" spans="1:30" ht="12.75" customHeight="1">
      <c r="A7" s="28" t="s">
        <v>22</v>
      </c>
      <c r="B7" s="29"/>
      <c r="C7" s="8">
        <v>42801</v>
      </c>
      <c r="D7" s="9" t="s">
        <v>30</v>
      </c>
      <c r="E7" s="10">
        <v>44235</v>
      </c>
      <c r="F7" s="8">
        <v>45070</v>
      </c>
      <c r="G7" s="9">
        <v>45284</v>
      </c>
      <c r="H7" s="10">
        <v>44366</v>
      </c>
      <c r="I7" s="8">
        <v>45420</v>
      </c>
      <c r="J7" s="9">
        <v>42298</v>
      </c>
      <c r="K7" s="10">
        <v>45524</v>
      </c>
      <c r="L7" s="8">
        <v>45074</v>
      </c>
      <c r="M7" s="9">
        <v>44382</v>
      </c>
      <c r="N7" s="10">
        <v>43077</v>
      </c>
      <c r="O7" s="18">
        <f t="shared" si="0"/>
        <v>44321</v>
      </c>
      <c r="P7" s="28" t="s">
        <v>22</v>
      </c>
      <c r="Q7" s="29"/>
      <c r="R7" s="8">
        <v>56593</v>
      </c>
      <c r="S7" s="9" t="s">
        <v>30</v>
      </c>
      <c r="T7" s="10">
        <v>59075</v>
      </c>
      <c r="U7" s="8">
        <v>60527</v>
      </c>
      <c r="V7" s="9">
        <v>61034</v>
      </c>
      <c r="W7" s="10">
        <v>59834</v>
      </c>
      <c r="X7" s="8">
        <v>61997</v>
      </c>
      <c r="Y7" s="9">
        <v>59305</v>
      </c>
      <c r="Z7" s="10">
        <v>62899</v>
      </c>
      <c r="AA7" s="8">
        <v>62499</v>
      </c>
      <c r="AB7" s="9">
        <v>62330</v>
      </c>
      <c r="AC7" s="10">
        <v>60356</v>
      </c>
      <c r="AD7" s="18">
        <f t="shared" si="1"/>
        <v>60586.272727272728</v>
      </c>
    </row>
    <row r="8" spans="1:30" ht="12.75" customHeight="1">
      <c r="A8" s="28" t="s">
        <v>23</v>
      </c>
      <c r="B8" s="29"/>
      <c r="C8" s="8">
        <v>42314</v>
      </c>
      <c r="D8" s="9">
        <v>41928</v>
      </c>
      <c r="E8" s="10">
        <v>43366</v>
      </c>
      <c r="F8" s="8">
        <v>45790</v>
      </c>
      <c r="G8" s="9">
        <v>45108</v>
      </c>
      <c r="H8" s="10">
        <v>45656</v>
      </c>
      <c r="I8" s="8">
        <v>42652</v>
      </c>
      <c r="J8" s="9">
        <v>42572</v>
      </c>
      <c r="K8" s="10">
        <v>45395</v>
      </c>
      <c r="L8" s="8">
        <v>45517</v>
      </c>
      <c r="M8" s="9">
        <v>44553</v>
      </c>
      <c r="N8" s="10">
        <v>43452</v>
      </c>
      <c r="O8" s="18">
        <f t="shared" si="0"/>
        <v>44025.25</v>
      </c>
      <c r="P8" s="28" t="s">
        <v>23</v>
      </c>
      <c r="Q8" s="29"/>
      <c r="R8" s="8">
        <v>57261</v>
      </c>
      <c r="S8" s="9">
        <v>54729</v>
      </c>
      <c r="T8" s="10">
        <v>58177</v>
      </c>
      <c r="U8" s="8">
        <v>61200</v>
      </c>
      <c r="V8" s="9">
        <v>60964</v>
      </c>
      <c r="W8" s="10">
        <v>61131</v>
      </c>
      <c r="X8" s="8">
        <v>59720</v>
      </c>
      <c r="Y8" s="9">
        <v>60726</v>
      </c>
      <c r="Z8" s="10">
        <v>62847</v>
      </c>
      <c r="AA8" s="8">
        <v>64023</v>
      </c>
      <c r="AB8" s="9">
        <v>62530</v>
      </c>
      <c r="AC8" s="10">
        <v>61733</v>
      </c>
      <c r="AD8" s="18">
        <f t="shared" si="1"/>
        <v>60420.083333333336</v>
      </c>
    </row>
    <row r="9" spans="1:30" ht="12.75" customHeight="1">
      <c r="A9" s="28" t="s">
        <v>24</v>
      </c>
      <c r="B9" s="29"/>
      <c r="C9" s="8">
        <v>42425</v>
      </c>
      <c r="D9" s="9">
        <v>45552</v>
      </c>
      <c r="E9" s="10">
        <v>45384</v>
      </c>
      <c r="F9" s="8">
        <v>45845</v>
      </c>
      <c r="G9" s="9">
        <v>45575</v>
      </c>
      <c r="H9" s="10">
        <v>45878</v>
      </c>
      <c r="I9" s="8">
        <v>44882</v>
      </c>
      <c r="J9" s="9">
        <v>43579</v>
      </c>
      <c r="K9" s="10">
        <v>45944</v>
      </c>
      <c r="L9" s="8">
        <v>44230</v>
      </c>
      <c r="M9" s="9">
        <v>44574</v>
      </c>
      <c r="N9" s="10">
        <v>42797</v>
      </c>
      <c r="O9" s="18">
        <f t="shared" si="0"/>
        <v>44722.083333333336</v>
      </c>
      <c r="P9" s="28" t="s">
        <v>24</v>
      </c>
      <c r="Q9" s="29"/>
      <c r="R9" s="8">
        <v>56965</v>
      </c>
      <c r="S9" s="9">
        <v>60978</v>
      </c>
      <c r="T9" s="10">
        <v>60158</v>
      </c>
      <c r="U9" s="8">
        <v>62270</v>
      </c>
      <c r="V9" s="9">
        <v>63623</v>
      </c>
      <c r="W9" s="10">
        <v>62930</v>
      </c>
      <c r="X9" s="8">
        <v>63467</v>
      </c>
      <c r="Y9" s="9">
        <v>62862</v>
      </c>
      <c r="Z9" s="10">
        <v>64808</v>
      </c>
      <c r="AA9" s="8">
        <v>63972</v>
      </c>
      <c r="AB9" s="9">
        <v>63926</v>
      </c>
      <c r="AC9" s="10">
        <v>61833</v>
      </c>
      <c r="AD9" s="18">
        <f t="shared" si="1"/>
        <v>62316</v>
      </c>
    </row>
    <row r="10" spans="1:30" ht="12.75" customHeight="1">
      <c r="A10" s="28" t="s">
        <v>25</v>
      </c>
      <c r="B10" s="29"/>
      <c r="C10" s="8">
        <v>41712</v>
      </c>
      <c r="D10" s="9">
        <v>43172</v>
      </c>
      <c r="E10" s="10">
        <v>45180</v>
      </c>
      <c r="F10" s="8">
        <v>44690</v>
      </c>
      <c r="G10" s="9">
        <v>42671</v>
      </c>
      <c r="H10" s="10">
        <v>43904</v>
      </c>
      <c r="I10" s="8">
        <v>44574</v>
      </c>
      <c r="J10" s="9">
        <v>43696</v>
      </c>
      <c r="K10" s="10">
        <v>45127</v>
      </c>
      <c r="L10" s="8">
        <v>42756</v>
      </c>
      <c r="M10" s="9">
        <v>44612</v>
      </c>
      <c r="N10" s="10">
        <v>42401</v>
      </c>
      <c r="O10" s="18">
        <f t="shared" si="0"/>
        <v>43707.916666666664</v>
      </c>
      <c r="P10" s="28" t="s">
        <v>25</v>
      </c>
      <c r="Q10" s="29"/>
      <c r="R10" s="8">
        <v>58944</v>
      </c>
      <c r="S10" s="9">
        <v>65189</v>
      </c>
      <c r="T10" s="10">
        <v>65122</v>
      </c>
      <c r="U10" s="8">
        <v>66061</v>
      </c>
      <c r="V10" s="9">
        <v>63830</v>
      </c>
      <c r="W10" s="10">
        <v>65516</v>
      </c>
      <c r="X10" s="8">
        <v>66628</v>
      </c>
      <c r="Y10" s="9">
        <v>67450</v>
      </c>
      <c r="Z10" s="10">
        <v>69266</v>
      </c>
      <c r="AA10" s="8">
        <v>67403</v>
      </c>
      <c r="AB10" s="9">
        <v>68492</v>
      </c>
      <c r="AC10" s="10">
        <v>64540</v>
      </c>
      <c r="AD10" s="18">
        <f t="shared" si="1"/>
        <v>65703.416666666672</v>
      </c>
    </row>
    <row r="11" spans="1:30" ht="12.75" customHeight="1">
      <c r="A11" s="33" t="s">
        <v>26</v>
      </c>
      <c r="B11" s="34"/>
      <c r="C11" s="11">
        <v>36580</v>
      </c>
      <c r="D11" s="12">
        <v>37655</v>
      </c>
      <c r="E11" s="13">
        <v>39791</v>
      </c>
      <c r="F11" s="11">
        <v>41140</v>
      </c>
      <c r="G11" s="12">
        <v>40880</v>
      </c>
      <c r="H11" s="13">
        <v>40844</v>
      </c>
      <c r="I11" s="11">
        <v>39646</v>
      </c>
      <c r="J11" s="12">
        <v>40291</v>
      </c>
      <c r="K11" s="13">
        <v>42084</v>
      </c>
      <c r="L11" s="11">
        <v>39892</v>
      </c>
      <c r="M11" s="12">
        <v>39521</v>
      </c>
      <c r="N11" s="13">
        <v>33434</v>
      </c>
      <c r="O11" s="19">
        <f t="shared" si="0"/>
        <v>39313.166666666664</v>
      </c>
      <c r="P11" s="33" t="s">
        <v>26</v>
      </c>
      <c r="Q11" s="34"/>
      <c r="R11" s="11">
        <v>48834</v>
      </c>
      <c r="S11" s="12">
        <v>49693</v>
      </c>
      <c r="T11" s="13">
        <v>53733</v>
      </c>
      <c r="U11" s="11">
        <v>56553</v>
      </c>
      <c r="V11" s="12">
        <v>55960</v>
      </c>
      <c r="W11" s="13">
        <v>54474</v>
      </c>
      <c r="X11" s="11">
        <v>53563</v>
      </c>
      <c r="Y11" s="12">
        <v>55189</v>
      </c>
      <c r="Z11" s="13">
        <v>58612</v>
      </c>
      <c r="AA11" s="11">
        <v>56908</v>
      </c>
      <c r="AB11" s="12">
        <v>56094</v>
      </c>
      <c r="AC11" s="13">
        <v>48318</v>
      </c>
      <c r="AD11" s="19">
        <f t="shared" si="1"/>
        <v>53994.25</v>
      </c>
    </row>
    <row r="12" spans="1:30" ht="12.75" customHeight="1">
      <c r="A12" s="35" t="s">
        <v>27</v>
      </c>
      <c r="B12" s="36"/>
      <c r="C12" s="14">
        <f t="shared" ref="C12:N12" si="2">AVERAGE(C5:C11)</f>
        <v>41056.285714285717</v>
      </c>
      <c r="D12" s="15">
        <f t="shared" si="2"/>
        <v>42112.833333333336</v>
      </c>
      <c r="E12" s="16">
        <f t="shared" si="2"/>
        <v>43642.857142857145</v>
      </c>
      <c r="F12" s="14">
        <f t="shared" si="2"/>
        <v>44397.285714285717</v>
      </c>
      <c r="G12" s="15">
        <f t="shared" si="2"/>
        <v>43896.571428571428</v>
      </c>
      <c r="H12" s="16">
        <f t="shared" si="2"/>
        <v>44153.714285714283</v>
      </c>
      <c r="I12" s="14">
        <f t="shared" si="2"/>
        <v>43474.428571428572</v>
      </c>
      <c r="J12" s="15">
        <f t="shared" si="2"/>
        <v>42576.428571428572</v>
      </c>
      <c r="K12" s="16">
        <f t="shared" si="2"/>
        <v>44618</v>
      </c>
      <c r="L12" s="14">
        <f t="shared" si="2"/>
        <v>43634.857142857145</v>
      </c>
      <c r="M12" s="15">
        <f t="shared" si="2"/>
        <v>43702.714285714283</v>
      </c>
      <c r="N12" s="16">
        <f t="shared" si="2"/>
        <v>40973</v>
      </c>
      <c r="O12" s="20">
        <f t="shared" si="0"/>
        <v>43186.581349206353</v>
      </c>
      <c r="P12" s="35" t="s">
        <v>27</v>
      </c>
      <c r="Q12" s="36"/>
      <c r="R12" s="14">
        <f t="shared" ref="R12:AC12" si="3">AVERAGE(R5:R11)</f>
        <v>55920</v>
      </c>
      <c r="S12" s="15">
        <f t="shared" si="3"/>
        <v>57360.5</v>
      </c>
      <c r="T12" s="16">
        <f t="shared" si="3"/>
        <v>58998.571428571428</v>
      </c>
      <c r="U12" s="14">
        <f t="shared" si="3"/>
        <v>60756.285714285717</v>
      </c>
      <c r="V12" s="15">
        <f t="shared" si="3"/>
        <v>60756.714285714283</v>
      </c>
      <c r="W12" s="16">
        <f t="shared" si="3"/>
        <v>60544</v>
      </c>
      <c r="X12" s="14">
        <f t="shared" si="3"/>
        <v>60682.142857142855</v>
      </c>
      <c r="Y12" s="15">
        <f t="shared" si="3"/>
        <v>60776.571428571428</v>
      </c>
      <c r="Z12" s="16">
        <f t="shared" si="3"/>
        <v>63147.857142857145</v>
      </c>
      <c r="AA12" s="14">
        <f t="shared" si="3"/>
        <v>62590.571428571428</v>
      </c>
      <c r="AB12" s="15">
        <f t="shared" si="3"/>
        <v>62396</v>
      </c>
      <c r="AC12" s="16">
        <f t="shared" si="3"/>
        <v>58889.285714285717</v>
      </c>
      <c r="AD12" s="20">
        <f t="shared" si="1"/>
        <v>60234.875</v>
      </c>
    </row>
    <row r="13" spans="1:30" ht="12.75" customHeight="1">
      <c r="A13" s="31" t="s">
        <v>28</v>
      </c>
      <c r="B13" s="32"/>
      <c r="C13" s="5">
        <f t="shared" ref="C13:N13" si="4">AVERAGE(C5:C9)</f>
        <v>41820.400000000001</v>
      </c>
      <c r="D13" s="6">
        <f t="shared" si="4"/>
        <v>42962.5</v>
      </c>
      <c r="E13" s="7">
        <f t="shared" si="4"/>
        <v>44105.8</v>
      </c>
      <c r="F13" s="5">
        <f t="shared" si="4"/>
        <v>44990.2</v>
      </c>
      <c r="G13" s="6">
        <f t="shared" si="4"/>
        <v>44745</v>
      </c>
      <c r="H13" s="7">
        <f t="shared" si="4"/>
        <v>44865.599999999999</v>
      </c>
      <c r="I13" s="5">
        <f t="shared" si="4"/>
        <v>44020.2</v>
      </c>
      <c r="J13" s="6">
        <f t="shared" si="4"/>
        <v>42809.599999999999</v>
      </c>
      <c r="K13" s="7">
        <f t="shared" si="4"/>
        <v>45023</v>
      </c>
      <c r="L13" s="5">
        <f t="shared" si="4"/>
        <v>44559.199999999997</v>
      </c>
      <c r="M13" s="6">
        <f t="shared" si="4"/>
        <v>44357.2</v>
      </c>
      <c r="N13" s="7">
        <f t="shared" si="4"/>
        <v>42195.199999999997</v>
      </c>
      <c r="O13" s="17">
        <f t="shared" si="0"/>
        <v>43871.158333333333</v>
      </c>
      <c r="P13" s="31" t="s">
        <v>28</v>
      </c>
      <c r="Q13" s="32"/>
      <c r="R13" s="5">
        <f t="shared" ref="R13:AC13" si="5">AVERAGE(R5:R9)</f>
        <v>56732.4</v>
      </c>
      <c r="S13" s="6">
        <f t="shared" si="5"/>
        <v>57320.25</v>
      </c>
      <c r="T13" s="7">
        <f t="shared" si="5"/>
        <v>58827</v>
      </c>
      <c r="U13" s="5">
        <f t="shared" si="5"/>
        <v>60536</v>
      </c>
      <c r="V13" s="6">
        <f t="shared" si="5"/>
        <v>61101.4</v>
      </c>
      <c r="W13" s="7">
        <f t="shared" si="5"/>
        <v>60763.6</v>
      </c>
      <c r="X13" s="5">
        <f t="shared" si="5"/>
        <v>60916.800000000003</v>
      </c>
      <c r="Y13" s="6">
        <f t="shared" si="5"/>
        <v>60559.4</v>
      </c>
      <c r="Z13" s="7">
        <f t="shared" si="5"/>
        <v>62831.4</v>
      </c>
      <c r="AA13" s="5">
        <f t="shared" si="5"/>
        <v>62764.6</v>
      </c>
      <c r="AB13" s="6">
        <f t="shared" si="5"/>
        <v>62437.2</v>
      </c>
      <c r="AC13" s="7">
        <f t="shared" si="5"/>
        <v>59873.4</v>
      </c>
      <c r="AD13" s="17">
        <f t="shared" si="1"/>
        <v>60388.620833333327</v>
      </c>
    </row>
    <row r="14" spans="1:30" ht="12.75" customHeight="1">
      <c r="A14" s="33" t="s">
        <v>29</v>
      </c>
      <c r="B14" s="34"/>
      <c r="C14" s="21">
        <f t="shared" ref="C14:O14" si="6">(C13/$O$13)</f>
        <v>0.95325497636165302</v>
      </c>
      <c r="D14" s="22">
        <f t="shared" si="6"/>
        <v>0.97928802502935208</v>
      </c>
      <c r="E14" s="23">
        <f t="shared" si="6"/>
        <v>1.005348426519397</v>
      </c>
      <c r="F14" s="21">
        <f t="shared" si="6"/>
        <v>1.0255074565883167</v>
      </c>
      <c r="G14" s="22">
        <f t="shared" si="6"/>
        <v>1.0199183632223068</v>
      </c>
      <c r="H14" s="23">
        <f t="shared" si="6"/>
        <v>1.0226673218680686</v>
      </c>
      <c r="I14" s="21">
        <f t="shared" si="6"/>
        <v>1.0033972585253903</v>
      </c>
      <c r="J14" s="22">
        <f t="shared" si="6"/>
        <v>0.97580281958211346</v>
      </c>
      <c r="K14" s="23">
        <f t="shared" si="6"/>
        <v>1.0262551003991043</v>
      </c>
      <c r="L14" s="21">
        <f t="shared" si="6"/>
        <v>1.0156832345624185</v>
      </c>
      <c r="M14" s="22">
        <f t="shared" si="6"/>
        <v>1.0110788428008606</v>
      </c>
      <c r="N14" s="23">
        <f t="shared" si="6"/>
        <v>0.96179817454101868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0.93945513603590758</v>
      </c>
      <c r="S14" s="22">
        <f t="shared" si="7"/>
        <v>0.94918958586913704</v>
      </c>
      <c r="T14" s="23">
        <f t="shared" si="7"/>
        <v>0.97414047859044095</v>
      </c>
      <c r="U14" s="21">
        <f t="shared" si="7"/>
        <v>1.0024405122129454</v>
      </c>
      <c r="V14" s="22">
        <f t="shared" si="7"/>
        <v>1.0118032032662887</v>
      </c>
      <c r="W14" s="23">
        <f t="shared" si="7"/>
        <v>1.006209434186311</v>
      </c>
      <c r="X14" s="21">
        <f t="shared" si="7"/>
        <v>1.0087463359715467</v>
      </c>
      <c r="Y14" s="22">
        <f t="shared" si="7"/>
        <v>1.0028280024334055</v>
      </c>
      <c r="Z14" s="23">
        <f t="shared" si="7"/>
        <v>1.0404509845225396</v>
      </c>
      <c r="AA14" s="21">
        <f t="shared" si="7"/>
        <v>1.0393448158590033</v>
      </c>
      <c r="AB14" s="22">
        <f t="shared" si="7"/>
        <v>1.0339232646547856</v>
      </c>
      <c r="AC14" s="23">
        <f t="shared" si="7"/>
        <v>0.99146824639768993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879.0200000000001</v>
      </c>
      <c r="D18" s="6">
        <v>849.75</v>
      </c>
      <c r="E18" s="7">
        <v>939.62000000000012</v>
      </c>
      <c r="F18" s="5">
        <v>972.80999999999983</v>
      </c>
      <c r="G18" s="6">
        <v>1029.23</v>
      </c>
      <c r="H18" s="7">
        <v>1006.05</v>
      </c>
      <c r="I18" s="5">
        <v>976.72</v>
      </c>
      <c r="J18" s="6">
        <v>962.99</v>
      </c>
      <c r="K18" s="7">
        <v>993.23333333333392</v>
      </c>
      <c r="L18" s="5">
        <v>960.97</v>
      </c>
      <c r="M18" s="6">
        <v>953.01</v>
      </c>
      <c r="N18" s="7">
        <v>955.86333333333346</v>
      </c>
      <c r="O18" s="17">
        <f t="shared" ref="O18:O59" si="8">AVERAGE(C18:N18)</f>
        <v>956.6055555555555</v>
      </c>
      <c r="P18" s="37" t="s">
        <v>34</v>
      </c>
      <c r="Q18" s="25" t="s">
        <v>35</v>
      </c>
      <c r="R18" s="5">
        <v>1384.73</v>
      </c>
      <c r="S18" s="6">
        <v>1307.75</v>
      </c>
      <c r="T18" s="7">
        <v>1471.44</v>
      </c>
      <c r="U18" s="5">
        <v>1515.51</v>
      </c>
      <c r="V18" s="6">
        <v>1565.65</v>
      </c>
      <c r="W18" s="7">
        <v>1488.4299999999998</v>
      </c>
      <c r="X18" s="5">
        <v>1492.47</v>
      </c>
      <c r="Y18" s="6">
        <v>1495.1399999999999</v>
      </c>
      <c r="Z18" s="7">
        <v>1555.73</v>
      </c>
      <c r="AA18" s="5">
        <v>1522.8200000000002</v>
      </c>
      <c r="AB18" s="6">
        <v>1509.7</v>
      </c>
      <c r="AC18" s="7">
        <v>1512.0133333333335</v>
      </c>
      <c r="AD18" s="17">
        <f t="shared" ref="AD18:AD59" si="9">AVERAGE(R18:AC18)</f>
        <v>1485.1152777777777</v>
      </c>
    </row>
    <row r="19" spans="1:30" ht="12" customHeight="1">
      <c r="A19" s="38"/>
      <c r="B19" s="26" t="s">
        <v>36</v>
      </c>
      <c r="C19" s="8">
        <v>629.16</v>
      </c>
      <c r="D19" s="9">
        <v>598.25</v>
      </c>
      <c r="E19" s="10">
        <v>674.06000000000006</v>
      </c>
      <c r="F19" s="8">
        <v>693</v>
      </c>
      <c r="G19" s="9">
        <v>728.38</v>
      </c>
      <c r="H19" s="10">
        <v>700.18000000000006</v>
      </c>
      <c r="I19" s="8">
        <v>687.61</v>
      </c>
      <c r="J19" s="9">
        <v>672.61</v>
      </c>
      <c r="K19" s="10">
        <v>692.77666666666664</v>
      </c>
      <c r="L19" s="8">
        <v>683.54</v>
      </c>
      <c r="M19" s="9">
        <v>664.27</v>
      </c>
      <c r="N19" s="10">
        <v>700.37666666666667</v>
      </c>
      <c r="O19" s="18">
        <f t="shared" si="8"/>
        <v>677.01777777777772</v>
      </c>
      <c r="P19" s="38"/>
      <c r="Q19" s="26" t="s">
        <v>36</v>
      </c>
      <c r="R19" s="8">
        <v>1010.2299999999999</v>
      </c>
      <c r="S19" s="9">
        <v>966.75</v>
      </c>
      <c r="T19" s="10">
        <v>1081.4000000000001</v>
      </c>
      <c r="U19" s="8">
        <v>1129.0700000000002</v>
      </c>
      <c r="V19" s="9">
        <v>1173.1600000000001</v>
      </c>
      <c r="W19" s="10">
        <v>1135.99</v>
      </c>
      <c r="X19" s="8">
        <v>1090.9900000000002</v>
      </c>
      <c r="Y19" s="9">
        <v>1064.73</v>
      </c>
      <c r="Z19" s="10">
        <v>1127.3899999999999</v>
      </c>
      <c r="AA19" s="8">
        <v>1139.4000000000001</v>
      </c>
      <c r="AB19" s="9">
        <v>1104.58</v>
      </c>
      <c r="AC19" s="10">
        <v>1178.9266666666667</v>
      </c>
      <c r="AD19" s="18">
        <f t="shared" si="9"/>
        <v>1100.2180555555553</v>
      </c>
    </row>
    <row r="20" spans="1:30" ht="12" customHeight="1">
      <c r="A20" s="38"/>
      <c r="B20" s="26" t="s">
        <v>37</v>
      </c>
      <c r="C20" s="8">
        <v>469.13</v>
      </c>
      <c r="D20" s="9">
        <v>457.5</v>
      </c>
      <c r="E20" s="10">
        <v>501.07</v>
      </c>
      <c r="F20" s="8">
        <v>512.02</v>
      </c>
      <c r="G20" s="9">
        <v>551.24</v>
      </c>
      <c r="H20" s="10">
        <v>530.58000000000004</v>
      </c>
      <c r="I20" s="8">
        <v>519.64</v>
      </c>
      <c r="J20" s="9">
        <v>508.16999999999996</v>
      </c>
      <c r="K20" s="10">
        <v>523.22666666666669</v>
      </c>
      <c r="L20" s="8">
        <v>530.18000000000006</v>
      </c>
      <c r="M20" s="9">
        <v>500.64</v>
      </c>
      <c r="N20" s="10">
        <v>546.46666666666658</v>
      </c>
      <c r="O20" s="18">
        <f t="shared" si="8"/>
        <v>512.48861111111114</v>
      </c>
      <c r="P20" s="38"/>
      <c r="Q20" s="26" t="s">
        <v>37</v>
      </c>
      <c r="R20" s="8">
        <v>741.74</v>
      </c>
      <c r="S20" s="9">
        <v>703.5</v>
      </c>
      <c r="T20" s="10">
        <v>794.43999999999994</v>
      </c>
      <c r="U20" s="8">
        <v>826.72</v>
      </c>
      <c r="V20" s="9">
        <v>891.5</v>
      </c>
      <c r="W20" s="10">
        <v>854.29</v>
      </c>
      <c r="X20" s="8">
        <v>833.3599999999999</v>
      </c>
      <c r="Y20" s="9">
        <v>804.02</v>
      </c>
      <c r="Z20" s="10">
        <v>847.87999999999988</v>
      </c>
      <c r="AA20" s="8">
        <v>853.99</v>
      </c>
      <c r="AB20" s="9">
        <v>831.07</v>
      </c>
      <c r="AC20" s="10">
        <v>890.57</v>
      </c>
      <c r="AD20" s="18">
        <f t="shared" si="9"/>
        <v>822.75666666666666</v>
      </c>
    </row>
    <row r="21" spans="1:30" ht="12" customHeight="1">
      <c r="A21" s="38"/>
      <c r="B21" s="26" t="s">
        <v>38</v>
      </c>
      <c r="C21" s="8">
        <v>415.37</v>
      </c>
      <c r="D21" s="9">
        <v>408.25</v>
      </c>
      <c r="E21" s="10">
        <v>444.12</v>
      </c>
      <c r="F21" s="8">
        <v>474.72000000000008</v>
      </c>
      <c r="G21" s="9">
        <v>508.96999999999997</v>
      </c>
      <c r="H21" s="10">
        <v>478.16</v>
      </c>
      <c r="I21" s="8">
        <v>484.46999999999997</v>
      </c>
      <c r="J21" s="9">
        <v>474.05</v>
      </c>
      <c r="K21" s="10">
        <v>495.64666666666665</v>
      </c>
      <c r="L21" s="8">
        <v>494.28000000000003</v>
      </c>
      <c r="M21" s="9">
        <v>472.93</v>
      </c>
      <c r="N21" s="10">
        <v>479</v>
      </c>
      <c r="O21" s="18">
        <f t="shared" si="8"/>
        <v>469.16388888888883</v>
      </c>
      <c r="P21" s="38"/>
      <c r="Q21" s="26" t="s">
        <v>38</v>
      </c>
      <c r="R21" s="8">
        <v>595.6</v>
      </c>
      <c r="S21" s="9">
        <v>564</v>
      </c>
      <c r="T21" s="10">
        <v>636.53</v>
      </c>
      <c r="U21" s="8">
        <v>656.29</v>
      </c>
      <c r="V21" s="9">
        <v>706.03</v>
      </c>
      <c r="W21" s="10">
        <v>690.22</v>
      </c>
      <c r="X21" s="8">
        <v>684.68000000000006</v>
      </c>
      <c r="Y21" s="9">
        <v>669.92</v>
      </c>
      <c r="Z21" s="10">
        <v>702.65666666666652</v>
      </c>
      <c r="AA21" s="8">
        <v>710.48</v>
      </c>
      <c r="AB21" s="9">
        <v>670.79</v>
      </c>
      <c r="AC21" s="10">
        <v>695.23</v>
      </c>
      <c r="AD21" s="18">
        <f t="shared" si="9"/>
        <v>665.2022222222223</v>
      </c>
    </row>
    <row r="22" spans="1:30" ht="12" customHeight="1">
      <c r="A22" s="38"/>
      <c r="B22" s="26" t="s">
        <v>39</v>
      </c>
      <c r="C22" s="8">
        <v>528.43000000000006</v>
      </c>
      <c r="D22" s="9">
        <v>603.5</v>
      </c>
      <c r="E22" s="10">
        <v>608.11</v>
      </c>
      <c r="F22" s="8">
        <v>636.29999999999995</v>
      </c>
      <c r="G22" s="9">
        <v>628.18999999999994</v>
      </c>
      <c r="H22" s="10">
        <v>647.48</v>
      </c>
      <c r="I22" s="8">
        <v>611.75</v>
      </c>
      <c r="J22" s="9">
        <v>587.98</v>
      </c>
      <c r="K22" s="10">
        <v>663.60666666666657</v>
      </c>
      <c r="L22" s="8">
        <v>647</v>
      </c>
      <c r="M22" s="9">
        <v>629.29</v>
      </c>
      <c r="N22" s="10">
        <v>590.71333333333337</v>
      </c>
      <c r="O22" s="18">
        <f t="shared" si="8"/>
        <v>615.19583333333333</v>
      </c>
      <c r="P22" s="38"/>
      <c r="Q22" s="26" t="s">
        <v>39</v>
      </c>
      <c r="R22" s="8">
        <v>566.16999999999996</v>
      </c>
      <c r="S22" s="9">
        <v>569.5</v>
      </c>
      <c r="T22" s="10">
        <v>636.49</v>
      </c>
      <c r="U22" s="8">
        <v>687.04</v>
      </c>
      <c r="V22" s="9">
        <v>746.14</v>
      </c>
      <c r="W22" s="10">
        <v>745.31999999999994</v>
      </c>
      <c r="X22" s="8">
        <v>748.97</v>
      </c>
      <c r="Y22" s="9">
        <v>740.66000000000008</v>
      </c>
      <c r="Z22" s="10">
        <v>767.72</v>
      </c>
      <c r="AA22" s="8">
        <v>773.64</v>
      </c>
      <c r="AB22" s="9">
        <v>713.73</v>
      </c>
      <c r="AC22" s="10">
        <v>706.47333333333336</v>
      </c>
      <c r="AD22" s="18">
        <f t="shared" si="9"/>
        <v>700.15444444444449</v>
      </c>
    </row>
    <row r="23" spans="1:30" ht="12" customHeight="1">
      <c r="A23" s="38"/>
      <c r="B23" s="27" t="s">
        <v>40</v>
      </c>
      <c r="C23" s="11">
        <v>969.25</v>
      </c>
      <c r="D23" s="12">
        <v>1170.75</v>
      </c>
      <c r="E23" s="13">
        <v>1180.1200000000001</v>
      </c>
      <c r="F23" s="11">
        <v>1281.1799999999998</v>
      </c>
      <c r="G23" s="12">
        <v>1329.1399999999999</v>
      </c>
      <c r="H23" s="13">
        <v>1419.49</v>
      </c>
      <c r="I23" s="11">
        <v>1363.9899999999998</v>
      </c>
      <c r="J23" s="12">
        <v>1284.7</v>
      </c>
      <c r="K23" s="13">
        <v>1382.216666666666</v>
      </c>
      <c r="L23" s="11">
        <v>1308.52</v>
      </c>
      <c r="M23" s="12">
        <v>1308.4100000000001</v>
      </c>
      <c r="N23" s="13">
        <v>1143.3766666666661</v>
      </c>
      <c r="O23" s="19">
        <f t="shared" si="8"/>
        <v>1261.7619444444442</v>
      </c>
      <c r="P23" s="38"/>
      <c r="Q23" s="27" t="s">
        <v>40</v>
      </c>
      <c r="R23" s="11">
        <v>823.14</v>
      </c>
      <c r="S23" s="12">
        <v>885.5</v>
      </c>
      <c r="T23" s="13">
        <v>1055.95</v>
      </c>
      <c r="U23" s="11">
        <v>1250.2900000000002</v>
      </c>
      <c r="V23" s="12">
        <v>1443.78</v>
      </c>
      <c r="W23" s="13">
        <v>1515.6200000000001</v>
      </c>
      <c r="X23" s="11">
        <v>1430.6200000000001</v>
      </c>
      <c r="Y23" s="12">
        <v>1329.21</v>
      </c>
      <c r="Z23" s="13">
        <v>1396.98</v>
      </c>
      <c r="AA23" s="11">
        <v>1363.42</v>
      </c>
      <c r="AB23" s="12">
        <v>1277.3499999999999</v>
      </c>
      <c r="AC23" s="13">
        <v>1083.2</v>
      </c>
      <c r="AD23" s="19">
        <f t="shared" si="9"/>
        <v>1237.9216666666669</v>
      </c>
    </row>
    <row r="24" spans="1:30" ht="12" customHeight="1">
      <c r="A24" s="38"/>
      <c r="B24" s="25" t="s">
        <v>41</v>
      </c>
      <c r="C24" s="5">
        <v>1561.2</v>
      </c>
      <c r="D24" s="6">
        <v>1722.25</v>
      </c>
      <c r="E24" s="7">
        <v>1863.11</v>
      </c>
      <c r="F24" s="5">
        <v>2004.1</v>
      </c>
      <c r="G24" s="6">
        <v>1922.44</v>
      </c>
      <c r="H24" s="7">
        <v>1917.5099999999998</v>
      </c>
      <c r="I24" s="5">
        <v>1939.7900000000002</v>
      </c>
      <c r="J24" s="6">
        <v>1850.85</v>
      </c>
      <c r="K24" s="7">
        <v>1947.8400000000001</v>
      </c>
      <c r="L24" s="5">
        <v>1806.78</v>
      </c>
      <c r="M24" s="6">
        <v>1825.08</v>
      </c>
      <c r="N24" s="7">
        <v>1633.6666666666661</v>
      </c>
      <c r="O24" s="17">
        <f t="shared" si="8"/>
        <v>1832.8847222222223</v>
      </c>
      <c r="P24" s="38"/>
      <c r="Q24" s="25" t="s">
        <v>41</v>
      </c>
      <c r="R24" s="5">
        <v>1932.14</v>
      </c>
      <c r="S24" s="6">
        <v>2359.5</v>
      </c>
      <c r="T24" s="7">
        <v>2661.91</v>
      </c>
      <c r="U24" s="5">
        <v>3060.41</v>
      </c>
      <c r="V24" s="6">
        <v>3027.9900000000002</v>
      </c>
      <c r="W24" s="7">
        <v>3075.32</v>
      </c>
      <c r="X24" s="5">
        <v>3024.84</v>
      </c>
      <c r="Y24" s="6">
        <v>2933.67</v>
      </c>
      <c r="Z24" s="7">
        <v>3207.08</v>
      </c>
      <c r="AA24" s="5">
        <v>2935.04</v>
      </c>
      <c r="AB24" s="6">
        <v>2883.81</v>
      </c>
      <c r="AC24" s="7">
        <v>2478.7966666666662</v>
      </c>
      <c r="AD24" s="17">
        <f t="shared" si="9"/>
        <v>2798.3755555555558</v>
      </c>
    </row>
    <row r="25" spans="1:30" ht="12" customHeight="1">
      <c r="A25" s="38"/>
      <c r="B25" s="26" t="s">
        <v>42</v>
      </c>
      <c r="C25" s="8">
        <v>2024.55</v>
      </c>
      <c r="D25" s="9">
        <v>1900.5</v>
      </c>
      <c r="E25" s="10">
        <v>2235.1099999999997</v>
      </c>
      <c r="F25" s="8">
        <v>2319.7800000000002</v>
      </c>
      <c r="G25" s="9">
        <v>2228.3000000000002</v>
      </c>
      <c r="H25" s="10">
        <v>2278.16</v>
      </c>
      <c r="I25" s="8">
        <v>2269.21</v>
      </c>
      <c r="J25" s="9">
        <v>2175.84</v>
      </c>
      <c r="K25" s="10">
        <v>2303.8266666666659</v>
      </c>
      <c r="L25" s="8">
        <v>2229.35</v>
      </c>
      <c r="M25" s="9">
        <v>2233.56</v>
      </c>
      <c r="N25" s="10">
        <v>2038.7433333333342</v>
      </c>
      <c r="O25" s="18">
        <f t="shared" si="8"/>
        <v>2186.4108333333334</v>
      </c>
      <c r="P25" s="38"/>
      <c r="Q25" s="26" t="s">
        <v>42</v>
      </c>
      <c r="R25" s="8">
        <v>3363.9</v>
      </c>
      <c r="S25" s="9">
        <v>3566.25</v>
      </c>
      <c r="T25" s="10">
        <v>4138.3599999999997</v>
      </c>
      <c r="U25" s="8">
        <v>4259.2</v>
      </c>
      <c r="V25" s="9">
        <v>4105.58</v>
      </c>
      <c r="W25" s="10">
        <v>4173.95</v>
      </c>
      <c r="X25" s="8">
        <v>4134.34</v>
      </c>
      <c r="Y25" s="9">
        <v>4002.4800000000005</v>
      </c>
      <c r="Z25" s="10">
        <v>4286.3966666666656</v>
      </c>
      <c r="AA25" s="8">
        <v>4245.25</v>
      </c>
      <c r="AB25" s="9">
        <v>4246.57</v>
      </c>
      <c r="AC25" s="10">
        <v>4074.686666666666</v>
      </c>
      <c r="AD25" s="18">
        <f t="shared" si="9"/>
        <v>4049.7469444444446</v>
      </c>
    </row>
    <row r="26" spans="1:30" ht="12" customHeight="1">
      <c r="A26" s="38"/>
      <c r="B26" s="26" t="s">
        <v>43</v>
      </c>
      <c r="C26" s="8">
        <v>2354.7200000000003</v>
      </c>
      <c r="D26" s="9">
        <v>2469.5</v>
      </c>
      <c r="E26" s="10">
        <v>2479.13</v>
      </c>
      <c r="F26" s="8">
        <v>2514.6799999999998</v>
      </c>
      <c r="G26" s="9">
        <v>2422.79</v>
      </c>
      <c r="H26" s="10">
        <v>2516.6099999999997</v>
      </c>
      <c r="I26" s="8">
        <v>2494.1700000000005</v>
      </c>
      <c r="J26" s="9">
        <v>2303.25</v>
      </c>
      <c r="K26" s="10">
        <v>2522.1433333333343</v>
      </c>
      <c r="L26" s="8">
        <v>2528.4499999999998</v>
      </c>
      <c r="M26" s="9">
        <v>2529.79</v>
      </c>
      <c r="N26" s="10">
        <v>2444.0733333333337</v>
      </c>
      <c r="O26" s="18">
        <f t="shared" si="8"/>
        <v>2464.9422222222224</v>
      </c>
      <c r="P26" s="38"/>
      <c r="Q26" s="26" t="s">
        <v>43</v>
      </c>
      <c r="R26" s="8">
        <v>3754.29</v>
      </c>
      <c r="S26" s="9">
        <v>4108.25</v>
      </c>
      <c r="T26" s="10">
        <v>4268.5599999999995</v>
      </c>
      <c r="U26" s="8">
        <v>4222.8999999999996</v>
      </c>
      <c r="V26" s="9">
        <v>4070.7699999999995</v>
      </c>
      <c r="W26" s="10">
        <v>4079.54</v>
      </c>
      <c r="X26" s="8">
        <v>4094.31</v>
      </c>
      <c r="Y26" s="9">
        <v>3855.72</v>
      </c>
      <c r="Z26" s="10">
        <v>4228.0199999999995</v>
      </c>
      <c r="AA26" s="8">
        <v>4152.1000000000004</v>
      </c>
      <c r="AB26" s="9">
        <v>4209.13</v>
      </c>
      <c r="AC26" s="10">
        <v>4018.9466666666658</v>
      </c>
      <c r="AD26" s="18">
        <f t="shared" si="9"/>
        <v>4088.5447222222215</v>
      </c>
    </row>
    <row r="27" spans="1:30" ht="12" customHeight="1">
      <c r="A27" s="38"/>
      <c r="B27" s="26" t="s">
        <v>44</v>
      </c>
      <c r="C27" s="8">
        <v>2205.16</v>
      </c>
      <c r="D27" s="9">
        <v>2263.25</v>
      </c>
      <c r="E27" s="10">
        <v>2276.4700000000003</v>
      </c>
      <c r="F27" s="8">
        <v>2328.8000000000002</v>
      </c>
      <c r="G27" s="9">
        <v>2297.1999999999998</v>
      </c>
      <c r="H27" s="10">
        <v>2312.6400000000003</v>
      </c>
      <c r="I27" s="8">
        <v>2340.54</v>
      </c>
      <c r="J27" s="9">
        <v>2161.46</v>
      </c>
      <c r="K27" s="10">
        <v>2341.5199999999995</v>
      </c>
      <c r="L27" s="8">
        <v>2334.4700000000003</v>
      </c>
      <c r="M27" s="9">
        <v>2355.0099999999998</v>
      </c>
      <c r="N27" s="10">
        <v>2275.5566666666659</v>
      </c>
      <c r="O27" s="18">
        <f t="shared" si="8"/>
        <v>2291.006388888889</v>
      </c>
      <c r="P27" s="38"/>
      <c r="Q27" s="26" t="s">
        <v>44</v>
      </c>
      <c r="R27" s="8">
        <v>3179.7</v>
      </c>
      <c r="S27" s="9">
        <v>3264.75</v>
      </c>
      <c r="T27" s="10">
        <v>3460.04</v>
      </c>
      <c r="U27" s="8">
        <v>3546.87</v>
      </c>
      <c r="V27" s="9">
        <v>3536.79</v>
      </c>
      <c r="W27" s="10">
        <v>3474.1699999999996</v>
      </c>
      <c r="X27" s="8">
        <v>3412.96</v>
      </c>
      <c r="Y27" s="9">
        <v>3336.87</v>
      </c>
      <c r="Z27" s="10">
        <v>3600.3666666666659</v>
      </c>
      <c r="AA27" s="8">
        <v>3733.0800000000004</v>
      </c>
      <c r="AB27" s="9">
        <v>3726.8</v>
      </c>
      <c r="AC27" s="10">
        <v>3364.9666666666658</v>
      </c>
      <c r="AD27" s="18">
        <f t="shared" si="9"/>
        <v>3469.7802777777779</v>
      </c>
    </row>
    <row r="28" spans="1:30" ht="12" customHeight="1">
      <c r="A28" s="38"/>
      <c r="B28" s="26" t="s">
        <v>45</v>
      </c>
      <c r="C28" s="8">
        <v>2172.94</v>
      </c>
      <c r="D28" s="9">
        <v>2232.5</v>
      </c>
      <c r="E28" s="10">
        <v>2148.63</v>
      </c>
      <c r="F28" s="8">
        <v>2218.3599999999997</v>
      </c>
      <c r="G28" s="9">
        <v>2198.41</v>
      </c>
      <c r="H28" s="10">
        <v>2209.12</v>
      </c>
      <c r="I28" s="8">
        <v>2191.6600000000003</v>
      </c>
      <c r="J28" s="9">
        <v>2083.9499999999998</v>
      </c>
      <c r="K28" s="10">
        <v>2238.1099999999997</v>
      </c>
      <c r="L28" s="8">
        <v>2245.34</v>
      </c>
      <c r="M28" s="9">
        <v>2272.9700000000003</v>
      </c>
      <c r="N28" s="10">
        <v>2199.3333333333339</v>
      </c>
      <c r="O28" s="18">
        <f t="shared" si="8"/>
        <v>2200.9436111111113</v>
      </c>
      <c r="P28" s="38"/>
      <c r="Q28" s="26" t="s">
        <v>45</v>
      </c>
      <c r="R28" s="8">
        <v>3129.54</v>
      </c>
      <c r="S28" s="9">
        <v>3085.25</v>
      </c>
      <c r="T28" s="10">
        <v>3096.45</v>
      </c>
      <c r="U28" s="8">
        <v>3294.6600000000008</v>
      </c>
      <c r="V28" s="9">
        <v>3253.85</v>
      </c>
      <c r="W28" s="10">
        <v>3204.77</v>
      </c>
      <c r="X28" s="8">
        <v>3203.38</v>
      </c>
      <c r="Y28" s="9">
        <v>3202.7799999999997</v>
      </c>
      <c r="Z28" s="10">
        <v>3267.0633333333344</v>
      </c>
      <c r="AA28" s="8">
        <v>3398.6400000000003</v>
      </c>
      <c r="AB28" s="9">
        <v>3389.2400000000002</v>
      </c>
      <c r="AC28" s="10">
        <v>3203.2166666666662</v>
      </c>
      <c r="AD28" s="18">
        <f t="shared" si="9"/>
        <v>3227.4033333333336</v>
      </c>
    </row>
    <row r="29" spans="1:30" ht="12" customHeight="1">
      <c r="A29" s="38"/>
      <c r="B29" s="27" t="s">
        <v>46</v>
      </c>
      <c r="C29" s="11">
        <v>2169.2400000000002</v>
      </c>
      <c r="D29" s="12">
        <v>2143.25</v>
      </c>
      <c r="E29" s="13">
        <v>2115.9700000000003</v>
      </c>
      <c r="F29" s="11">
        <v>2148.5</v>
      </c>
      <c r="G29" s="12">
        <v>2128.37</v>
      </c>
      <c r="H29" s="13">
        <v>2075.71</v>
      </c>
      <c r="I29" s="11">
        <v>2106.58</v>
      </c>
      <c r="J29" s="12">
        <v>2032.98</v>
      </c>
      <c r="K29" s="13">
        <v>2117.8066666666659</v>
      </c>
      <c r="L29" s="11">
        <v>2181.13</v>
      </c>
      <c r="M29" s="12">
        <v>2177.92</v>
      </c>
      <c r="N29" s="13">
        <v>2126.4766666666665</v>
      </c>
      <c r="O29" s="19">
        <f t="shared" si="8"/>
        <v>2126.9944444444441</v>
      </c>
      <c r="P29" s="38"/>
      <c r="Q29" s="27" t="s">
        <v>46</v>
      </c>
      <c r="R29" s="11">
        <v>3115.92</v>
      </c>
      <c r="S29" s="12">
        <v>3073</v>
      </c>
      <c r="T29" s="13">
        <v>3046.27</v>
      </c>
      <c r="U29" s="11">
        <v>3139.05</v>
      </c>
      <c r="V29" s="12">
        <v>3180.87</v>
      </c>
      <c r="W29" s="13">
        <v>3138.4900000000002</v>
      </c>
      <c r="X29" s="11">
        <v>3162.2</v>
      </c>
      <c r="Y29" s="12">
        <v>3197.75</v>
      </c>
      <c r="Z29" s="13">
        <v>3233.4266666666658</v>
      </c>
      <c r="AA29" s="11">
        <v>3350.85</v>
      </c>
      <c r="AB29" s="12">
        <v>3284.8300000000004</v>
      </c>
      <c r="AC29" s="13">
        <v>3183.253333333334</v>
      </c>
      <c r="AD29" s="19">
        <f t="shared" si="9"/>
        <v>3175.4925000000003</v>
      </c>
    </row>
    <row r="30" spans="1:30" ht="12" customHeight="1">
      <c r="A30" s="38"/>
      <c r="B30" s="25" t="s">
        <v>47</v>
      </c>
      <c r="C30" s="5">
        <v>2171.1600000000003</v>
      </c>
      <c r="D30" s="6">
        <v>2215.5</v>
      </c>
      <c r="E30" s="7">
        <v>2155.35</v>
      </c>
      <c r="F30" s="5">
        <v>2183.2800000000002</v>
      </c>
      <c r="G30" s="6">
        <v>2115</v>
      </c>
      <c r="H30" s="7">
        <v>2117.1799999999998</v>
      </c>
      <c r="I30" s="5">
        <v>2157.89</v>
      </c>
      <c r="J30" s="6">
        <v>2083.7400000000002</v>
      </c>
      <c r="K30" s="7">
        <v>2144.62</v>
      </c>
      <c r="L30" s="5">
        <v>2213.19</v>
      </c>
      <c r="M30" s="6">
        <v>2159.52</v>
      </c>
      <c r="N30" s="7">
        <v>2119.7266666666665</v>
      </c>
      <c r="O30" s="17">
        <f t="shared" si="8"/>
        <v>2153.0130555555556</v>
      </c>
      <c r="P30" s="38"/>
      <c r="Q30" s="25" t="s">
        <v>47</v>
      </c>
      <c r="R30" s="5">
        <v>3057.45</v>
      </c>
      <c r="S30" s="6">
        <v>3038</v>
      </c>
      <c r="T30" s="7">
        <v>2956.09</v>
      </c>
      <c r="U30" s="5">
        <v>3056.65</v>
      </c>
      <c r="V30" s="6">
        <v>3099.3</v>
      </c>
      <c r="W30" s="7">
        <v>3054.81</v>
      </c>
      <c r="X30" s="5">
        <v>3126.94</v>
      </c>
      <c r="Y30" s="6">
        <v>3163.44</v>
      </c>
      <c r="Z30" s="7">
        <v>3171.65</v>
      </c>
      <c r="AA30" s="5">
        <v>3236.6099999999997</v>
      </c>
      <c r="AB30" s="6">
        <v>3168.5299999999997</v>
      </c>
      <c r="AC30" s="7">
        <v>3073.9166666666661</v>
      </c>
      <c r="AD30" s="17">
        <f t="shared" si="9"/>
        <v>3100.2822222222221</v>
      </c>
    </row>
    <row r="31" spans="1:30" ht="12" customHeight="1">
      <c r="A31" s="38"/>
      <c r="B31" s="26" t="s">
        <v>48</v>
      </c>
      <c r="C31" s="8">
        <v>2343.1099999999997</v>
      </c>
      <c r="D31" s="9">
        <v>2383.25</v>
      </c>
      <c r="E31" s="10">
        <v>2323.5</v>
      </c>
      <c r="F31" s="8">
        <v>2341.0099999999998</v>
      </c>
      <c r="G31" s="9">
        <v>2279.02</v>
      </c>
      <c r="H31" s="10">
        <v>2328.6</v>
      </c>
      <c r="I31" s="8">
        <v>2263</v>
      </c>
      <c r="J31" s="9">
        <v>2203.5500000000002</v>
      </c>
      <c r="K31" s="10">
        <v>2311.71</v>
      </c>
      <c r="L31" s="8">
        <v>2369.75</v>
      </c>
      <c r="M31" s="9">
        <v>2304.63</v>
      </c>
      <c r="N31" s="10">
        <v>2206.9066666666658</v>
      </c>
      <c r="O31" s="18">
        <f t="shared" si="8"/>
        <v>2304.8363888888889</v>
      </c>
      <c r="P31" s="38"/>
      <c r="Q31" s="26" t="s">
        <v>48</v>
      </c>
      <c r="R31" s="8">
        <v>2978.7599999999998</v>
      </c>
      <c r="S31" s="9">
        <v>2915.5</v>
      </c>
      <c r="T31" s="10">
        <v>2853.98</v>
      </c>
      <c r="U31" s="8">
        <v>2933.04</v>
      </c>
      <c r="V31" s="9">
        <v>2979.9900000000002</v>
      </c>
      <c r="W31" s="10">
        <v>2930.6</v>
      </c>
      <c r="X31" s="8">
        <v>2975.49</v>
      </c>
      <c r="Y31" s="9">
        <v>2987.43</v>
      </c>
      <c r="Z31" s="10">
        <v>3071.62</v>
      </c>
      <c r="AA31" s="8">
        <v>3164.41</v>
      </c>
      <c r="AB31" s="9">
        <v>3042.04</v>
      </c>
      <c r="AC31" s="10">
        <v>3026.8900000000003</v>
      </c>
      <c r="AD31" s="18">
        <f t="shared" si="9"/>
        <v>2988.3125</v>
      </c>
    </row>
    <row r="32" spans="1:30" ht="12" customHeight="1">
      <c r="A32" s="38"/>
      <c r="B32" s="26" t="s">
        <v>49</v>
      </c>
      <c r="C32" s="8">
        <v>2307.75</v>
      </c>
      <c r="D32" s="9">
        <v>2276</v>
      </c>
      <c r="E32" s="10">
        <v>2295.85</v>
      </c>
      <c r="F32" s="8">
        <v>2325.16</v>
      </c>
      <c r="G32" s="9">
        <v>2317.6999999999998</v>
      </c>
      <c r="H32" s="10">
        <v>2233.2599999999998</v>
      </c>
      <c r="I32" s="8">
        <v>2212.6400000000003</v>
      </c>
      <c r="J32" s="9">
        <v>2185.4</v>
      </c>
      <c r="K32" s="10">
        <v>2314.3333333333339</v>
      </c>
      <c r="L32" s="8">
        <v>2338.88</v>
      </c>
      <c r="M32" s="9">
        <v>2369.17</v>
      </c>
      <c r="N32" s="10">
        <v>2291.19</v>
      </c>
      <c r="O32" s="18">
        <f t="shared" si="8"/>
        <v>2288.9444444444448</v>
      </c>
      <c r="P32" s="38"/>
      <c r="Q32" s="26" t="s">
        <v>49</v>
      </c>
      <c r="R32" s="8">
        <v>3060.7300000000005</v>
      </c>
      <c r="S32" s="9">
        <v>2967.25</v>
      </c>
      <c r="T32" s="10">
        <v>2833.9700000000003</v>
      </c>
      <c r="U32" s="8">
        <v>2914.5099999999998</v>
      </c>
      <c r="V32" s="9">
        <v>2969.71</v>
      </c>
      <c r="W32" s="10">
        <v>2836.1400000000003</v>
      </c>
      <c r="X32" s="8">
        <v>3006.74</v>
      </c>
      <c r="Y32" s="9">
        <v>2995.2</v>
      </c>
      <c r="Z32" s="10">
        <v>3045.5</v>
      </c>
      <c r="AA32" s="8">
        <v>3125.79</v>
      </c>
      <c r="AB32" s="9">
        <v>3140.2</v>
      </c>
      <c r="AC32" s="10">
        <v>3061.19</v>
      </c>
      <c r="AD32" s="18">
        <f t="shared" si="9"/>
        <v>2996.4108333333338</v>
      </c>
    </row>
    <row r="33" spans="1:30" ht="12" customHeight="1">
      <c r="A33" s="38"/>
      <c r="B33" s="26" t="s">
        <v>50</v>
      </c>
      <c r="C33" s="8">
        <v>2292.56</v>
      </c>
      <c r="D33" s="9">
        <v>2278.75</v>
      </c>
      <c r="E33" s="10">
        <v>2350.58</v>
      </c>
      <c r="F33" s="8">
        <v>2294.63</v>
      </c>
      <c r="G33" s="9">
        <v>2291.8900000000003</v>
      </c>
      <c r="H33" s="10">
        <v>2274.27</v>
      </c>
      <c r="I33" s="8">
        <v>2189.4499999999998</v>
      </c>
      <c r="J33" s="9">
        <v>2184.2799999999997</v>
      </c>
      <c r="K33" s="10">
        <v>2294.3466666666659</v>
      </c>
      <c r="L33" s="8">
        <v>2320.2599999999998</v>
      </c>
      <c r="M33" s="9">
        <v>2328.5299999999997</v>
      </c>
      <c r="N33" s="10">
        <v>2213.09</v>
      </c>
      <c r="O33" s="18">
        <f t="shared" si="8"/>
        <v>2276.0530555555551</v>
      </c>
      <c r="P33" s="38"/>
      <c r="Q33" s="26" t="s">
        <v>50</v>
      </c>
      <c r="R33" s="8">
        <v>3014.21</v>
      </c>
      <c r="S33" s="9">
        <v>2943.75</v>
      </c>
      <c r="T33" s="10">
        <v>2869.87</v>
      </c>
      <c r="U33" s="8">
        <v>2882.6099999999997</v>
      </c>
      <c r="V33" s="9">
        <v>2953.66</v>
      </c>
      <c r="W33" s="10">
        <v>2868.3</v>
      </c>
      <c r="X33" s="8">
        <v>2908.55</v>
      </c>
      <c r="Y33" s="9">
        <v>2954.82</v>
      </c>
      <c r="Z33" s="10">
        <v>3054.213333333334</v>
      </c>
      <c r="AA33" s="8">
        <v>3081.6400000000003</v>
      </c>
      <c r="AB33" s="9">
        <v>3080.02</v>
      </c>
      <c r="AC33" s="10">
        <v>3023.536666666666</v>
      </c>
      <c r="AD33" s="18">
        <f t="shared" si="9"/>
        <v>2969.5983333333329</v>
      </c>
    </row>
    <row r="34" spans="1:30" ht="12" customHeight="1">
      <c r="A34" s="38"/>
      <c r="B34" s="26" t="s">
        <v>51</v>
      </c>
      <c r="C34" s="8">
        <v>2376.75</v>
      </c>
      <c r="D34" s="9">
        <v>2429</v>
      </c>
      <c r="E34" s="10">
        <v>2414.5099999999998</v>
      </c>
      <c r="F34" s="8">
        <v>2405.8199999999997</v>
      </c>
      <c r="G34" s="9">
        <v>2375.4499999999998</v>
      </c>
      <c r="H34" s="10">
        <v>2428.56</v>
      </c>
      <c r="I34" s="8">
        <v>2291.09</v>
      </c>
      <c r="J34" s="9">
        <v>2201.9299999999998</v>
      </c>
      <c r="K34" s="10">
        <v>2380.5099999999998</v>
      </c>
      <c r="L34" s="8">
        <v>2400.4499999999998</v>
      </c>
      <c r="M34" s="9">
        <v>2378.1999999999998</v>
      </c>
      <c r="N34" s="10">
        <v>2357.0133333333338</v>
      </c>
      <c r="O34" s="18">
        <f t="shared" si="8"/>
        <v>2369.9402777777777</v>
      </c>
      <c r="P34" s="38"/>
      <c r="Q34" s="26" t="s">
        <v>51</v>
      </c>
      <c r="R34" s="8">
        <v>2992.4300000000003</v>
      </c>
      <c r="S34" s="9">
        <v>2906.25</v>
      </c>
      <c r="T34" s="10">
        <v>2870.8900000000003</v>
      </c>
      <c r="U34" s="8">
        <v>2894.17</v>
      </c>
      <c r="V34" s="9">
        <v>2919.13</v>
      </c>
      <c r="W34" s="10">
        <v>2951.7</v>
      </c>
      <c r="X34" s="8">
        <v>2952.6099999999997</v>
      </c>
      <c r="Y34" s="9">
        <v>2974.29</v>
      </c>
      <c r="Z34" s="10">
        <v>3024.963333333334</v>
      </c>
      <c r="AA34" s="8">
        <v>3096.8900000000003</v>
      </c>
      <c r="AB34" s="9">
        <v>3122.81</v>
      </c>
      <c r="AC34" s="10">
        <v>3062.3333333333339</v>
      </c>
      <c r="AD34" s="18">
        <f t="shared" si="9"/>
        <v>2980.7055555555557</v>
      </c>
    </row>
    <row r="35" spans="1:30" ht="12" customHeight="1">
      <c r="A35" s="38"/>
      <c r="B35" s="27" t="s">
        <v>52</v>
      </c>
      <c r="C35" s="11">
        <v>2426.4</v>
      </c>
      <c r="D35" s="12">
        <v>2419.25</v>
      </c>
      <c r="E35" s="13">
        <v>2552.35</v>
      </c>
      <c r="F35" s="11">
        <v>2516.84</v>
      </c>
      <c r="G35" s="12">
        <v>2461.88</v>
      </c>
      <c r="H35" s="13">
        <v>2496.77</v>
      </c>
      <c r="I35" s="11">
        <v>2370.7400000000002</v>
      </c>
      <c r="J35" s="12">
        <v>2306.34</v>
      </c>
      <c r="K35" s="13">
        <v>2514.496666666666</v>
      </c>
      <c r="L35" s="11">
        <v>2557.62</v>
      </c>
      <c r="M35" s="12">
        <v>2504.09</v>
      </c>
      <c r="N35" s="13">
        <v>2434.3533333333339</v>
      </c>
      <c r="O35" s="19">
        <f t="shared" si="8"/>
        <v>2463.4275000000002</v>
      </c>
      <c r="P35" s="38"/>
      <c r="Q35" s="27" t="s">
        <v>52</v>
      </c>
      <c r="R35" s="11">
        <v>3031.4900000000002</v>
      </c>
      <c r="S35" s="12">
        <v>3052</v>
      </c>
      <c r="T35" s="13">
        <v>2961.58</v>
      </c>
      <c r="U35" s="11">
        <v>2984</v>
      </c>
      <c r="V35" s="12">
        <v>2979.92</v>
      </c>
      <c r="W35" s="13">
        <v>3027.27</v>
      </c>
      <c r="X35" s="11">
        <v>3037.41</v>
      </c>
      <c r="Y35" s="12">
        <v>3117.63</v>
      </c>
      <c r="Z35" s="13">
        <v>3226.8966666666665</v>
      </c>
      <c r="AA35" s="11">
        <v>3214.75</v>
      </c>
      <c r="AB35" s="12">
        <v>3214.71</v>
      </c>
      <c r="AC35" s="13">
        <v>3114.4733333333338</v>
      </c>
      <c r="AD35" s="19">
        <f t="shared" si="9"/>
        <v>3080.1775000000002</v>
      </c>
    </row>
    <row r="36" spans="1:30" ht="12" customHeight="1">
      <c r="A36" s="38"/>
      <c r="B36" s="25" t="s">
        <v>53</v>
      </c>
      <c r="C36" s="5">
        <v>2493.0300000000002</v>
      </c>
      <c r="D36" s="6">
        <v>2586.25</v>
      </c>
      <c r="E36" s="7">
        <v>2592.0700000000002</v>
      </c>
      <c r="F36" s="5">
        <v>2582.1099999999997</v>
      </c>
      <c r="G36" s="6">
        <v>2505.52</v>
      </c>
      <c r="H36" s="7">
        <v>2562.33</v>
      </c>
      <c r="I36" s="5">
        <v>2418.1999999999998</v>
      </c>
      <c r="J36" s="6">
        <v>2438.37</v>
      </c>
      <c r="K36" s="7">
        <v>2514.21</v>
      </c>
      <c r="L36" s="5">
        <v>2489.67</v>
      </c>
      <c r="M36" s="6">
        <v>2504.85</v>
      </c>
      <c r="N36" s="7">
        <v>2520.7200000000003</v>
      </c>
      <c r="O36" s="17">
        <f t="shared" si="8"/>
        <v>2517.2774999999997</v>
      </c>
      <c r="P36" s="38"/>
      <c r="Q36" s="25" t="s">
        <v>53</v>
      </c>
      <c r="R36" s="5">
        <v>3096.41</v>
      </c>
      <c r="S36" s="6">
        <v>3105.5</v>
      </c>
      <c r="T36" s="7">
        <v>3158.04</v>
      </c>
      <c r="U36" s="5">
        <v>3209.8399999999997</v>
      </c>
      <c r="V36" s="6">
        <v>3250.05</v>
      </c>
      <c r="W36" s="7">
        <v>3291.9300000000003</v>
      </c>
      <c r="X36" s="5">
        <v>3282.16</v>
      </c>
      <c r="Y36" s="6">
        <v>3359.46</v>
      </c>
      <c r="Z36" s="7">
        <v>3412.8866666666663</v>
      </c>
      <c r="AA36" s="5">
        <v>3299.0099999999998</v>
      </c>
      <c r="AB36" s="6">
        <v>3258.65</v>
      </c>
      <c r="AC36" s="7">
        <v>3148.93</v>
      </c>
      <c r="AD36" s="17">
        <f t="shared" si="9"/>
        <v>3239.4055555555551</v>
      </c>
    </row>
    <row r="37" spans="1:30" ht="12" customHeight="1">
      <c r="A37" s="38"/>
      <c r="B37" s="26" t="s">
        <v>54</v>
      </c>
      <c r="C37" s="8">
        <v>2370.3300000000004</v>
      </c>
      <c r="D37" s="9">
        <v>2492</v>
      </c>
      <c r="E37" s="10">
        <v>2564.15</v>
      </c>
      <c r="F37" s="8">
        <v>2565.4700000000003</v>
      </c>
      <c r="G37" s="9">
        <v>2535.2200000000003</v>
      </c>
      <c r="H37" s="10">
        <v>2644.58</v>
      </c>
      <c r="I37" s="8">
        <v>2538.4</v>
      </c>
      <c r="J37" s="9">
        <v>2517.2400000000002</v>
      </c>
      <c r="K37" s="10">
        <v>2543.753333333334</v>
      </c>
      <c r="L37" s="8">
        <v>2518.0700000000002</v>
      </c>
      <c r="M37" s="9">
        <v>2644.04</v>
      </c>
      <c r="N37" s="10">
        <v>2292.48</v>
      </c>
      <c r="O37" s="18">
        <f t="shared" si="8"/>
        <v>2518.8111111111116</v>
      </c>
      <c r="P37" s="38"/>
      <c r="Q37" s="26" t="s">
        <v>54</v>
      </c>
      <c r="R37" s="8">
        <v>2719.1</v>
      </c>
      <c r="S37" s="9">
        <v>2757.5</v>
      </c>
      <c r="T37" s="10">
        <v>2771.17</v>
      </c>
      <c r="U37" s="8">
        <v>2771.58</v>
      </c>
      <c r="V37" s="9">
        <v>2879.5299999999997</v>
      </c>
      <c r="W37" s="10">
        <v>2935.12</v>
      </c>
      <c r="X37" s="8">
        <v>2964.54</v>
      </c>
      <c r="Y37" s="9">
        <v>2998.6400000000003</v>
      </c>
      <c r="Z37" s="10">
        <v>3001</v>
      </c>
      <c r="AA37" s="8">
        <v>2884.1400000000003</v>
      </c>
      <c r="AB37" s="9">
        <v>2896.3900000000003</v>
      </c>
      <c r="AC37" s="10">
        <v>2853.293333333334</v>
      </c>
      <c r="AD37" s="18">
        <f t="shared" si="9"/>
        <v>2869.3336111111112</v>
      </c>
    </row>
    <row r="38" spans="1:30" ht="12" customHeight="1">
      <c r="A38" s="38"/>
      <c r="B38" s="26" t="s">
        <v>55</v>
      </c>
      <c r="C38" s="8">
        <v>2036.2400000000002</v>
      </c>
      <c r="D38" s="9">
        <v>2175.75</v>
      </c>
      <c r="E38" s="10">
        <v>2316.5500000000002</v>
      </c>
      <c r="F38" s="8">
        <v>2440.8900000000003</v>
      </c>
      <c r="G38" s="9">
        <v>2373.83</v>
      </c>
      <c r="H38" s="10">
        <v>2310.73</v>
      </c>
      <c r="I38" s="8">
        <v>2306.71</v>
      </c>
      <c r="J38" s="9">
        <v>2362.0299999999997</v>
      </c>
      <c r="K38" s="10">
        <v>2480.523333333334</v>
      </c>
      <c r="L38" s="8">
        <v>2349.52</v>
      </c>
      <c r="M38" s="9">
        <v>2199.5099999999998</v>
      </c>
      <c r="N38" s="10">
        <v>1926.2900000000002</v>
      </c>
      <c r="O38" s="18">
        <f t="shared" si="8"/>
        <v>2273.2144444444443</v>
      </c>
      <c r="P38" s="38"/>
      <c r="Q38" s="26" t="s">
        <v>55</v>
      </c>
      <c r="R38" s="8">
        <v>2601.77</v>
      </c>
      <c r="S38" s="9">
        <v>2600</v>
      </c>
      <c r="T38" s="10">
        <v>2531.12</v>
      </c>
      <c r="U38" s="8">
        <v>2597.67</v>
      </c>
      <c r="V38" s="9">
        <v>2609.3599999999997</v>
      </c>
      <c r="W38" s="10">
        <v>2640.02</v>
      </c>
      <c r="X38" s="8">
        <v>2659.29</v>
      </c>
      <c r="Y38" s="9">
        <v>2657.83</v>
      </c>
      <c r="Z38" s="10">
        <v>2672.016666666666</v>
      </c>
      <c r="AA38" s="8">
        <v>2626.37</v>
      </c>
      <c r="AB38" s="9">
        <v>2651.04</v>
      </c>
      <c r="AC38" s="10">
        <v>2509.42</v>
      </c>
      <c r="AD38" s="18">
        <f t="shared" si="9"/>
        <v>2612.9922222222226</v>
      </c>
    </row>
    <row r="39" spans="1:30" ht="12" customHeight="1">
      <c r="A39" s="38"/>
      <c r="B39" s="26" t="s">
        <v>56</v>
      </c>
      <c r="C39" s="8">
        <v>1849.19</v>
      </c>
      <c r="D39" s="9">
        <v>1932.75</v>
      </c>
      <c r="E39" s="10">
        <v>2045.4900000000002</v>
      </c>
      <c r="F39" s="8">
        <v>2126.63</v>
      </c>
      <c r="G39" s="9">
        <v>2239.6400000000003</v>
      </c>
      <c r="H39" s="10">
        <v>2143.98</v>
      </c>
      <c r="I39" s="8">
        <v>2164.1099999999997</v>
      </c>
      <c r="J39" s="9">
        <v>2137.4499999999998</v>
      </c>
      <c r="K39" s="10">
        <v>2174.003333333334</v>
      </c>
      <c r="L39" s="8">
        <v>2054.77</v>
      </c>
      <c r="M39" s="9">
        <v>2024.7099999999998</v>
      </c>
      <c r="N39" s="10">
        <v>1806.5566666666659</v>
      </c>
      <c r="O39" s="18">
        <f t="shared" si="8"/>
        <v>2058.2733333333335</v>
      </c>
      <c r="P39" s="38"/>
      <c r="Q39" s="26" t="s">
        <v>56</v>
      </c>
      <c r="R39" s="8">
        <v>2416.66</v>
      </c>
      <c r="S39" s="9">
        <v>2393.5</v>
      </c>
      <c r="T39" s="10">
        <v>2414.06</v>
      </c>
      <c r="U39" s="8">
        <v>2415.2599999999998</v>
      </c>
      <c r="V39" s="9">
        <v>2456.6400000000003</v>
      </c>
      <c r="W39" s="10">
        <v>2425.9700000000003</v>
      </c>
      <c r="X39" s="8">
        <v>2439.4899999999998</v>
      </c>
      <c r="Y39" s="9">
        <v>2442.58</v>
      </c>
      <c r="Z39" s="10">
        <v>2499.4166666666661</v>
      </c>
      <c r="AA39" s="8">
        <v>2485.8000000000002</v>
      </c>
      <c r="AB39" s="9">
        <v>2524.62</v>
      </c>
      <c r="AC39" s="10">
        <v>2360.3466666666659</v>
      </c>
      <c r="AD39" s="18">
        <f t="shared" si="9"/>
        <v>2439.5286111111109</v>
      </c>
    </row>
    <row r="40" spans="1:30" ht="12" customHeight="1">
      <c r="A40" s="38"/>
      <c r="B40" s="26" t="s">
        <v>57</v>
      </c>
      <c r="C40" s="8">
        <v>1520.48</v>
      </c>
      <c r="D40" s="9">
        <v>1639.75</v>
      </c>
      <c r="E40" s="10">
        <v>1714.3400000000001</v>
      </c>
      <c r="F40" s="8">
        <v>1751.9099999999999</v>
      </c>
      <c r="G40" s="9">
        <v>1817.0700000000002</v>
      </c>
      <c r="H40" s="10">
        <v>1819.19</v>
      </c>
      <c r="I40" s="8">
        <v>1749.19</v>
      </c>
      <c r="J40" s="9">
        <v>1727.83</v>
      </c>
      <c r="K40" s="10">
        <v>1762.7266666666662</v>
      </c>
      <c r="L40" s="8">
        <v>1672.9299999999998</v>
      </c>
      <c r="M40" s="9">
        <v>1676.6</v>
      </c>
      <c r="N40" s="10">
        <v>1582.0266666666662</v>
      </c>
      <c r="O40" s="18">
        <f t="shared" si="8"/>
        <v>1702.836944444444</v>
      </c>
      <c r="P40" s="38"/>
      <c r="Q40" s="26" t="s">
        <v>57</v>
      </c>
      <c r="R40" s="8">
        <v>2229.1099999999997</v>
      </c>
      <c r="S40" s="9">
        <v>2233</v>
      </c>
      <c r="T40" s="10">
        <v>2282.58</v>
      </c>
      <c r="U40" s="8">
        <v>2277.0300000000002</v>
      </c>
      <c r="V40" s="9">
        <v>2332.1799999999998</v>
      </c>
      <c r="W40" s="10">
        <v>2302.4</v>
      </c>
      <c r="X40" s="8">
        <v>2296.94</v>
      </c>
      <c r="Y40" s="9">
        <v>2317.1</v>
      </c>
      <c r="Z40" s="10">
        <v>2424.1566666666658</v>
      </c>
      <c r="AA40" s="8">
        <v>2410.4299999999998</v>
      </c>
      <c r="AB40" s="9">
        <v>2452.44</v>
      </c>
      <c r="AC40" s="10">
        <v>2260.79</v>
      </c>
      <c r="AD40" s="18">
        <f t="shared" si="9"/>
        <v>2318.1797222222222</v>
      </c>
    </row>
    <row r="41" spans="1:30" ht="12" customHeight="1">
      <c r="A41" s="39"/>
      <c r="B41" s="27" t="s">
        <v>58</v>
      </c>
      <c r="C41" s="11">
        <v>1255.23</v>
      </c>
      <c r="D41" s="12">
        <v>1315</v>
      </c>
      <c r="E41" s="13">
        <v>1315.55</v>
      </c>
      <c r="F41" s="11">
        <v>1352.23</v>
      </c>
      <c r="G41" s="12">
        <v>1460.3</v>
      </c>
      <c r="H41" s="13">
        <v>1414.7</v>
      </c>
      <c r="I41" s="11">
        <v>1372.66</v>
      </c>
      <c r="J41" s="12">
        <v>1362.53</v>
      </c>
      <c r="K41" s="13">
        <v>1365.8266666666661</v>
      </c>
      <c r="L41" s="11">
        <v>1323.99</v>
      </c>
      <c r="M41" s="12">
        <v>1340.65</v>
      </c>
      <c r="N41" s="13">
        <v>1311.1833333333338</v>
      </c>
      <c r="O41" s="19">
        <f t="shared" si="8"/>
        <v>1349.1541666666667</v>
      </c>
      <c r="P41" s="39"/>
      <c r="Q41" s="27" t="s">
        <v>58</v>
      </c>
      <c r="R41" s="11">
        <v>1937.1799999999998</v>
      </c>
      <c r="S41" s="12">
        <v>1954</v>
      </c>
      <c r="T41" s="13">
        <v>1975.7400000000002</v>
      </c>
      <c r="U41" s="11">
        <v>2011.7</v>
      </c>
      <c r="V41" s="12">
        <v>1970.0400000000002</v>
      </c>
      <c r="W41" s="13">
        <v>1923.27</v>
      </c>
      <c r="X41" s="11">
        <v>1953.42</v>
      </c>
      <c r="Y41" s="12">
        <v>1958.1299999999999</v>
      </c>
      <c r="Z41" s="13">
        <v>2006.3966666666661</v>
      </c>
      <c r="AA41" s="11">
        <v>1960.1</v>
      </c>
      <c r="AB41" s="12">
        <v>2038.23</v>
      </c>
      <c r="AC41" s="13">
        <v>1987.9299999999998</v>
      </c>
      <c r="AD41" s="19">
        <f t="shared" si="9"/>
        <v>1973.0113888888889</v>
      </c>
    </row>
    <row r="42" spans="1:30" ht="12" customHeight="1">
      <c r="A42" s="37" t="s">
        <v>59</v>
      </c>
      <c r="B42" s="25" t="s">
        <v>42</v>
      </c>
      <c r="C42" s="5">
        <v>1615.6</v>
      </c>
      <c r="D42" s="6">
        <v>1999</v>
      </c>
      <c r="E42" s="7">
        <v>2179.75</v>
      </c>
      <c r="F42" s="5">
        <v>2180.5</v>
      </c>
      <c r="G42" s="6">
        <v>1862.8</v>
      </c>
      <c r="H42" s="7">
        <v>1951</v>
      </c>
      <c r="I42" s="5">
        <v>2074.5</v>
      </c>
      <c r="J42" s="6">
        <v>1957</v>
      </c>
      <c r="K42" s="7">
        <v>2160.25</v>
      </c>
      <c r="L42" s="5">
        <v>2164.4</v>
      </c>
      <c r="M42" s="6">
        <v>2069.5</v>
      </c>
      <c r="N42" s="7">
        <v>1731</v>
      </c>
      <c r="O42" s="17">
        <f t="shared" si="8"/>
        <v>1995.4416666666668</v>
      </c>
      <c r="P42" s="37" t="s">
        <v>59</v>
      </c>
      <c r="Q42" s="25" t="s">
        <v>42</v>
      </c>
      <c r="R42" s="5">
        <v>2401.6</v>
      </c>
      <c r="S42" s="6">
        <v>2940</v>
      </c>
      <c r="T42" s="7">
        <v>3191</v>
      </c>
      <c r="U42" s="5">
        <v>3420</v>
      </c>
      <c r="V42" s="6">
        <v>2975</v>
      </c>
      <c r="W42" s="7">
        <v>3216.5</v>
      </c>
      <c r="X42" s="5">
        <v>3386.5</v>
      </c>
      <c r="Y42" s="6">
        <v>3478.6</v>
      </c>
      <c r="Z42" s="7">
        <v>3578</v>
      </c>
      <c r="AA42" s="5">
        <v>3628.2</v>
      </c>
      <c r="AB42" s="6">
        <v>3364.25</v>
      </c>
      <c r="AC42" s="7">
        <v>2668.5</v>
      </c>
      <c r="AD42" s="17">
        <f t="shared" si="9"/>
        <v>3187.3458333333328</v>
      </c>
    </row>
    <row r="43" spans="1:30" ht="12" customHeight="1">
      <c r="A43" s="38"/>
      <c r="B43" s="26" t="s">
        <v>43</v>
      </c>
      <c r="C43" s="8">
        <v>2206.8000000000002</v>
      </c>
      <c r="D43" s="9">
        <v>1603</v>
      </c>
      <c r="E43" s="10">
        <v>2493</v>
      </c>
      <c r="F43" s="8">
        <v>2535.25</v>
      </c>
      <c r="G43" s="9">
        <v>2142.4</v>
      </c>
      <c r="H43" s="10">
        <v>2265.5</v>
      </c>
      <c r="I43" s="8">
        <v>2405.5</v>
      </c>
      <c r="J43" s="9">
        <v>2326.4</v>
      </c>
      <c r="K43" s="10">
        <v>2465.25</v>
      </c>
      <c r="L43" s="8">
        <v>2425.6</v>
      </c>
      <c r="M43" s="9">
        <v>2519.25</v>
      </c>
      <c r="N43" s="10">
        <v>2235.5</v>
      </c>
      <c r="O43" s="18">
        <f t="shared" si="8"/>
        <v>2301.9541666666664</v>
      </c>
      <c r="P43" s="38"/>
      <c r="Q43" s="26" t="s">
        <v>43</v>
      </c>
      <c r="R43" s="8">
        <v>3073.8</v>
      </c>
      <c r="S43" s="9">
        <v>3520</v>
      </c>
      <c r="T43" s="10">
        <v>3724</v>
      </c>
      <c r="U43" s="8">
        <v>3762.5</v>
      </c>
      <c r="V43" s="9">
        <v>3328.2</v>
      </c>
      <c r="W43" s="10">
        <v>3413.5</v>
      </c>
      <c r="X43" s="8">
        <v>3683.5</v>
      </c>
      <c r="Y43" s="9">
        <v>3733.8</v>
      </c>
      <c r="Z43" s="10">
        <v>3763.25</v>
      </c>
      <c r="AA43" s="8">
        <v>3906.8</v>
      </c>
      <c r="AB43" s="9">
        <v>3824.25</v>
      </c>
      <c r="AC43" s="10">
        <v>3324</v>
      </c>
      <c r="AD43" s="18">
        <f t="shared" si="9"/>
        <v>3588.1333333333332</v>
      </c>
    </row>
    <row r="44" spans="1:30" ht="12" customHeight="1">
      <c r="A44" s="38"/>
      <c r="B44" s="27" t="s">
        <v>44</v>
      </c>
      <c r="C44" s="11">
        <v>2200.4</v>
      </c>
      <c r="D44" s="12">
        <v>1913</v>
      </c>
      <c r="E44" s="13">
        <v>2345.25</v>
      </c>
      <c r="F44" s="11">
        <v>2295</v>
      </c>
      <c r="G44" s="12">
        <v>2091.6</v>
      </c>
      <c r="H44" s="13">
        <v>2239.75</v>
      </c>
      <c r="I44" s="11">
        <v>2363.75</v>
      </c>
      <c r="J44" s="12">
        <v>2238.1999999999998</v>
      </c>
      <c r="K44" s="13">
        <v>2343.5</v>
      </c>
      <c r="L44" s="11">
        <v>2269.1999999999998</v>
      </c>
      <c r="M44" s="12">
        <v>2341.5</v>
      </c>
      <c r="N44" s="13">
        <v>2333</v>
      </c>
      <c r="O44" s="19">
        <f t="shared" si="8"/>
        <v>2247.8458333333333</v>
      </c>
      <c r="P44" s="38"/>
      <c r="Q44" s="27" t="s">
        <v>44</v>
      </c>
      <c r="R44" s="11">
        <v>3216.8</v>
      </c>
      <c r="S44" s="12">
        <v>3524</v>
      </c>
      <c r="T44" s="13">
        <v>3562.5</v>
      </c>
      <c r="U44" s="11">
        <v>3700.75</v>
      </c>
      <c r="V44" s="12">
        <v>3293.2</v>
      </c>
      <c r="W44" s="13">
        <v>3549.75</v>
      </c>
      <c r="X44" s="11">
        <v>3698.5</v>
      </c>
      <c r="Y44" s="12">
        <v>3703.2</v>
      </c>
      <c r="Z44" s="13">
        <v>3820</v>
      </c>
      <c r="AA44" s="11">
        <v>3890</v>
      </c>
      <c r="AB44" s="12">
        <v>3722.75</v>
      </c>
      <c r="AC44" s="13">
        <v>3474</v>
      </c>
      <c r="AD44" s="19">
        <f t="shared" si="9"/>
        <v>3596.2874999999999</v>
      </c>
    </row>
    <row r="45" spans="1:30" ht="12" customHeight="1">
      <c r="A45" s="38"/>
      <c r="B45" s="25" t="s">
        <v>47</v>
      </c>
      <c r="C45" s="5">
        <v>2332.8000000000002</v>
      </c>
      <c r="D45" s="6">
        <v>2288</v>
      </c>
      <c r="E45" s="7">
        <v>2295.25</v>
      </c>
      <c r="F45" s="5">
        <v>2324</v>
      </c>
      <c r="G45" s="6">
        <v>2232.1999999999998</v>
      </c>
      <c r="H45" s="7">
        <v>2190.5</v>
      </c>
      <c r="I45" s="5">
        <v>2194</v>
      </c>
      <c r="J45" s="6">
        <v>2182.4</v>
      </c>
      <c r="K45" s="7">
        <v>2290.25</v>
      </c>
      <c r="L45" s="5">
        <v>2095.1999999999998</v>
      </c>
      <c r="M45" s="6">
        <v>2303.25</v>
      </c>
      <c r="N45" s="7">
        <v>2140.5</v>
      </c>
      <c r="O45" s="17">
        <f t="shared" si="8"/>
        <v>2239.0291666666667</v>
      </c>
      <c r="P45" s="38"/>
      <c r="Q45" s="25" t="s">
        <v>47</v>
      </c>
      <c r="R45" s="5">
        <v>3420.8</v>
      </c>
      <c r="S45" s="6">
        <v>3635</v>
      </c>
      <c r="T45" s="7">
        <v>3528</v>
      </c>
      <c r="U45" s="5">
        <v>3651.5</v>
      </c>
      <c r="V45" s="6">
        <v>3562</v>
      </c>
      <c r="W45" s="7">
        <v>3598</v>
      </c>
      <c r="X45" s="5">
        <v>3598.5</v>
      </c>
      <c r="Y45" s="6">
        <v>3701.8</v>
      </c>
      <c r="Z45" s="7">
        <v>3710</v>
      </c>
      <c r="AA45" s="5">
        <v>3753</v>
      </c>
      <c r="AB45" s="6">
        <v>3642.25</v>
      </c>
      <c r="AC45" s="7">
        <v>3733.5</v>
      </c>
      <c r="AD45" s="17">
        <f t="shared" si="9"/>
        <v>3627.8624999999997</v>
      </c>
    </row>
    <row r="46" spans="1:30" ht="12" customHeight="1">
      <c r="A46" s="38"/>
      <c r="B46" s="27" t="s">
        <v>48</v>
      </c>
      <c r="C46" s="11">
        <v>2382</v>
      </c>
      <c r="D46" s="12">
        <v>2323</v>
      </c>
      <c r="E46" s="13">
        <v>2386.25</v>
      </c>
      <c r="F46" s="11">
        <v>2330.5</v>
      </c>
      <c r="G46" s="12">
        <v>2242.4</v>
      </c>
      <c r="H46" s="13">
        <v>2259.25</v>
      </c>
      <c r="I46" s="11">
        <v>2258</v>
      </c>
      <c r="J46" s="12">
        <v>2191.4</v>
      </c>
      <c r="K46" s="13">
        <v>2279</v>
      </c>
      <c r="L46" s="11">
        <v>2207.6</v>
      </c>
      <c r="M46" s="12">
        <v>2263.5</v>
      </c>
      <c r="N46" s="13">
        <v>2252.5</v>
      </c>
      <c r="O46" s="19">
        <f t="shared" si="8"/>
        <v>2281.2833333333333</v>
      </c>
      <c r="P46" s="38"/>
      <c r="Q46" s="27" t="s">
        <v>48</v>
      </c>
      <c r="R46" s="11">
        <v>3310.4</v>
      </c>
      <c r="S46" s="12">
        <v>3641</v>
      </c>
      <c r="T46" s="13">
        <v>3528</v>
      </c>
      <c r="U46" s="11">
        <v>3614</v>
      </c>
      <c r="V46" s="12">
        <v>3567</v>
      </c>
      <c r="W46" s="13">
        <v>3486.75</v>
      </c>
      <c r="X46" s="11">
        <v>3651</v>
      </c>
      <c r="Y46" s="12">
        <v>3706</v>
      </c>
      <c r="Z46" s="13">
        <v>3604.5</v>
      </c>
      <c r="AA46" s="11">
        <v>3797.6</v>
      </c>
      <c r="AB46" s="12">
        <v>3851</v>
      </c>
      <c r="AC46" s="13">
        <v>3644</v>
      </c>
      <c r="AD46" s="19">
        <f t="shared" si="9"/>
        <v>3616.7708333333335</v>
      </c>
    </row>
    <row r="47" spans="1:30" ht="12" customHeight="1">
      <c r="A47" s="38"/>
      <c r="B47" s="25" t="s">
        <v>52</v>
      </c>
      <c r="C47" s="5">
        <v>2452.8000000000002</v>
      </c>
      <c r="D47" s="6">
        <v>2317</v>
      </c>
      <c r="E47" s="7">
        <v>2411.25</v>
      </c>
      <c r="F47" s="5">
        <v>2374.5</v>
      </c>
      <c r="G47" s="6">
        <v>2231</v>
      </c>
      <c r="H47" s="7">
        <v>2224.5</v>
      </c>
      <c r="I47" s="5">
        <v>2227.25</v>
      </c>
      <c r="J47" s="6">
        <v>2316.8000000000002</v>
      </c>
      <c r="K47" s="7">
        <v>2321</v>
      </c>
      <c r="L47" s="5">
        <v>2322.8000000000002</v>
      </c>
      <c r="M47" s="6">
        <v>2324.75</v>
      </c>
      <c r="N47" s="7">
        <v>2394</v>
      </c>
      <c r="O47" s="17">
        <f t="shared" si="8"/>
        <v>2326.4708333333333</v>
      </c>
      <c r="P47" s="38"/>
      <c r="Q47" s="25" t="s">
        <v>52</v>
      </c>
      <c r="R47" s="5">
        <v>3328.8</v>
      </c>
      <c r="S47" s="6">
        <v>3508</v>
      </c>
      <c r="T47" s="7">
        <v>3610.75</v>
      </c>
      <c r="U47" s="5">
        <v>3446.5</v>
      </c>
      <c r="V47" s="6">
        <v>3448.2</v>
      </c>
      <c r="W47" s="7">
        <v>3430.75</v>
      </c>
      <c r="X47" s="5">
        <v>3668.75</v>
      </c>
      <c r="Y47" s="6">
        <v>3489.8</v>
      </c>
      <c r="Z47" s="7">
        <v>3734</v>
      </c>
      <c r="AA47" s="5">
        <v>3636</v>
      </c>
      <c r="AB47" s="6">
        <v>3685.25</v>
      </c>
      <c r="AC47" s="7">
        <v>3820.5</v>
      </c>
      <c r="AD47" s="17">
        <f t="shared" si="9"/>
        <v>3567.2750000000001</v>
      </c>
    </row>
    <row r="48" spans="1:30" ht="12" customHeight="1">
      <c r="A48" s="38"/>
      <c r="B48" s="26" t="s">
        <v>53</v>
      </c>
      <c r="C48" s="8">
        <v>2374.4</v>
      </c>
      <c r="D48" s="9">
        <v>2477</v>
      </c>
      <c r="E48" s="10">
        <v>2484.25</v>
      </c>
      <c r="F48" s="8">
        <v>2414.75</v>
      </c>
      <c r="G48" s="9">
        <v>2293.4</v>
      </c>
      <c r="H48" s="10">
        <v>2296</v>
      </c>
      <c r="I48" s="8">
        <v>2441.25</v>
      </c>
      <c r="J48" s="9">
        <v>2291.6</v>
      </c>
      <c r="K48" s="10">
        <v>2430.75</v>
      </c>
      <c r="L48" s="8">
        <v>2347</v>
      </c>
      <c r="M48" s="9">
        <v>2396</v>
      </c>
      <c r="N48" s="10">
        <v>2392</v>
      </c>
      <c r="O48" s="18">
        <f t="shared" si="8"/>
        <v>2386.5333333333333</v>
      </c>
      <c r="P48" s="38"/>
      <c r="Q48" s="26" t="s">
        <v>53</v>
      </c>
      <c r="R48" s="8">
        <v>3121.4</v>
      </c>
      <c r="S48" s="9">
        <v>3286</v>
      </c>
      <c r="T48" s="10">
        <v>3379.5</v>
      </c>
      <c r="U48" s="8">
        <v>3326.5</v>
      </c>
      <c r="V48" s="9">
        <v>3363.2</v>
      </c>
      <c r="W48" s="10">
        <v>3502</v>
      </c>
      <c r="X48" s="8">
        <v>3335</v>
      </c>
      <c r="Y48" s="9">
        <v>3504.8</v>
      </c>
      <c r="Z48" s="10">
        <v>3543.75</v>
      </c>
      <c r="AA48" s="8">
        <v>3328.4</v>
      </c>
      <c r="AB48" s="9">
        <v>3547.25</v>
      </c>
      <c r="AC48" s="10">
        <v>3534</v>
      </c>
      <c r="AD48" s="18">
        <f t="shared" si="9"/>
        <v>3397.6499999999996</v>
      </c>
    </row>
    <row r="49" spans="1:30" ht="12" customHeight="1">
      <c r="A49" s="38"/>
      <c r="B49" s="26" t="s">
        <v>54</v>
      </c>
      <c r="C49" s="8">
        <v>2212.1999999999998</v>
      </c>
      <c r="D49" s="9">
        <v>2454</v>
      </c>
      <c r="E49" s="10">
        <v>2425.75</v>
      </c>
      <c r="F49" s="8">
        <v>2404.75</v>
      </c>
      <c r="G49" s="9">
        <v>2285.8000000000002</v>
      </c>
      <c r="H49" s="10">
        <v>2346.75</v>
      </c>
      <c r="I49" s="8">
        <v>2367.75</v>
      </c>
      <c r="J49" s="9">
        <v>2363</v>
      </c>
      <c r="K49" s="10">
        <v>2428.75</v>
      </c>
      <c r="L49" s="8">
        <v>2371.6</v>
      </c>
      <c r="M49" s="9">
        <v>2406.25</v>
      </c>
      <c r="N49" s="10">
        <v>2298</v>
      </c>
      <c r="O49" s="18">
        <f t="shared" si="8"/>
        <v>2363.7166666666667</v>
      </c>
      <c r="P49" s="38"/>
      <c r="Q49" s="26" t="s">
        <v>54</v>
      </c>
      <c r="R49" s="8">
        <v>2911.2</v>
      </c>
      <c r="S49" s="9">
        <v>3017</v>
      </c>
      <c r="T49" s="10">
        <v>2919</v>
      </c>
      <c r="U49" s="8">
        <v>2901</v>
      </c>
      <c r="V49" s="9">
        <v>3002</v>
      </c>
      <c r="W49" s="10">
        <v>2997.75</v>
      </c>
      <c r="X49" s="8">
        <v>3140.25</v>
      </c>
      <c r="Y49" s="9">
        <v>3003.2</v>
      </c>
      <c r="Z49" s="10">
        <v>3027</v>
      </c>
      <c r="AA49" s="8">
        <v>2992.6</v>
      </c>
      <c r="AB49" s="9">
        <v>3094.25</v>
      </c>
      <c r="AC49" s="10">
        <v>2911.5</v>
      </c>
      <c r="AD49" s="18">
        <f t="shared" si="9"/>
        <v>2993.0625</v>
      </c>
    </row>
    <row r="50" spans="1:30" ht="12" customHeight="1">
      <c r="A50" s="39"/>
      <c r="B50" s="27" t="s">
        <v>55</v>
      </c>
      <c r="C50" s="11">
        <v>1966</v>
      </c>
      <c r="D50" s="12">
        <v>2292</v>
      </c>
      <c r="E50" s="13">
        <v>2288</v>
      </c>
      <c r="F50" s="11">
        <v>2265.25</v>
      </c>
      <c r="G50" s="12">
        <v>2195.6</v>
      </c>
      <c r="H50" s="13">
        <v>2324</v>
      </c>
      <c r="I50" s="11">
        <v>2250.25</v>
      </c>
      <c r="J50" s="12">
        <v>2365.8000000000002</v>
      </c>
      <c r="K50" s="13">
        <v>2422.25</v>
      </c>
      <c r="L50" s="11">
        <v>2194.4</v>
      </c>
      <c r="M50" s="12">
        <v>2265</v>
      </c>
      <c r="N50" s="13">
        <v>2007</v>
      </c>
      <c r="O50" s="19">
        <f t="shared" si="8"/>
        <v>2236.2958333333336</v>
      </c>
      <c r="P50" s="39"/>
      <c r="Q50" s="27" t="s">
        <v>55</v>
      </c>
      <c r="R50" s="11">
        <v>2622.8</v>
      </c>
      <c r="S50" s="12">
        <v>2859</v>
      </c>
      <c r="T50" s="13">
        <v>2740.25</v>
      </c>
      <c r="U50" s="11">
        <v>2736</v>
      </c>
      <c r="V50" s="12">
        <v>2758.8</v>
      </c>
      <c r="W50" s="13">
        <v>2740.75</v>
      </c>
      <c r="X50" s="11">
        <v>2825.75</v>
      </c>
      <c r="Y50" s="12">
        <v>2777.4</v>
      </c>
      <c r="Z50" s="13">
        <v>2915</v>
      </c>
      <c r="AA50" s="11">
        <v>2824.2</v>
      </c>
      <c r="AB50" s="12">
        <v>2931</v>
      </c>
      <c r="AC50" s="13">
        <v>2788</v>
      </c>
      <c r="AD50" s="19">
        <f t="shared" si="9"/>
        <v>2793.2458333333329</v>
      </c>
    </row>
    <row r="51" spans="1:30" ht="12" customHeight="1">
      <c r="A51" s="37" t="s">
        <v>60</v>
      </c>
      <c r="B51" s="25" t="s">
        <v>42</v>
      </c>
      <c r="C51" s="5">
        <v>1006.75</v>
      </c>
      <c r="D51" s="6">
        <v>1125</v>
      </c>
      <c r="E51" s="7">
        <v>1291.8</v>
      </c>
      <c r="F51" s="5">
        <v>1391</v>
      </c>
      <c r="G51" s="6">
        <v>1380</v>
      </c>
      <c r="H51" s="7">
        <v>1325.75</v>
      </c>
      <c r="I51" s="5">
        <v>1291</v>
      </c>
      <c r="J51" s="6">
        <v>1415.8</v>
      </c>
      <c r="K51" s="7">
        <v>1436</v>
      </c>
      <c r="L51" s="5">
        <v>1297.75</v>
      </c>
      <c r="M51" s="6">
        <v>1277.5999999999999</v>
      </c>
      <c r="N51" s="7">
        <v>1095</v>
      </c>
      <c r="O51" s="17">
        <f t="shared" si="8"/>
        <v>1277.7874999999999</v>
      </c>
      <c r="P51" s="37" t="s">
        <v>60</v>
      </c>
      <c r="Q51" s="25" t="s">
        <v>42</v>
      </c>
      <c r="R51" s="5">
        <v>1145.75</v>
      </c>
      <c r="S51" s="6">
        <v>1255</v>
      </c>
      <c r="T51" s="7">
        <v>1570.6</v>
      </c>
      <c r="U51" s="5">
        <v>2100.75</v>
      </c>
      <c r="V51" s="6">
        <v>1787.8</v>
      </c>
      <c r="W51" s="7">
        <v>1755.25</v>
      </c>
      <c r="X51" s="5">
        <v>1691</v>
      </c>
      <c r="Y51" s="6">
        <v>2068.4</v>
      </c>
      <c r="Z51" s="7">
        <v>2412</v>
      </c>
      <c r="AA51" s="5">
        <v>1872.5</v>
      </c>
      <c r="AB51" s="6">
        <v>1714.8</v>
      </c>
      <c r="AC51" s="7">
        <v>1386.5</v>
      </c>
      <c r="AD51" s="17">
        <f t="shared" si="9"/>
        <v>1730.0291666666669</v>
      </c>
    </row>
    <row r="52" spans="1:30" ht="12" customHeight="1">
      <c r="A52" s="38"/>
      <c r="B52" s="26" t="s">
        <v>43</v>
      </c>
      <c r="C52" s="8">
        <v>1694.25</v>
      </c>
      <c r="D52" s="9">
        <v>1810</v>
      </c>
      <c r="E52" s="10">
        <v>1946</v>
      </c>
      <c r="F52" s="8">
        <v>2027.25</v>
      </c>
      <c r="G52" s="9">
        <v>1998.8</v>
      </c>
      <c r="H52" s="10">
        <v>1911.75</v>
      </c>
      <c r="I52" s="8">
        <v>1867.75</v>
      </c>
      <c r="J52" s="9">
        <v>1915.4</v>
      </c>
      <c r="K52" s="10">
        <v>1991.5</v>
      </c>
      <c r="L52" s="8">
        <v>1880.5</v>
      </c>
      <c r="M52" s="9">
        <v>1869.4</v>
      </c>
      <c r="N52" s="10">
        <v>1755</v>
      </c>
      <c r="O52" s="18">
        <f t="shared" si="8"/>
        <v>1888.9666666666665</v>
      </c>
      <c r="P52" s="38"/>
      <c r="Q52" s="26" t="s">
        <v>43</v>
      </c>
      <c r="R52" s="8">
        <v>1756.5</v>
      </c>
      <c r="S52" s="9">
        <v>1838</v>
      </c>
      <c r="T52" s="10">
        <v>2172.4</v>
      </c>
      <c r="U52" s="8">
        <v>2702.5</v>
      </c>
      <c r="V52" s="9">
        <v>2395</v>
      </c>
      <c r="W52" s="10">
        <v>2302</v>
      </c>
      <c r="X52" s="8">
        <v>2168.25</v>
      </c>
      <c r="Y52" s="9">
        <v>2547.4</v>
      </c>
      <c r="Z52" s="10">
        <v>2811.5</v>
      </c>
      <c r="AA52" s="8">
        <v>2536.25</v>
      </c>
      <c r="AB52" s="9">
        <v>2308.4</v>
      </c>
      <c r="AC52" s="10">
        <v>1970</v>
      </c>
      <c r="AD52" s="18">
        <f t="shared" si="9"/>
        <v>2292.35</v>
      </c>
    </row>
    <row r="53" spans="1:30" ht="12" customHeight="1">
      <c r="A53" s="38"/>
      <c r="B53" s="27" t="s">
        <v>44</v>
      </c>
      <c r="C53" s="11">
        <v>2012.5</v>
      </c>
      <c r="D53" s="12">
        <v>1963</v>
      </c>
      <c r="E53" s="13">
        <v>2143.6</v>
      </c>
      <c r="F53" s="11">
        <v>2262.25</v>
      </c>
      <c r="G53" s="12">
        <v>2160.6</v>
      </c>
      <c r="H53" s="13">
        <v>2093.25</v>
      </c>
      <c r="I53" s="11">
        <v>2083.25</v>
      </c>
      <c r="J53" s="12">
        <v>2073.8000000000002</v>
      </c>
      <c r="K53" s="13">
        <v>2220.25</v>
      </c>
      <c r="L53" s="11">
        <v>1956.75</v>
      </c>
      <c r="M53" s="12">
        <v>2134.8000000000002</v>
      </c>
      <c r="N53" s="13">
        <v>2042.5</v>
      </c>
      <c r="O53" s="19">
        <f t="shared" si="8"/>
        <v>2095.5458333333331</v>
      </c>
      <c r="P53" s="38"/>
      <c r="Q53" s="27" t="s">
        <v>44</v>
      </c>
      <c r="R53" s="11">
        <v>2439.75</v>
      </c>
      <c r="S53" s="12">
        <v>2535</v>
      </c>
      <c r="T53" s="13">
        <v>2779.4</v>
      </c>
      <c r="U53" s="11">
        <v>3355.75</v>
      </c>
      <c r="V53" s="12">
        <v>3040.6</v>
      </c>
      <c r="W53" s="13">
        <v>2845</v>
      </c>
      <c r="X53" s="11">
        <v>2837.25</v>
      </c>
      <c r="Y53" s="12">
        <v>2945.6</v>
      </c>
      <c r="Z53" s="13">
        <v>3302.5</v>
      </c>
      <c r="AA53" s="11">
        <v>3241.5</v>
      </c>
      <c r="AB53" s="12">
        <v>2945.2</v>
      </c>
      <c r="AC53" s="13">
        <v>2511.5</v>
      </c>
      <c r="AD53" s="19">
        <f t="shared" si="9"/>
        <v>2898.2541666666671</v>
      </c>
    </row>
    <row r="54" spans="1:30" ht="12" customHeight="1">
      <c r="A54" s="38"/>
      <c r="B54" s="25" t="s">
        <v>47</v>
      </c>
      <c r="C54" s="5">
        <v>2173</v>
      </c>
      <c r="D54" s="6">
        <v>2052</v>
      </c>
      <c r="E54" s="7">
        <v>2156.8000000000002</v>
      </c>
      <c r="F54" s="5">
        <v>2185.25</v>
      </c>
      <c r="G54" s="6">
        <v>2139</v>
      </c>
      <c r="H54" s="7">
        <v>2201.75</v>
      </c>
      <c r="I54" s="5">
        <v>2104.5</v>
      </c>
      <c r="J54" s="6">
        <v>2128.8000000000002</v>
      </c>
      <c r="K54" s="7">
        <v>2292.75</v>
      </c>
      <c r="L54" s="5">
        <v>2224.5</v>
      </c>
      <c r="M54" s="6">
        <v>2243.8000000000002</v>
      </c>
      <c r="N54" s="7">
        <v>2130</v>
      </c>
      <c r="O54" s="17">
        <f t="shared" si="8"/>
        <v>2169.3458333333333</v>
      </c>
      <c r="P54" s="38"/>
      <c r="Q54" s="25" t="s">
        <v>47</v>
      </c>
      <c r="R54" s="5">
        <v>3202</v>
      </c>
      <c r="S54" s="6">
        <v>3034</v>
      </c>
      <c r="T54" s="7">
        <v>3278.8</v>
      </c>
      <c r="U54" s="5">
        <v>3387.5</v>
      </c>
      <c r="V54" s="6">
        <v>3361.6</v>
      </c>
      <c r="W54" s="7">
        <v>3239.5</v>
      </c>
      <c r="X54" s="5">
        <v>3238</v>
      </c>
      <c r="Y54" s="6">
        <v>3377.2</v>
      </c>
      <c r="Z54" s="7">
        <v>3333.25</v>
      </c>
      <c r="AA54" s="5">
        <v>3560</v>
      </c>
      <c r="AB54" s="6">
        <v>3426.4</v>
      </c>
      <c r="AC54" s="7">
        <v>3271.5</v>
      </c>
      <c r="AD54" s="17">
        <f t="shared" si="9"/>
        <v>3309.1458333333339</v>
      </c>
    </row>
    <row r="55" spans="1:30" ht="12" customHeight="1">
      <c r="A55" s="38"/>
      <c r="B55" s="27" t="s">
        <v>48</v>
      </c>
      <c r="C55" s="11">
        <v>2250.75</v>
      </c>
      <c r="D55" s="12">
        <v>2251</v>
      </c>
      <c r="E55" s="13">
        <v>2277.4</v>
      </c>
      <c r="F55" s="11">
        <v>2302</v>
      </c>
      <c r="G55" s="12">
        <v>2295.4</v>
      </c>
      <c r="H55" s="13">
        <v>2297.25</v>
      </c>
      <c r="I55" s="11">
        <v>2214.75</v>
      </c>
      <c r="J55" s="12">
        <v>2213</v>
      </c>
      <c r="K55" s="13">
        <v>2315.5</v>
      </c>
      <c r="L55" s="11">
        <v>2269.5</v>
      </c>
      <c r="M55" s="12">
        <v>2296.4</v>
      </c>
      <c r="N55" s="13">
        <v>2020</v>
      </c>
      <c r="O55" s="19">
        <f t="shared" si="8"/>
        <v>2250.2458333333334</v>
      </c>
      <c r="P55" s="38"/>
      <c r="Q55" s="27" t="s">
        <v>48</v>
      </c>
      <c r="R55" s="11">
        <v>3212.75</v>
      </c>
      <c r="S55" s="12">
        <v>3247</v>
      </c>
      <c r="T55" s="13">
        <v>3373.8</v>
      </c>
      <c r="U55" s="11">
        <v>3344</v>
      </c>
      <c r="V55" s="12">
        <v>3421.2</v>
      </c>
      <c r="W55" s="13">
        <v>3330.75</v>
      </c>
      <c r="X55" s="11">
        <v>3261.75</v>
      </c>
      <c r="Y55" s="12">
        <v>3385.6</v>
      </c>
      <c r="Z55" s="13">
        <v>3564.5</v>
      </c>
      <c r="AA55" s="11">
        <v>3431</v>
      </c>
      <c r="AB55" s="12">
        <v>3482.4</v>
      </c>
      <c r="AC55" s="13">
        <v>3151</v>
      </c>
      <c r="AD55" s="19">
        <f t="shared" si="9"/>
        <v>3350.4791666666665</v>
      </c>
    </row>
    <row r="56" spans="1:30" ht="12" customHeight="1">
      <c r="A56" s="38"/>
      <c r="B56" s="25" t="s">
        <v>52</v>
      </c>
      <c r="C56" s="5">
        <v>2239.5</v>
      </c>
      <c r="D56" s="6">
        <v>2341</v>
      </c>
      <c r="E56" s="7">
        <v>2415.6</v>
      </c>
      <c r="F56" s="5">
        <v>2479.25</v>
      </c>
      <c r="G56" s="6">
        <v>2365.1999999999998</v>
      </c>
      <c r="H56" s="7">
        <v>2278</v>
      </c>
      <c r="I56" s="5">
        <v>2291.5</v>
      </c>
      <c r="J56" s="6">
        <v>2237</v>
      </c>
      <c r="K56" s="7">
        <v>2419.75</v>
      </c>
      <c r="L56" s="5">
        <v>2453</v>
      </c>
      <c r="M56" s="6">
        <v>2416.1999999999998</v>
      </c>
      <c r="N56" s="7">
        <v>1598</v>
      </c>
      <c r="O56" s="17">
        <f t="shared" si="8"/>
        <v>2294.5</v>
      </c>
      <c r="P56" s="38"/>
      <c r="Q56" s="25" t="s">
        <v>52</v>
      </c>
      <c r="R56" s="5">
        <v>2833.5</v>
      </c>
      <c r="S56" s="6">
        <v>2875</v>
      </c>
      <c r="T56" s="7">
        <v>3030</v>
      </c>
      <c r="U56" s="5">
        <v>2938</v>
      </c>
      <c r="V56" s="6">
        <v>2992.6</v>
      </c>
      <c r="W56" s="7">
        <v>2980.5</v>
      </c>
      <c r="X56" s="5">
        <v>3091.75</v>
      </c>
      <c r="Y56" s="6">
        <v>3050.2</v>
      </c>
      <c r="Z56" s="7">
        <v>3096.5</v>
      </c>
      <c r="AA56" s="5">
        <v>3124.75</v>
      </c>
      <c r="AB56" s="6">
        <v>3233.4</v>
      </c>
      <c r="AC56" s="7">
        <v>2335</v>
      </c>
      <c r="AD56" s="17">
        <f t="shared" si="9"/>
        <v>2965.1</v>
      </c>
    </row>
    <row r="57" spans="1:30" ht="12" customHeight="1">
      <c r="A57" s="38"/>
      <c r="B57" s="26" t="s">
        <v>53</v>
      </c>
      <c r="C57" s="8">
        <v>2072.5</v>
      </c>
      <c r="D57" s="9">
        <v>2422</v>
      </c>
      <c r="E57" s="10">
        <v>2274.4</v>
      </c>
      <c r="F57" s="8">
        <v>2465.75</v>
      </c>
      <c r="G57" s="9">
        <v>2341.4</v>
      </c>
      <c r="H57" s="10">
        <v>2320.5</v>
      </c>
      <c r="I57" s="8">
        <v>2188.5</v>
      </c>
      <c r="J57" s="9">
        <v>2221.8000000000002</v>
      </c>
      <c r="K57" s="10">
        <v>2352.25</v>
      </c>
      <c r="L57" s="8">
        <v>2417</v>
      </c>
      <c r="M57" s="9">
        <v>2258.1999999999998</v>
      </c>
      <c r="N57" s="10">
        <v>1617.5</v>
      </c>
      <c r="O57" s="18">
        <f t="shared" si="8"/>
        <v>2245.9833333333331</v>
      </c>
      <c r="P57" s="38"/>
      <c r="Q57" s="26" t="s">
        <v>53</v>
      </c>
      <c r="R57" s="8">
        <v>2616.25</v>
      </c>
      <c r="S57" s="9">
        <v>2680</v>
      </c>
      <c r="T57" s="10">
        <v>2845.2</v>
      </c>
      <c r="U57" s="8">
        <v>2758.75</v>
      </c>
      <c r="V57" s="9">
        <v>2866.4</v>
      </c>
      <c r="W57" s="10">
        <v>2837.5</v>
      </c>
      <c r="X57" s="8">
        <v>2800.5</v>
      </c>
      <c r="Y57" s="9">
        <v>2728.4</v>
      </c>
      <c r="Z57" s="10">
        <v>2881.25</v>
      </c>
      <c r="AA57" s="8">
        <v>2882.25</v>
      </c>
      <c r="AB57" s="9">
        <v>2874</v>
      </c>
      <c r="AC57" s="10">
        <v>2285.5</v>
      </c>
      <c r="AD57" s="18">
        <f t="shared" si="9"/>
        <v>2754.6666666666665</v>
      </c>
    </row>
    <row r="58" spans="1:30" ht="12" customHeight="1">
      <c r="A58" s="38"/>
      <c r="B58" s="26" t="s">
        <v>54</v>
      </c>
      <c r="C58" s="8">
        <v>1811.75</v>
      </c>
      <c r="D58" s="9">
        <v>1932</v>
      </c>
      <c r="E58" s="10">
        <v>2179.6</v>
      </c>
      <c r="F58" s="8">
        <v>2253</v>
      </c>
      <c r="G58" s="9">
        <v>2260</v>
      </c>
      <c r="H58" s="10">
        <v>2260</v>
      </c>
      <c r="I58" s="8">
        <v>2138.75</v>
      </c>
      <c r="J58" s="9">
        <v>2221.8000000000002</v>
      </c>
      <c r="K58" s="10">
        <v>2312.75</v>
      </c>
      <c r="L58" s="8">
        <v>2301.25</v>
      </c>
      <c r="M58" s="9">
        <v>2061.1999999999998</v>
      </c>
      <c r="N58" s="10">
        <v>1475</v>
      </c>
      <c r="O58" s="18">
        <f t="shared" si="8"/>
        <v>2100.5916666666667</v>
      </c>
      <c r="P58" s="38"/>
      <c r="Q58" s="26" t="s">
        <v>54</v>
      </c>
      <c r="R58" s="8">
        <v>2400.25</v>
      </c>
      <c r="S58" s="9">
        <v>2231</v>
      </c>
      <c r="T58" s="10">
        <v>2534.4</v>
      </c>
      <c r="U58" s="8">
        <v>2484</v>
      </c>
      <c r="V58" s="9">
        <v>2569</v>
      </c>
      <c r="W58" s="10">
        <v>2584.75</v>
      </c>
      <c r="X58" s="8">
        <v>2448</v>
      </c>
      <c r="Y58" s="9">
        <v>2458.6</v>
      </c>
      <c r="Z58" s="10">
        <v>2676.75</v>
      </c>
      <c r="AA58" s="8">
        <v>2583</v>
      </c>
      <c r="AB58" s="9">
        <v>2692.2</v>
      </c>
      <c r="AC58" s="10">
        <v>2224.5</v>
      </c>
      <c r="AD58" s="18">
        <f t="shared" si="9"/>
        <v>2490.5374999999999</v>
      </c>
    </row>
    <row r="59" spans="1:30" ht="12" customHeight="1">
      <c r="A59" s="39"/>
      <c r="B59" s="27" t="s">
        <v>55</v>
      </c>
      <c r="C59" s="11">
        <v>1836</v>
      </c>
      <c r="D59" s="12">
        <v>1857</v>
      </c>
      <c r="E59" s="13">
        <v>2156.4</v>
      </c>
      <c r="F59" s="11">
        <v>2248.75</v>
      </c>
      <c r="G59" s="12">
        <v>2273.4</v>
      </c>
      <c r="H59" s="13">
        <v>2271.5</v>
      </c>
      <c r="I59" s="11">
        <v>2215.25</v>
      </c>
      <c r="J59" s="12">
        <v>2235.6</v>
      </c>
      <c r="K59" s="13">
        <v>2135</v>
      </c>
      <c r="L59" s="11">
        <v>2242.75</v>
      </c>
      <c r="M59" s="12">
        <v>2044.8</v>
      </c>
      <c r="N59" s="13">
        <v>1532.5</v>
      </c>
      <c r="O59" s="19">
        <f t="shared" si="8"/>
        <v>2087.4124999999999</v>
      </c>
      <c r="P59" s="39"/>
      <c r="Q59" s="27" t="s">
        <v>55</v>
      </c>
      <c r="R59" s="11">
        <v>2408.75</v>
      </c>
      <c r="S59" s="12">
        <v>2326</v>
      </c>
      <c r="T59" s="13">
        <v>2599.6</v>
      </c>
      <c r="U59" s="11">
        <v>2619</v>
      </c>
      <c r="V59" s="12">
        <v>2609.8000000000002</v>
      </c>
      <c r="W59" s="13">
        <v>2571.75</v>
      </c>
      <c r="X59" s="11">
        <v>2508.25</v>
      </c>
      <c r="Y59" s="12">
        <v>2483</v>
      </c>
      <c r="Z59" s="13">
        <v>2607</v>
      </c>
      <c r="AA59" s="11">
        <v>2617.25</v>
      </c>
      <c r="AB59" s="12">
        <v>2764.4</v>
      </c>
      <c r="AC59" s="13">
        <v>2110.5</v>
      </c>
      <c r="AD59" s="19">
        <f t="shared" si="9"/>
        <v>2518.7750000000001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&amp;C- 309 -</oddFooter>
    <firstFooter>&amp;C- 308 -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236</v>
      </c>
      <c r="B1" s="2"/>
      <c r="C1" s="2"/>
      <c r="D1" s="2"/>
      <c r="E1" s="2"/>
      <c r="F1" s="2"/>
      <c r="G1" s="2"/>
      <c r="H1" s="2"/>
      <c r="I1" s="2" t="s">
        <v>235</v>
      </c>
      <c r="J1" s="2"/>
      <c r="K1" s="2"/>
      <c r="L1" s="2"/>
      <c r="M1" s="2"/>
      <c r="N1" s="2"/>
      <c r="O1" s="2"/>
      <c r="P1" s="2" t="s">
        <v>234</v>
      </c>
      <c r="Q1" s="2"/>
      <c r="R1" s="2"/>
      <c r="S1" s="2"/>
      <c r="T1" s="2"/>
      <c r="U1" s="2"/>
      <c r="V1" s="2"/>
      <c r="W1" s="2"/>
      <c r="X1" s="2" t="s">
        <v>233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13475</v>
      </c>
      <c r="D5" s="6">
        <v>13921</v>
      </c>
      <c r="E5" s="7">
        <v>14480</v>
      </c>
      <c r="F5" s="5">
        <v>14702</v>
      </c>
      <c r="G5" s="6">
        <v>13651</v>
      </c>
      <c r="H5" s="7">
        <v>14009</v>
      </c>
      <c r="I5" s="5">
        <v>11392</v>
      </c>
      <c r="J5" s="6">
        <v>12654</v>
      </c>
      <c r="K5" s="7">
        <v>14744</v>
      </c>
      <c r="L5" s="5">
        <v>14438</v>
      </c>
      <c r="M5" s="6">
        <v>14357</v>
      </c>
      <c r="N5" s="7">
        <v>9316</v>
      </c>
      <c r="O5" s="17">
        <f t="shared" ref="O5:O13" si="0">AVERAGE(C5:N5)</f>
        <v>13428.25</v>
      </c>
      <c r="P5" s="31" t="s">
        <v>20</v>
      </c>
      <c r="Q5" s="32"/>
      <c r="R5" s="5">
        <v>11612</v>
      </c>
      <c r="S5" s="6">
        <v>12100</v>
      </c>
      <c r="T5" s="7">
        <v>12680</v>
      </c>
      <c r="U5" s="5">
        <v>12995</v>
      </c>
      <c r="V5" s="6">
        <v>13290</v>
      </c>
      <c r="W5" s="7">
        <v>13349</v>
      </c>
      <c r="X5" s="5">
        <v>13483</v>
      </c>
      <c r="Y5" s="6">
        <v>13289</v>
      </c>
      <c r="Z5" s="7">
        <v>13111</v>
      </c>
      <c r="AA5" s="5">
        <v>12819</v>
      </c>
      <c r="AB5" s="6">
        <v>12413</v>
      </c>
      <c r="AC5" s="7">
        <v>11316</v>
      </c>
      <c r="AD5" s="17">
        <f t="shared" ref="AD5:AD13" si="1">AVERAGE(R5:AC5)</f>
        <v>12704.75</v>
      </c>
    </row>
    <row r="6" spans="1:30" ht="12.75" customHeight="1">
      <c r="A6" s="28" t="s">
        <v>21</v>
      </c>
      <c r="B6" s="29"/>
      <c r="C6" s="8">
        <v>16200</v>
      </c>
      <c r="D6" s="9">
        <v>14731</v>
      </c>
      <c r="E6" s="10">
        <v>14138</v>
      </c>
      <c r="F6" s="8">
        <v>13673</v>
      </c>
      <c r="G6" s="9">
        <v>12033</v>
      </c>
      <c r="H6" s="10">
        <v>14103</v>
      </c>
      <c r="I6" s="8">
        <v>11220</v>
      </c>
      <c r="J6" s="9">
        <v>11894</v>
      </c>
      <c r="K6" s="10">
        <v>13364</v>
      </c>
      <c r="L6" s="8">
        <v>14932</v>
      </c>
      <c r="M6" s="9">
        <v>14931</v>
      </c>
      <c r="N6" s="10" t="s">
        <v>30</v>
      </c>
      <c r="O6" s="18">
        <f t="shared" si="0"/>
        <v>13747.181818181818</v>
      </c>
      <c r="P6" s="28" t="s">
        <v>21</v>
      </c>
      <c r="Q6" s="29"/>
      <c r="R6" s="8">
        <v>15433</v>
      </c>
      <c r="S6" s="9">
        <v>12580</v>
      </c>
      <c r="T6" s="10">
        <v>12440</v>
      </c>
      <c r="U6" s="8">
        <v>12846</v>
      </c>
      <c r="V6" s="9">
        <v>12849</v>
      </c>
      <c r="W6" s="10">
        <v>13268</v>
      </c>
      <c r="X6" s="8">
        <v>12736</v>
      </c>
      <c r="Y6" s="9">
        <v>12664</v>
      </c>
      <c r="Z6" s="10">
        <v>13431</v>
      </c>
      <c r="AA6" s="8">
        <v>13278</v>
      </c>
      <c r="AB6" s="9">
        <v>12884</v>
      </c>
      <c r="AC6" s="10" t="s">
        <v>30</v>
      </c>
      <c r="AD6" s="18">
        <f t="shared" si="1"/>
        <v>13128.09090909091</v>
      </c>
    </row>
    <row r="7" spans="1:30" ht="12.75" customHeight="1">
      <c r="A7" s="28" t="s">
        <v>22</v>
      </c>
      <c r="B7" s="29"/>
      <c r="C7" s="8" t="s">
        <v>30</v>
      </c>
      <c r="D7" s="9" t="s">
        <v>30</v>
      </c>
      <c r="E7" s="10">
        <v>14321</v>
      </c>
      <c r="F7" s="8">
        <v>13817</v>
      </c>
      <c r="G7" s="9">
        <v>12098</v>
      </c>
      <c r="H7" s="10">
        <v>14461</v>
      </c>
      <c r="I7" s="8">
        <v>12184</v>
      </c>
      <c r="J7" s="9">
        <v>12566</v>
      </c>
      <c r="K7" s="10">
        <v>13366</v>
      </c>
      <c r="L7" s="8">
        <v>15182</v>
      </c>
      <c r="M7" s="9">
        <v>14867</v>
      </c>
      <c r="N7" s="10" t="s">
        <v>30</v>
      </c>
      <c r="O7" s="18">
        <f t="shared" si="0"/>
        <v>13651.333333333334</v>
      </c>
      <c r="P7" s="28" t="s">
        <v>22</v>
      </c>
      <c r="Q7" s="29"/>
      <c r="R7" s="8" t="s">
        <v>30</v>
      </c>
      <c r="S7" s="9" t="s">
        <v>30</v>
      </c>
      <c r="T7" s="10">
        <v>12536</v>
      </c>
      <c r="U7" s="8">
        <v>12920</v>
      </c>
      <c r="V7" s="9">
        <v>13438</v>
      </c>
      <c r="W7" s="10">
        <v>13146</v>
      </c>
      <c r="X7" s="8">
        <v>13561</v>
      </c>
      <c r="Y7" s="9">
        <v>12958</v>
      </c>
      <c r="Z7" s="10">
        <v>13424</v>
      </c>
      <c r="AA7" s="8">
        <v>13212</v>
      </c>
      <c r="AB7" s="9">
        <v>12940</v>
      </c>
      <c r="AC7" s="10" t="s">
        <v>30</v>
      </c>
      <c r="AD7" s="18">
        <f t="shared" si="1"/>
        <v>13126.111111111111</v>
      </c>
    </row>
    <row r="8" spans="1:30" ht="12.75" customHeight="1">
      <c r="A8" s="28" t="s">
        <v>23</v>
      </c>
      <c r="B8" s="29"/>
      <c r="C8" s="8">
        <v>13560</v>
      </c>
      <c r="D8" s="9">
        <v>14276</v>
      </c>
      <c r="E8" s="10">
        <v>14000</v>
      </c>
      <c r="F8" s="8">
        <v>14336</v>
      </c>
      <c r="G8" s="9">
        <v>12294</v>
      </c>
      <c r="H8" s="10">
        <v>13634</v>
      </c>
      <c r="I8" s="8">
        <v>11817</v>
      </c>
      <c r="J8" s="9">
        <v>12543</v>
      </c>
      <c r="K8" s="10">
        <v>13137</v>
      </c>
      <c r="L8" s="8">
        <v>14712</v>
      </c>
      <c r="M8" s="9">
        <v>14860</v>
      </c>
      <c r="N8" s="10" t="s">
        <v>30</v>
      </c>
      <c r="O8" s="18">
        <f t="shared" si="0"/>
        <v>13560.818181818182</v>
      </c>
      <c r="P8" s="28" t="s">
        <v>23</v>
      </c>
      <c r="Q8" s="29"/>
      <c r="R8" s="8">
        <v>11700</v>
      </c>
      <c r="S8" s="9">
        <v>12164</v>
      </c>
      <c r="T8" s="10">
        <v>12078</v>
      </c>
      <c r="U8" s="8">
        <v>13144</v>
      </c>
      <c r="V8" s="9">
        <v>12780</v>
      </c>
      <c r="W8" s="10">
        <v>13463</v>
      </c>
      <c r="X8" s="8">
        <v>13012</v>
      </c>
      <c r="Y8" s="9">
        <v>13066</v>
      </c>
      <c r="Z8" s="10">
        <v>13343</v>
      </c>
      <c r="AA8" s="8">
        <v>13294</v>
      </c>
      <c r="AB8" s="9">
        <v>12945</v>
      </c>
      <c r="AC8" s="10" t="s">
        <v>30</v>
      </c>
      <c r="AD8" s="18">
        <f t="shared" si="1"/>
        <v>12817.181818181818</v>
      </c>
    </row>
    <row r="9" spans="1:30" ht="12.75" customHeight="1">
      <c r="A9" s="28" t="s">
        <v>24</v>
      </c>
      <c r="B9" s="29"/>
      <c r="C9" s="8">
        <v>14235</v>
      </c>
      <c r="D9" s="9">
        <v>14875</v>
      </c>
      <c r="E9" s="10">
        <v>14242</v>
      </c>
      <c r="F9" s="8">
        <v>14221</v>
      </c>
      <c r="G9" s="9">
        <v>14068</v>
      </c>
      <c r="H9" s="10">
        <v>14156</v>
      </c>
      <c r="I9" s="8">
        <v>11749</v>
      </c>
      <c r="J9" s="9">
        <v>12238</v>
      </c>
      <c r="K9" s="10">
        <v>14574</v>
      </c>
      <c r="L9" s="8">
        <v>14237</v>
      </c>
      <c r="M9" s="9">
        <v>15280</v>
      </c>
      <c r="N9" s="10" t="s">
        <v>30</v>
      </c>
      <c r="O9" s="18">
        <f t="shared" si="0"/>
        <v>13988.636363636364</v>
      </c>
      <c r="P9" s="28" t="s">
        <v>24</v>
      </c>
      <c r="Q9" s="29"/>
      <c r="R9" s="8">
        <v>12533</v>
      </c>
      <c r="S9" s="9">
        <v>12838</v>
      </c>
      <c r="T9" s="10">
        <v>12620</v>
      </c>
      <c r="U9" s="8">
        <v>13302</v>
      </c>
      <c r="V9" s="9">
        <v>13817</v>
      </c>
      <c r="W9" s="10">
        <v>13762</v>
      </c>
      <c r="X9" s="8">
        <v>13981</v>
      </c>
      <c r="Y9" s="9">
        <v>13606</v>
      </c>
      <c r="Z9" s="10">
        <v>13621</v>
      </c>
      <c r="AA9" s="8">
        <v>12582</v>
      </c>
      <c r="AB9" s="9">
        <v>13170</v>
      </c>
      <c r="AC9" s="10" t="s">
        <v>30</v>
      </c>
      <c r="AD9" s="18">
        <f t="shared" si="1"/>
        <v>13257.454545454546</v>
      </c>
    </row>
    <row r="10" spans="1:30" ht="12.75" customHeight="1">
      <c r="A10" s="28" t="s">
        <v>25</v>
      </c>
      <c r="B10" s="29"/>
      <c r="C10" s="8">
        <v>20188</v>
      </c>
      <c r="D10" s="9">
        <v>15705</v>
      </c>
      <c r="E10" s="10">
        <v>14614</v>
      </c>
      <c r="F10" s="8">
        <v>14052</v>
      </c>
      <c r="G10" s="9">
        <v>13578</v>
      </c>
      <c r="H10" s="10">
        <v>14696</v>
      </c>
      <c r="I10" s="8">
        <v>12108</v>
      </c>
      <c r="J10" s="9">
        <v>12568</v>
      </c>
      <c r="K10" s="10">
        <v>14719</v>
      </c>
      <c r="L10" s="8">
        <v>15216</v>
      </c>
      <c r="M10" s="9">
        <v>15694</v>
      </c>
      <c r="N10" s="10">
        <v>8845</v>
      </c>
      <c r="O10" s="18">
        <f t="shared" si="0"/>
        <v>14331.916666666666</v>
      </c>
      <c r="P10" s="28" t="s">
        <v>25</v>
      </c>
      <c r="Q10" s="29"/>
      <c r="R10" s="8">
        <v>20736</v>
      </c>
      <c r="S10" s="9">
        <v>13549</v>
      </c>
      <c r="T10" s="10">
        <v>13280</v>
      </c>
      <c r="U10" s="8">
        <v>13520</v>
      </c>
      <c r="V10" s="9">
        <v>13048</v>
      </c>
      <c r="W10" s="10">
        <v>13828</v>
      </c>
      <c r="X10" s="8">
        <v>14046</v>
      </c>
      <c r="Y10" s="9">
        <v>13670</v>
      </c>
      <c r="Z10" s="10">
        <v>13817</v>
      </c>
      <c r="AA10" s="8">
        <v>12864</v>
      </c>
      <c r="AB10" s="9">
        <v>13394</v>
      </c>
      <c r="AC10" s="10">
        <v>8146</v>
      </c>
      <c r="AD10" s="18">
        <f t="shared" si="1"/>
        <v>13658.166666666666</v>
      </c>
    </row>
    <row r="11" spans="1:30" ht="12.75" customHeight="1">
      <c r="A11" s="33" t="s">
        <v>26</v>
      </c>
      <c r="B11" s="34"/>
      <c r="C11" s="11">
        <v>12974</v>
      </c>
      <c r="D11" s="12">
        <v>11790</v>
      </c>
      <c r="E11" s="13">
        <v>11920</v>
      </c>
      <c r="F11" s="11">
        <v>11698</v>
      </c>
      <c r="G11" s="12">
        <v>11501</v>
      </c>
      <c r="H11" s="13">
        <v>12724</v>
      </c>
      <c r="I11" s="11">
        <v>9931</v>
      </c>
      <c r="J11" s="12">
        <v>10936</v>
      </c>
      <c r="K11" s="13">
        <v>12246</v>
      </c>
      <c r="L11" s="11">
        <v>12642</v>
      </c>
      <c r="M11" s="12">
        <v>12265</v>
      </c>
      <c r="N11" s="13">
        <v>15522</v>
      </c>
      <c r="O11" s="19">
        <f t="shared" si="0"/>
        <v>12179.083333333334</v>
      </c>
      <c r="P11" s="33" t="s">
        <v>26</v>
      </c>
      <c r="Q11" s="34"/>
      <c r="R11" s="11">
        <v>10968</v>
      </c>
      <c r="S11" s="12">
        <v>8384</v>
      </c>
      <c r="T11" s="13">
        <v>8919</v>
      </c>
      <c r="U11" s="11">
        <v>9781</v>
      </c>
      <c r="V11" s="12">
        <v>9935</v>
      </c>
      <c r="W11" s="13">
        <v>9606</v>
      </c>
      <c r="X11" s="11">
        <v>9414</v>
      </c>
      <c r="Y11" s="12">
        <v>9687</v>
      </c>
      <c r="Z11" s="13">
        <v>9912</v>
      </c>
      <c r="AA11" s="11">
        <v>9299</v>
      </c>
      <c r="AB11" s="12">
        <v>8942</v>
      </c>
      <c r="AC11" s="13">
        <v>24048</v>
      </c>
      <c r="AD11" s="19">
        <f t="shared" si="1"/>
        <v>10741.25</v>
      </c>
    </row>
    <row r="12" spans="1:30" ht="12.75" customHeight="1">
      <c r="A12" s="35" t="s">
        <v>27</v>
      </c>
      <c r="B12" s="36"/>
      <c r="C12" s="14">
        <f t="shared" ref="C12:N12" si="2">AVERAGE(C5:C11)</f>
        <v>15105.333333333334</v>
      </c>
      <c r="D12" s="15">
        <f t="shared" si="2"/>
        <v>14216.333333333334</v>
      </c>
      <c r="E12" s="16">
        <f t="shared" si="2"/>
        <v>13959.285714285714</v>
      </c>
      <c r="F12" s="14">
        <f t="shared" si="2"/>
        <v>13785.571428571429</v>
      </c>
      <c r="G12" s="15">
        <f t="shared" si="2"/>
        <v>12746.142857142857</v>
      </c>
      <c r="H12" s="16">
        <f t="shared" si="2"/>
        <v>13969</v>
      </c>
      <c r="I12" s="14">
        <f t="shared" si="2"/>
        <v>11485.857142857143</v>
      </c>
      <c r="J12" s="15">
        <f t="shared" si="2"/>
        <v>12199.857142857143</v>
      </c>
      <c r="K12" s="16">
        <f t="shared" si="2"/>
        <v>13735.714285714286</v>
      </c>
      <c r="L12" s="14">
        <f t="shared" si="2"/>
        <v>14479.857142857143</v>
      </c>
      <c r="M12" s="15">
        <f t="shared" si="2"/>
        <v>14607.714285714286</v>
      </c>
      <c r="N12" s="16">
        <f t="shared" si="2"/>
        <v>11227.666666666666</v>
      </c>
      <c r="O12" s="20">
        <f t="shared" si="0"/>
        <v>13459.861111111111</v>
      </c>
      <c r="P12" s="35" t="s">
        <v>27</v>
      </c>
      <c r="Q12" s="36"/>
      <c r="R12" s="14">
        <f t="shared" ref="R12:AC12" si="3">AVERAGE(R5:R11)</f>
        <v>13830.333333333334</v>
      </c>
      <c r="S12" s="15">
        <f t="shared" si="3"/>
        <v>11935.833333333334</v>
      </c>
      <c r="T12" s="16">
        <f t="shared" si="3"/>
        <v>12079</v>
      </c>
      <c r="U12" s="14">
        <f t="shared" si="3"/>
        <v>12644</v>
      </c>
      <c r="V12" s="15">
        <f t="shared" si="3"/>
        <v>12736.714285714286</v>
      </c>
      <c r="W12" s="16">
        <f t="shared" si="3"/>
        <v>12917.428571428571</v>
      </c>
      <c r="X12" s="14">
        <f t="shared" si="3"/>
        <v>12890.428571428571</v>
      </c>
      <c r="Y12" s="15">
        <f t="shared" si="3"/>
        <v>12705.714285714286</v>
      </c>
      <c r="Z12" s="16">
        <f t="shared" si="3"/>
        <v>12951.285714285714</v>
      </c>
      <c r="AA12" s="14">
        <f t="shared" si="3"/>
        <v>12478.285714285714</v>
      </c>
      <c r="AB12" s="15">
        <f t="shared" si="3"/>
        <v>12384</v>
      </c>
      <c r="AC12" s="16">
        <f t="shared" si="3"/>
        <v>14503.333333333334</v>
      </c>
      <c r="AD12" s="20">
        <f t="shared" si="1"/>
        <v>12838.029761904761</v>
      </c>
    </row>
    <row r="13" spans="1:30" ht="12.75" customHeight="1">
      <c r="A13" s="31" t="s">
        <v>28</v>
      </c>
      <c r="B13" s="32"/>
      <c r="C13" s="5">
        <f t="shared" ref="C13:N13" si="4">AVERAGE(C5:C9)</f>
        <v>14367.5</v>
      </c>
      <c r="D13" s="6">
        <f t="shared" si="4"/>
        <v>14450.75</v>
      </c>
      <c r="E13" s="7">
        <f t="shared" si="4"/>
        <v>14236.2</v>
      </c>
      <c r="F13" s="5">
        <f t="shared" si="4"/>
        <v>14149.8</v>
      </c>
      <c r="G13" s="6">
        <f t="shared" si="4"/>
        <v>12828.8</v>
      </c>
      <c r="H13" s="7">
        <f t="shared" si="4"/>
        <v>14072.6</v>
      </c>
      <c r="I13" s="5">
        <f t="shared" si="4"/>
        <v>11672.4</v>
      </c>
      <c r="J13" s="6">
        <f t="shared" si="4"/>
        <v>12379</v>
      </c>
      <c r="K13" s="7">
        <f t="shared" si="4"/>
        <v>13837</v>
      </c>
      <c r="L13" s="5">
        <f t="shared" si="4"/>
        <v>14700.2</v>
      </c>
      <c r="M13" s="6">
        <f t="shared" si="4"/>
        <v>14859</v>
      </c>
      <c r="N13" s="7">
        <f t="shared" si="4"/>
        <v>9316</v>
      </c>
      <c r="O13" s="17">
        <f t="shared" si="0"/>
        <v>13405.770833333334</v>
      </c>
      <c r="P13" s="31" t="s">
        <v>28</v>
      </c>
      <c r="Q13" s="32"/>
      <c r="R13" s="5">
        <f t="shared" ref="R13:AC13" si="5">AVERAGE(R5:R9)</f>
        <v>12819.5</v>
      </c>
      <c r="S13" s="6">
        <f t="shared" si="5"/>
        <v>12420.5</v>
      </c>
      <c r="T13" s="7">
        <f t="shared" si="5"/>
        <v>12470.8</v>
      </c>
      <c r="U13" s="5">
        <f t="shared" si="5"/>
        <v>13041.4</v>
      </c>
      <c r="V13" s="6">
        <f t="shared" si="5"/>
        <v>13234.8</v>
      </c>
      <c r="W13" s="7">
        <f t="shared" si="5"/>
        <v>13397.6</v>
      </c>
      <c r="X13" s="5">
        <f t="shared" si="5"/>
        <v>13354.6</v>
      </c>
      <c r="Y13" s="6">
        <f t="shared" si="5"/>
        <v>13116.6</v>
      </c>
      <c r="Z13" s="7">
        <f t="shared" si="5"/>
        <v>13386</v>
      </c>
      <c r="AA13" s="5">
        <f t="shared" si="5"/>
        <v>13037</v>
      </c>
      <c r="AB13" s="6">
        <f t="shared" si="5"/>
        <v>12870.4</v>
      </c>
      <c r="AC13" s="7">
        <f t="shared" si="5"/>
        <v>11316</v>
      </c>
      <c r="AD13" s="17">
        <f t="shared" si="1"/>
        <v>12872.1</v>
      </c>
    </row>
    <row r="14" spans="1:30" ht="12.75" customHeight="1">
      <c r="A14" s="33" t="s">
        <v>29</v>
      </c>
      <c r="B14" s="34"/>
      <c r="C14" s="21">
        <f t="shared" ref="C14:O14" si="6">(C13/$O$13)</f>
        <v>1.0717399378687971</v>
      </c>
      <c r="D14" s="22">
        <f t="shared" si="6"/>
        <v>1.0779499500370642</v>
      </c>
      <c r="E14" s="23">
        <f t="shared" si="6"/>
        <v>1.0619456484070138</v>
      </c>
      <c r="F14" s="21">
        <f t="shared" si="6"/>
        <v>1.0555006628053527</v>
      </c>
      <c r="G14" s="22">
        <f t="shared" si="6"/>
        <v>0.95696101026143898</v>
      </c>
      <c r="H14" s="23">
        <f t="shared" si="6"/>
        <v>1.0497419488186834</v>
      </c>
      <c r="I14" s="21">
        <f t="shared" si="6"/>
        <v>0.87069965204661548</v>
      </c>
      <c r="J14" s="22">
        <f t="shared" si="6"/>
        <v>0.92340829586760675</v>
      </c>
      <c r="K14" s="23">
        <f t="shared" si="6"/>
        <v>1.0321674278956356</v>
      </c>
      <c r="L14" s="21">
        <f t="shared" si="6"/>
        <v>1.0965576081196375</v>
      </c>
      <c r="M14" s="22">
        <f t="shared" si="6"/>
        <v>1.10840325295232</v>
      </c>
      <c r="N14" s="23">
        <f t="shared" si="6"/>
        <v>0.69492460491983399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0.99591364268456584</v>
      </c>
      <c r="S14" s="22">
        <f t="shared" si="7"/>
        <v>0.96491636951235615</v>
      </c>
      <c r="T14" s="23">
        <f t="shared" si="7"/>
        <v>0.96882404580449177</v>
      </c>
      <c r="U14" s="21">
        <f t="shared" si="7"/>
        <v>1.0131524770627947</v>
      </c>
      <c r="V14" s="22">
        <f t="shared" si="7"/>
        <v>1.0281772205001514</v>
      </c>
      <c r="W14" s="23">
        <f t="shared" si="7"/>
        <v>1.0408247294536246</v>
      </c>
      <c r="X14" s="21">
        <f t="shared" si="7"/>
        <v>1.0374841711919578</v>
      </c>
      <c r="Y14" s="22">
        <f t="shared" si="7"/>
        <v>1.0189945696506397</v>
      </c>
      <c r="Z14" s="23">
        <f t="shared" si="7"/>
        <v>1.0399235555969888</v>
      </c>
      <c r="AA14" s="21">
        <f t="shared" si="7"/>
        <v>1.0128106524964846</v>
      </c>
      <c r="AB14" s="22">
        <f t="shared" si="7"/>
        <v>0.99986793141756192</v>
      </c>
      <c r="AC14" s="23">
        <f t="shared" si="7"/>
        <v>0.87911063462838224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411.54999999999995</v>
      </c>
      <c r="D18" s="6">
        <v>167.25</v>
      </c>
      <c r="E18" s="7">
        <v>170.25</v>
      </c>
      <c r="F18" s="5">
        <v>185.17000000000002</v>
      </c>
      <c r="G18" s="6">
        <v>209.79000000000002</v>
      </c>
      <c r="H18" s="7">
        <v>201.39000000000001</v>
      </c>
      <c r="I18" s="5">
        <v>209.15</v>
      </c>
      <c r="J18" s="6">
        <v>231.59</v>
      </c>
      <c r="K18" s="7">
        <v>207.04666666666662</v>
      </c>
      <c r="L18" s="5">
        <v>196.26</v>
      </c>
      <c r="M18" s="6">
        <v>187.79000000000002</v>
      </c>
      <c r="N18" s="7">
        <v>141.5</v>
      </c>
      <c r="O18" s="17">
        <f t="shared" ref="O18:O59" si="8">AVERAGE(C18:N18)</f>
        <v>209.89472222222221</v>
      </c>
      <c r="P18" s="37" t="s">
        <v>34</v>
      </c>
      <c r="Q18" s="25" t="s">
        <v>35</v>
      </c>
      <c r="R18" s="5">
        <v>513.5</v>
      </c>
      <c r="S18" s="6">
        <v>179</v>
      </c>
      <c r="T18" s="7">
        <v>178.91</v>
      </c>
      <c r="U18" s="5">
        <v>189.73999999999998</v>
      </c>
      <c r="V18" s="6">
        <v>201.24</v>
      </c>
      <c r="W18" s="7">
        <v>194.16</v>
      </c>
      <c r="X18" s="5">
        <v>181.13000000000002</v>
      </c>
      <c r="Y18" s="6">
        <v>183.55</v>
      </c>
      <c r="Z18" s="7">
        <v>192.65333333333339</v>
      </c>
      <c r="AA18" s="5">
        <v>190.60999999999999</v>
      </c>
      <c r="AB18" s="6">
        <v>192.54000000000002</v>
      </c>
      <c r="AC18" s="7">
        <v>136.5</v>
      </c>
      <c r="AD18" s="17">
        <f t="shared" ref="AD18:AD59" si="9">AVERAGE(R18:AC18)</f>
        <v>211.12777777777777</v>
      </c>
    </row>
    <row r="19" spans="1:30" ht="12" customHeight="1">
      <c r="A19" s="38"/>
      <c r="B19" s="26" t="s">
        <v>36</v>
      </c>
      <c r="C19" s="8">
        <v>164.8125</v>
      </c>
      <c r="D19" s="9">
        <v>130</v>
      </c>
      <c r="E19" s="10">
        <v>123.22</v>
      </c>
      <c r="F19" s="8">
        <v>129.19999999999999</v>
      </c>
      <c r="G19" s="9">
        <v>139.99</v>
      </c>
      <c r="H19" s="10">
        <v>139.44999999999999</v>
      </c>
      <c r="I19" s="8">
        <v>143.42000000000002</v>
      </c>
      <c r="J19" s="9">
        <v>159.01</v>
      </c>
      <c r="K19" s="10">
        <v>146.29000000000002</v>
      </c>
      <c r="L19" s="8">
        <v>141.57</v>
      </c>
      <c r="M19" s="9">
        <v>145.4</v>
      </c>
      <c r="N19" s="10">
        <v>87.5</v>
      </c>
      <c r="O19" s="18">
        <f t="shared" si="8"/>
        <v>137.48854166666669</v>
      </c>
      <c r="P19" s="38"/>
      <c r="Q19" s="26" t="s">
        <v>36</v>
      </c>
      <c r="R19" s="8">
        <v>206.45000000000002</v>
      </c>
      <c r="S19" s="9">
        <v>123.75</v>
      </c>
      <c r="T19" s="10">
        <v>123.57000000000001</v>
      </c>
      <c r="U19" s="8">
        <v>124.08</v>
      </c>
      <c r="V19" s="9">
        <v>131.84</v>
      </c>
      <c r="W19" s="10">
        <v>133.25</v>
      </c>
      <c r="X19" s="8">
        <v>128.25</v>
      </c>
      <c r="Y19" s="9">
        <v>128.72999999999999</v>
      </c>
      <c r="Z19" s="10">
        <v>129.8333333333334</v>
      </c>
      <c r="AA19" s="8">
        <v>130.75</v>
      </c>
      <c r="AB19" s="9">
        <v>132.44</v>
      </c>
      <c r="AC19" s="10">
        <v>68.5</v>
      </c>
      <c r="AD19" s="18">
        <f t="shared" si="9"/>
        <v>130.1202777777778</v>
      </c>
    </row>
    <row r="20" spans="1:30" ht="12" customHeight="1">
      <c r="A20" s="38"/>
      <c r="B20" s="26" t="s">
        <v>37</v>
      </c>
      <c r="C20" s="8">
        <v>246.28749999999999</v>
      </c>
      <c r="D20" s="9">
        <v>95.75</v>
      </c>
      <c r="E20" s="10">
        <v>99.74</v>
      </c>
      <c r="F20" s="8">
        <v>104.25</v>
      </c>
      <c r="G20" s="9">
        <v>109.99000000000001</v>
      </c>
      <c r="H20" s="10">
        <v>113.9</v>
      </c>
      <c r="I20" s="8">
        <v>114.8</v>
      </c>
      <c r="J20" s="9">
        <v>116.66</v>
      </c>
      <c r="K20" s="10">
        <v>115.7533333333334</v>
      </c>
      <c r="L20" s="8">
        <v>116.13</v>
      </c>
      <c r="M20" s="9">
        <v>118.12</v>
      </c>
      <c r="N20" s="10">
        <v>79.5</v>
      </c>
      <c r="O20" s="18">
        <f t="shared" si="8"/>
        <v>119.24006944444443</v>
      </c>
      <c r="P20" s="38"/>
      <c r="Q20" s="26" t="s">
        <v>37</v>
      </c>
      <c r="R20" s="8">
        <v>311.41250000000002</v>
      </c>
      <c r="S20" s="9">
        <v>92</v>
      </c>
      <c r="T20" s="10">
        <v>92.63</v>
      </c>
      <c r="U20" s="8">
        <v>95.98</v>
      </c>
      <c r="V20" s="9">
        <v>100.01</v>
      </c>
      <c r="W20" s="10">
        <v>103.05999999999999</v>
      </c>
      <c r="X20" s="8">
        <v>104.39000000000001</v>
      </c>
      <c r="Y20" s="9">
        <v>99.01</v>
      </c>
      <c r="Z20" s="10">
        <v>100.02000000000001</v>
      </c>
      <c r="AA20" s="8">
        <v>107.34</v>
      </c>
      <c r="AB20" s="9">
        <v>102.92999999999999</v>
      </c>
      <c r="AC20" s="10">
        <v>60.5</v>
      </c>
      <c r="AD20" s="18">
        <f t="shared" si="9"/>
        <v>114.106875</v>
      </c>
    </row>
    <row r="21" spans="1:30" ht="12" customHeight="1">
      <c r="A21" s="38"/>
      <c r="B21" s="26" t="s">
        <v>38</v>
      </c>
      <c r="C21" s="8">
        <v>91.012500000000003</v>
      </c>
      <c r="D21" s="9">
        <v>88</v>
      </c>
      <c r="E21" s="10">
        <v>88.53</v>
      </c>
      <c r="F21" s="8">
        <v>96.58</v>
      </c>
      <c r="G21" s="9">
        <v>104.67</v>
      </c>
      <c r="H21" s="10">
        <v>106.17</v>
      </c>
      <c r="I21" s="8">
        <v>104.55</v>
      </c>
      <c r="J21" s="9">
        <v>104.25</v>
      </c>
      <c r="K21" s="10">
        <v>105.40333333333339</v>
      </c>
      <c r="L21" s="8">
        <v>106.89000000000001</v>
      </c>
      <c r="M21" s="9">
        <v>102.69000000000001</v>
      </c>
      <c r="N21" s="10">
        <v>109</v>
      </c>
      <c r="O21" s="18">
        <f t="shared" si="8"/>
        <v>100.64548611111111</v>
      </c>
      <c r="P21" s="38"/>
      <c r="Q21" s="26" t="s">
        <v>38</v>
      </c>
      <c r="R21" s="8">
        <v>83.7</v>
      </c>
      <c r="S21" s="9">
        <v>86.25</v>
      </c>
      <c r="T21" s="10">
        <v>95.08</v>
      </c>
      <c r="U21" s="8">
        <v>99.67</v>
      </c>
      <c r="V21" s="9">
        <v>102.33</v>
      </c>
      <c r="W21" s="10">
        <v>100.83</v>
      </c>
      <c r="X21" s="8">
        <v>100.73</v>
      </c>
      <c r="Y21" s="9">
        <v>95.9</v>
      </c>
      <c r="Z21" s="10">
        <v>94.966666666666612</v>
      </c>
      <c r="AA21" s="8">
        <v>100.36</v>
      </c>
      <c r="AB21" s="9">
        <v>97.42</v>
      </c>
      <c r="AC21" s="10">
        <v>62.5</v>
      </c>
      <c r="AD21" s="18">
        <f t="shared" si="9"/>
        <v>93.311388888888885</v>
      </c>
    </row>
    <row r="22" spans="1:30" ht="12" customHeight="1">
      <c r="A22" s="38"/>
      <c r="B22" s="26" t="s">
        <v>39</v>
      </c>
      <c r="C22" s="8">
        <v>299.82499999999999</v>
      </c>
      <c r="D22" s="9">
        <v>135.25</v>
      </c>
      <c r="E22" s="10">
        <v>140.13</v>
      </c>
      <c r="F22" s="8">
        <v>145.70999999999998</v>
      </c>
      <c r="G22" s="9">
        <v>141.12</v>
      </c>
      <c r="H22" s="10">
        <v>150.15</v>
      </c>
      <c r="I22" s="8">
        <v>145.87</v>
      </c>
      <c r="J22" s="9">
        <v>143.72</v>
      </c>
      <c r="K22" s="10">
        <v>155.3933333333334</v>
      </c>
      <c r="L22" s="8">
        <v>153.84</v>
      </c>
      <c r="M22" s="9">
        <v>147.92000000000002</v>
      </c>
      <c r="N22" s="10">
        <v>1692</v>
      </c>
      <c r="O22" s="18">
        <f t="shared" si="8"/>
        <v>287.57736111111109</v>
      </c>
      <c r="P22" s="38"/>
      <c r="Q22" s="26" t="s">
        <v>39</v>
      </c>
      <c r="R22" s="8">
        <v>351.75</v>
      </c>
      <c r="S22" s="9">
        <v>102.5</v>
      </c>
      <c r="T22" s="10">
        <v>111.13</v>
      </c>
      <c r="U22" s="8">
        <v>120.19000000000001</v>
      </c>
      <c r="V22" s="9">
        <v>132.99</v>
      </c>
      <c r="W22" s="10">
        <v>143.35</v>
      </c>
      <c r="X22" s="8">
        <v>149.97999999999999</v>
      </c>
      <c r="Y22" s="9">
        <v>144.72</v>
      </c>
      <c r="Z22" s="10">
        <v>149.71999999999997</v>
      </c>
      <c r="AA22" s="8">
        <v>132.6</v>
      </c>
      <c r="AB22" s="9">
        <v>123.84</v>
      </c>
      <c r="AC22" s="10">
        <v>2243.5</v>
      </c>
      <c r="AD22" s="18">
        <f t="shared" si="9"/>
        <v>325.52249999999998</v>
      </c>
    </row>
    <row r="23" spans="1:30" ht="12" customHeight="1">
      <c r="A23" s="38"/>
      <c r="B23" s="27" t="s">
        <v>40</v>
      </c>
      <c r="C23" s="11">
        <v>452.95</v>
      </c>
      <c r="D23" s="12">
        <v>228.25</v>
      </c>
      <c r="E23" s="13">
        <v>241.78000000000003</v>
      </c>
      <c r="F23" s="11">
        <v>241.7</v>
      </c>
      <c r="G23" s="12">
        <v>264.46999999999997</v>
      </c>
      <c r="H23" s="13">
        <v>276.78000000000003</v>
      </c>
      <c r="I23" s="11">
        <v>271.33000000000004</v>
      </c>
      <c r="J23" s="12">
        <v>247.86999999999998</v>
      </c>
      <c r="K23" s="13">
        <v>255.3633333333334</v>
      </c>
      <c r="L23" s="11">
        <v>243.95999999999998</v>
      </c>
      <c r="M23" s="12">
        <v>237.60999999999999</v>
      </c>
      <c r="N23" s="13">
        <v>2309</v>
      </c>
      <c r="O23" s="19">
        <f t="shared" si="8"/>
        <v>439.25527777777779</v>
      </c>
      <c r="P23" s="38"/>
      <c r="Q23" s="27" t="s">
        <v>40</v>
      </c>
      <c r="R23" s="11">
        <v>572.78750000000002</v>
      </c>
      <c r="S23" s="12">
        <v>228</v>
      </c>
      <c r="T23" s="13">
        <v>250</v>
      </c>
      <c r="U23" s="11">
        <v>315.28000000000003</v>
      </c>
      <c r="V23" s="12">
        <v>363.04</v>
      </c>
      <c r="W23" s="13">
        <v>406.05</v>
      </c>
      <c r="X23" s="11">
        <v>372.16999999999996</v>
      </c>
      <c r="Y23" s="12">
        <v>347.32</v>
      </c>
      <c r="Z23" s="13">
        <v>353.78000000000003</v>
      </c>
      <c r="AA23" s="11">
        <v>305.86</v>
      </c>
      <c r="AB23" s="12">
        <v>275.77</v>
      </c>
      <c r="AC23" s="13">
        <v>3104.5</v>
      </c>
      <c r="AD23" s="19">
        <f t="shared" si="9"/>
        <v>574.54645833333336</v>
      </c>
    </row>
    <row r="24" spans="1:30" ht="12" customHeight="1">
      <c r="A24" s="38"/>
      <c r="B24" s="25" t="s">
        <v>41</v>
      </c>
      <c r="C24" s="5">
        <v>340.91250000000002</v>
      </c>
      <c r="D24" s="6">
        <v>383.25</v>
      </c>
      <c r="E24" s="7">
        <v>398.21999999999997</v>
      </c>
      <c r="F24" s="5">
        <v>439.91</v>
      </c>
      <c r="G24" s="6">
        <v>454.57</v>
      </c>
      <c r="H24" s="7">
        <v>488.39</v>
      </c>
      <c r="I24" s="5">
        <v>489.60999999999996</v>
      </c>
      <c r="J24" s="6">
        <v>478.33000000000004</v>
      </c>
      <c r="K24" s="7">
        <v>485.78000000000003</v>
      </c>
      <c r="L24" s="5">
        <v>446.83000000000004</v>
      </c>
      <c r="M24" s="6">
        <v>450.68</v>
      </c>
      <c r="N24" s="7">
        <v>136.5</v>
      </c>
      <c r="O24" s="17">
        <f t="shared" si="8"/>
        <v>416.08187500000008</v>
      </c>
      <c r="P24" s="38"/>
      <c r="Q24" s="25" t="s">
        <v>41</v>
      </c>
      <c r="R24" s="5">
        <v>462.23749999999995</v>
      </c>
      <c r="S24" s="6">
        <v>536.75</v>
      </c>
      <c r="T24" s="7">
        <v>617.71</v>
      </c>
      <c r="U24" s="5">
        <v>721.91000000000008</v>
      </c>
      <c r="V24" s="6">
        <v>731.58999999999992</v>
      </c>
      <c r="W24" s="7">
        <v>753.18000000000006</v>
      </c>
      <c r="X24" s="5">
        <v>740.74</v>
      </c>
      <c r="Y24" s="6">
        <v>731.81000000000006</v>
      </c>
      <c r="Z24" s="7">
        <v>747.87666666666667</v>
      </c>
      <c r="AA24" s="5">
        <v>678.68999999999994</v>
      </c>
      <c r="AB24" s="6">
        <v>641.45000000000005</v>
      </c>
      <c r="AC24" s="7">
        <v>128.5</v>
      </c>
      <c r="AD24" s="17">
        <f t="shared" si="9"/>
        <v>624.37034722222222</v>
      </c>
    </row>
    <row r="25" spans="1:30" ht="12" customHeight="1">
      <c r="A25" s="38"/>
      <c r="B25" s="26" t="s">
        <v>42</v>
      </c>
      <c r="C25" s="8">
        <v>545.77499999999998</v>
      </c>
      <c r="D25" s="9">
        <v>648.25</v>
      </c>
      <c r="E25" s="10">
        <v>679.08</v>
      </c>
      <c r="F25" s="8">
        <v>710.1</v>
      </c>
      <c r="G25" s="9">
        <v>692.7</v>
      </c>
      <c r="H25" s="10">
        <v>726.81000000000006</v>
      </c>
      <c r="I25" s="8">
        <v>716.68000000000006</v>
      </c>
      <c r="J25" s="9">
        <v>707.72</v>
      </c>
      <c r="K25" s="10">
        <v>753.43000000000006</v>
      </c>
      <c r="L25" s="8">
        <v>710.5</v>
      </c>
      <c r="M25" s="9">
        <v>697.67</v>
      </c>
      <c r="N25" s="10">
        <v>109.5</v>
      </c>
      <c r="O25" s="18">
        <f t="shared" si="8"/>
        <v>641.51791666666668</v>
      </c>
      <c r="P25" s="38"/>
      <c r="Q25" s="26" t="s">
        <v>42</v>
      </c>
      <c r="R25" s="8">
        <v>729.77500000000009</v>
      </c>
      <c r="S25" s="9">
        <v>947</v>
      </c>
      <c r="T25" s="10">
        <v>951.14</v>
      </c>
      <c r="U25" s="8">
        <v>1000.24</v>
      </c>
      <c r="V25" s="9">
        <v>985.57999999999993</v>
      </c>
      <c r="W25" s="10">
        <v>992.68999999999994</v>
      </c>
      <c r="X25" s="8">
        <v>967.2299999999999</v>
      </c>
      <c r="Y25" s="9">
        <v>921.87999999999988</v>
      </c>
      <c r="Z25" s="10">
        <v>973.48333333333335</v>
      </c>
      <c r="AA25" s="8">
        <v>924.41000000000008</v>
      </c>
      <c r="AB25" s="9">
        <v>944.72</v>
      </c>
      <c r="AC25" s="10">
        <v>163</v>
      </c>
      <c r="AD25" s="18">
        <f t="shared" si="9"/>
        <v>875.09569444444423</v>
      </c>
    </row>
    <row r="26" spans="1:30" ht="12" customHeight="1">
      <c r="A26" s="38"/>
      <c r="B26" s="26" t="s">
        <v>43</v>
      </c>
      <c r="C26" s="8">
        <v>726.92499999999995</v>
      </c>
      <c r="D26" s="9">
        <v>847.25</v>
      </c>
      <c r="E26" s="10">
        <v>845.3</v>
      </c>
      <c r="F26" s="8">
        <v>856.95999999999981</v>
      </c>
      <c r="G26" s="9">
        <v>834.3</v>
      </c>
      <c r="H26" s="10">
        <v>866.66000000000008</v>
      </c>
      <c r="I26" s="8">
        <v>845.15999999999985</v>
      </c>
      <c r="J26" s="9">
        <v>814.33</v>
      </c>
      <c r="K26" s="10">
        <v>864.09666666666669</v>
      </c>
      <c r="L26" s="8">
        <v>832.51</v>
      </c>
      <c r="M26" s="9">
        <v>858.26</v>
      </c>
      <c r="N26" s="10">
        <v>277</v>
      </c>
      <c r="O26" s="18">
        <f t="shared" si="8"/>
        <v>789.06263888888873</v>
      </c>
      <c r="P26" s="38"/>
      <c r="Q26" s="26" t="s">
        <v>43</v>
      </c>
      <c r="R26" s="8">
        <v>883.3125</v>
      </c>
      <c r="S26" s="9">
        <v>1032</v>
      </c>
      <c r="T26" s="10">
        <v>1008.6200000000001</v>
      </c>
      <c r="U26" s="8">
        <v>1006.35</v>
      </c>
      <c r="V26" s="9">
        <v>973.3</v>
      </c>
      <c r="W26" s="10">
        <v>992.5200000000001</v>
      </c>
      <c r="X26" s="8">
        <v>990.9799999999999</v>
      </c>
      <c r="Y26" s="9">
        <v>938.68999999999994</v>
      </c>
      <c r="Z26" s="10">
        <v>1015.5799999999999</v>
      </c>
      <c r="AA26" s="8">
        <v>991.32</v>
      </c>
      <c r="AB26" s="9">
        <v>1033.3399999999999</v>
      </c>
      <c r="AC26" s="10">
        <v>321.5</v>
      </c>
      <c r="AD26" s="18">
        <f t="shared" si="9"/>
        <v>932.29270833333328</v>
      </c>
    </row>
    <row r="27" spans="1:30" ht="12" customHeight="1">
      <c r="A27" s="38"/>
      <c r="B27" s="26" t="s">
        <v>44</v>
      </c>
      <c r="C27" s="8">
        <v>728.3125</v>
      </c>
      <c r="D27" s="9">
        <v>827.5</v>
      </c>
      <c r="E27" s="10">
        <v>835.2</v>
      </c>
      <c r="F27" s="8">
        <v>826.75</v>
      </c>
      <c r="G27" s="9">
        <v>818.47</v>
      </c>
      <c r="H27" s="10">
        <v>841.86</v>
      </c>
      <c r="I27" s="8">
        <v>838.4</v>
      </c>
      <c r="J27" s="9">
        <v>799.89</v>
      </c>
      <c r="K27" s="10">
        <v>850.58333333333337</v>
      </c>
      <c r="L27" s="8">
        <v>817.22</v>
      </c>
      <c r="M27" s="9">
        <v>835.96</v>
      </c>
      <c r="N27" s="10">
        <v>231.5</v>
      </c>
      <c r="O27" s="18">
        <f t="shared" si="8"/>
        <v>770.97048611111097</v>
      </c>
      <c r="P27" s="38"/>
      <c r="Q27" s="26" t="s">
        <v>44</v>
      </c>
      <c r="R27" s="8">
        <v>709.47500000000002</v>
      </c>
      <c r="S27" s="9">
        <v>797</v>
      </c>
      <c r="T27" s="10">
        <v>811.93000000000006</v>
      </c>
      <c r="U27" s="8">
        <v>834.3</v>
      </c>
      <c r="V27" s="9">
        <v>814.31000000000006</v>
      </c>
      <c r="W27" s="10">
        <v>831.15</v>
      </c>
      <c r="X27" s="8">
        <v>801.01</v>
      </c>
      <c r="Y27" s="9">
        <v>790.61</v>
      </c>
      <c r="Z27" s="10">
        <v>841.25666666666655</v>
      </c>
      <c r="AA27" s="8">
        <v>849.37999999999988</v>
      </c>
      <c r="AB27" s="9">
        <v>851.21</v>
      </c>
      <c r="AC27" s="10">
        <v>348.5</v>
      </c>
      <c r="AD27" s="18">
        <f t="shared" si="9"/>
        <v>773.34430555555548</v>
      </c>
    </row>
    <row r="28" spans="1:30" ht="12" customHeight="1">
      <c r="A28" s="38"/>
      <c r="B28" s="26" t="s">
        <v>45</v>
      </c>
      <c r="C28" s="8">
        <v>858.97500000000002</v>
      </c>
      <c r="D28" s="9">
        <v>821</v>
      </c>
      <c r="E28" s="10">
        <v>839.26</v>
      </c>
      <c r="F28" s="8">
        <v>873.56000000000006</v>
      </c>
      <c r="G28" s="9">
        <v>850.12999999999988</v>
      </c>
      <c r="H28" s="10">
        <v>862.07999999999993</v>
      </c>
      <c r="I28" s="8">
        <v>803.57999999999993</v>
      </c>
      <c r="J28" s="9">
        <v>850.4</v>
      </c>
      <c r="K28" s="10">
        <v>879.54333333333341</v>
      </c>
      <c r="L28" s="8">
        <v>859.93999999999994</v>
      </c>
      <c r="M28" s="9">
        <v>872.6</v>
      </c>
      <c r="N28" s="10">
        <v>501.5</v>
      </c>
      <c r="O28" s="18">
        <f t="shared" si="8"/>
        <v>822.71402777777769</v>
      </c>
      <c r="P28" s="38"/>
      <c r="Q28" s="26" t="s">
        <v>45</v>
      </c>
      <c r="R28" s="8">
        <v>865.3125</v>
      </c>
      <c r="S28" s="9">
        <v>770.5</v>
      </c>
      <c r="T28" s="10">
        <v>769.56000000000006</v>
      </c>
      <c r="U28" s="8">
        <v>828.50999999999988</v>
      </c>
      <c r="V28" s="9">
        <v>814.63</v>
      </c>
      <c r="W28" s="10">
        <v>801.1</v>
      </c>
      <c r="X28" s="8">
        <v>795.5</v>
      </c>
      <c r="Y28" s="9">
        <v>782.41000000000008</v>
      </c>
      <c r="Z28" s="10">
        <v>815.12333333333333</v>
      </c>
      <c r="AA28" s="8">
        <v>826.96</v>
      </c>
      <c r="AB28" s="9">
        <v>782.51</v>
      </c>
      <c r="AC28" s="10">
        <v>581</v>
      </c>
      <c r="AD28" s="18">
        <f t="shared" si="9"/>
        <v>786.09298611111114</v>
      </c>
    </row>
    <row r="29" spans="1:30" ht="12" customHeight="1">
      <c r="A29" s="38"/>
      <c r="B29" s="27" t="s">
        <v>46</v>
      </c>
      <c r="C29" s="11">
        <v>783.46249999999998</v>
      </c>
      <c r="D29" s="12">
        <v>796.25</v>
      </c>
      <c r="E29" s="13">
        <v>773.03</v>
      </c>
      <c r="F29" s="11">
        <v>797.68999999999994</v>
      </c>
      <c r="G29" s="12">
        <v>806.4</v>
      </c>
      <c r="H29" s="13">
        <v>817.45</v>
      </c>
      <c r="I29" s="11">
        <v>651.18000000000006</v>
      </c>
      <c r="J29" s="12">
        <v>702.74</v>
      </c>
      <c r="K29" s="13">
        <v>851.87000000000012</v>
      </c>
      <c r="L29" s="11">
        <v>842.03</v>
      </c>
      <c r="M29" s="12">
        <v>803</v>
      </c>
      <c r="N29" s="13">
        <v>285.5</v>
      </c>
      <c r="O29" s="19">
        <f t="shared" si="8"/>
        <v>742.55020833333344</v>
      </c>
      <c r="P29" s="38"/>
      <c r="Q29" s="27" t="s">
        <v>46</v>
      </c>
      <c r="R29" s="11">
        <v>715.73749999999995</v>
      </c>
      <c r="S29" s="12">
        <v>766.25</v>
      </c>
      <c r="T29" s="13">
        <v>735.11</v>
      </c>
      <c r="U29" s="11">
        <v>802.67</v>
      </c>
      <c r="V29" s="12">
        <v>808.48</v>
      </c>
      <c r="W29" s="13">
        <v>784.67</v>
      </c>
      <c r="X29" s="11">
        <v>787.39</v>
      </c>
      <c r="Y29" s="12">
        <v>781.96</v>
      </c>
      <c r="Z29" s="13">
        <v>790.55666666666662</v>
      </c>
      <c r="AA29" s="11">
        <v>807.35</v>
      </c>
      <c r="AB29" s="12">
        <v>768.85</v>
      </c>
      <c r="AC29" s="13">
        <v>302.5</v>
      </c>
      <c r="AD29" s="19">
        <f t="shared" si="9"/>
        <v>737.62701388888888</v>
      </c>
    </row>
    <row r="30" spans="1:30" ht="12" customHeight="1">
      <c r="A30" s="38"/>
      <c r="B30" s="25" t="s">
        <v>47</v>
      </c>
      <c r="C30" s="5">
        <v>732.1</v>
      </c>
      <c r="D30" s="6">
        <v>762.25</v>
      </c>
      <c r="E30" s="7">
        <v>720.49</v>
      </c>
      <c r="F30" s="5">
        <v>744.22</v>
      </c>
      <c r="G30" s="6">
        <v>726.39</v>
      </c>
      <c r="H30" s="7">
        <v>756.06000000000006</v>
      </c>
      <c r="I30" s="5">
        <v>432.39</v>
      </c>
      <c r="J30" s="6">
        <v>588.18000000000006</v>
      </c>
      <c r="K30" s="7">
        <v>778.06666666666661</v>
      </c>
      <c r="L30" s="5">
        <v>806.62</v>
      </c>
      <c r="M30" s="6">
        <v>802.4</v>
      </c>
      <c r="N30" s="7">
        <v>451.5</v>
      </c>
      <c r="O30" s="17">
        <f t="shared" si="8"/>
        <v>691.72222222222229</v>
      </c>
      <c r="P30" s="38"/>
      <c r="Q30" s="25" t="s">
        <v>47</v>
      </c>
      <c r="R30" s="5">
        <v>638.29999999999995</v>
      </c>
      <c r="S30" s="6">
        <v>649.25</v>
      </c>
      <c r="T30" s="7">
        <v>649.61</v>
      </c>
      <c r="U30" s="5">
        <v>699.39</v>
      </c>
      <c r="V30" s="6">
        <v>693.01</v>
      </c>
      <c r="W30" s="7">
        <v>681.58999999999992</v>
      </c>
      <c r="X30" s="5">
        <v>719.01</v>
      </c>
      <c r="Y30" s="6">
        <v>736.14</v>
      </c>
      <c r="Z30" s="7">
        <v>682.9466666666666</v>
      </c>
      <c r="AA30" s="5">
        <v>687.42</v>
      </c>
      <c r="AB30" s="6">
        <v>663.22</v>
      </c>
      <c r="AC30" s="7">
        <v>282</v>
      </c>
      <c r="AD30" s="17">
        <f t="shared" si="9"/>
        <v>648.4905555555556</v>
      </c>
    </row>
    <row r="31" spans="1:30" ht="12" customHeight="1">
      <c r="A31" s="38"/>
      <c r="B31" s="26" t="s">
        <v>48</v>
      </c>
      <c r="C31" s="8">
        <v>802.27499999999998</v>
      </c>
      <c r="D31" s="9">
        <v>835.5</v>
      </c>
      <c r="E31" s="10">
        <v>793.88</v>
      </c>
      <c r="F31" s="8">
        <v>790.52</v>
      </c>
      <c r="G31" s="9">
        <v>641.18000000000006</v>
      </c>
      <c r="H31" s="10">
        <v>788.4</v>
      </c>
      <c r="I31" s="8">
        <v>430.91999999999996</v>
      </c>
      <c r="J31" s="9">
        <v>542.49</v>
      </c>
      <c r="K31" s="10">
        <v>757.18000000000006</v>
      </c>
      <c r="L31" s="8">
        <v>842.92000000000007</v>
      </c>
      <c r="M31" s="9">
        <v>864.14</v>
      </c>
      <c r="N31" s="10">
        <v>371</v>
      </c>
      <c r="O31" s="18">
        <f t="shared" si="8"/>
        <v>705.03375000000005</v>
      </c>
      <c r="P31" s="38"/>
      <c r="Q31" s="26" t="s">
        <v>48</v>
      </c>
      <c r="R31" s="8">
        <v>648.36249999999995</v>
      </c>
      <c r="S31" s="9">
        <v>681.5</v>
      </c>
      <c r="T31" s="10">
        <v>655.24</v>
      </c>
      <c r="U31" s="8">
        <v>672.6</v>
      </c>
      <c r="V31" s="9">
        <v>682.31000000000006</v>
      </c>
      <c r="W31" s="10">
        <v>675.62</v>
      </c>
      <c r="X31" s="8">
        <v>714.1</v>
      </c>
      <c r="Y31" s="9">
        <v>718.95</v>
      </c>
      <c r="Z31" s="10">
        <v>693.90666666666652</v>
      </c>
      <c r="AA31" s="8">
        <v>707.72</v>
      </c>
      <c r="AB31" s="9">
        <v>686.86</v>
      </c>
      <c r="AC31" s="10">
        <v>366.5</v>
      </c>
      <c r="AD31" s="18">
        <f t="shared" si="9"/>
        <v>658.63909722222218</v>
      </c>
    </row>
    <row r="32" spans="1:30" ht="12" customHeight="1">
      <c r="A32" s="38"/>
      <c r="B32" s="26" t="s">
        <v>49</v>
      </c>
      <c r="C32" s="8">
        <v>829.84999999999991</v>
      </c>
      <c r="D32" s="9">
        <v>867</v>
      </c>
      <c r="E32" s="10">
        <v>807.93000000000006</v>
      </c>
      <c r="F32" s="8">
        <v>795.87999999999988</v>
      </c>
      <c r="G32" s="9">
        <v>592.99</v>
      </c>
      <c r="H32" s="10">
        <v>744.17</v>
      </c>
      <c r="I32" s="8">
        <v>484.61</v>
      </c>
      <c r="J32" s="9">
        <v>563.81999999999994</v>
      </c>
      <c r="K32" s="10">
        <v>696.33333333333337</v>
      </c>
      <c r="L32" s="8">
        <v>851.28</v>
      </c>
      <c r="M32" s="9">
        <v>877.46</v>
      </c>
      <c r="N32" s="10">
        <v>164</v>
      </c>
      <c r="O32" s="18">
        <f t="shared" si="8"/>
        <v>689.6102777777777</v>
      </c>
      <c r="P32" s="38"/>
      <c r="Q32" s="26" t="s">
        <v>49</v>
      </c>
      <c r="R32" s="8">
        <v>654.01250000000005</v>
      </c>
      <c r="S32" s="9">
        <v>667.5</v>
      </c>
      <c r="T32" s="10">
        <v>659.71</v>
      </c>
      <c r="U32" s="8">
        <v>677.46</v>
      </c>
      <c r="V32" s="9">
        <v>701.93999999999994</v>
      </c>
      <c r="W32" s="10">
        <v>663.21</v>
      </c>
      <c r="X32" s="8">
        <v>699.7</v>
      </c>
      <c r="Y32" s="9">
        <v>704.93000000000006</v>
      </c>
      <c r="Z32" s="10">
        <v>717.08</v>
      </c>
      <c r="AA32" s="8">
        <v>706.7</v>
      </c>
      <c r="AB32" s="9">
        <v>704.73</v>
      </c>
      <c r="AC32" s="10">
        <v>171</v>
      </c>
      <c r="AD32" s="18">
        <f t="shared" si="9"/>
        <v>643.99770833333332</v>
      </c>
    </row>
    <row r="33" spans="1:30" ht="12" customHeight="1">
      <c r="A33" s="38"/>
      <c r="B33" s="26" t="s">
        <v>50</v>
      </c>
      <c r="C33" s="8">
        <v>855.19999999999993</v>
      </c>
      <c r="D33" s="9">
        <v>843.25</v>
      </c>
      <c r="E33" s="10">
        <v>830.54</v>
      </c>
      <c r="F33" s="8">
        <v>746.82</v>
      </c>
      <c r="G33" s="9">
        <v>528.62</v>
      </c>
      <c r="H33" s="10">
        <v>668.18999999999994</v>
      </c>
      <c r="I33" s="8">
        <v>464.27</v>
      </c>
      <c r="J33" s="9">
        <v>532.73</v>
      </c>
      <c r="K33" s="10">
        <v>611.06000000000006</v>
      </c>
      <c r="L33" s="8">
        <v>826.37000000000012</v>
      </c>
      <c r="M33" s="9">
        <v>883.18</v>
      </c>
      <c r="N33" s="10">
        <v>132</v>
      </c>
      <c r="O33" s="18">
        <f t="shared" si="8"/>
        <v>660.18583333333333</v>
      </c>
      <c r="P33" s="38"/>
      <c r="Q33" s="26" t="s">
        <v>50</v>
      </c>
      <c r="R33" s="8">
        <v>625.03750000000002</v>
      </c>
      <c r="S33" s="9">
        <v>665.25</v>
      </c>
      <c r="T33" s="10">
        <v>646.46</v>
      </c>
      <c r="U33" s="8">
        <v>655.53</v>
      </c>
      <c r="V33" s="9">
        <v>669</v>
      </c>
      <c r="W33" s="10">
        <v>683.65</v>
      </c>
      <c r="X33" s="8">
        <v>684.24</v>
      </c>
      <c r="Y33" s="9">
        <v>686.2</v>
      </c>
      <c r="Z33" s="10">
        <v>700.0533333333334</v>
      </c>
      <c r="AA33" s="8">
        <v>689.18999999999994</v>
      </c>
      <c r="AB33" s="9">
        <v>672.41000000000008</v>
      </c>
      <c r="AC33" s="10">
        <v>317</v>
      </c>
      <c r="AD33" s="18">
        <f t="shared" si="9"/>
        <v>641.16840277777771</v>
      </c>
    </row>
    <row r="34" spans="1:30" ht="12" customHeight="1">
      <c r="A34" s="38"/>
      <c r="B34" s="26" t="s">
        <v>51</v>
      </c>
      <c r="C34" s="8">
        <v>857.33750000000009</v>
      </c>
      <c r="D34" s="9">
        <v>895</v>
      </c>
      <c r="E34" s="10">
        <v>843.25</v>
      </c>
      <c r="F34" s="8">
        <v>755.72</v>
      </c>
      <c r="G34" s="9">
        <v>529.65</v>
      </c>
      <c r="H34" s="10">
        <v>634.18000000000006</v>
      </c>
      <c r="I34" s="8">
        <v>492.6</v>
      </c>
      <c r="J34" s="9">
        <v>518.56999999999994</v>
      </c>
      <c r="K34" s="10">
        <v>536.70666666666659</v>
      </c>
      <c r="L34" s="8">
        <v>824.56000000000006</v>
      </c>
      <c r="M34" s="9">
        <v>932.68999999999994</v>
      </c>
      <c r="N34" s="10">
        <v>6</v>
      </c>
      <c r="O34" s="18">
        <f t="shared" si="8"/>
        <v>652.18868055555561</v>
      </c>
      <c r="P34" s="38"/>
      <c r="Q34" s="26" t="s">
        <v>51</v>
      </c>
      <c r="R34" s="8">
        <v>609.02499999999998</v>
      </c>
      <c r="S34" s="9">
        <v>645</v>
      </c>
      <c r="T34" s="10">
        <v>640.23</v>
      </c>
      <c r="U34" s="8">
        <v>637.17999999999995</v>
      </c>
      <c r="V34" s="9">
        <v>638.76</v>
      </c>
      <c r="W34" s="10">
        <v>666.04</v>
      </c>
      <c r="X34" s="8">
        <v>672.78</v>
      </c>
      <c r="Y34" s="9">
        <v>663.46</v>
      </c>
      <c r="Z34" s="10">
        <v>684.98333333333335</v>
      </c>
      <c r="AA34" s="8">
        <v>686.87</v>
      </c>
      <c r="AB34" s="9">
        <v>665.31000000000006</v>
      </c>
      <c r="AC34" s="10">
        <v>6.5</v>
      </c>
      <c r="AD34" s="18">
        <f t="shared" si="9"/>
        <v>601.34486111111107</v>
      </c>
    </row>
    <row r="35" spans="1:30" ht="12" customHeight="1">
      <c r="A35" s="38"/>
      <c r="B35" s="27" t="s">
        <v>52</v>
      </c>
      <c r="C35" s="11">
        <v>959.26250000000005</v>
      </c>
      <c r="D35" s="12">
        <v>987.75</v>
      </c>
      <c r="E35" s="13">
        <v>943.03</v>
      </c>
      <c r="F35" s="11">
        <v>810.35</v>
      </c>
      <c r="G35" s="12">
        <v>542.31999999999994</v>
      </c>
      <c r="H35" s="13">
        <v>642.54999999999995</v>
      </c>
      <c r="I35" s="11">
        <v>559.6</v>
      </c>
      <c r="J35" s="12">
        <v>547.77</v>
      </c>
      <c r="K35" s="13">
        <v>625.89</v>
      </c>
      <c r="L35" s="11">
        <v>919.4799999999999</v>
      </c>
      <c r="M35" s="12">
        <v>982.56000000000006</v>
      </c>
      <c r="N35" s="13">
        <v>131</v>
      </c>
      <c r="O35" s="19">
        <f t="shared" si="8"/>
        <v>720.96354166666663</v>
      </c>
      <c r="P35" s="38"/>
      <c r="Q35" s="27" t="s">
        <v>52</v>
      </c>
      <c r="R35" s="11">
        <v>613.03750000000002</v>
      </c>
      <c r="S35" s="12">
        <v>675</v>
      </c>
      <c r="T35" s="13">
        <v>666.41000000000008</v>
      </c>
      <c r="U35" s="11">
        <v>668.13</v>
      </c>
      <c r="V35" s="12">
        <v>675.54</v>
      </c>
      <c r="W35" s="13">
        <v>709.15</v>
      </c>
      <c r="X35" s="11">
        <v>705.02</v>
      </c>
      <c r="Y35" s="12">
        <v>692.77</v>
      </c>
      <c r="Z35" s="13">
        <v>709.63</v>
      </c>
      <c r="AA35" s="11">
        <v>693.13</v>
      </c>
      <c r="AB35" s="12">
        <v>687.93000000000006</v>
      </c>
      <c r="AC35" s="13">
        <v>86</v>
      </c>
      <c r="AD35" s="19">
        <f t="shared" si="9"/>
        <v>631.81229166666674</v>
      </c>
    </row>
    <row r="36" spans="1:30" ht="12" customHeight="1">
      <c r="A36" s="38"/>
      <c r="B36" s="25" t="s">
        <v>53</v>
      </c>
      <c r="C36" s="5">
        <v>1026.0999999999999</v>
      </c>
      <c r="D36" s="6">
        <v>1149.5</v>
      </c>
      <c r="E36" s="7">
        <v>1094.52</v>
      </c>
      <c r="F36" s="5">
        <v>904.87999999999988</v>
      </c>
      <c r="G36" s="6">
        <v>610.20000000000005</v>
      </c>
      <c r="H36" s="7">
        <v>882.29</v>
      </c>
      <c r="I36" s="5">
        <v>680.8</v>
      </c>
      <c r="J36" s="6">
        <v>626.18000000000006</v>
      </c>
      <c r="K36" s="7">
        <v>875.50666666666655</v>
      </c>
      <c r="L36" s="5">
        <v>1114.6299999999999</v>
      </c>
      <c r="M36" s="6">
        <v>1084.92</v>
      </c>
      <c r="N36" s="7">
        <v>168.5</v>
      </c>
      <c r="O36" s="17">
        <f t="shared" si="8"/>
        <v>851.50222222222226</v>
      </c>
      <c r="P36" s="38"/>
      <c r="Q36" s="25" t="s">
        <v>53</v>
      </c>
      <c r="R36" s="5">
        <v>595.52499999999998</v>
      </c>
      <c r="S36" s="6">
        <v>669.75</v>
      </c>
      <c r="T36" s="7">
        <v>671.47</v>
      </c>
      <c r="U36" s="5">
        <v>681.78</v>
      </c>
      <c r="V36" s="6">
        <v>696.41000000000008</v>
      </c>
      <c r="W36" s="7">
        <v>730.06000000000006</v>
      </c>
      <c r="X36" s="5">
        <v>716.98</v>
      </c>
      <c r="Y36" s="6">
        <v>712.99</v>
      </c>
      <c r="Z36" s="7">
        <v>717.50333333333344</v>
      </c>
      <c r="AA36" s="5">
        <v>673.25</v>
      </c>
      <c r="AB36" s="6">
        <v>670.06999999999994</v>
      </c>
      <c r="AC36" s="7">
        <v>131</v>
      </c>
      <c r="AD36" s="17">
        <f t="shared" si="9"/>
        <v>638.89902777777775</v>
      </c>
    </row>
    <row r="37" spans="1:30" ht="12" customHeight="1">
      <c r="A37" s="38"/>
      <c r="B37" s="26" t="s">
        <v>54</v>
      </c>
      <c r="C37" s="8">
        <v>983.22500000000002</v>
      </c>
      <c r="D37" s="9">
        <v>1065.75</v>
      </c>
      <c r="E37" s="10">
        <v>1100.6299999999999</v>
      </c>
      <c r="F37" s="8">
        <v>1093.8499999999999</v>
      </c>
      <c r="G37" s="9">
        <v>893.68</v>
      </c>
      <c r="H37" s="10">
        <v>1060.6799999999998</v>
      </c>
      <c r="I37" s="8">
        <v>707.74</v>
      </c>
      <c r="J37" s="9">
        <v>819.97</v>
      </c>
      <c r="K37" s="10">
        <v>1098.6500000000001</v>
      </c>
      <c r="L37" s="8">
        <v>1084.05</v>
      </c>
      <c r="M37" s="9">
        <v>1048.6799999999998</v>
      </c>
      <c r="N37" s="10">
        <v>1034.5</v>
      </c>
      <c r="O37" s="18">
        <f t="shared" si="8"/>
        <v>999.28375000000005</v>
      </c>
      <c r="P37" s="38"/>
      <c r="Q37" s="26" t="s">
        <v>54</v>
      </c>
      <c r="R37" s="8">
        <v>608.4375</v>
      </c>
      <c r="S37" s="9">
        <v>581.25</v>
      </c>
      <c r="T37" s="10">
        <v>606.43000000000006</v>
      </c>
      <c r="U37" s="8">
        <v>616.38</v>
      </c>
      <c r="V37" s="9">
        <v>647.22</v>
      </c>
      <c r="W37" s="10">
        <v>673.98</v>
      </c>
      <c r="X37" s="8">
        <v>678.93999999999994</v>
      </c>
      <c r="Y37" s="9">
        <v>649.72</v>
      </c>
      <c r="Z37" s="10">
        <v>649.44333333333338</v>
      </c>
      <c r="AA37" s="8">
        <v>589.08000000000004</v>
      </c>
      <c r="AB37" s="9">
        <v>585.29999999999995</v>
      </c>
      <c r="AC37" s="10">
        <v>1576.5</v>
      </c>
      <c r="AD37" s="18">
        <f t="shared" si="9"/>
        <v>705.22340277777778</v>
      </c>
    </row>
    <row r="38" spans="1:30" ht="12" customHeight="1">
      <c r="A38" s="38"/>
      <c r="B38" s="26" t="s">
        <v>55</v>
      </c>
      <c r="C38" s="8">
        <v>608.75</v>
      </c>
      <c r="D38" s="9">
        <v>709.75</v>
      </c>
      <c r="E38" s="10">
        <v>747.13</v>
      </c>
      <c r="F38" s="8">
        <v>862.41000000000008</v>
      </c>
      <c r="G38" s="9">
        <v>919.37999999999988</v>
      </c>
      <c r="H38" s="10">
        <v>910.47</v>
      </c>
      <c r="I38" s="8">
        <v>785.43</v>
      </c>
      <c r="J38" s="9">
        <v>851.99</v>
      </c>
      <c r="K38" s="10">
        <v>894.05333333333328</v>
      </c>
      <c r="L38" s="8">
        <v>776.95</v>
      </c>
      <c r="M38" s="9">
        <v>719.51</v>
      </c>
      <c r="N38" s="10">
        <v>256.5</v>
      </c>
      <c r="O38" s="18">
        <f t="shared" si="8"/>
        <v>753.52694444444444</v>
      </c>
      <c r="P38" s="38"/>
      <c r="Q38" s="26" t="s">
        <v>55</v>
      </c>
      <c r="R38" s="8">
        <v>449.46250000000003</v>
      </c>
      <c r="S38" s="9">
        <v>494.75</v>
      </c>
      <c r="T38" s="10">
        <v>485.6</v>
      </c>
      <c r="U38" s="8">
        <v>502.06000000000006</v>
      </c>
      <c r="V38" s="9">
        <v>513.96</v>
      </c>
      <c r="W38" s="10">
        <v>534.49</v>
      </c>
      <c r="X38" s="8">
        <v>544.76</v>
      </c>
      <c r="Y38" s="9">
        <v>525.04</v>
      </c>
      <c r="Z38" s="10">
        <v>512.5</v>
      </c>
      <c r="AA38" s="8">
        <v>487.03000000000003</v>
      </c>
      <c r="AB38" s="9">
        <v>491.43</v>
      </c>
      <c r="AC38" s="10">
        <v>211</v>
      </c>
      <c r="AD38" s="18">
        <f t="shared" si="9"/>
        <v>479.34020833333335</v>
      </c>
    </row>
    <row r="39" spans="1:30" ht="12" customHeight="1">
      <c r="A39" s="38"/>
      <c r="B39" s="26" t="s">
        <v>56</v>
      </c>
      <c r="C39" s="8">
        <v>452.53750000000002</v>
      </c>
      <c r="D39" s="9">
        <v>508.5</v>
      </c>
      <c r="E39" s="10">
        <v>501.96999999999997</v>
      </c>
      <c r="F39" s="8">
        <v>568.29999999999995</v>
      </c>
      <c r="G39" s="9">
        <v>658.81999999999994</v>
      </c>
      <c r="H39" s="10">
        <v>647.18999999999994</v>
      </c>
      <c r="I39" s="8">
        <v>580.96</v>
      </c>
      <c r="J39" s="9">
        <v>678.21</v>
      </c>
      <c r="K39" s="10">
        <v>591.55666666666662</v>
      </c>
      <c r="L39" s="8">
        <v>534.26</v>
      </c>
      <c r="M39" s="9">
        <v>540.24</v>
      </c>
      <c r="N39" s="10">
        <v>296</v>
      </c>
      <c r="O39" s="18">
        <f t="shared" si="8"/>
        <v>546.54534722222218</v>
      </c>
      <c r="P39" s="38"/>
      <c r="Q39" s="26" t="s">
        <v>56</v>
      </c>
      <c r="R39" s="8">
        <v>396.52499999999998</v>
      </c>
      <c r="S39" s="9">
        <v>405.75</v>
      </c>
      <c r="T39" s="10">
        <v>413.89</v>
      </c>
      <c r="U39" s="8">
        <v>433.65</v>
      </c>
      <c r="V39" s="9">
        <v>451.91999999999996</v>
      </c>
      <c r="W39" s="10">
        <v>454.37</v>
      </c>
      <c r="X39" s="8">
        <v>451.64</v>
      </c>
      <c r="Y39" s="9">
        <v>439.75</v>
      </c>
      <c r="Z39" s="10">
        <v>449.62333333333333</v>
      </c>
      <c r="AA39" s="8">
        <v>436.41</v>
      </c>
      <c r="AB39" s="9">
        <v>441.82</v>
      </c>
      <c r="AC39" s="10">
        <v>273</v>
      </c>
      <c r="AD39" s="18">
        <f t="shared" si="9"/>
        <v>420.69569444444443</v>
      </c>
    </row>
    <row r="40" spans="1:30" ht="12" customHeight="1">
      <c r="A40" s="38"/>
      <c r="B40" s="26" t="s">
        <v>57</v>
      </c>
      <c r="C40" s="8">
        <v>344.4375</v>
      </c>
      <c r="D40" s="9">
        <v>377.25</v>
      </c>
      <c r="E40" s="10">
        <v>366.15</v>
      </c>
      <c r="F40" s="8">
        <v>394.96999999999997</v>
      </c>
      <c r="G40" s="9">
        <v>466.7</v>
      </c>
      <c r="H40" s="10">
        <v>453.43999999999994</v>
      </c>
      <c r="I40" s="8">
        <v>429.60999999999996</v>
      </c>
      <c r="J40" s="9">
        <v>452.5</v>
      </c>
      <c r="K40" s="10">
        <v>416.93333333333339</v>
      </c>
      <c r="L40" s="8">
        <v>380.71999999999997</v>
      </c>
      <c r="M40" s="9">
        <v>388.45</v>
      </c>
      <c r="N40" s="10">
        <v>229.5</v>
      </c>
      <c r="O40" s="18">
        <f t="shared" si="8"/>
        <v>391.72173611111111</v>
      </c>
      <c r="P40" s="38"/>
      <c r="Q40" s="26" t="s">
        <v>57</v>
      </c>
      <c r="R40" s="8">
        <v>325.625</v>
      </c>
      <c r="S40" s="9">
        <v>358.75</v>
      </c>
      <c r="T40" s="10">
        <v>356.93</v>
      </c>
      <c r="U40" s="8">
        <v>375.91999999999996</v>
      </c>
      <c r="V40" s="9">
        <v>391.6</v>
      </c>
      <c r="W40" s="10">
        <v>396.01</v>
      </c>
      <c r="X40" s="8">
        <v>370.1</v>
      </c>
      <c r="Y40" s="9">
        <v>361.56</v>
      </c>
      <c r="Z40" s="10">
        <v>376.78333333333342</v>
      </c>
      <c r="AA40" s="8">
        <v>359.39</v>
      </c>
      <c r="AB40" s="9">
        <v>371.31</v>
      </c>
      <c r="AC40" s="10">
        <v>259.5</v>
      </c>
      <c r="AD40" s="18">
        <f t="shared" si="9"/>
        <v>358.62319444444438</v>
      </c>
    </row>
    <row r="41" spans="1:30" ht="12" customHeight="1">
      <c r="A41" s="39"/>
      <c r="B41" s="27" t="s">
        <v>58</v>
      </c>
      <c r="C41" s="11">
        <v>265.39999999999998</v>
      </c>
      <c r="D41" s="12">
        <v>281.25</v>
      </c>
      <c r="E41" s="13">
        <v>253.03000000000003</v>
      </c>
      <c r="F41" s="11">
        <v>274.29000000000002</v>
      </c>
      <c r="G41" s="12">
        <v>292.31</v>
      </c>
      <c r="H41" s="13">
        <v>293.75</v>
      </c>
      <c r="I41" s="11">
        <v>289.38</v>
      </c>
      <c r="J41" s="12">
        <v>300.03000000000003</v>
      </c>
      <c r="K41" s="13">
        <v>284.68999999999994</v>
      </c>
      <c r="L41" s="11">
        <v>270.53000000000003</v>
      </c>
      <c r="M41" s="12">
        <v>277.10000000000002</v>
      </c>
      <c r="N41" s="13">
        <v>115</v>
      </c>
      <c r="O41" s="19">
        <f t="shared" si="8"/>
        <v>266.3966666666667</v>
      </c>
      <c r="P41" s="39"/>
      <c r="Q41" s="27" t="s">
        <v>58</v>
      </c>
      <c r="R41" s="11">
        <v>250.78749999999999</v>
      </c>
      <c r="S41" s="12">
        <v>265.75</v>
      </c>
      <c r="T41" s="13">
        <v>273.45999999999998</v>
      </c>
      <c r="U41" s="11">
        <v>282.5</v>
      </c>
      <c r="V41" s="12">
        <v>313.70999999999998</v>
      </c>
      <c r="W41" s="13">
        <v>293.37</v>
      </c>
      <c r="X41" s="11">
        <v>277.87</v>
      </c>
      <c r="Y41" s="12">
        <v>278.45999999999998</v>
      </c>
      <c r="Z41" s="13">
        <v>286.74333333333345</v>
      </c>
      <c r="AA41" s="11">
        <v>275.34000000000003</v>
      </c>
      <c r="AB41" s="12">
        <v>282.81</v>
      </c>
      <c r="AC41" s="13">
        <v>114.5</v>
      </c>
      <c r="AD41" s="19">
        <f t="shared" si="9"/>
        <v>266.27506944444445</v>
      </c>
    </row>
    <row r="42" spans="1:30" ht="12" customHeight="1">
      <c r="A42" s="37" t="s">
        <v>59</v>
      </c>
      <c r="B42" s="25" t="s">
        <v>42</v>
      </c>
      <c r="C42" s="5">
        <v>615.6</v>
      </c>
      <c r="D42" s="6">
        <v>503</v>
      </c>
      <c r="E42" s="7">
        <v>517</v>
      </c>
      <c r="F42" s="5">
        <v>541</v>
      </c>
      <c r="G42" s="6">
        <v>495</v>
      </c>
      <c r="H42" s="7">
        <v>550.5</v>
      </c>
      <c r="I42" s="5">
        <v>564.25</v>
      </c>
      <c r="J42" s="6">
        <v>542.79999999999995</v>
      </c>
      <c r="K42" s="7">
        <v>593.75</v>
      </c>
      <c r="L42" s="5">
        <v>580</v>
      </c>
      <c r="M42" s="6">
        <v>558.75</v>
      </c>
      <c r="N42" s="7">
        <v>1637.5</v>
      </c>
      <c r="O42" s="17">
        <f t="shared" si="8"/>
        <v>641.5958333333333</v>
      </c>
      <c r="P42" s="37" t="s">
        <v>59</v>
      </c>
      <c r="Q42" s="25" t="s">
        <v>42</v>
      </c>
      <c r="R42" s="5">
        <v>918.4</v>
      </c>
      <c r="S42" s="6">
        <v>807</v>
      </c>
      <c r="T42" s="7">
        <v>891</v>
      </c>
      <c r="U42" s="5">
        <v>942.5</v>
      </c>
      <c r="V42" s="6">
        <v>784.2</v>
      </c>
      <c r="W42" s="7">
        <v>875.75</v>
      </c>
      <c r="X42" s="5">
        <v>938.25</v>
      </c>
      <c r="Y42" s="6">
        <v>894</v>
      </c>
      <c r="Z42" s="7">
        <v>923.75</v>
      </c>
      <c r="AA42" s="5">
        <v>871.2</v>
      </c>
      <c r="AB42" s="6">
        <v>895</v>
      </c>
      <c r="AC42" s="7">
        <v>2274.5</v>
      </c>
      <c r="AD42" s="17">
        <f t="shared" si="9"/>
        <v>1001.2958333333335</v>
      </c>
    </row>
    <row r="43" spans="1:30" ht="12" customHeight="1">
      <c r="A43" s="38"/>
      <c r="B43" s="26" t="s">
        <v>43</v>
      </c>
      <c r="C43" s="8">
        <v>775.6</v>
      </c>
      <c r="D43" s="9">
        <v>759</v>
      </c>
      <c r="E43" s="10">
        <v>745.75</v>
      </c>
      <c r="F43" s="8">
        <v>715.5</v>
      </c>
      <c r="G43" s="9">
        <v>658.6</v>
      </c>
      <c r="H43" s="10">
        <v>687.75</v>
      </c>
      <c r="I43" s="8">
        <v>738.25</v>
      </c>
      <c r="J43" s="9">
        <v>715.8</v>
      </c>
      <c r="K43" s="10">
        <v>778</v>
      </c>
      <c r="L43" s="8">
        <v>734.4</v>
      </c>
      <c r="M43" s="9">
        <v>759</v>
      </c>
      <c r="N43" s="10">
        <v>1048.75</v>
      </c>
      <c r="O43" s="18">
        <f t="shared" si="8"/>
        <v>759.69999999999993</v>
      </c>
      <c r="P43" s="38"/>
      <c r="Q43" s="26" t="s">
        <v>43</v>
      </c>
      <c r="R43" s="8">
        <v>1074.5999999999999</v>
      </c>
      <c r="S43" s="9">
        <v>959</v>
      </c>
      <c r="T43" s="10">
        <v>942.5</v>
      </c>
      <c r="U43" s="8">
        <v>940</v>
      </c>
      <c r="V43" s="9">
        <v>818.6</v>
      </c>
      <c r="W43" s="10">
        <v>855.5</v>
      </c>
      <c r="X43" s="8">
        <v>917.5</v>
      </c>
      <c r="Y43" s="9">
        <v>909.6</v>
      </c>
      <c r="Z43" s="10">
        <v>915.25</v>
      </c>
      <c r="AA43" s="8">
        <v>912.2</v>
      </c>
      <c r="AB43" s="9">
        <v>956.75</v>
      </c>
      <c r="AC43" s="10">
        <v>2045.75</v>
      </c>
      <c r="AD43" s="18">
        <f t="shared" si="9"/>
        <v>1020.6041666666666</v>
      </c>
    </row>
    <row r="44" spans="1:30" ht="12" customHeight="1">
      <c r="A44" s="38"/>
      <c r="B44" s="27" t="s">
        <v>44</v>
      </c>
      <c r="C44" s="11">
        <v>1389.4</v>
      </c>
      <c r="D44" s="12">
        <v>848</v>
      </c>
      <c r="E44" s="13">
        <v>823</v>
      </c>
      <c r="F44" s="11">
        <v>837.5</v>
      </c>
      <c r="G44" s="12">
        <v>735.6</v>
      </c>
      <c r="H44" s="13">
        <v>810.75</v>
      </c>
      <c r="I44" s="11">
        <v>852.25</v>
      </c>
      <c r="J44" s="12">
        <v>804.8</v>
      </c>
      <c r="K44" s="13">
        <v>839.25</v>
      </c>
      <c r="L44" s="11">
        <v>754.8</v>
      </c>
      <c r="M44" s="12">
        <v>825.75</v>
      </c>
      <c r="N44" s="13">
        <v>317.25</v>
      </c>
      <c r="O44" s="19">
        <f t="shared" si="8"/>
        <v>819.86250000000007</v>
      </c>
      <c r="P44" s="38"/>
      <c r="Q44" s="27" t="s">
        <v>44</v>
      </c>
      <c r="R44" s="11">
        <v>1641.2</v>
      </c>
      <c r="S44" s="12">
        <v>838</v>
      </c>
      <c r="T44" s="13">
        <v>836.75</v>
      </c>
      <c r="U44" s="11">
        <v>850</v>
      </c>
      <c r="V44" s="12">
        <v>738.6</v>
      </c>
      <c r="W44" s="13">
        <v>840</v>
      </c>
      <c r="X44" s="11">
        <v>871.75</v>
      </c>
      <c r="Y44" s="12">
        <v>870.6</v>
      </c>
      <c r="Z44" s="13">
        <v>851.25</v>
      </c>
      <c r="AA44" s="11">
        <v>867.4</v>
      </c>
      <c r="AB44" s="12">
        <v>859.75</v>
      </c>
      <c r="AC44" s="13">
        <v>253.75</v>
      </c>
      <c r="AD44" s="19">
        <f t="shared" si="9"/>
        <v>859.92083333333346</v>
      </c>
    </row>
    <row r="45" spans="1:30" ht="12" customHeight="1">
      <c r="A45" s="38"/>
      <c r="B45" s="25" t="s">
        <v>47</v>
      </c>
      <c r="C45" s="5">
        <v>800.6</v>
      </c>
      <c r="D45" s="6">
        <v>831</v>
      </c>
      <c r="E45" s="7">
        <v>849.75</v>
      </c>
      <c r="F45" s="5">
        <v>871</v>
      </c>
      <c r="G45" s="6">
        <v>883</v>
      </c>
      <c r="H45" s="7">
        <v>887.75</v>
      </c>
      <c r="I45" s="5">
        <v>373.75</v>
      </c>
      <c r="J45" s="6">
        <v>663.8</v>
      </c>
      <c r="K45" s="7">
        <v>821.25</v>
      </c>
      <c r="L45" s="5">
        <v>942.2</v>
      </c>
      <c r="M45" s="6">
        <v>986</v>
      </c>
      <c r="N45" s="7">
        <v>243.25</v>
      </c>
      <c r="O45" s="17">
        <f t="shared" si="8"/>
        <v>762.7791666666667</v>
      </c>
      <c r="P45" s="38"/>
      <c r="Q45" s="25" t="s">
        <v>47</v>
      </c>
      <c r="R45" s="5">
        <v>729</v>
      </c>
      <c r="S45" s="6">
        <v>832</v>
      </c>
      <c r="T45" s="7">
        <v>762.75</v>
      </c>
      <c r="U45" s="5">
        <v>788.25</v>
      </c>
      <c r="V45" s="6">
        <v>789.2</v>
      </c>
      <c r="W45" s="7">
        <v>813.75</v>
      </c>
      <c r="X45" s="5">
        <v>811</v>
      </c>
      <c r="Y45" s="6">
        <v>784.4</v>
      </c>
      <c r="Z45" s="7">
        <v>782.25</v>
      </c>
      <c r="AA45" s="5">
        <v>746.2</v>
      </c>
      <c r="AB45" s="6">
        <v>743.5</v>
      </c>
      <c r="AC45" s="7">
        <v>218.25</v>
      </c>
      <c r="AD45" s="17">
        <f t="shared" si="9"/>
        <v>733.37916666666661</v>
      </c>
    </row>
    <row r="46" spans="1:30" ht="12" customHeight="1">
      <c r="A46" s="38"/>
      <c r="B46" s="27" t="s">
        <v>48</v>
      </c>
      <c r="C46" s="11">
        <v>861</v>
      </c>
      <c r="D46" s="12">
        <v>953</v>
      </c>
      <c r="E46" s="13">
        <v>878.25</v>
      </c>
      <c r="F46" s="11">
        <v>899.25</v>
      </c>
      <c r="G46" s="12">
        <v>900.8</v>
      </c>
      <c r="H46" s="13">
        <v>809.5</v>
      </c>
      <c r="I46" s="11">
        <v>510.75</v>
      </c>
      <c r="J46" s="12">
        <v>527.6</v>
      </c>
      <c r="K46" s="13">
        <v>805.5</v>
      </c>
      <c r="L46" s="11">
        <v>950.8</v>
      </c>
      <c r="M46" s="12">
        <v>979</v>
      </c>
      <c r="N46" s="13">
        <v>127.75</v>
      </c>
      <c r="O46" s="19">
        <f t="shared" si="8"/>
        <v>766.93333333333339</v>
      </c>
      <c r="P46" s="38"/>
      <c r="Q46" s="27" t="s">
        <v>48</v>
      </c>
      <c r="R46" s="11">
        <v>735</v>
      </c>
      <c r="S46" s="12">
        <v>808</v>
      </c>
      <c r="T46" s="13">
        <v>822.5</v>
      </c>
      <c r="U46" s="11">
        <v>805</v>
      </c>
      <c r="V46" s="12">
        <v>800.6</v>
      </c>
      <c r="W46" s="13">
        <v>844.5</v>
      </c>
      <c r="X46" s="11">
        <v>856.25</v>
      </c>
      <c r="Y46" s="12">
        <v>852.8</v>
      </c>
      <c r="Z46" s="13">
        <v>810.25</v>
      </c>
      <c r="AA46" s="11">
        <v>752.8</v>
      </c>
      <c r="AB46" s="12">
        <v>761</v>
      </c>
      <c r="AC46" s="13">
        <v>154.5</v>
      </c>
      <c r="AD46" s="19">
        <f t="shared" si="9"/>
        <v>750.26666666666677</v>
      </c>
    </row>
    <row r="47" spans="1:30" ht="12" customHeight="1">
      <c r="A47" s="38"/>
      <c r="B47" s="25" t="s">
        <v>52</v>
      </c>
      <c r="C47" s="5">
        <v>1003.8</v>
      </c>
      <c r="D47" s="6">
        <v>1069</v>
      </c>
      <c r="E47" s="7">
        <v>883.25</v>
      </c>
      <c r="F47" s="5">
        <v>775.25</v>
      </c>
      <c r="G47" s="6">
        <v>777.2</v>
      </c>
      <c r="H47" s="7">
        <v>945.5</v>
      </c>
      <c r="I47" s="5">
        <v>625.5</v>
      </c>
      <c r="J47" s="6">
        <v>519.4</v>
      </c>
      <c r="K47" s="7">
        <v>760.75</v>
      </c>
      <c r="L47" s="5">
        <v>1042.4000000000001</v>
      </c>
      <c r="M47" s="6">
        <v>1073.75</v>
      </c>
      <c r="N47" s="7">
        <v>237.5</v>
      </c>
      <c r="O47" s="17">
        <f t="shared" si="8"/>
        <v>809.44166666666661</v>
      </c>
      <c r="P47" s="38"/>
      <c r="Q47" s="25" t="s">
        <v>52</v>
      </c>
      <c r="R47" s="5">
        <v>676</v>
      </c>
      <c r="S47" s="6">
        <v>833</v>
      </c>
      <c r="T47" s="7">
        <v>743.5</v>
      </c>
      <c r="U47" s="5">
        <v>693.75</v>
      </c>
      <c r="V47" s="6">
        <v>737.2</v>
      </c>
      <c r="W47" s="7">
        <v>768</v>
      </c>
      <c r="X47" s="5">
        <v>765.75</v>
      </c>
      <c r="Y47" s="6">
        <v>729.2</v>
      </c>
      <c r="Z47" s="7">
        <v>762</v>
      </c>
      <c r="AA47" s="5">
        <v>712.8</v>
      </c>
      <c r="AB47" s="6">
        <v>762.75</v>
      </c>
      <c r="AC47" s="7">
        <v>188.5</v>
      </c>
      <c r="AD47" s="17">
        <f t="shared" si="9"/>
        <v>697.70416666666677</v>
      </c>
    </row>
    <row r="48" spans="1:30" ht="12" customHeight="1">
      <c r="A48" s="38"/>
      <c r="B48" s="26" t="s">
        <v>53</v>
      </c>
      <c r="C48" s="8">
        <v>991.2</v>
      </c>
      <c r="D48" s="9">
        <v>1110</v>
      </c>
      <c r="E48" s="10">
        <v>1084</v>
      </c>
      <c r="F48" s="8">
        <v>775.5</v>
      </c>
      <c r="G48" s="9">
        <v>768.6</v>
      </c>
      <c r="H48" s="10">
        <v>785.5</v>
      </c>
      <c r="I48" s="8">
        <v>688</v>
      </c>
      <c r="J48" s="9">
        <v>603.79999999999995</v>
      </c>
      <c r="K48" s="10">
        <v>863.75</v>
      </c>
      <c r="L48" s="8">
        <v>1037.4000000000001</v>
      </c>
      <c r="M48" s="9">
        <v>1076.75</v>
      </c>
      <c r="N48" s="10">
        <v>324.5</v>
      </c>
      <c r="O48" s="18">
        <f t="shared" si="8"/>
        <v>842.41666666666663</v>
      </c>
      <c r="P48" s="38"/>
      <c r="Q48" s="26" t="s">
        <v>53</v>
      </c>
      <c r="R48" s="8">
        <v>615.79999999999995</v>
      </c>
      <c r="S48" s="9">
        <v>780</v>
      </c>
      <c r="T48" s="10">
        <v>696.25</v>
      </c>
      <c r="U48" s="8">
        <v>654</v>
      </c>
      <c r="V48" s="9">
        <v>703.8</v>
      </c>
      <c r="W48" s="10">
        <v>738.75</v>
      </c>
      <c r="X48" s="8">
        <v>722</v>
      </c>
      <c r="Y48" s="9">
        <v>721.4</v>
      </c>
      <c r="Z48" s="10">
        <v>760.5</v>
      </c>
      <c r="AA48" s="8">
        <v>659.6</v>
      </c>
      <c r="AB48" s="9">
        <v>693</v>
      </c>
      <c r="AC48" s="10">
        <v>189.25</v>
      </c>
      <c r="AD48" s="18">
        <f t="shared" si="9"/>
        <v>661.19583333333333</v>
      </c>
    </row>
    <row r="49" spans="1:30" ht="12" customHeight="1">
      <c r="A49" s="38"/>
      <c r="B49" s="26" t="s">
        <v>54</v>
      </c>
      <c r="C49" s="8">
        <v>861.4</v>
      </c>
      <c r="D49" s="9">
        <v>1097</v>
      </c>
      <c r="E49" s="10">
        <v>1040.25</v>
      </c>
      <c r="F49" s="8">
        <v>973.75</v>
      </c>
      <c r="G49" s="9">
        <v>870.8</v>
      </c>
      <c r="H49" s="10">
        <v>997.25</v>
      </c>
      <c r="I49" s="8">
        <v>804</v>
      </c>
      <c r="J49" s="9">
        <v>747.6</v>
      </c>
      <c r="K49" s="10">
        <v>1022.5</v>
      </c>
      <c r="L49" s="8">
        <v>982.6</v>
      </c>
      <c r="M49" s="9">
        <v>993.75</v>
      </c>
      <c r="N49" s="10">
        <v>342.5</v>
      </c>
      <c r="O49" s="18">
        <f t="shared" si="8"/>
        <v>894.44999999999993</v>
      </c>
      <c r="P49" s="38"/>
      <c r="Q49" s="26" t="s">
        <v>54</v>
      </c>
      <c r="R49" s="8">
        <v>514.6</v>
      </c>
      <c r="S49" s="9">
        <v>612</v>
      </c>
      <c r="T49" s="10">
        <v>567.5</v>
      </c>
      <c r="U49" s="8">
        <v>557</v>
      </c>
      <c r="V49" s="9">
        <v>593.6</v>
      </c>
      <c r="W49" s="10">
        <v>599.5</v>
      </c>
      <c r="X49" s="8">
        <v>587.5</v>
      </c>
      <c r="Y49" s="9">
        <v>585</v>
      </c>
      <c r="Z49" s="10">
        <v>610.5</v>
      </c>
      <c r="AA49" s="8">
        <v>524.20000000000005</v>
      </c>
      <c r="AB49" s="9">
        <v>613.25</v>
      </c>
      <c r="AC49" s="10">
        <v>233.25</v>
      </c>
      <c r="AD49" s="18">
        <f t="shared" si="9"/>
        <v>549.82499999999993</v>
      </c>
    </row>
    <row r="50" spans="1:30" ht="12" customHeight="1">
      <c r="A50" s="39"/>
      <c r="B50" s="27" t="s">
        <v>55</v>
      </c>
      <c r="C50" s="11">
        <v>650.79999999999995</v>
      </c>
      <c r="D50" s="12">
        <v>969</v>
      </c>
      <c r="E50" s="13">
        <v>813.75</v>
      </c>
      <c r="F50" s="11">
        <v>832.5</v>
      </c>
      <c r="G50" s="12">
        <v>818.4</v>
      </c>
      <c r="H50" s="13">
        <v>854.75</v>
      </c>
      <c r="I50" s="11">
        <v>843</v>
      </c>
      <c r="J50" s="12">
        <v>875.4</v>
      </c>
      <c r="K50" s="13">
        <v>969</v>
      </c>
      <c r="L50" s="11">
        <v>810.4</v>
      </c>
      <c r="M50" s="12">
        <v>782.5</v>
      </c>
      <c r="N50" s="13">
        <v>344.75</v>
      </c>
      <c r="O50" s="19">
        <f t="shared" si="8"/>
        <v>797.02083333333337</v>
      </c>
      <c r="P50" s="39"/>
      <c r="Q50" s="27" t="s">
        <v>55</v>
      </c>
      <c r="R50" s="11">
        <v>395.4</v>
      </c>
      <c r="S50" s="12">
        <v>495</v>
      </c>
      <c r="T50" s="13">
        <v>482.75</v>
      </c>
      <c r="U50" s="11">
        <v>468.25</v>
      </c>
      <c r="V50" s="12">
        <v>465.8</v>
      </c>
      <c r="W50" s="13">
        <v>483</v>
      </c>
      <c r="X50" s="11">
        <v>456.5</v>
      </c>
      <c r="Y50" s="12">
        <v>441.4</v>
      </c>
      <c r="Z50" s="13">
        <v>451.25</v>
      </c>
      <c r="AA50" s="11">
        <v>419.8</v>
      </c>
      <c r="AB50" s="12">
        <v>463.5</v>
      </c>
      <c r="AC50" s="13">
        <v>279</v>
      </c>
      <c r="AD50" s="19">
        <f t="shared" si="9"/>
        <v>441.80416666666673</v>
      </c>
    </row>
    <row r="51" spans="1:30" ht="12" customHeight="1">
      <c r="A51" s="37" t="s">
        <v>60</v>
      </c>
      <c r="B51" s="25" t="s">
        <v>42</v>
      </c>
      <c r="C51" s="5">
        <v>204.5</v>
      </c>
      <c r="D51" s="6">
        <v>262</v>
      </c>
      <c r="E51" s="7">
        <v>297.39999999999998</v>
      </c>
      <c r="F51" s="5">
        <v>319.75</v>
      </c>
      <c r="G51" s="6">
        <v>345.8</v>
      </c>
      <c r="H51" s="7">
        <v>361.5</v>
      </c>
      <c r="I51" s="5">
        <v>349.25</v>
      </c>
      <c r="J51" s="6">
        <v>388.6</v>
      </c>
      <c r="K51" s="7">
        <v>375.75</v>
      </c>
      <c r="L51" s="5">
        <v>339.5</v>
      </c>
      <c r="M51" s="6">
        <v>297.60000000000002</v>
      </c>
      <c r="N51" s="7">
        <v>238</v>
      </c>
      <c r="O51" s="17">
        <f t="shared" si="8"/>
        <v>314.9708333333333</v>
      </c>
      <c r="P51" s="37" t="s">
        <v>60</v>
      </c>
      <c r="Q51" s="25" t="s">
        <v>42</v>
      </c>
      <c r="R51" s="5">
        <v>248.75</v>
      </c>
      <c r="S51" s="6">
        <v>300</v>
      </c>
      <c r="T51" s="7">
        <v>306.60000000000002</v>
      </c>
      <c r="U51" s="5">
        <v>410.5</v>
      </c>
      <c r="V51" s="6">
        <v>400.2</v>
      </c>
      <c r="W51" s="7">
        <v>385</v>
      </c>
      <c r="X51" s="5">
        <v>357.25</v>
      </c>
      <c r="Y51" s="6">
        <v>430.2</v>
      </c>
      <c r="Z51" s="7">
        <v>498.25</v>
      </c>
      <c r="AA51" s="5">
        <v>351.75</v>
      </c>
      <c r="AB51" s="6">
        <v>324</v>
      </c>
      <c r="AC51" s="7">
        <v>332</v>
      </c>
      <c r="AD51" s="17">
        <f t="shared" si="9"/>
        <v>362.04166666666669</v>
      </c>
    </row>
    <row r="52" spans="1:30" ht="12" customHeight="1">
      <c r="A52" s="38"/>
      <c r="B52" s="26" t="s">
        <v>43</v>
      </c>
      <c r="C52" s="8">
        <v>336</v>
      </c>
      <c r="D52" s="9">
        <v>367</v>
      </c>
      <c r="E52" s="10">
        <v>396.4</v>
      </c>
      <c r="F52" s="8">
        <v>429</v>
      </c>
      <c r="G52" s="9">
        <v>448.2</v>
      </c>
      <c r="H52" s="10">
        <v>479.25</v>
      </c>
      <c r="I52" s="8">
        <v>449.25</v>
      </c>
      <c r="J52" s="9">
        <v>454.2</v>
      </c>
      <c r="K52" s="10">
        <v>441</v>
      </c>
      <c r="L52" s="8">
        <v>425</v>
      </c>
      <c r="M52" s="9">
        <v>407.2</v>
      </c>
      <c r="N52" s="10">
        <v>574.5</v>
      </c>
      <c r="O52" s="18">
        <f t="shared" si="8"/>
        <v>433.91666666666669</v>
      </c>
      <c r="P52" s="38"/>
      <c r="Q52" s="26" t="s">
        <v>43</v>
      </c>
      <c r="R52" s="8">
        <v>322</v>
      </c>
      <c r="S52" s="9">
        <v>364</v>
      </c>
      <c r="T52" s="10">
        <v>392.2</v>
      </c>
      <c r="U52" s="8">
        <v>542.5</v>
      </c>
      <c r="V52" s="9">
        <v>460.6</v>
      </c>
      <c r="W52" s="10">
        <v>432.5</v>
      </c>
      <c r="X52" s="8">
        <v>431</v>
      </c>
      <c r="Y52" s="9">
        <v>482.4</v>
      </c>
      <c r="Z52" s="10">
        <v>522.75</v>
      </c>
      <c r="AA52" s="8">
        <v>441.75</v>
      </c>
      <c r="AB52" s="9">
        <v>397</v>
      </c>
      <c r="AC52" s="10">
        <v>844</v>
      </c>
      <c r="AD52" s="18">
        <f t="shared" si="9"/>
        <v>469.39166666666671</v>
      </c>
    </row>
    <row r="53" spans="1:30" ht="12" customHeight="1">
      <c r="A53" s="38"/>
      <c r="B53" s="27" t="s">
        <v>44</v>
      </c>
      <c r="C53" s="11">
        <v>483.5</v>
      </c>
      <c r="D53" s="12">
        <v>491</v>
      </c>
      <c r="E53" s="13">
        <v>535</v>
      </c>
      <c r="F53" s="11">
        <v>590.75</v>
      </c>
      <c r="G53" s="12">
        <v>593.4</v>
      </c>
      <c r="H53" s="13">
        <v>596.5</v>
      </c>
      <c r="I53" s="11">
        <v>552.5</v>
      </c>
      <c r="J53" s="12">
        <v>607.20000000000005</v>
      </c>
      <c r="K53" s="13">
        <v>620.75</v>
      </c>
      <c r="L53" s="11">
        <v>552.75</v>
      </c>
      <c r="M53" s="12">
        <v>581.4</v>
      </c>
      <c r="N53" s="13">
        <v>664</v>
      </c>
      <c r="O53" s="19">
        <f t="shared" si="8"/>
        <v>572.39583333333337</v>
      </c>
      <c r="P53" s="38"/>
      <c r="Q53" s="27" t="s">
        <v>44</v>
      </c>
      <c r="R53" s="11">
        <v>428.75</v>
      </c>
      <c r="S53" s="12">
        <v>457</v>
      </c>
      <c r="T53" s="13">
        <v>499</v>
      </c>
      <c r="U53" s="11">
        <v>648.5</v>
      </c>
      <c r="V53" s="12">
        <v>604.79999999999995</v>
      </c>
      <c r="W53" s="13">
        <v>544.5</v>
      </c>
      <c r="X53" s="11">
        <v>515.25</v>
      </c>
      <c r="Y53" s="12">
        <v>611</v>
      </c>
      <c r="Z53" s="13">
        <v>605.75</v>
      </c>
      <c r="AA53" s="11">
        <v>565</v>
      </c>
      <c r="AB53" s="12">
        <v>510</v>
      </c>
      <c r="AC53" s="13">
        <v>633.5</v>
      </c>
      <c r="AD53" s="19">
        <f t="shared" si="9"/>
        <v>551.92083333333335</v>
      </c>
    </row>
    <row r="54" spans="1:30" ht="12" customHeight="1">
      <c r="A54" s="38"/>
      <c r="B54" s="25" t="s">
        <v>47</v>
      </c>
      <c r="C54" s="5">
        <v>650.5</v>
      </c>
      <c r="D54" s="6">
        <v>613</v>
      </c>
      <c r="E54" s="7">
        <v>668.6</v>
      </c>
      <c r="F54" s="5">
        <v>701.5</v>
      </c>
      <c r="G54" s="6">
        <v>709.6</v>
      </c>
      <c r="H54" s="7">
        <v>746.5</v>
      </c>
      <c r="I54" s="5">
        <v>404.5</v>
      </c>
      <c r="J54" s="6">
        <v>504.2</v>
      </c>
      <c r="K54" s="7">
        <v>681.25</v>
      </c>
      <c r="L54" s="5">
        <v>727.25</v>
      </c>
      <c r="M54" s="6">
        <v>709.4</v>
      </c>
      <c r="N54" s="7">
        <v>14</v>
      </c>
      <c r="O54" s="17">
        <f t="shared" si="8"/>
        <v>594.19166666666661</v>
      </c>
      <c r="P54" s="38"/>
      <c r="Q54" s="25" t="s">
        <v>47</v>
      </c>
      <c r="R54" s="5">
        <v>557.5</v>
      </c>
      <c r="S54" s="6">
        <v>503</v>
      </c>
      <c r="T54" s="7">
        <v>575</v>
      </c>
      <c r="U54" s="5">
        <v>587.25</v>
      </c>
      <c r="V54" s="6">
        <v>627.20000000000005</v>
      </c>
      <c r="W54" s="7">
        <v>604.25</v>
      </c>
      <c r="X54" s="5">
        <v>606.25</v>
      </c>
      <c r="Y54" s="6">
        <v>612.79999999999995</v>
      </c>
      <c r="Z54" s="7">
        <v>556</v>
      </c>
      <c r="AA54" s="5">
        <v>590.25</v>
      </c>
      <c r="AB54" s="6">
        <v>541</v>
      </c>
      <c r="AC54" s="7">
        <v>143.5</v>
      </c>
      <c r="AD54" s="17">
        <f t="shared" si="9"/>
        <v>542</v>
      </c>
    </row>
    <row r="55" spans="1:30" ht="12" customHeight="1">
      <c r="A55" s="38"/>
      <c r="B55" s="27" t="s">
        <v>48</v>
      </c>
      <c r="C55" s="11">
        <v>784.5</v>
      </c>
      <c r="D55" s="12">
        <v>800</v>
      </c>
      <c r="E55" s="13">
        <v>801.4</v>
      </c>
      <c r="F55" s="11">
        <v>704.75</v>
      </c>
      <c r="G55" s="12">
        <v>772.8</v>
      </c>
      <c r="H55" s="13">
        <v>810.75</v>
      </c>
      <c r="I55" s="11">
        <v>464.5</v>
      </c>
      <c r="J55" s="12">
        <v>469</v>
      </c>
      <c r="K55" s="13">
        <v>714.75</v>
      </c>
      <c r="L55" s="11">
        <v>795</v>
      </c>
      <c r="M55" s="12">
        <v>813</v>
      </c>
      <c r="N55" s="13">
        <v>187</v>
      </c>
      <c r="O55" s="19">
        <f t="shared" si="8"/>
        <v>676.45416666666665</v>
      </c>
      <c r="P55" s="38"/>
      <c r="Q55" s="27" t="s">
        <v>48</v>
      </c>
      <c r="R55" s="11">
        <v>592</v>
      </c>
      <c r="S55" s="12">
        <v>599</v>
      </c>
      <c r="T55" s="13">
        <v>642.79999999999995</v>
      </c>
      <c r="U55" s="11">
        <v>667.25</v>
      </c>
      <c r="V55" s="12">
        <v>681.8</v>
      </c>
      <c r="W55" s="13">
        <v>642</v>
      </c>
      <c r="X55" s="11">
        <v>685.25</v>
      </c>
      <c r="Y55" s="12">
        <v>653.4</v>
      </c>
      <c r="Z55" s="13">
        <v>659.75</v>
      </c>
      <c r="AA55" s="11">
        <v>652.75</v>
      </c>
      <c r="AB55" s="12">
        <v>645.20000000000005</v>
      </c>
      <c r="AC55" s="13">
        <v>205.5</v>
      </c>
      <c r="AD55" s="19">
        <f t="shared" si="9"/>
        <v>610.55833333333328</v>
      </c>
    </row>
    <row r="56" spans="1:30" ht="12" customHeight="1">
      <c r="A56" s="38"/>
      <c r="B56" s="25" t="s">
        <v>52</v>
      </c>
      <c r="C56" s="5">
        <v>802.25</v>
      </c>
      <c r="D56" s="6">
        <v>948</v>
      </c>
      <c r="E56" s="7">
        <v>908.8</v>
      </c>
      <c r="F56" s="5">
        <v>652.25</v>
      </c>
      <c r="G56" s="6">
        <v>514.20000000000005</v>
      </c>
      <c r="H56" s="7">
        <v>696</v>
      </c>
      <c r="I56" s="5">
        <v>564.25</v>
      </c>
      <c r="J56" s="6">
        <v>428.6</v>
      </c>
      <c r="K56" s="7">
        <v>616.5</v>
      </c>
      <c r="L56" s="5">
        <v>912</v>
      </c>
      <c r="M56" s="6">
        <v>950.2</v>
      </c>
      <c r="N56" s="7">
        <v>610</v>
      </c>
      <c r="O56" s="17">
        <f t="shared" si="8"/>
        <v>716.92083333333323</v>
      </c>
      <c r="P56" s="38"/>
      <c r="Q56" s="25" t="s">
        <v>52</v>
      </c>
      <c r="R56" s="5">
        <v>459.25</v>
      </c>
      <c r="S56" s="6">
        <v>445</v>
      </c>
      <c r="T56" s="7">
        <v>512.4</v>
      </c>
      <c r="U56" s="5">
        <v>490</v>
      </c>
      <c r="V56" s="6">
        <v>487.4</v>
      </c>
      <c r="W56" s="7">
        <v>502</v>
      </c>
      <c r="X56" s="5">
        <v>511.25</v>
      </c>
      <c r="Y56" s="6">
        <v>488.8</v>
      </c>
      <c r="Z56" s="7">
        <v>516.25</v>
      </c>
      <c r="AA56" s="5">
        <v>495.25</v>
      </c>
      <c r="AB56" s="6">
        <v>502.6</v>
      </c>
      <c r="AC56" s="7">
        <v>351.5</v>
      </c>
      <c r="AD56" s="17">
        <f t="shared" si="9"/>
        <v>480.14166666666671</v>
      </c>
    </row>
    <row r="57" spans="1:30" ht="12" customHeight="1">
      <c r="A57" s="38"/>
      <c r="B57" s="26" t="s">
        <v>53</v>
      </c>
      <c r="C57" s="8">
        <v>738</v>
      </c>
      <c r="D57" s="9">
        <v>922</v>
      </c>
      <c r="E57" s="10">
        <v>921.4</v>
      </c>
      <c r="F57" s="8">
        <v>755.75</v>
      </c>
      <c r="G57" s="9">
        <v>584.20000000000005</v>
      </c>
      <c r="H57" s="10">
        <v>843</v>
      </c>
      <c r="I57" s="8">
        <v>534.5</v>
      </c>
      <c r="J57" s="9">
        <v>380.6</v>
      </c>
      <c r="K57" s="10">
        <v>847.75</v>
      </c>
      <c r="L57" s="8">
        <v>997.5</v>
      </c>
      <c r="M57" s="9">
        <v>896</v>
      </c>
      <c r="N57" s="10">
        <v>604.5</v>
      </c>
      <c r="O57" s="18">
        <f t="shared" si="8"/>
        <v>752.1</v>
      </c>
      <c r="P57" s="38"/>
      <c r="Q57" s="26" t="s">
        <v>53</v>
      </c>
      <c r="R57" s="8">
        <v>381.75</v>
      </c>
      <c r="S57" s="9">
        <v>510</v>
      </c>
      <c r="T57" s="10">
        <v>507</v>
      </c>
      <c r="U57" s="8">
        <v>441.75</v>
      </c>
      <c r="V57" s="9">
        <v>492.4</v>
      </c>
      <c r="W57" s="10">
        <v>482.5</v>
      </c>
      <c r="X57" s="8">
        <v>477.5</v>
      </c>
      <c r="Y57" s="9">
        <v>465.8</v>
      </c>
      <c r="Z57" s="10">
        <v>477.5</v>
      </c>
      <c r="AA57" s="8">
        <v>446.75</v>
      </c>
      <c r="AB57" s="9">
        <v>464.6</v>
      </c>
      <c r="AC57" s="10">
        <v>317.5</v>
      </c>
      <c r="AD57" s="18">
        <f t="shared" si="9"/>
        <v>455.42083333333341</v>
      </c>
    </row>
    <row r="58" spans="1:30" ht="12" customHeight="1">
      <c r="A58" s="38"/>
      <c r="B58" s="26" t="s">
        <v>54</v>
      </c>
      <c r="C58" s="8">
        <v>631.25</v>
      </c>
      <c r="D58" s="9">
        <v>777</v>
      </c>
      <c r="E58" s="10">
        <v>804.4</v>
      </c>
      <c r="F58" s="8">
        <v>856.25</v>
      </c>
      <c r="G58" s="9">
        <v>764.2</v>
      </c>
      <c r="H58" s="10">
        <v>929.25</v>
      </c>
      <c r="I58" s="8">
        <v>426.25</v>
      </c>
      <c r="J58" s="9">
        <v>567</v>
      </c>
      <c r="K58" s="10">
        <v>890.5</v>
      </c>
      <c r="L58" s="8">
        <v>875.75</v>
      </c>
      <c r="M58" s="9">
        <v>773.4</v>
      </c>
      <c r="N58" s="10">
        <v>447.5</v>
      </c>
      <c r="O58" s="18">
        <f t="shared" si="8"/>
        <v>728.5625</v>
      </c>
      <c r="P58" s="38"/>
      <c r="Q58" s="26" t="s">
        <v>54</v>
      </c>
      <c r="R58" s="8">
        <v>360</v>
      </c>
      <c r="S58" s="9">
        <v>369</v>
      </c>
      <c r="T58" s="10">
        <v>417.6</v>
      </c>
      <c r="U58" s="8">
        <v>419</v>
      </c>
      <c r="V58" s="9">
        <v>434</v>
      </c>
      <c r="W58" s="10">
        <v>438</v>
      </c>
      <c r="X58" s="8">
        <v>402.25</v>
      </c>
      <c r="Y58" s="9">
        <v>402.6</v>
      </c>
      <c r="Z58" s="10">
        <v>410.25</v>
      </c>
      <c r="AA58" s="8">
        <v>386.75</v>
      </c>
      <c r="AB58" s="9">
        <v>399.2</v>
      </c>
      <c r="AC58" s="10">
        <v>245.5</v>
      </c>
      <c r="AD58" s="18">
        <f t="shared" si="9"/>
        <v>390.3458333333333</v>
      </c>
    </row>
    <row r="59" spans="1:30" ht="12" customHeight="1">
      <c r="A59" s="39"/>
      <c r="B59" s="27" t="s">
        <v>55</v>
      </c>
      <c r="C59" s="11">
        <v>1054</v>
      </c>
      <c r="D59" s="12">
        <v>599</v>
      </c>
      <c r="E59" s="13">
        <v>655.6</v>
      </c>
      <c r="F59" s="11">
        <v>776.25</v>
      </c>
      <c r="G59" s="12">
        <v>827.2</v>
      </c>
      <c r="H59" s="13">
        <v>853.75</v>
      </c>
      <c r="I59" s="11">
        <v>513.75</v>
      </c>
      <c r="J59" s="12">
        <v>777</v>
      </c>
      <c r="K59" s="13">
        <v>754</v>
      </c>
      <c r="L59" s="11">
        <v>715.75</v>
      </c>
      <c r="M59" s="12">
        <v>617.20000000000005</v>
      </c>
      <c r="N59" s="13">
        <v>308</v>
      </c>
      <c r="O59" s="19">
        <f t="shared" si="8"/>
        <v>704.29166666666663</v>
      </c>
      <c r="P59" s="39"/>
      <c r="Q59" s="27" t="s">
        <v>55</v>
      </c>
      <c r="R59" s="11">
        <v>964.5</v>
      </c>
      <c r="S59" s="12">
        <v>371</v>
      </c>
      <c r="T59" s="13">
        <v>390.2</v>
      </c>
      <c r="U59" s="11">
        <v>392.25</v>
      </c>
      <c r="V59" s="12">
        <v>366.4</v>
      </c>
      <c r="W59" s="13">
        <v>387</v>
      </c>
      <c r="X59" s="11">
        <v>366.75</v>
      </c>
      <c r="Y59" s="12">
        <v>336.6</v>
      </c>
      <c r="Z59" s="13">
        <v>364.5</v>
      </c>
      <c r="AA59" s="11">
        <v>356.25</v>
      </c>
      <c r="AB59" s="12">
        <v>415</v>
      </c>
      <c r="AC59" s="13">
        <v>233.5</v>
      </c>
      <c r="AD59" s="19">
        <f t="shared" si="9"/>
        <v>411.99583333333334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&amp;C- 305 -</oddFooter>
    <firstFooter>&amp;C- 304 -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240</v>
      </c>
      <c r="B1" s="2"/>
      <c r="C1" s="2"/>
      <c r="D1" s="2"/>
      <c r="E1" s="2"/>
      <c r="F1" s="2"/>
      <c r="G1" s="2"/>
      <c r="H1" s="2"/>
      <c r="I1" s="2" t="s">
        <v>239</v>
      </c>
      <c r="J1" s="2"/>
      <c r="K1" s="2"/>
      <c r="L1" s="2"/>
      <c r="M1" s="2"/>
      <c r="N1" s="2"/>
      <c r="O1" s="2"/>
      <c r="P1" s="2" t="s">
        <v>238</v>
      </c>
      <c r="Q1" s="2"/>
      <c r="R1" s="2"/>
      <c r="S1" s="2"/>
      <c r="T1" s="2"/>
      <c r="U1" s="2"/>
      <c r="V1" s="2"/>
      <c r="W1" s="2"/>
      <c r="X1" s="2" t="s">
        <v>237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13720</v>
      </c>
      <c r="D5" s="6">
        <v>14226</v>
      </c>
      <c r="E5" s="7">
        <v>14387</v>
      </c>
      <c r="F5" s="5">
        <v>14402</v>
      </c>
      <c r="G5" s="6">
        <v>13528</v>
      </c>
      <c r="H5" s="7">
        <v>13751</v>
      </c>
      <c r="I5" s="5">
        <v>14309</v>
      </c>
      <c r="J5" s="6">
        <v>13625</v>
      </c>
      <c r="K5" s="7">
        <v>15059</v>
      </c>
      <c r="L5" s="5">
        <v>15091</v>
      </c>
      <c r="M5" s="6">
        <v>15477</v>
      </c>
      <c r="N5" s="7">
        <v>13133</v>
      </c>
      <c r="O5" s="17">
        <f t="shared" ref="O5:O13" si="0">AVERAGE(C5:N5)</f>
        <v>14225.666666666666</v>
      </c>
      <c r="P5" s="31" t="s">
        <v>20</v>
      </c>
      <c r="Q5" s="32"/>
      <c r="R5" s="5">
        <v>9380</v>
      </c>
      <c r="S5" s="6">
        <v>9418</v>
      </c>
      <c r="T5" s="7">
        <v>9536</v>
      </c>
      <c r="U5" s="5">
        <v>9833</v>
      </c>
      <c r="V5" s="6">
        <v>9414</v>
      </c>
      <c r="W5" s="7">
        <v>9326</v>
      </c>
      <c r="X5" s="5">
        <v>9948</v>
      </c>
      <c r="Y5" s="6">
        <v>10127</v>
      </c>
      <c r="Z5" s="7">
        <v>11098</v>
      </c>
      <c r="AA5" s="5">
        <v>11383</v>
      </c>
      <c r="AB5" s="6">
        <v>11596</v>
      </c>
      <c r="AC5" s="7">
        <v>10143</v>
      </c>
      <c r="AD5" s="17">
        <f t="shared" ref="AD5:AD13" si="1">AVERAGE(R5:AC5)</f>
        <v>10100.166666666666</v>
      </c>
    </row>
    <row r="6" spans="1:30" ht="12.75" customHeight="1">
      <c r="A6" s="28" t="s">
        <v>21</v>
      </c>
      <c r="B6" s="29"/>
      <c r="C6" s="8" t="s">
        <v>30</v>
      </c>
      <c r="D6" s="9">
        <v>14313</v>
      </c>
      <c r="E6" s="10">
        <v>14195</v>
      </c>
      <c r="F6" s="8">
        <v>14116</v>
      </c>
      <c r="G6" s="9" t="s">
        <v>30</v>
      </c>
      <c r="H6" s="10" t="s">
        <v>30</v>
      </c>
      <c r="I6" s="8">
        <v>13855</v>
      </c>
      <c r="J6" s="9">
        <v>13118</v>
      </c>
      <c r="K6" s="10">
        <v>14481</v>
      </c>
      <c r="L6" s="8">
        <v>14982</v>
      </c>
      <c r="M6" s="9">
        <v>15402</v>
      </c>
      <c r="N6" s="10">
        <v>14879</v>
      </c>
      <c r="O6" s="18">
        <f t="shared" si="0"/>
        <v>14371.222222222223</v>
      </c>
      <c r="P6" s="28" t="s">
        <v>21</v>
      </c>
      <c r="Q6" s="29"/>
      <c r="R6" s="8" t="s">
        <v>30</v>
      </c>
      <c r="S6" s="9">
        <v>9497</v>
      </c>
      <c r="T6" s="10">
        <v>9511</v>
      </c>
      <c r="U6" s="8">
        <v>9727</v>
      </c>
      <c r="V6" s="9" t="s">
        <v>30</v>
      </c>
      <c r="W6" s="10" t="s">
        <v>30</v>
      </c>
      <c r="X6" s="8">
        <v>9801</v>
      </c>
      <c r="Y6" s="9">
        <v>9801</v>
      </c>
      <c r="Z6" s="10">
        <v>10759</v>
      </c>
      <c r="AA6" s="8">
        <v>11654</v>
      </c>
      <c r="AB6" s="9">
        <v>11648</v>
      </c>
      <c r="AC6" s="10">
        <v>11449</v>
      </c>
      <c r="AD6" s="18">
        <f t="shared" si="1"/>
        <v>10427.444444444445</v>
      </c>
    </row>
    <row r="7" spans="1:30" ht="12.75" customHeight="1">
      <c r="A7" s="28" t="s">
        <v>22</v>
      </c>
      <c r="B7" s="29"/>
      <c r="C7" s="8">
        <v>13805</v>
      </c>
      <c r="D7" s="9">
        <v>14581</v>
      </c>
      <c r="E7" s="10" t="s">
        <v>30</v>
      </c>
      <c r="F7" s="8">
        <v>14018</v>
      </c>
      <c r="G7" s="9">
        <v>14324</v>
      </c>
      <c r="H7" s="10">
        <v>14030</v>
      </c>
      <c r="I7" s="8">
        <v>14535</v>
      </c>
      <c r="J7" s="9" t="s">
        <v>30</v>
      </c>
      <c r="K7" s="10">
        <v>15130</v>
      </c>
      <c r="L7" s="8">
        <v>15052</v>
      </c>
      <c r="M7" s="9">
        <v>15402</v>
      </c>
      <c r="N7" s="10">
        <v>14804</v>
      </c>
      <c r="O7" s="18">
        <f t="shared" si="0"/>
        <v>14568.1</v>
      </c>
      <c r="P7" s="28" t="s">
        <v>22</v>
      </c>
      <c r="Q7" s="29"/>
      <c r="R7" s="8">
        <v>9386</v>
      </c>
      <c r="S7" s="9">
        <v>9706</v>
      </c>
      <c r="T7" s="10" t="s">
        <v>30</v>
      </c>
      <c r="U7" s="8">
        <v>9520</v>
      </c>
      <c r="V7" s="9">
        <v>9761</v>
      </c>
      <c r="W7" s="10">
        <v>9430</v>
      </c>
      <c r="X7" s="8">
        <v>10132</v>
      </c>
      <c r="Y7" s="9" t="s">
        <v>30</v>
      </c>
      <c r="Z7" s="10">
        <v>11354</v>
      </c>
      <c r="AA7" s="8">
        <v>11409</v>
      </c>
      <c r="AB7" s="9">
        <v>11706</v>
      </c>
      <c r="AC7" s="10">
        <v>11434</v>
      </c>
      <c r="AD7" s="18">
        <f t="shared" si="1"/>
        <v>10383.799999999999</v>
      </c>
    </row>
    <row r="8" spans="1:30" ht="12.75" customHeight="1">
      <c r="A8" s="28" t="s">
        <v>23</v>
      </c>
      <c r="B8" s="29"/>
      <c r="C8" s="8" t="s">
        <v>30</v>
      </c>
      <c r="D8" s="9">
        <v>14504</v>
      </c>
      <c r="E8" s="10" t="s">
        <v>30</v>
      </c>
      <c r="F8" s="8">
        <v>14305</v>
      </c>
      <c r="G8" s="9" t="s">
        <v>30</v>
      </c>
      <c r="H8" s="10">
        <v>13942</v>
      </c>
      <c r="I8" s="8">
        <v>14241</v>
      </c>
      <c r="J8" s="9">
        <v>13398</v>
      </c>
      <c r="K8" s="10">
        <v>15363</v>
      </c>
      <c r="L8" s="8">
        <v>15129</v>
      </c>
      <c r="M8" s="9">
        <v>15366</v>
      </c>
      <c r="N8" s="10">
        <v>15770</v>
      </c>
      <c r="O8" s="18">
        <f t="shared" si="0"/>
        <v>14668.666666666666</v>
      </c>
      <c r="P8" s="28" t="s">
        <v>23</v>
      </c>
      <c r="Q8" s="29"/>
      <c r="R8" s="8" t="s">
        <v>30</v>
      </c>
      <c r="S8" s="9">
        <v>9561</v>
      </c>
      <c r="T8" s="10" t="s">
        <v>30</v>
      </c>
      <c r="U8" s="8">
        <v>9821</v>
      </c>
      <c r="V8" s="9" t="s">
        <v>30</v>
      </c>
      <c r="W8" s="10">
        <v>9519</v>
      </c>
      <c r="X8" s="8">
        <v>9908</v>
      </c>
      <c r="Y8" s="9">
        <v>9952</v>
      </c>
      <c r="Z8" s="10">
        <v>11662</v>
      </c>
      <c r="AA8" s="8">
        <v>11506</v>
      </c>
      <c r="AB8" s="9">
        <v>11767</v>
      </c>
      <c r="AC8" s="10">
        <v>11926</v>
      </c>
      <c r="AD8" s="18">
        <f t="shared" si="1"/>
        <v>10624.666666666666</v>
      </c>
    </row>
    <row r="9" spans="1:30" ht="12.75" customHeight="1">
      <c r="A9" s="28" t="s">
        <v>24</v>
      </c>
      <c r="B9" s="29"/>
      <c r="C9" s="8">
        <v>13765</v>
      </c>
      <c r="D9" s="9">
        <v>15068</v>
      </c>
      <c r="E9" s="10">
        <v>14678</v>
      </c>
      <c r="F9" s="8">
        <v>14755</v>
      </c>
      <c r="G9" s="9">
        <v>13744</v>
      </c>
      <c r="H9" s="10">
        <v>15275</v>
      </c>
      <c r="I9" s="8">
        <v>15065</v>
      </c>
      <c r="J9" s="9">
        <v>13793</v>
      </c>
      <c r="K9" s="10">
        <v>16030</v>
      </c>
      <c r="L9" s="8">
        <v>15902</v>
      </c>
      <c r="M9" s="9">
        <v>16203</v>
      </c>
      <c r="N9" s="10">
        <v>14292</v>
      </c>
      <c r="O9" s="18">
        <f t="shared" si="0"/>
        <v>14880.833333333334</v>
      </c>
      <c r="P9" s="28" t="s">
        <v>24</v>
      </c>
      <c r="Q9" s="29"/>
      <c r="R9" s="8">
        <v>9441</v>
      </c>
      <c r="S9" s="9">
        <v>9571</v>
      </c>
      <c r="T9" s="10">
        <v>9846</v>
      </c>
      <c r="U9" s="8">
        <v>9973</v>
      </c>
      <c r="V9" s="9">
        <v>9772</v>
      </c>
      <c r="W9" s="10">
        <v>10090</v>
      </c>
      <c r="X9" s="8">
        <v>10604</v>
      </c>
      <c r="Y9" s="9">
        <v>10361</v>
      </c>
      <c r="Z9" s="10">
        <v>11945</v>
      </c>
      <c r="AA9" s="8">
        <v>12114</v>
      </c>
      <c r="AB9" s="9">
        <v>12345</v>
      </c>
      <c r="AC9" s="10">
        <v>11215</v>
      </c>
      <c r="AD9" s="18">
        <f t="shared" si="1"/>
        <v>10606.416666666666</v>
      </c>
    </row>
    <row r="10" spans="1:30" ht="12.75" customHeight="1">
      <c r="A10" s="28" t="s">
        <v>25</v>
      </c>
      <c r="B10" s="29"/>
      <c r="C10" s="8">
        <v>10868</v>
      </c>
      <c r="D10" s="9">
        <v>11185</v>
      </c>
      <c r="E10" s="10">
        <v>12766</v>
      </c>
      <c r="F10" s="8">
        <v>12410</v>
      </c>
      <c r="G10" s="9">
        <v>11585</v>
      </c>
      <c r="H10" s="10">
        <v>11058</v>
      </c>
      <c r="I10" s="8">
        <v>12366</v>
      </c>
      <c r="J10" s="9">
        <v>11150</v>
      </c>
      <c r="K10" s="10">
        <v>13693</v>
      </c>
      <c r="L10" s="8">
        <v>13688</v>
      </c>
      <c r="M10" s="9">
        <v>14352</v>
      </c>
      <c r="N10" s="10">
        <v>11828</v>
      </c>
      <c r="O10" s="18">
        <f t="shared" si="0"/>
        <v>12245.75</v>
      </c>
      <c r="P10" s="28" t="s">
        <v>25</v>
      </c>
      <c r="Q10" s="29"/>
      <c r="R10" s="8">
        <v>8875</v>
      </c>
      <c r="S10" s="9">
        <v>8844</v>
      </c>
      <c r="T10" s="10">
        <v>9774</v>
      </c>
      <c r="U10" s="8">
        <v>9910</v>
      </c>
      <c r="V10" s="9">
        <v>9276</v>
      </c>
      <c r="W10" s="10">
        <v>8660</v>
      </c>
      <c r="X10" s="8">
        <v>9944</v>
      </c>
      <c r="Y10" s="9">
        <v>10284</v>
      </c>
      <c r="Z10" s="10">
        <v>11935</v>
      </c>
      <c r="AA10" s="8">
        <v>11503</v>
      </c>
      <c r="AB10" s="9">
        <v>12588</v>
      </c>
      <c r="AC10" s="10">
        <v>9882</v>
      </c>
      <c r="AD10" s="18">
        <f t="shared" si="1"/>
        <v>10122.916666666666</v>
      </c>
    </row>
    <row r="11" spans="1:30" ht="12.75" customHeight="1">
      <c r="A11" s="33" t="s">
        <v>26</v>
      </c>
      <c r="B11" s="34"/>
      <c r="C11" s="11">
        <v>7522</v>
      </c>
      <c r="D11" s="12">
        <v>7564</v>
      </c>
      <c r="E11" s="13">
        <v>8353</v>
      </c>
      <c r="F11" s="11">
        <v>8712</v>
      </c>
      <c r="G11" s="12">
        <v>8432</v>
      </c>
      <c r="H11" s="13">
        <v>8963</v>
      </c>
      <c r="I11" s="11">
        <v>8714</v>
      </c>
      <c r="J11" s="12">
        <v>8594</v>
      </c>
      <c r="K11" s="13">
        <v>10295</v>
      </c>
      <c r="L11" s="11">
        <v>10261</v>
      </c>
      <c r="M11" s="12">
        <v>10355</v>
      </c>
      <c r="N11" s="13">
        <v>9142</v>
      </c>
      <c r="O11" s="19">
        <f t="shared" si="0"/>
        <v>8908.9166666666661</v>
      </c>
      <c r="P11" s="33" t="s">
        <v>26</v>
      </c>
      <c r="Q11" s="34"/>
      <c r="R11" s="11">
        <v>6927</v>
      </c>
      <c r="S11" s="12">
        <v>6871</v>
      </c>
      <c r="T11" s="13">
        <v>7088</v>
      </c>
      <c r="U11" s="11">
        <v>7320</v>
      </c>
      <c r="V11" s="12">
        <v>7159</v>
      </c>
      <c r="W11" s="13">
        <v>7272</v>
      </c>
      <c r="X11" s="11">
        <v>7418</v>
      </c>
      <c r="Y11" s="12">
        <v>7498</v>
      </c>
      <c r="Z11" s="13">
        <v>8716</v>
      </c>
      <c r="AA11" s="11">
        <v>8805</v>
      </c>
      <c r="AB11" s="12">
        <v>8832</v>
      </c>
      <c r="AC11" s="13">
        <v>8272</v>
      </c>
      <c r="AD11" s="19">
        <f t="shared" si="1"/>
        <v>7681.5</v>
      </c>
    </row>
    <row r="12" spans="1:30" ht="12.75" customHeight="1">
      <c r="A12" s="35" t="s">
        <v>27</v>
      </c>
      <c r="B12" s="36"/>
      <c r="C12" s="14">
        <f t="shared" ref="C12:N12" si="2">AVERAGE(C5:C11)</f>
        <v>11936</v>
      </c>
      <c r="D12" s="15">
        <f t="shared" si="2"/>
        <v>13063</v>
      </c>
      <c r="E12" s="16">
        <f t="shared" si="2"/>
        <v>12875.8</v>
      </c>
      <c r="F12" s="14">
        <f t="shared" si="2"/>
        <v>13245.428571428571</v>
      </c>
      <c r="G12" s="15">
        <f t="shared" si="2"/>
        <v>12322.6</v>
      </c>
      <c r="H12" s="16">
        <f t="shared" si="2"/>
        <v>12836.5</v>
      </c>
      <c r="I12" s="14">
        <f t="shared" si="2"/>
        <v>13297.857142857143</v>
      </c>
      <c r="J12" s="15">
        <f t="shared" si="2"/>
        <v>12279.666666666666</v>
      </c>
      <c r="K12" s="16">
        <f t="shared" si="2"/>
        <v>14293</v>
      </c>
      <c r="L12" s="14">
        <f t="shared" si="2"/>
        <v>14300.714285714286</v>
      </c>
      <c r="M12" s="15">
        <f t="shared" si="2"/>
        <v>14651</v>
      </c>
      <c r="N12" s="16">
        <f t="shared" si="2"/>
        <v>13406.857142857143</v>
      </c>
      <c r="O12" s="20">
        <f t="shared" si="0"/>
        <v>13209.035317460317</v>
      </c>
      <c r="P12" s="35" t="s">
        <v>27</v>
      </c>
      <c r="Q12" s="36"/>
      <c r="R12" s="14">
        <f t="shared" ref="R12:AC12" si="3">AVERAGE(R5:R11)</f>
        <v>8801.7999999999993</v>
      </c>
      <c r="S12" s="15">
        <f t="shared" si="3"/>
        <v>9066.8571428571431</v>
      </c>
      <c r="T12" s="16">
        <f t="shared" si="3"/>
        <v>9151</v>
      </c>
      <c r="U12" s="14">
        <f t="shared" si="3"/>
        <v>9443.4285714285706</v>
      </c>
      <c r="V12" s="15">
        <f t="shared" si="3"/>
        <v>9076.4</v>
      </c>
      <c r="W12" s="16">
        <f t="shared" si="3"/>
        <v>9049.5</v>
      </c>
      <c r="X12" s="14">
        <f t="shared" si="3"/>
        <v>9679.2857142857138</v>
      </c>
      <c r="Y12" s="15">
        <f t="shared" si="3"/>
        <v>9670.5</v>
      </c>
      <c r="Z12" s="16">
        <f t="shared" si="3"/>
        <v>11067</v>
      </c>
      <c r="AA12" s="14">
        <f t="shared" si="3"/>
        <v>11196.285714285714</v>
      </c>
      <c r="AB12" s="15">
        <f t="shared" si="3"/>
        <v>11497.428571428571</v>
      </c>
      <c r="AC12" s="16">
        <f t="shared" si="3"/>
        <v>10617.285714285714</v>
      </c>
      <c r="AD12" s="20">
        <f t="shared" si="1"/>
        <v>9859.7309523809508</v>
      </c>
    </row>
    <row r="13" spans="1:30" ht="12.75" customHeight="1">
      <c r="A13" s="31" t="s">
        <v>28</v>
      </c>
      <c r="B13" s="32"/>
      <c r="C13" s="5">
        <f t="shared" ref="C13:N13" si="4">AVERAGE(C5:C9)</f>
        <v>13763.333333333334</v>
      </c>
      <c r="D13" s="6">
        <f t="shared" si="4"/>
        <v>14538.4</v>
      </c>
      <c r="E13" s="7">
        <f t="shared" si="4"/>
        <v>14420</v>
      </c>
      <c r="F13" s="5">
        <f t="shared" si="4"/>
        <v>14319.2</v>
      </c>
      <c r="G13" s="6">
        <f t="shared" si="4"/>
        <v>13865.333333333334</v>
      </c>
      <c r="H13" s="7">
        <f t="shared" si="4"/>
        <v>14249.5</v>
      </c>
      <c r="I13" s="5">
        <f t="shared" si="4"/>
        <v>14401</v>
      </c>
      <c r="J13" s="6">
        <f t="shared" si="4"/>
        <v>13483.5</v>
      </c>
      <c r="K13" s="7">
        <f t="shared" si="4"/>
        <v>15212.6</v>
      </c>
      <c r="L13" s="5">
        <f t="shared" si="4"/>
        <v>15231.2</v>
      </c>
      <c r="M13" s="6">
        <f t="shared" si="4"/>
        <v>15570</v>
      </c>
      <c r="N13" s="7">
        <f t="shared" si="4"/>
        <v>14575.6</v>
      </c>
      <c r="O13" s="17">
        <f t="shared" si="0"/>
        <v>14469.138888888891</v>
      </c>
      <c r="P13" s="31" t="s">
        <v>28</v>
      </c>
      <c r="Q13" s="32"/>
      <c r="R13" s="5">
        <f t="shared" ref="R13:AC13" si="5">AVERAGE(R5:R9)</f>
        <v>9402.3333333333339</v>
      </c>
      <c r="S13" s="6">
        <f t="shared" si="5"/>
        <v>9550.6</v>
      </c>
      <c r="T13" s="7">
        <f t="shared" si="5"/>
        <v>9631</v>
      </c>
      <c r="U13" s="5">
        <f t="shared" si="5"/>
        <v>9774.7999999999993</v>
      </c>
      <c r="V13" s="6">
        <f t="shared" si="5"/>
        <v>9649</v>
      </c>
      <c r="W13" s="7">
        <f t="shared" si="5"/>
        <v>9591.25</v>
      </c>
      <c r="X13" s="5">
        <f t="shared" si="5"/>
        <v>10078.6</v>
      </c>
      <c r="Y13" s="6">
        <f t="shared" si="5"/>
        <v>10060.25</v>
      </c>
      <c r="Z13" s="7">
        <f t="shared" si="5"/>
        <v>11363.6</v>
      </c>
      <c r="AA13" s="5">
        <f t="shared" si="5"/>
        <v>11613.2</v>
      </c>
      <c r="AB13" s="6">
        <f t="shared" si="5"/>
        <v>11812.4</v>
      </c>
      <c r="AC13" s="7">
        <f t="shared" si="5"/>
        <v>11233.4</v>
      </c>
      <c r="AD13" s="17">
        <f t="shared" si="1"/>
        <v>10313.369444444445</v>
      </c>
    </row>
    <row r="14" spans="1:30" ht="12.75" customHeight="1">
      <c r="A14" s="33" t="s">
        <v>29</v>
      </c>
      <c r="B14" s="34"/>
      <c r="C14" s="21">
        <f t="shared" ref="C14:O14" si="6">(C13/$O$13)</f>
        <v>0.95121993361349533</v>
      </c>
      <c r="D14" s="22">
        <f t="shared" si="6"/>
        <v>1.0047868163850646</v>
      </c>
      <c r="E14" s="23">
        <f t="shared" si="6"/>
        <v>0.99660388297698732</v>
      </c>
      <c r="F14" s="21">
        <f t="shared" si="6"/>
        <v>0.98963733156200262</v>
      </c>
      <c r="G14" s="22">
        <f t="shared" si="6"/>
        <v>0.95826942016437278</v>
      </c>
      <c r="H14" s="23">
        <f t="shared" si="6"/>
        <v>0.98482018241890301</v>
      </c>
      <c r="I14" s="21">
        <f t="shared" si="6"/>
        <v>0.99529074332535328</v>
      </c>
      <c r="J14" s="22">
        <f t="shared" si="6"/>
        <v>0.93187992067407821</v>
      </c>
      <c r="K14" s="23">
        <f t="shared" si="6"/>
        <v>1.0513825402340997</v>
      </c>
      <c r="L14" s="21">
        <f t="shared" si="6"/>
        <v>1.0526680348404363</v>
      </c>
      <c r="M14" s="22">
        <f t="shared" si="6"/>
        <v>1.0760833882074683</v>
      </c>
      <c r="N14" s="23">
        <f t="shared" si="6"/>
        <v>1.0073578055977377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0.9116645519179124</v>
      </c>
      <c r="S14" s="22">
        <f t="shared" si="7"/>
        <v>0.9260407136044827</v>
      </c>
      <c r="T14" s="23">
        <f t="shared" si="7"/>
        <v>0.93383641998667855</v>
      </c>
      <c r="U14" s="21">
        <f t="shared" si="7"/>
        <v>0.94777948687423785</v>
      </c>
      <c r="V14" s="22">
        <f t="shared" si="7"/>
        <v>0.93558172738567769</v>
      </c>
      <c r="W14" s="23">
        <f t="shared" si="7"/>
        <v>0.9299821994805556</v>
      </c>
      <c r="X14" s="21">
        <f t="shared" si="7"/>
        <v>0.97723639730845591</v>
      </c>
      <c r="Y14" s="22">
        <f t="shared" si="7"/>
        <v>0.97545715337669847</v>
      </c>
      <c r="Z14" s="23">
        <f t="shared" si="7"/>
        <v>1.1018319532925573</v>
      </c>
      <c r="AA14" s="21">
        <f t="shared" si="7"/>
        <v>1.1260335492253448</v>
      </c>
      <c r="AB14" s="22">
        <f t="shared" si="7"/>
        <v>1.1453482844409346</v>
      </c>
      <c r="AC14" s="23">
        <f t="shared" si="7"/>
        <v>1.0892075631064639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161.28333333333333</v>
      </c>
      <c r="D18" s="6">
        <v>172.4</v>
      </c>
      <c r="E18" s="7">
        <v>162.66666666666666</v>
      </c>
      <c r="F18" s="5">
        <v>181.06666666666678</v>
      </c>
      <c r="G18" s="6">
        <v>176.88333333333333</v>
      </c>
      <c r="H18" s="7">
        <v>185.67916666666673</v>
      </c>
      <c r="I18" s="5">
        <v>177.91</v>
      </c>
      <c r="J18" s="6">
        <v>197.375</v>
      </c>
      <c r="K18" s="7">
        <v>200.06666666666661</v>
      </c>
      <c r="L18" s="5">
        <v>199.73333333333318</v>
      </c>
      <c r="M18" s="6">
        <v>196.7</v>
      </c>
      <c r="N18" s="7">
        <v>206.63000000000002</v>
      </c>
      <c r="O18" s="17">
        <f t="shared" ref="O18:O59" si="8">AVERAGE(C18:N18)</f>
        <v>184.86618055555553</v>
      </c>
      <c r="P18" s="37" t="s">
        <v>34</v>
      </c>
      <c r="Q18" s="25" t="s">
        <v>35</v>
      </c>
      <c r="R18" s="5">
        <v>207.23333333333335</v>
      </c>
      <c r="S18" s="6">
        <v>223.76666666666659</v>
      </c>
      <c r="T18" s="7">
        <v>218</v>
      </c>
      <c r="U18" s="5">
        <v>227.71666666666661</v>
      </c>
      <c r="V18" s="6">
        <v>221.15</v>
      </c>
      <c r="W18" s="7">
        <v>227.17916666666673</v>
      </c>
      <c r="X18" s="5">
        <v>230.38000000000002</v>
      </c>
      <c r="Y18" s="6">
        <v>237.70833333333326</v>
      </c>
      <c r="Z18" s="7">
        <v>262.85000000000002</v>
      </c>
      <c r="AA18" s="5">
        <v>261.26666666666677</v>
      </c>
      <c r="AB18" s="6">
        <v>264.85000000000002</v>
      </c>
      <c r="AC18" s="7">
        <v>279.35000000000002</v>
      </c>
      <c r="AD18" s="17">
        <f t="shared" ref="AD18:AD59" si="9">AVERAGE(R18:AC18)</f>
        <v>238.4542361111111</v>
      </c>
    </row>
    <row r="19" spans="1:30" ht="12" customHeight="1">
      <c r="A19" s="38"/>
      <c r="B19" s="26" t="s">
        <v>36</v>
      </c>
      <c r="C19" s="8">
        <v>97.583333333333329</v>
      </c>
      <c r="D19" s="9">
        <v>109.9</v>
      </c>
      <c r="E19" s="10">
        <v>93.216666666666654</v>
      </c>
      <c r="F19" s="8">
        <v>102.53999999999994</v>
      </c>
      <c r="G19" s="9">
        <v>102.02222222222224</v>
      </c>
      <c r="H19" s="10">
        <v>115.10416666666674</v>
      </c>
      <c r="I19" s="8">
        <v>124.17999999999999</v>
      </c>
      <c r="J19" s="9">
        <v>117.29166666666667</v>
      </c>
      <c r="K19" s="10">
        <v>128.26666666666659</v>
      </c>
      <c r="L19" s="8">
        <v>128.86666666666682</v>
      </c>
      <c r="M19" s="9">
        <v>128.4</v>
      </c>
      <c r="N19" s="10">
        <v>145.61000000000001</v>
      </c>
      <c r="O19" s="18">
        <f t="shared" si="8"/>
        <v>116.0817824074074</v>
      </c>
      <c r="P19" s="38"/>
      <c r="Q19" s="26" t="s">
        <v>36</v>
      </c>
      <c r="R19" s="8">
        <v>128.53333333333333</v>
      </c>
      <c r="S19" s="9">
        <v>147.3333333333334</v>
      </c>
      <c r="T19" s="10">
        <v>141.79999999999998</v>
      </c>
      <c r="U19" s="8">
        <v>145.62</v>
      </c>
      <c r="V19" s="9">
        <v>144.51111111111101</v>
      </c>
      <c r="W19" s="10">
        <v>150.62083333333325</v>
      </c>
      <c r="X19" s="8">
        <v>151.67000000000002</v>
      </c>
      <c r="Y19" s="9">
        <v>149.54166666666674</v>
      </c>
      <c r="Z19" s="10">
        <v>168.65</v>
      </c>
      <c r="AA19" s="8">
        <v>174.73333333333341</v>
      </c>
      <c r="AB19" s="9">
        <v>172.3</v>
      </c>
      <c r="AC19" s="10">
        <v>190.37</v>
      </c>
      <c r="AD19" s="18">
        <f t="shared" si="9"/>
        <v>155.47363425925926</v>
      </c>
    </row>
    <row r="20" spans="1:30" ht="12" customHeight="1">
      <c r="A20" s="38"/>
      <c r="B20" s="26" t="s">
        <v>37</v>
      </c>
      <c r="C20" s="8">
        <v>67.416666666666671</v>
      </c>
      <c r="D20" s="9">
        <v>75.833333333333343</v>
      </c>
      <c r="E20" s="10">
        <v>72.733333333333334</v>
      </c>
      <c r="F20" s="8">
        <v>71.626666666666665</v>
      </c>
      <c r="G20" s="9">
        <v>74.8611111111111</v>
      </c>
      <c r="H20" s="10">
        <v>74.895833333333329</v>
      </c>
      <c r="I20" s="8">
        <v>77.58</v>
      </c>
      <c r="J20" s="9">
        <v>76.083333333333329</v>
      </c>
      <c r="K20" s="10">
        <v>81.916666666666657</v>
      </c>
      <c r="L20" s="8">
        <v>85.6</v>
      </c>
      <c r="M20" s="9">
        <v>86.7</v>
      </c>
      <c r="N20" s="10">
        <v>97.81</v>
      </c>
      <c r="O20" s="18">
        <f t="shared" si="8"/>
        <v>78.588078703703715</v>
      </c>
      <c r="P20" s="38"/>
      <c r="Q20" s="26" t="s">
        <v>37</v>
      </c>
      <c r="R20" s="8">
        <v>95.45</v>
      </c>
      <c r="S20" s="9">
        <v>103.06666666666672</v>
      </c>
      <c r="T20" s="10">
        <v>96.5</v>
      </c>
      <c r="U20" s="8">
        <v>95.713333333333324</v>
      </c>
      <c r="V20" s="9">
        <v>92.6111111111111</v>
      </c>
      <c r="W20" s="10">
        <v>102.25833333333324</v>
      </c>
      <c r="X20" s="8">
        <v>105.97</v>
      </c>
      <c r="Y20" s="9">
        <v>104.91666666666667</v>
      </c>
      <c r="Z20" s="10">
        <v>123.1</v>
      </c>
      <c r="AA20" s="8">
        <v>125.66666666666679</v>
      </c>
      <c r="AB20" s="9">
        <v>122.1</v>
      </c>
      <c r="AC20" s="10">
        <v>143.80000000000001</v>
      </c>
      <c r="AD20" s="18">
        <f t="shared" si="9"/>
        <v>109.26273148148147</v>
      </c>
    </row>
    <row r="21" spans="1:30" ht="12" customHeight="1">
      <c r="A21" s="38"/>
      <c r="B21" s="26" t="s">
        <v>38</v>
      </c>
      <c r="C21" s="8">
        <v>55.833333333333336</v>
      </c>
      <c r="D21" s="9">
        <v>62.033333333333324</v>
      </c>
      <c r="E21" s="10">
        <v>56.816666666666663</v>
      </c>
      <c r="F21" s="8">
        <v>62.393333333333317</v>
      </c>
      <c r="G21" s="9">
        <v>61.894444444444424</v>
      </c>
      <c r="H21" s="10">
        <v>66.445833333333326</v>
      </c>
      <c r="I21" s="8">
        <v>73.009999999999991</v>
      </c>
      <c r="J21" s="9">
        <v>72.75</v>
      </c>
      <c r="K21" s="10">
        <v>79.266666666666666</v>
      </c>
      <c r="L21" s="8">
        <v>82.733333333333334</v>
      </c>
      <c r="M21" s="9">
        <v>87.55</v>
      </c>
      <c r="N21" s="10">
        <v>88.9</v>
      </c>
      <c r="O21" s="18">
        <f t="shared" si="8"/>
        <v>70.802245370370358</v>
      </c>
      <c r="P21" s="38"/>
      <c r="Q21" s="26" t="s">
        <v>38</v>
      </c>
      <c r="R21" s="8">
        <v>69.5</v>
      </c>
      <c r="S21" s="9">
        <v>76.566666666666663</v>
      </c>
      <c r="T21" s="10">
        <v>75.466666666666669</v>
      </c>
      <c r="U21" s="8">
        <v>75.489999999999995</v>
      </c>
      <c r="V21" s="9">
        <v>76.266666666666666</v>
      </c>
      <c r="W21" s="10">
        <v>78.241666666666674</v>
      </c>
      <c r="X21" s="8">
        <v>83.509999999999991</v>
      </c>
      <c r="Y21" s="9">
        <v>86.833333333333329</v>
      </c>
      <c r="Z21" s="10">
        <v>97.1</v>
      </c>
      <c r="AA21" s="8">
        <v>99.133333333333198</v>
      </c>
      <c r="AB21" s="9">
        <v>101.55</v>
      </c>
      <c r="AC21" s="10">
        <v>113.04</v>
      </c>
      <c r="AD21" s="18">
        <f t="shared" si="9"/>
        <v>86.058194444444439</v>
      </c>
    </row>
    <row r="22" spans="1:30" ht="12" customHeight="1">
      <c r="A22" s="38"/>
      <c r="B22" s="26" t="s">
        <v>39</v>
      </c>
      <c r="C22" s="8">
        <v>87.600000000000009</v>
      </c>
      <c r="D22" s="9">
        <v>91.966666666666669</v>
      </c>
      <c r="E22" s="10">
        <v>95.516666666666666</v>
      </c>
      <c r="F22" s="8">
        <v>100.92</v>
      </c>
      <c r="G22" s="9">
        <v>90.466666666666654</v>
      </c>
      <c r="H22" s="10">
        <v>97.733333333333263</v>
      </c>
      <c r="I22" s="8">
        <v>104.33</v>
      </c>
      <c r="J22" s="9">
        <v>107</v>
      </c>
      <c r="K22" s="10">
        <v>117.9166666666666</v>
      </c>
      <c r="L22" s="8">
        <v>124.93333333333339</v>
      </c>
      <c r="M22" s="9">
        <v>126.45</v>
      </c>
      <c r="N22" s="10">
        <v>120.22999999999999</v>
      </c>
      <c r="O22" s="18">
        <f t="shared" si="8"/>
        <v>105.42194444444443</v>
      </c>
      <c r="P22" s="38"/>
      <c r="Q22" s="26" t="s">
        <v>39</v>
      </c>
      <c r="R22" s="8">
        <v>82.649999999999991</v>
      </c>
      <c r="S22" s="9">
        <v>88.733333333333334</v>
      </c>
      <c r="T22" s="10">
        <v>90.433333333333337</v>
      </c>
      <c r="U22" s="8">
        <v>92.883333333333326</v>
      </c>
      <c r="V22" s="9">
        <v>91.444444444444443</v>
      </c>
      <c r="W22" s="10">
        <v>97.912499999999994</v>
      </c>
      <c r="X22" s="8">
        <v>102.09</v>
      </c>
      <c r="Y22" s="9">
        <v>100.79166666666667</v>
      </c>
      <c r="Z22" s="10">
        <v>105.75</v>
      </c>
      <c r="AA22" s="8">
        <v>115.46666666666681</v>
      </c>
      <c r="AB22" s="9">
        <v>115.55</v>
      </c>
      <c r="AC22" s="10">
        <v>118.47999999999999</v>
      </c>
      <c r="AD22" s="18">
        <f t="shared" si="9"/>
        <v>100.18210648148148</v>
      </c>
    </row>
    <row r="23" spans="1:30" ht="12" customHeight="1">
      <c r="A23" s="38"/>
      <c r="B23" s="27" t="s">
        <v>40</v>
      </c>
      <c r="C23" s="11">
        <v>165.63333333333333</v>
      </c>
      <c r="D23" s="12">
        <v>193.3333333333334</v>
      </c>
      <c r="E23" s="13">
        <v>219.18333333333331</v>
      </c>
      <c r="F23" s="11">
        <v>232.2</v>
      </c>
      <c r="G23" s="12">
        <v>244.85</v>
      </c>
      <c r="H23" s="13">
        <v>264.53750000000002</v>
      </c>
      <c r="I23" s="11">
        <v>264.93999999999994</v>
      </c>
      <c r="J23" s="12">
        <v>243.75</v>
      </c>
      <c r="K23" s="13">
        <v>287.66666666666663</v>
      </c>
      <c r="L23" s="11">
        <v>288.86666666666679</v>
      </c>
      <c r="M23" s="12">
        <v>277.75</v>
      </c>
      <c r="N23" s="13">
        <v>253.97000000000003</v>
      </c>
      <c r="O23" s="19">
        <f t="shared" si="8"/>
        <v>244.72340277777775</v>
      </c>
      <c r="P23" s="38"/>
      <c r="Q23" s="27" t="s">
        <v>40</v>
      </c>
      <c r="R23" s="11">
        <v>146.36666666666667</v>
      </c>
      <c r="S23" s="12">
        <v>168.8</v>
      </c>
      <c r="T23" s="13">
        <v>171.36666666666667</v>
      </c>
      <c r="U23" s="11">
        <v>198.82</v>
      </c>
      <c r="V23" s="12">
        <v>202.5</v>
      </c>
      <c r="W23" s="13">
        <v>240.80833333333325</v>
      </c>
      <c r="X23" s="11">
        <v>245.74</v>
      </c>
      <c r="Y23" s="12">
        <v>234.95833333333326</v>
      </c>
      <c r="Z23" s="13">
        <v>258.05</v>
      </c>
      <c r="AA23" s="11">
        <v>256.33333333333337</v>
      </c>
      <c r="AB23" s="12">
        <v>245.75</v>
      </c>
      <c r="AC23" s="13">
        <v>199.16</v>
      </c>
      <c r="AD23" s="19">
        <f t="shared" si="9"/>
        <v>214.05444444444444</v>
      </c>
    </row>
    <row r="24" spans="1:30" ht="12" customHeight="1">
      <c r="A24" s="38"/>
      <c r="B24" s="25" t="s">
        <v>41</v>
      </c>
      <c r="C24" s="5">
        <v>299.26666666666665</v>
      </c>
      <c r="D24" s="6">
        <v>341.43333333333322</v>
      </c>
      <c r="E24" s="7">
        <v>371.9666666666667</v>
      </c>
      <c r="F24" s="5">
        <v>394.83666666666659</v>
      </c>
      <c r="G24" s="6">
        <v>385.62222222222232</v>
      </c>
      <c r="H24" s="7">
        <v>387.96666666666675</v>
      </c>
      <c r="I24" s="5">
        <v>385.40999999999997</v>
      </c>
      <c r="J24" s="6">
        <v>395.25</v>
      </c>
      <c r="K24" s="7">
        <v>443.85</v>
      </c>
      <c r="L24" s="5">
        <v>437.93333333333322</v>
      </c>
      <c r="M24" s="6">
        <v>436.35</v>
      </c>
      <c r="N24" s="7">
        <v>389.54</v>
      </c>
      <c r="O24" s="17">
        <f t="shared" si="8"/>
        <v>389.1187962962963</v>
      </c>
      <c r="P24" s="38"/>
      <c r="Q24" s="25" t="s">
        <v>41</v>
      </c>
      <c r="R24" s="5">
        <v>388.58333333333331</v>
      </c>
      <c r="S24" s="6">
        <v>486.49999999999983</v>
      </c>
      <c r="T24" s="7">
        <v>537.66666666666663</v>
      </c>
      <c r="U24" s="5">
        <v>555.73666666666657</v>
      </c>
      <c r="V24" s="6">
        <v>512.28888888888901</v>
      </c>
      <c r="W24" s="7">
        <v>550.55833333333328</v>
      </c>
      <c r="X24" s="5">
        <v>543.31000000000006</v>
      </c>
      <c r="Y24" s="6">
        <v>567.125</v>
      </c>
      <c r="Z24" s="7">
        <v>647.13333333333344</v>
      </c>
      <c r="AA24" s="5">
        <v>689.86666666666656</v>
      </c>
      <c r="AB24" s="6">
        <v>667.85</v>
      </c>
      <c r="AC24" s="7">
        <v>553.1400000000001</v>
      </c>
      <c r="AD24" s="17">
        <f t="shared" si="9"/>
        <v>558.31324074074075</v>
      </c>
    </row>
    <row r="25" spans="1:30" ht="12" customHeight="1">
      <c r="A25" s="38"/>
      <c r="B25" s="26" t="s">
        <v>42</v>
      </c>
      <c r="C25" s="8">
        <v>834.33333333333337</v>
      </c>
      <c r="D25" s="9">
        <v>934.6</v>
      </c>
      <c r="E25" s="10">
        <v>1039.25</v>
      </c>
      <c r="F25" s="8">
        <v>1000.1700000000001</v>
      </c>
      <c r="G25" s="9">
        <v>906.30555555555668</v>
      </c>
      <c r="H25" s="10">
        <v>969.88750000000005</v>
      </c>
      <c r="I25" s="8">
        <v>971.91000000000008</v>
      </c>
      <c r="J25" s="9">
        <v>898.45833333333258</v>
      </c>
      <c r="K25" s="10">
        <v>1047.8333333333339</v>
      </c>
      <c r="L25" s="8">
        <v>1118.4000000000001</v>
      </c>
      <c r="M25" s="9">
        <v>1111.5999999999999</v>
      </c>
      <c r="N25" s="10">
        <v>966.11</v>
      </c>
      <c r="O25" s="18">
        <f t="shared" si="8"/>
        <v>983.2381712962964</v>
      </c>
      <c r="P25" s="38"/>
      <c r="Q25" s="26" t="s">
        <v>42</v>
      </c>
      <c r="R25" s="8">
        <v>550</v>
      </c>
      <c r="S25" s="9">
        <v>594</v>
      </c>
      <c r="T25" s="10">
        <v>669.75</v>
      </c>
      <c r="U25" s="8">
        <v>640.16333333333318</v>
      </c>
      <c r="V25" s="9">
        <v>590.47777777777765</v>
      </c>
      <c r="W25" s="10">
        <v>585.77083333333326</v>
      </c>
      <c r="X25" s="8">
        <v>631.21</v>
      </c>
      <c r="Y25" s="9">
        <v>552.45833333333326</v>
      </c>
      <c r="Z25" s="10">
        <v>750.95</v>
      </c>
      <c r="AA25" s="8">
        <v>803.8</v>
      </c>
      <c r="AB25" s="9">
        <v>796.65</v>
      </c>
      <c r="AC25" s="10">
        <v>743.89</v>
      </c>
      <c r="AD25" s="18">
        <f t="shared" si="9"/>
        <v>659.09335648148146</v>
      </c>
    </row>
    <row r="26" spans="1:30" ht="12" customHeight="1">
      <c r="A26" s="38"/>
      <c r="B26" s="26" t="s">
        <v>43</v>
      </c>
      <c r="C26" s="8">
        <v>1349.8333333333333</v>
      </c>
      <c r="D26" s="9">
        <v>1421.733333333334</v>
      </c>
      <c r="E26" s="10">
        <v>1462.1333333333332</v>
      </c>
      <c r="F26" s="8">
        <v>1379.9133333333339</v>
      </c>
      <c r="G26" s="9">
        <v>1196.3555555555565</v>
      </c>
      <c r="H26" s="10">
        <v>1321.3791666666675</v>
      </c>
      <c r="I26" s="8">
        <v>1330.51</v>
      </c>
      <c r="J26" s="9">
        <v>1186.3333333333326</v>
      </c>
      <c r="K26" s="10">
        <v>1391.85</v>
      </c>
      <c r="L26" s="8">
        <v>1388.7333333333322</v>
      </c>
      <c r="M26" s="9">
        <v>1458.65</v>
      </c>
      <c r="N26" s="10">
        <v>1334.0700000000002</v>
      </c>
      <c r="O26" s="18">
        <f t="shared" si="8"/>
        <v>1351.7912268518519</v>
      </c>
      <c r="P26" s="38"/>
      <c r="Q26" s="26" t="s">
        <v>43</v>
      </c>
      <c r="R26" s="8">
        <v>491.7</v>
      </c>
      <c r="S26" s="9">
        <v>497.63333333333338</v>
      </c>
      <c r="T26" s="10">
        <v>530.98333333333335</v>
      </c>
      <c r="U26" s="8">
        <v>510.37333333333316</v>
      </c>
      <c r="V26" s="9">
        <v>467.34999999999997</v>
      </c>
      <c r="W26" s="10">
        <v>477.47500000000002</v>
      </c>
      <c r="X26" s="8">
        <v>492.87</v>
      </c>
      <c r="Y26" s="9">
        <v>485.83333333333326</v>
      </c>
      <c r="Z26" s="10">
        <v>579.16666666666663</v>
      </c>
      <c r="AA26" s="8">
        <v>615.00000000000023</v>
      </c>
      <c r="AB26" s="9">
        <v>640.5</v>
      </c>
      <c r="AC26" s="10">
        <v>612.1</v>
      </c>
      <c r="AD26" s="18">
        <f t="shared" si="9"/>
        <v>533.41541666666672</v>
      </c>
    </row>
    <row r="27" spans="1:30" ht="12" customHeight="1">
      <c r="A27" s="38"/>
      <c r="B27" s="26" t="s">
        <v>44</v>
      </c>
      <c r="C27" s="8">
        <v>829.63333333333333</v>
      </c>
      <c r="D27" s="9">
        <v>857.60000000000014</v>
      </c>
      <c r="E27" s="10">
        <v>917.85</v>
      </c>
      <c r="F27" s="8">
        <v>890.39</v>
      </c>
      <c r="G27" s="9">
        <v>843.35555555555572</v>
      </c>
      <c r="H27" s="10">
        <v>879.1</v>
      </c>
      <c r="I27" s="8">
        <v>893.5200000000001</v>
      </c>
      <c r="J27" s="9">
        <v>813.125</v>
      </c>
      <c r="K27" s="10">
        <v>922.58333333333337</v>
      </c>
      <c r="L27" s="8">
        <v>910.86666666666656</v>
      </c>
      <c r="M27" s="9">
        <v>951.5</v>
      </c>
      <c r="N27" s="10">
        <v>909.75</v>
      </c>
      <c r="O27" s="18">
        <f t="shared" si="8"/>
        <v>884.93949074074078</v>
      </c>
      <c r="P27" s="38"/>
      <c r="Q27" s="26" t="s">
        <v>44</v>
      </c>
      <c r="R27" s="8">
        <v>476.36666666666662</v>
      </c>
      <c r="S27" s="9">
        <v>474.26666666666659</v>
      </c>
      <c r="T27" s="10">
        <v>522.7166666666667</v>
      </c>
      <c r="U27" s="8">
        <v>507.96999999999997</v>
      </c>
      <c r="V27" s="9">
        <v>495.27222222222235</v>
      </c>
      <c r="W27" s="10">
        <v>487.72500000000002</v>
      </c>
      <c r="X27" s="8">
        <v>509.68</v>
      </c>
      <c r="Y27" s="9">
        <v>517.70833333333326</v>
      </c>
      <c r="Z27" s="10">
        <v>572.46666666666658</v>
      </c>
      <c r="AA27" s="8">
        <v>597.5999999999998</v>
      </c>
      <c r="AB27" s="9">
        <v>588.45000000000005</v>
      </c>
      <c r="AC27" s="10">
        <v>561.61</v>
      </c>
      <c r="AD27" s="18">
        <f t="shared" si="9"/>
        <v>525.98601851851834</v>
      </c>
    </row>
    <row r="28" spans="1:30" ht="12" customHeight="1">
      <c r="A28" s="38"/>
      <c r="B28" s="26" t="s">
        <v>45</v>
      </c>
      <c r="C28" s="8">
        <v>692.83333333333337</v>
      </c>
      <c r="D28" s="9">
        <v>715.53333333333342</v>
      </c>
      <c r="E28" s="10">
        <v>722.16666666666663</v>
      </c>
      <c r="F28" s="8">
        <v>695.65</v>
      </c>
      <c r="G28" s="9">
        <v>694.85555555555572</v>
      </c>
      <c r="H28" s="10">
        <v>704.67083333333323</v>
      </c>
      <c r="I28" s="8">
        <v>731.40000000000009</v>
      </c>
      <c r="J28" s="9">
        <v>695.25</v>
      </c>
      <c r="K28" s="10">
        <v>737.9</v>
      </c>
      <c r="L28" s="8">
        <v>740.26666666666677</v>
      </c>
      <c r="M28" s="9">
        <v>767.2</v>
      </c>
      <c r="N28" s="10">
        <v>770.46</v>
      </c>
      <c r="O28" s="18">
        <f t="shared" si="8"/>
        <v>722.34886574074073</v>
      </c>
      <c r="P28" s="38"/>
      <c r="Q28" s="26" t="s">
        <v>45</v>
      </c>
      <c r="R28" s="8">
        <v>503.91666666666669</v>
      </c>
      <c r="S28" s="9">
        <v>505.06666666666678</v>
      </c>
      <c r="T28" s="10">
        <v>537.1</v>
      </c>
      <c r="U28" s="8">
        <v>548.50333333333333</v>
      </c>
      <c r="V28" s="9">
        <v>540.11666666666667</v>
      </c>
      <c r="W28" s="10">
        <v>519.66666666666674</v>
      </c>
      <c r="X28" s="8">
        <v>548.16999999999996</v>
      </c>
      <c r="Y28" s="9">
        <v>558.91666666666674</v>
      </c>
      <c r="Z28" s="10">
        <v>603.98333333333335</v>
      </c>
      <c r="AA28" s="8">
        <v>619.53333333333342</v>
      </c>
      <c r="AB28" s="9">
        <v>618.79999999999995</v>
      </c>
      <c r="AC28" s="10">
        <v>578.18999999999994</v>
      </c>
      <c r="AD28" s="18">
        <f t="shared" si="9"/>
        <v>556.83027777777795</v>
      </c>
    </row>
    <row r="29" spans="1:30" ht="12" customHeight="1">
      <c r="A29" s="38"/>
      <c r="B29" s="27" t="s">
        <v>46</v>
      </c>
      <c r="C29" s="11">
        <v>634.2833333333333</v>
      </c>
      <c r="D29" s="12">
        <v>639.6</v>
      </c>
      <c r="E29" s="13">
        <v>620.93333333333328</v>
      </c>
      <c r="F29" s="11">
        <v>619.18333333333339</v>
      </c>
      <c r="G29" s="12">
        <v>600.93333333333328</v>
      </c>
      <c r="H29" s="13">
        <v>601.5958333333333</v>
      </c>
      <c r="I29" s="11">
        <v>640.49</v>
      </c>
      <c r="J29" s="12">
        <v>587.25</v>
      </c>
      <c r="K29" s="13">
        <v>655.95</v>
      </c>
      <c r="L29" s="11">
        <v>666.73333333333323</v>
      </c>
      <c r="M29" s="12">
        <v>690.1</v>
      </c>
      <c r="N29" s="13">
        <v>678.75</v>
      </c>
      <c r="O29" s="19">
        <f t="shared" si="8"/>
        <v>636.3168750000001</v>
      </c>
      <c r="P29" s="38"/>
      <c r="Q29" s="27" t="s">
        <v>46</v>
      </c>
      <c r="R29" s="11">
        <v>535.11666666666667</v>
      </c>
      <c r="S29" s="12">
        <v>533.6</v>
      </c>
      <c r="T29" s="13">
        <v>504.9666666666667</v>
      </c>
      <c r="U29" s="11">
        <v>556.58333333333337</v>
      </c>
      <c r="V29" s="12">
        <v>537.00555555555559</v>
      </c>
      <c r="W29" s="13">
        <v>516.31666666666672</v>
      </c>
      <c r="X29" s="11">
        <v>551.17000000000007</v>
      </c>
      <c r="Y29" s="12">
        <v>547.04166666666674</v>
      </c>
      <c r="Z29" s="13">
        <v>590.18333333333339</v>
      </c>
      <c r="AA29" s="11">
        <v>608.73333333333335</v>
      </c>
      <c r="AB29" s="12">
        <v>617.54999999999995</v>
      </c>
      <c r="AC29" s="13">
        <v>567.37</v>
      </c>
      <c r="AD29" s="19">
        <f t="shared" si="9"/>
        <v>555.46976851851855</v>
      </c>
    </row>
    <row r="30" spans="1:30" ht="12" customHeight="1">
      <c r="A30" s="38"/>
      <c r="B30" s="25" t="s">
        <v>47</v>
      </c>
      <c r="C30" s="5">
        <v>622.31666666666672</v>
      </c>
      <c r="D30" s="6">
        <v>585.73333333333335</v>
      </c>
      <c r="E30" s="7">
        <v>556.1</v>
      </c>
      <c r="F30" s="5">
        <v>560.40666666666675</v>
      </c>
      <c r="G30" s="6">
        <v>548.88888888888903</v>
      </c>
      <c r="H30" s="7">
        <v>563.60416666666674</v>
      </c>
      <c r="I30" s="5">
        <v>598.99</v>
      </c>
      <c r="J30" s="6">
        <v>581.16666666666674</v>
      </c>
      <c r="K30" s="7">
        <v>576.63333333333344</v>
      </c>
      <c r="L30" s="5">
        <v>607.06666666666683</v>
      </c>
      <c r="M30" s="6">
        <v>637.70000000000005</v>
      </c>
      <c r="N30" s="7">
        <v>640.28</v>
      </c>
      <c r="O30" s="17">
        <f t="shared" si="8"/>
        <v>589.90719907407413</v>
      </c>
      <c r="P30" s="38"/>
      <c r="Q30" s="25" t="s">
        <v>47</v>
      </c>
      <c r="R30" s="5">
        <v>502.8</v>
      </c>
      <c r="S30" s="6">
        <v>487.6</v>
      </c>
      <c r="T30" s="7">
        <v>474.86666666666662</v>
      </c>
      <c r="U30" s="5">
        <v>497.57666666666682</v>
      </c>
      <c r="V30" s="6">
        <v>483.13333333333338</v>
      </c>
      <c r="W30" s="7">
        <v>455.66250000000002</v>
      </c>
      <c r="X30" s="5">
        <v>504.15999999999997</v>
      </c>
      <c r="Y30" s="6">
        <v>521.16666666666674</v>
      </c>
      <c r="Z30" s="7">
        <v>539.78333333333342</v>
      </c>
      <c r="AA30" s="5">
        <v>553.86666666666656</v>
      </c>
      <c r="AB30" s="6">
        <v>561.1</v>
      </c>
      <c r="AC30" s="7">
        <v>548.95000000000005</v>
      </c>
      <c r="AD30" s="17">
        <f t="shared" si="9"/>
        <v>510.88881944444455</v>
      </c>
    </row>
    <row r="31" spans="1:30" ht="12" customHeight="1">
      <c r="A31" s="38"/>
      <c r="B31" s="26" t="s">
        <v>48</v>
      </c>
      <c r="C31" s="8">
        <v>694.35</v>
      </c>
      <c r="D31" s="9">
        <v>669.7</v>
      </c>
      <c r="E31" s="10">
        <v>615.7833333333333</v>
      </c>
      <c r="F31" s="8">
        <v>649.58000000000004</v>
      </c>
      <c r="G31" s="9">
        <v>639.53888888888901</v>
      </c>
      <c r="H31" s="10">
        <v>637.10416666666674</v>
      </c>
      <c r="I31" s="8">
        <v>660.47</v>
      </c>
      <c r="J31" s="9">
        <v>618.70833333333326</v>
      </c>
      <c r="K31" s="10">
        <v>675.13333333333344</v>
      </c>
      <c r="L31" s="8">
        <v>700.13333333333344</v>
      </c>
      <c r="M31" s="9">
        <v>718.9</v>
      </c>
      <c r="N31" s="10">
        <v>704.65</v>
      </c>
      <c r="O31" s="18">
        <f t="shared" si="8"/>
        <v>665.33761574074072</v>
      </c>
      <c r="P31" s="38"/>
      <c r="Q31" s="26" t="s">
        <v>48</v>
      </c>
      <c r="R31" s="8">
        <v>492.55</v>
      </c>
      <c r="S31" s="9">
        <v>485.0999999999998</v>
      </c>
      <c r="T31" s="10">
        <v>446.09999999999997</v>
      </c>
      <c r="U31" s="8">
        <v>450.72333333333336</v>
      </c>
      <c r="V31" s="9">
        <v>472.5333333333333</v>
      </c>
      <c r="W31" s="10">
        <v>442.67500000000001</v>
      </c>
      <c r="X31" s="8">
        <v>477.83000000000004</v>
      </c>
      <c r="Y31" s="9">
        <v>488.41666666666674</v>
      </c>
      <c r="Z31" s="10">
        <v>506</v>
      </c>
      <c r="AA31" s="8">
        <v>535</v>
      </c>
      <c r="AB31" s="9">
        <v>532.6</v>
      </c>
      <c r="AC31" s="10">
        <v>526.56000000000006</v>
      </c>
      <c r="AD31" s="18">
        <f t="shared" si="9"/>
        <v>488.00736111111115</v>
      </c>
    </row>
    <row r="32" spans="1:30" ht="12" customHeight="1">
      <c r="A32" s="38"/>
      <c r="B32" s="26" t="s">
        <v>49</v>
      </c>
      <c r="C32" s="8">
        <v>755.76666666666677</v>
      </c>
      <c r="D32" s="9">
        <v>760</v>
      </c>
      <c r="E32" s="10">
        <v>676.7166666666667</v>
      </c>
      <c r="F32" s="8">
        <v>689.12</v>
      </c>
      <c r="G32" s="9">
        <v>699.48888888888905</v>
      </c>
      <c r="H32" s="10">
        <v>695.88333333333321</v>
      </c>
      <c r="I32" s="8">
        <v>716.53</v>
      </c>
      <c r="J32" s="9">
        <v>697.16666666666674</v>
      </c>
      <c r="K32" s="10">
        <v>745.01666666666665</v>
      </c>
      <c r="L32" s="8">
        <v>755.86666666666679</v>
      </c>
      <c r="M32" s="9">
        <v>773.25</v>
      </c>
      <c r="N32" s="10">
        <v>756.06000000000006</v>
      </c>
      <c r="O32" s="18">
        <f t="shared" si="8"/>
        <v>726.7387962962963</v>
      </c>
      <c r="P32" s="38"/>
      <c r="Q32" s="26" t="s">
        <v>49</v>
      </c>
      <c r="R32" s="8">
        <v>514.76666666666665</v>
      </c>
      <c r="S32" s="9">
        <v>489.13333333333321</v>
      </c>
      <c r="T32" s="10">
        <v>481.34999999999997</v>
      </c>
      <c r="U32" s="8">
        <v>459.66</v>
      </c>
      <c r="V32" s="9">
        <v>487.98333333333335</v>
      </c>
      <c r="W32" s="10">
        <v>477.33333333333326</v>
      </c>
      <c r="X32" s="8">
        <v>505.8</v>
      </c>
      <c r="Y32" s="9">
        <v>512.04166666666674</v>
      </c>
      <c r="Z32" s="10">
        <v>550.21666666666658</v>
      </c>
      <c r="AA32" s="8">
        <v>559.33333333333337</v>
      </c>
      <c r="AB32" s="9">
        <v>574</v>
      </c>
      <c r="AC32" s="10">
        <v>546.81000000000006</v>
      </c>
      <c r="AD32" s="18">
        <f t="shared" si="9"/>
        <v>513.20236111111114</v>
      </c>
    </row>
    <row r="33" spans="1:30" ht="12" customHeight="1">
      <c r="A33" s="38"/>
      <c r="B33" s="26" t="s">
        <v>50</v>
      </c>
      <c r="C33" s="8">
        <v>830.43333333333339</v>
      </c>
      <c r="D33" s="9">
        <v>841.76666666666665</v>
      </c>
      <c r="E33" s="10">
        <v>758.08333333333337</v>
      </c>
      <c r="F33" s="8">
        <v>791.34666666666681</v>
      </c>
      <c r="G33" s="9">
        <v>766.01666666666677</v>
      </c>
      <c r="H33" s="10">
        <v>781.68333333333328</v>
      </c>
      <c r="I33" s="8">
        <v>785.46</v>
      </c>
      <c r="J33" s="9">
        <v>721.45833333333326</v>
      </c>
      <c r="K33" s="10">
        <v>840.63333333333344</v>
      </c>
      <c r="L33" s="8">
        <v>855.73333333333335</v>
      </c>
      <c r="M33" s="9">
        <v>868.35</v>
      </c>
      <c r="N33" s="10">
        <v>828.08999999999992</v>
      </c>
      <c r="O33" s="18">
        <f t="shared" si="8"/>
        <v>805.75458333333336</v>
      </c>
      <c r="P33" s="38"/>
      <c r="Q33" s="26" t="s">
        <v>50</v>
      </c>
      <c r="R33" s="8">
        <v>529.81666666666672</v>
      </c>
      <c r="S33" s="9">
        <v>507.1</v>
      </c>
      <c r="T33" s="10">
        <v>478</v>
      </c>
      <c r="U33" s="8">
        <v>493.10333333333335</v>
      </c>
      <c r="V33" s="9">
        <v>496.48888888888899</v>
      </c>
      <c r="W33" s="10">
        <v>490.32499999999999</v>
      </c>
      <c r="X33" s="8">
        <v>510.73</v>
      </c>
      <c r="Y33" s="9">
        <v>510.70833333333326</v>
      </c>
      <c r="Z33" s="10">
        <v>565.03333333333342</v>
      </c>
      <c r="AA33" s="8">
        <v>559.73333333333323</v>
      </c>
      <c r="AB33" s="9">
        <v>588.6</v>
      </c>
      <c r="AC33" s="10">
        <v>563.53</v>
      </c>
      <c r="AD33" s="18">
        <f t="shared" si="9"/>
        <v>524.43074074074082</v>
      </c>
    </row>
    <row r="34" spans="1:30" ht="12" customHeight="1">
      <c r="A34" s="38"/>
      <c r="B34" s="26" t="s">
        <v>51</v>
      </c>
      <c r="C34" s="8">
        <v>916.58333333333337</v>
      </c>
      <c r="D34" s="9">
        <v>971.93333333333464</v>
      </c>
      <c r="E34" s="10">
        <v>901.55000000000007</v>
      </c>
      <c r="F34" s="8">
        <v>912.2700000000001</v>
      </c>
      <c r="G34" s="9">
        <v>869.41111111111104</v>
      </c>
      <c r="H34" s="10">
        <v>892.5291666666667</v>
      </c>
      <c r="I34" s="8">
        <v>906.49</v>
      </c>
      <c r="J34" s="9">
        <v>846.04166666666674</v>
      </c>
      <c r="K34" s="10">
        <v>938.83333333333337</v>
      </c>
      <c r="L34" s="8">
        <v>990.26666666666642</v>
      </c>
      <c r="M34" s="9">
        <v>1012.75</v>
      </c>
      <c r="N34" s="10">
        <v>935.45</v>
      </c>
      <c r="O34" s="18">
        <f t="shared" si="8"/>
        <v>924.50905092592609</v>
      </c>
      <c r="P34" s="38"/>
      <c r="Q34" s="26" t="s">
        <v>51</v>
      </c>
      <c r="R34" s="8">
        <v>538.81666666666672</v>
      </c>
      <c r="S34" s="9">
        <v>510.83333333333337</v>
      </c>
      <c r="T34" s="10">
        <v>474.66666666666669</v>
      </c>
      <c r="U34" s="8">
        <v>512.35</v>
      </c>
      <c r="V34" s="9">
        <v>474.04444444444431</v>
      </c>
      <c r="W34" s="10">
        <v>485.73333333333323</v>
      </c>
      <c r="X34" s="8">
        <v>508.6</v>
      </c>
      <c r="Y34" s="9">
        <v>518.08333333333326</v>
      </c>
      <c r="Z34" s="10">
        <v>545.9</v>
      </c>
      <c r="AA34" s="8">
        <v>562.99999999999977</v>
      </c>
      <c r="AB34" s="9">
        <v>584.5</v>
      </c>
      <c r="AC34" s="10">
        <v>562.26</v>
      </c>
      <c r="AD34" s="18">
        <f t="shared" si="9"/>
        <v>523.2323148148148</v>
      </c>
    </row>
    <row r="35" spans="1:30" ht="12" customHeight="1">
      <c r="A35" s="38"/>
      <c r="B35" s="27" t="s">
        <v>52</v>
      </c>
      <c r="C35" s="11">
        <v>1083.3</v>
      </c>
      <c r="D35" s="12">
        <v>1168.7666666666678</v>
      </c>
      <c r="E35" s="13">
        <v>1134.8333333333333</v>
      </c>
      <c r="F35" s="11">
        <v>1079.6466666666661</v>
      </c>
      <c r="G35" s="12">
        <v>1002.75</v>
      </c>
      <c r="H35" s="13">
        <v>1063.2708333333326</v>
      </c>
      <c r="I35" s="11">
        <v>1067.42</v>
      </c>
      <c r="J35" s="12">
        <v>1007.6666666666675</v>
      </c>
      <c r="K35" s="13">
        <v>1116.1500000000001</v>
      </c>
      <c r="L35" s="11">
        <v>1147.066666666668</v>
      </c>
      <c r="M35" s="12">
        <v>1198.3</v>
      </c>
      <c r="N35" s="13">
        <v>1084.9100000000001</v>
      </c>
      <c r="O35" s="19">
        <f t="shared" si="8"/>
        <v>1096.1734027777777</v>
      </c>
      <c r="P35" s="38"/>
      <c r="Q35" s="27" t="s">
        <v>52</v>
      </c>
      <c r="R35" s="11">
        <v>546.5333333333333</v>
      </c>
      <c r="S35" s="12">
        <v>511.2</v>
      </c>
      <c r="T35" s="13">
        <v>496.43333333333334</v>
      </c>
      <c r="U35" s="11">
        <v>496.70666666666659</v>
      </c>
      <c r="V35" s="12">
        <v>514.05000000000007</v>
      </c>
      <c r="W35" s="13">
        <v>503.66666666666674</v>
      </c>
      <c r="X35" s="11">
        <v>532.54999999999995</v>
      </c>
      <c r="Y35" s="12">
        <v>540.875</v>
      </c>
      <c r="Z35" s="13">
        <v>598.43333333333339</v>
      </c>
      <c r="AA35" s="11">
        <v>604.39999999999986</v>
      </c>
      <c r="AB35" s="12">
        <v>627.15</v>
      </c>
      <c r="AC35" s="13">
        <v>614.96</v>
      </c>
      <c r="AD35" s="19">
        <f t="shared" si="9"/>
        <v>548.91319444444446</v>
      </c>
    </row>
    <row r="36" spans="1:30" ht="12" customHeight="1">
      <c r="A36" s="38"/>
      <c r="B36" s="25" t="s">
        <v>53</v>
      </c>
      <c r="C36" s="5">
        <v>1128.9833333333333</v>
      </c>
      <c r="D36" s="6">
        <v>1267.5999999999981</v>
      </c>
      <c r="E36" s="7">
        <v>1256.6000000000001</v>
      </c>
      <c r="F36" s="5">
        <v>1191.73</v>
      </c>
      <c r="G36" s="6">
        <v>1111.2777777777767</v>
      </c>
      <c r="H36" s="7">
        <v>1143.075</v>
      </c>
      <c r="I36" s="5">
        <v>1148.6399999999999</v>
      </c>
      <c r="J36" s="6">
        <v>1086.25</v>
      </c>
      <c r="K36" s="7">
        <v>1236.983333333334</v>
      </c>
      <c r="L36" s="5">
        <v>1209.533333333334</v>
      </c>
      <c r="M36" s="6">
        <v>1170.7</v>
      </c>
      <c r="N36" s="7">
        <v>1049.8499999999999</v>
      </c>
      <c r="O36" s="17">
        <f t="shared" si="8"/>
        <v>1166.7685648148147</v>
      </c>
      <c r="P36" s="38"/>
      <c r="Q36" s="25" t="s">
        <v>53</v>
      </c>
      <c r="R36" s="5">
        <v>582.6</v>
      </c>
      <c r="S36" s="6">
        <v>564.80000000000018</v>
      </c>
      <c r="T36" s="7">
        <v>572.18333333333328</v>
      </c>
      <c r="U36" s="5">
        <v>587.65</v>
      </c>
      <c r="V36" s="6">
        <v>579.23333333333335</v>
      </c>
      <c r="W36" s="7">
        <v>574.16666666666674</v>
      </c>
      <c r="X36" s="5">
        <v>594.7700000000001</v>
      </c>
      <c r="Y36" s="6">
        <v>603.83333333333326</v>
      </c>
      <c r="Z36" s="7">
        <v>659.53333333333342</v>
      </c>
      <c r="AA36" s="5">
        <v>661.73333333333358</v>
      </c>
      <c r="AB36" s="6">
        <v>700.55</v>
      </c>
      <c r="AC36" s="7">
        <v>674.33</v>
      </c>
      <c r="AD36" s="17">
        <f t="shared" si="9"/>
        <v>612.94861111111129</v>
      </c>
    </row>
    <row r="37" spans="1:30" ht="12" customHeight="1">
      <c r="A37" s="38"/>
      <c r="B37" s="26" t="s">
        <v>54</v>
      </c>
      <c r="C37" s="8">
        <v>857.11666666666667</v>
      </c>
      <c r="D37" s="9">
        <v>961.46666666666601</v>
      </c>
      <c r="E37" s="10">
        <v>939.55000000000007</v>
      </c>
      <c r="F37" s="8">
        <v>951.62333333333322</v>
      </c>
      <c r="G37" s="9">
        <v>947.53888888888889</v>
      </c>
      <c r="H37" s="10">
        <v>927.46249999999998</v>
      </c>
      <c r="I37" s="8">
        <v>917.58999999999992</v>
      </c>
      <c r="J37" s="9">
        <v>844.33333333333326</v>
      </c>
      <c r="K37" s="10">
        <v>1009.1166666666661</v>
      </c>
      <c r="L37" s="8">
        <v>939.46666666666601</v>
      </c>
      <c r="M37" s="9">
        <v>977.15</v>
      </c>
      <c r="N37" s="10">
        <v>859.30999999999983</v>
      </c>
      <c r="O37" s="18">
        <f t="shared" si="8"/>
        <v>927.64372685185162</v>
      </c>
      <c r="P37" s="38"/>
      <c r="Q37" s="26" t="s">
        <v>54</v>
      </c>
      <c r="R37" s="8">
        <v>542.18333333333328</v>
      </c>
      <c r="S37" s="9">
        <v>588.93333333333317</v>
      </c>
      <c r="T37" s="10">
        <v>594.05000000000007</v>
      </c>
      <c r="U37" s="8">
        <v>591.09666666666681</v>
      </c>
      <c r="V37" s="9">
        <v>598.81111111111102</v>
      </c>
      <c r="W37" s="10">
        <v>572.70833333333326</v>
      </c>
      <c r="X37" s="8">
        <v>631.16000000000008</v>
      </c>
      <c r="Y37" s="9">
        <v>634.66666666666674</v>
      </c>
      <c r="Z37" s="10">
        <v>723.96666666666658</v>
      </c>
      <c r="AA37" s="8">
        <v>727.06666666666683</v>
      </c>
      <c r="AB37" s="9">
        <v>769.55</v>
      </c>
      <c r="AC37" s="10">
        <v>727.1</v>
      </c>
      <c r="AD37" s="18">
        <f t="shared" si="9"/>
        <v>641.77439814814818</v>
      </c>
    </row>
    <row r="38" spans="1:30" ht="12" customHeight="1">
      <c r="A38" s="38"/>
      <c r="B38" s="26" t="s">
        <v>55</v>
      </c>
      <c r="C38" s="8">
        <v>587.5333333333333</v>
      </c>
      <c r="D38" s="9">
        <v>639.26666666666665</v>
      </c>
      <c r="E38" s="10">
        <v>663.06666666666672</v>
      </c>
      <c r="F38" s="8">
        <v>677.05</v>
      </c>
      <c r="G38" s="9">
        <v>684.5</v>
      </c>
      <c r="H38" s="10">
        <v>685.02499999999998</v>
      </c>
      <c r="I38" s="8">
        <v>661.54</v>
      </c>
      <c r="J38" s="9">
        <v>609.95833333333326</v>
      </c>
      <c r="K38" s="10">
        <v>711.6</v>
      </c>
      <c r="L38" s="8">
        <v>660.4</v>
      </c>
      <c r="M38" s="9">
        <v>682</v>
      </c>
      <c r="N38" s="10">
        <v>609.85</v>
      </c>
      <c r="O38" s="18">
        <f t="shared" si="8"/>
        <v>655.98249999999996</v>
      </c>
      <c r="P38" s="38"/>
      <c r="Q38" s="26" t="s">
        <v>55</v>
      </c>
      <c r="R38" s="8">
        <v>445.18333333333334</v>
      </c>
      <c r="S38" s="9">
        <v>471.2</v>
      </c>
      <c r="T38" s="10">
        <v>498.84999999999997</v>
      </c>
      <c r="U38" s="8">
        <v>490.75666666666677</v>
      </c>
      <c r="V38" s="9">
        <v>470.28888888888901</v>
      </c>
      <c r="W38" s="10">
        <v>479.54166666666674</v>
      </c>
      <c r="X38" s="8">
        <v>508.96999999999997</v>
      </c>
      <c r="Y38" s="9">
        <v>489.04166666666674</v>
      </c>
      <c r="Z38" s="10">
        <v>599.43333333333339</v>
      </c>
      <c r="AA38" s="8">
        <v>589.66666666666663</v>
      </c>
      <c r="AB38" s="9">
        <v>598.20000000000005</v>
      </c>
      <c r="AC38" s="10">
        <v>554.29000000000008</v>
      </c>
      <c r="AD38" s="18">
        <f t="shared" si="9"/>
        <v>516.28518518518524</v>
      </c>
    </row>
    <row r="39" spans="1:30" ht="12" customHeight="1">
      <c r="A39" s="38"/>
      <c r="B39" s="26" t="s">
        <v>56</v>
      </c>
      <c r="C39" s="8">
        <v>442.81666666666666</v>
      </c>
      <c r="D39" s="9">
        <v>476.73333333333341</v>
      </c>
      <c r="E39" s="10">
        <v>504.5333333333333</v>
      </c>
      <c r="F39" s="8">
        <v>501.71000000000004</v>
      </c>
      <c r="G39" s="9">
        <v>517.64444444444428</v>
      </c>
      <c r="H39" s="10">
        <v>531.19583333333321</v>
      </c>
      <c r="I39" s="8">
        <v>514.01</v>
      </c>
      <c r="J39" s="9">
        <v>473.375</v>
      </c>
      <c r="K39" s="10">
        <v>579.36666666666656</v>
      </c>
      <c r="L39" s="8">
        <v>537.53333333333342</v>
      </c>
      <c r="M39" s="9">
        <v>551.75</v>
      </c>
      <c r="N39" s="10">
        <v>502.16999999999996</v>
      </c>
      <c r="O39" s="18">
        <f t="shared" si="8"/>
        <v>511.06988425925925</v>
      </c>
      <c r="P39" s="38"/>
      <c r="Q39" s="26" t="s">
        <v>56</v>
      </c>
      <c r="R39" s="8">
        <v>406.51666666666665</v>
      </c>
      <c r="S39" s="9">
        <v>405.5</v>
      </c>
      <c r="T39" s="10">
        <v>396.76666666666665</v>
      </c>
      <c r="U39" s="8">
        <v>413.15333333333336</v>
      </c>
      <c r="V39" s="9">
        <v>410.33888888888896</v>
      </c>
      <c r="W39" s="10">
        <v>425.84583333333325</v>
      </c>
      <c r="X39" s="8">
        <v>433.66999999999996</v>
      </c>
      <c r="Y39" s="9">
        <v>415.75</v>
      </c>
      <c r="Z39" s="10">
        <v>515.04999999999995</v>
      </c>
      <c r="AA39" s="8">
        <v>494.66666666666663</v>
      </c>
      <c r="AB39" s="9">
        <v>515.75</v>
      </c>
      <c r="AC39" s="10">
        <v>473.09</v>
      </c>
      <c r="AD39" s="18">
        <f t="shared" si="9"/>
        <v>442.17483796296301</v>
      </c>
    </row>
    <row r="40" spans="1:30" ht="12" customHeight="1">
      <c r="A40" s="38"/>
      <c r="B40" s="26" t="s">
        <v>57</v>
      </c>
      <c r="C40" s="8">
        <v>331.3</v>
      </c>
      <c r="D40" s="9">
        <v>341.46666666666658</v>
      </c>
      <c r="E40" s="10">
        <v>349.09999999999997</v>
      </c>
      <c r="F40" s="8">
        <v>348.68</v>
      </c>
      <c r="G40" s="9">
        <v>421.81666666666666</v>
      </c>
      <c r="H40" s="10">
        <v>392.91666666666674</v>
      </c>
      <c r="I40" s="8">
        <v>392.16999999999996</v>
      </c>
      <c r="J40" s="9">
        <v>363.45833333333326</v>
      </c>
      <c r="K40" s="10">
        <v>401.63333333333338</v>
      </c>
      <c r="L40" s="8">
        <v>382.93333333333339</v>
      </c>
      <c r="M40" s="9">
        <v>392.65</v>
      </c>
      <c r="N40" s="10">
        <v>368.16</v>
      </c>
      <c r="O40" s="18">
        <f t="shared" si="8"/>
        <v>373.85708333333326</v>
      </c>
      <c r="P40" s="38"/>
      <c r="Q40" s="26" t="s">
        <v>57</v>
      </c>
      <c r="R40" s="8">
        <v>335.33333333333331</v>
      </c>
      <c r="S40" s="9">
        <v>338.56666666666678</v>
      </c>
      <c r="T40" s="10">
        <v>334.88333333333338</v>
      </c>
      <c r="U40" s="8">
        <v>338.79</v>
      </c>
      <c r="V40" s="9">
        <v>368.54444444444431</v>
      </c>
      <c r="W40" s="10">
        <v>352.6875</v>
      </c>
      <c r="X40" s="8">
        <v>369.43</v>
      </c>
      <c r="Y40" s="9">
        <v>384.5</v>
      </c>
      <c r="Z40" s="10">
        <v>430.5</v>
      </c>
      <c r="AA40" s="8">
        <v>443.73333333333358</v>
      </c>
      <c r="AB40" s="9">
        <v>448.2</v>
      </c>
      <c r="AC40" s="10">
        <v>425.4</v>
      </c>
      <c r="AD40" s="18">
        <f t="shared" si="9"/>
        <v>380.88071759259259</v>
      </c>
    </row>
    <row r="41" spans="1:30" ht="12" customHeight="1">
      <c r="A41" s="39"/>
      <c r="B41" s="27" t="s">
        <v>58</v>
      </c>
      <c r="C41" s="11">
        <v>237.13333333333333</v>
      </c>
      <c r="D41" s="12">
        <v>238.03333333333339</v>
      </c>
      <c r="E41" s="13">
        <v>229.91666666666666</v>
      </c>
      <c r="F41" s="11">
        <v>235.16</v>
      </c>
      <c r="G41" s="12">
        <v>277.9777777777777</v>
      </c>
      <c r="H41" s="13">
        <v>266.59583333333325</v>
      </c>
      <c r="I41" s="11">
        <v>256.53000000000003</v>
      </c>
      <c r="J41" s="12">
        <v>243.91666666666674</v>
      </c>
      <c r="K41" s="13">
        <v>286.43333333333339</v>
      </c>
      <c r="L41" s="11">
        <v>271.60000000000002</v>
      </c>
      <c r="M41" s="12">
        <v>267.55</v>
      </c>
      <c r="N41" s="13">
        <v>275.08000000000004</v>
      </c>
      <c r="O41" s="19">
        <f t="shared" si="8"/>
        <v>257.16057870370372</v>
      </c>
      <c r="P41" s="39"/>
      <c r="Q41" s="27" t="s">
        <v>58</v>
      </c>
      <c r="R41" s="11">
        <v>290.01666666666665</v>
      </c>
      <c r="S41" s="12">
        <v>291.26666666666659</v>
      </c>
      <c r="T41" s="13">
        <v>286.11666666666667</v>
      </c>
      <c r="U41" s="11">
        <v>288.02333333333343</v>
      </c>
      <c r="V41" s="12">
        <v>322.31111111111102</v>
      </c>
      <c r="W41" s="13">
        <v>296.51666666666677</v>
      </c>
      <c r="X41" s="11">
        <v>305.16999999999996</v>
      </c>
      <c r="Y41" s="12">
        <v>297.375</v>
      </c>
      <c r="Z41" s="13">
        <v>370.43333333333339</v>
      </c>
      <c r="AA41" s="11">
        <v>353.86666666666662</v>
      </c>
      <c r="AB41" s="12">
        <v>360.45</v>
      </c>
      <c r="AC41" s="13">
        <v>355.5</v>
      </c>
      <c r="AD41" s="19">
        <f t="shared" si="9"/>
        <v>318.08717592592592</v>
      </c>
    </row>
    <row r="42" spans="1:30" ht="12" customHeight="1">
      <c r="A42" s="37" t="s">
        <v>59</v>
      </c>
      <c r="B42" s="25" t="s">
        <v>42</v>
      </c>
      <c r="C42" s="5">
        <v>364.2</v>
      </c>
      <c r="D42" s="6">
        <v>430.5</v>
      </c>
      <c r="E42" s="7">
        <v>504.5</v>
      </c>
      <c r="F42" s="5">
        <v>478.75</v>
      </c>
      <c r="G42" s="6">
        <v>421.8</v>
      </c>
      <c r="H42" s="7">
        <v>455.25</v>
      </c>
      <c r="I42" s="5">
        <v>470.75</v>
      </c>
      <c r="J42" s="6">
        <v>417.5</v>
      </c>
      <c r="K42" s="7">
        <v>567</v>
      </c>
      <c r="L42" s="5">
        <v>588</v>
      </c>
      <c r="M42" s="6">
        <v>581.25</v>
      </c>
      <c r="N42" s="7">
        <v>440</v>
      </c>
      <c r="O42" s="17">
        <f t="shared" si="8"/>
        <v>476.625</v>
      </c>
      <c r="P42" s="37" t="s">
        <v>59</v>
      </c>
      <c r="Q42" s="25" t="s">
        <v>42</v>
      </c>
      <c r="R42" s="5">
        <v>332.4</v>
      </c>
      <c r="S42" s="6">
        <v>372.5</v>
      </c>
      <c r="T42" s="7">
        <v>440.75</v>
      </c>
      <c r="U42" s="5">
        <v>473</v>
      </c>
      <c r="V42" s="6">
        <v>400.6</v>
      </c>
      <c r="W42" s="7">
        <v>432</v>
      </c>
      <c r="X42" s="5">
        <v>449</v>
      </c>
      <c r="Y42" s="6">
        <v>496.5</v>
      </c>
      <c r="Z42" s="7">
        <v>597.66666666666697</v>
      </c>
      <c r="AA42" s="5">
        <v>522</v>
      </c>
      <c r="AB42" s="6">
        <v>518.5</v>
      </c>
      <c r="AC42" s="7">
        <v>389</v>
      </c>
      <c r="AD42" s="17">
        <f t="shared" si="9"/>
        <v>451.9930555555556</v>
      </c>
    </row>
    <row r="43" spans="1:30" ht="12" customHeight="1">
      <c r="A43" s="38"/>
      <c r="B43" s="26" t="s">
        <v>43</v>
      </c>
      <c r="C43" s="8">
        <v>599.6</v>
      </c>
      <c r="D43" s="9">
        <v>697</v>
      </c>
      <c r="E43" s="10">
        <v>694.75</v>
      </c>
      <c r="F43" s="8">
        <v>684.75</v>
      </c>
      <c r="G43" s="9">
        <v>615.79999999999995</v>
      </c>
      <c r="H43" s="10">
        <v>635.75</v>
      </c>
      <c r="I43" s="8">
        <v>667.25</v>
      </c>
      <c r="J43" s="9">
        <v>611</v>
      </c>
      <c r="K43" s="10">
        <v>741.66666666666697</v>
      </c>
      <c r="L43" s="8">
        <v>747.5</v>
      </c>
      <c r="M43" s="9">
        <v>765.25</v>
      </c>
      <c r="N43" s="10">
        <v>603</v>
      </c>
      <c r="O43" s="18">
        <f t="shared" si="8"/>
        <v>671.94305555555559</v>
      </c>
      <c r="P43" s="38"/>
      <c r="Q43" s="26" t="s">
        <v>43</v>
      </c>
      <c r="R43" s="8">
        <v>389.2</v>
      </c>
      <c r="S43" s="9">
        <v>413.5</v>
      </c>
      <c r="T43" s="10">
        <v>465</v>
      </c>
      <c r="U43" s="8">
        <v>510.25</v>
      </c>
      <c r="V43" s="9">
        <v>449.2</v>
      </c>
      <c r="W43" s="10">
        <v>480.5</v>
      </c>
      <c r="X43" s="8">
        <v>487.75</v>
      </c>
      <c r="Y43" s="9">
        <v>584</v>
      </c>
      <c r="Z43" s="10">
        <v>623.66666666666697</v>
      </c>
      <c r="AA43" s="8">
        <v>580.25</v>
      </c>
      <c r="AB43" s="9">
        <v>625.5</v>
      </c>
      <c r="AC43" s="10">
        <v>439</v>
      </c>
      <c r="AD43" s="18">
        <f t="shared" si="9"/>
        <v>503.98472222222227</v>
      </c>
    </row>
    <row r="44" spans="1:30" ht="12" customHeight="1">
      <c r="A44" s="38"/>
      <c r="B44" s="27" t="s">
        <v>44</v>
      </c>
      <c r="C44" s="11">
        <v>595.4</v>
      </c>
      <c r="D44" s="12">
        <v>683.5</v>
      </c>
      <c r="E44" s="13">
        <v>640.25</v>
      </c>
      <c r="F44" s="11">
        <v>677.75</v>
      </c>
      <c r="G44" s="12">
        <v>603.6</v>
      </c>
      <c r="H44" s="13">
        <v>601</v>
      </c>
      <c r="I44" s="11">
        <v>651</v>
      </c>
      <c r="J44" s="12">
        <v>570</v>
      </c>
      <c r="K44" s="13">
        <v>697</v>
      </c>
      <c r="L44" s="11">
        <v>709.75</v>
      </c>
      <c r="M44" s="12">
        <v>734.75</v>
      </c>
      <c r="N44" s="13">
        <v>575.5</v>
      </c>
      <c r="O44" s="19">
        <f t="shared" si="8"/>
        <v>644.95833333333337</v>
      </c>
      <c r="P44" s="38"/>
      <c r="Q44" s="27" t="s">
        <v>44</v>
      </c>
      <c r="R44" s="11">
        <v>449</v>
      </c>
      <c r="S44" s="12">
        <v>510</v>
      </c>
      <c r="T44" s="13">
        <v>492.25</v>
      </c>
      <c r="U44" s="11">
        <v>518.5</v>
      </c>
      <c r="V44" s="12">
        <v>479</v>
      </c>
      <c r="W44" s="13">
        <v>499.5</v>
      </c>
      <c r="X44" s="11">
        <v>507.75</v>
      </c>
      <c r="Y44" s="12">
        <v>582.5</v>
      </c>
      <c r="Z44" s="13">
        <v>589</v>
      </c>
      <c r="AA44" s="11">
        <v>575</v>
      </c>
      <c r="AB44" s="12">
        <v>615.25</v>
      </c>
      <c r="AC44" s="13">
        <v>442.25</v>
      </c>
      <c r="AD44" s="19">
        <f t="shared" si="9"/>
        <v>521.66666666666663</v>
      </c>
    </row>
    <row r="45" spans="1:30" ht="12" customHeight="1">
      <c r="A45" s="38"/>
      <c r="B45" s="25" t="s">
        <v>47</v>
      </c>
      <c r="C45" s="5">
        <v>636</v>
      </c>
      <c r="D45" s="6">
        <v>465.5</v>
      </c>
      <c r="E45" s="7">
        <v>754</v>
      </c>
      <c r="F45" s="5">
        <v>727.5</v>
      </c>
      <c r="G45" s="6">
        <v>684.2</v>
      </c>
      <c r="H45" s="7">
        <v>622.25</v>
      </c>
      <c r="I45" s="5">
        <v>710</v>
      </c>
      <c r="J45" s="6">
        <v>625.5</v>
      </c>
      <c r="K45" s="7">
        <v>753.33333333333303</v>
      </c>
      <c r="L45" s="5">
        <v>821.25</v>
      </c>
      <c r="M45" s="6">
        <v>815.75</v>
      </c>
      <c r="N45" s="7">
        <v>680</v>
      </c>
      <c r="O45" s="17">
        <f t="shared" si="8"/>
        <v>691.27361111111111</v>
      </c>
      <c r="P45" s="38"/>
      <c r="Q45" s="25" t="s">
        <v>47</v>
      </c>
      <c r="R45" s="5">
        <v>496.8</v>
      </c>
      <c r="S45" s="6">
        <v>471</v>
      </c>
      <c r="T45" s="7">
        <v>520</v>
      </c>
      <c r="U45" s="5">
        <v>556.25</v>
      </c>
      <c r="V45" s="6">
        <v>533.20000000000005</v>
      </c>
      <c r="W45" s="7">
        <v>414.75</v>
      </c>
      <c r="X45" s="5">
        <v>560</v>
      </c>
      <c r="Y45" s="6">
        <v>540</v>
      </c>
      <c r="Z45" s="7">
        <v>617.33333333333303</v>
      </c>
      <c r="AA45" s="5">
        <v>592.25</v>
      </c>
      <c r="AB45" s="6">
        <v>636</v>
      </c>
      <c r="AC45" s="7">
        <v>468</v>
      </c>
      <c r="AD45" s="17">
        <f t="shared" si="9"/>
        <v>533.79861111111109</v>
      </c>
    </row>
    <row r="46" spans="1:30" ht="12" customHeight="1">
      <c r="A46" s="38"/>
      <c r="B46" s="27" t="s">
        <v>48</v>
      </c>
      <c r="C46" s="11">
        <v>680</v>
      </c>
      <c r="D46" s="12">
        <v>558.5</v>
      </c>
      <c r="E46" s="13">
        <v>769.25</v>
      </c>
      <c r="F46" s="11">
        <v>759.25</v>
      </c>
      <c r="G46" s="12">
        <v>736.8</v>
      </c>
      <c r="H46" s="13">
        <v>616</v>
      </c>
      <c r="I46" s="11">
        <v>756</v>
      </c>
      <c r="J46" s="12">
        <v>628</v>
      </c>
      <c r="K46" s="13">
        <v>789.66666666666697</v>
      </c>
      <c r="L46" s="11">
        <v>833.25</v>
      </c>
      <c r="M46" s="12">
        <v>872</v>
      </c>
      <c r="N46" s="13">
        <v>782.75</v>
      </c>
      <c r="O46" s="19">
        <f t="shared" si="8"/>
        <v>731.78888888888889</v>
      </c>
      <c r="P46" s="38"/>
      <c r="Q46" s="27" t="s">
        <v>48</v>
      </c>
      <c r="R46" s="11">
        <v>516</v>
      </c>
      <c r="S46" s="12">
        <v>452.5</v>
      </c>
      <c r="T46" s="13">
        <v>540.75</v>
      </c>
      <c r="U46" s="11">
        <v>545.75</v>
      </c>
      <c r="V46" s="12">
        <v>550.79999999999995</v>
      </c>
      <c r="W46" s="13">
        <v>439.5</v>
      </c>
      <c r="X46" s="11">
        <v>562.75</v>
      </c>
      <c r="Y46" s="12">
        <v>562.5</v>
      </c>
      <c r="Z46" s="13">
        <v>618</v>
      </c>
      <c r="AA46" s="11">
        <v>633.75</v>
      </c>
      <c r="AB46" s="12">
        <v>706.75</v>
      </c>
      <c r="AC46" s="13">
        <v>574.75</v>
      </c>
      <c r="AD46" s="19">
        <f t="shared" si="9"/>
        <v>558.65</v>
      </c>
    </row>
    <row r="47" spans="1:30" ht="12" customHeight="1">
      <c r="A47" s="38"/>
      <c r="B47" s="25" t="s">
        <v>52</v>
      </c>
      <c r="C47" s="5">
        <v>878.8</v>
      </c>
      <c r="D47" s="6">
        <v>880</v>
      </c>
      <c r="E47" s="7">
        <v>981.25</v>
      </c>
      <c r="F47" s="5">
        <v>912.25</v>
      </c>
      <c r="G47" s="6">
        <v>788.6</v>
      </c>
      <c r="H47" s="7">
        <v>769.5</v>
      </c>
      <c r="I47" s="5">
        <v>943.75</v>
      </c>
      <c r="J47" s="6">
        <v>764</v>
      </c>
      <c r="K47" s="7">
        <v>971</v>
      </c>
      <c r="L47" s="5">
        <v>1013.75</v>
      </c>
      <c r="M47" s="6">
        <v>1048.25</v>
      </c>
      <c r="N47" s="7">
        <v>890</v>
      </c>
      <c r="O47" s="17">
        <f t="shared" si="8"/>
        <v>903.42916666666679</v>
      </c>
      <c r="P47" s="38"/>
      <c r="Q47" s="25" t="s">
        <v>52</v>
      </c>
      <c r="R47" s="5">
        <v>567.79999999999995</v>
      </c>
      <c r="S47" s="6">
        <v>491</v>
      </c>
      <c r="T47" s="7">
        <v>573.25</v>
      </c>
      <c r="U47" s="5">
        <v>589</v>
      </c>
      <c r="V47" s="6">
        <v>518.20000000000005</v>
      </c>
      <c r="W47" s="7">
        <v>469.25</v>
      </c>
      <c r="X47" s="5">
        <v>582.25</v>
      </c>
      <c r="Y47" s="6">
        <v>542.5</v>
      </c>
      <c r="Z47" s="7">
        <v>674.66666666666697</v>
      </c>
      <c r="AA47" s="5">
        <v>721.75</v>
      </c>
      <c r="AB47" s="6">
        <v>798.25</v>
      </c>
      <c r="AC47" s="7">
        <v>620</v>
      </c>
      <c r="AD47" s="17">
        <f t="shared" si="9"/>
        <v>595.65972222222229</v>
      </c>
    </row>
    <row r="48" spans="1:30" ht="12" customHeight="1">
      <c r="A48" s="38"/>
      <c r="B48" s="26" t="s">
        <v>53</v>
      </c>
      <c r="C48" s="8">
        <v>818.6</v>
      </c>
      <c r="D48" s="9">
        <v>1017</v>
      </c>
      <c r="E48" s="10">
        <v>1029.75</v>
      </c>
      <c r="F48" s="8">
        <v>959.75</v>
      </c>
      <c r="G48" s="9">
        <v>799.4</v>
      </c>
      <c r="H48" s="10">
        <v>870.25</v>
      </c>
      <c r="I48" s="8">
        <v>930.25</v>
      </c>
      <c r="J48" s="9">
        <v>797</v>
      </c>
      <c r="K48" s="10">
        <v>1039.6666666666699</v>
      </c>
      <c r="L48" s="8">
        <v>999.75</v>
      </c>
      <c r="M48" s="9">
        <v>983</v>
      </c>
      <c r="N48" s="10">
        <v>861.5</v>
      </c>
      <c r="O48" s="18">
        <f t="shared" si="8"/>
        <v>925.49305555555577</v>
      </c>
      <c r="P48" s="38"/>
      <c r="Q48" s="26" t="s">
        <v>53</v>
      </c>
      <c r="R48" s="8">
        <v>531.79999999999995</v>
      </c>
      <c r="S48" s="9">
        <v>557</v>
      </c>
      <c r="T48" s="10">
        <v>593.5</v>
      </c>
      <c r="U48" s="8">
        <v>581.25</v>
      </c>
      <c r="V48" s="9">
        <v>486.8</v>
      </c>
      <c r="W48" s="10">
        <v>534</v>
      </c>
      <c r="X48" s="8">
        <v>560.5</v>
      </c>
      <c r="Y48" s="9">
        <v>531.5</v>
      </c>
      <c r="Z48" s="10">
        <v>709.66666666666697</v>
      </c>
      <c r="AA48" s="8">
        <v>638.5</v>
      </c>
      <c r="AB48" s="9">
        <v>820.75</v>
      </c>
      <c r="AC48" s="10">
        <v>622</v>
      </c>
      <c r="AD48" s="18">
        <f t="shared" si="9"/>
        <v>597.27222222222224</v>
      </c>
    </row>
    <row r="49" spans="1:30" ht="12" customHeight="1">
      <c r="A49" s="38"/>
      <c r="B49" s="26" t="s">
        <v>54</v>
      </c>
      <c r="C49" s="8">
        <v>580</v>
      </c>
      <c r="D49" s="9">
        <v>704</v>
      </c>
      <c r="E49" s="10">
        <v>751.5</v>
      </c>
      <c r="F49" s="8">
        <v>682.25</v>
      </c>
      <c r="G49" s="9">
        <v>686.4</v>
      </c>
      <c r="H49" s="10">
        <v>526.5</v>
      </c>
      <c r="I49" s="8">
        <v>666.75</v>
      </c>
      <c r="J49" s="9">
        <v>630</v>
      </c>
      <c r="K49" s="10">
        <v>833</v>
      </c>
      <c r="L49" s="8">
        <v>751.25</v>
      </c>
      <c r="M49" s="9">
        <v>826</v>
      </c>
      <c r="N49" s="10">
        <v>742.5</v>
      </c>
      <c r="O49" s="18">
        <f t="shared" si="8"/>
        <v>698.3458333333333</v>
      </c>
      <c r="P49" s="38"/>
      <c r="Q49" s="26" t="s">
        <v>54</v>
      </c>
      <c r="R49" s="8">
        <v>447</v>
      </c>
      <c r="S49" s="9">
        <v>467</v>
      </c>
      <c r="T49" s="10">
        <v>496.5</v>
      </c>
      <c r="U49" s="8">
        <v>512.25</v>
      </c>
      <c r="V49" s="9">
        <v>488.8</v>
      </c>
      <c r="W49" s="10">
        <v>397.75</v>
      </c>
      <c r="X49" s="8">
        <v>476</v>
      </c>
      <c r="Y49" s="9">
        <v>493.5</v>
      </c>
      <c r="Z49" s="10">
        <v>629.33333333333303</v>
      </c>
      <c r="AA49" s="8">
        <v>577.5</v>
      </c>
      <c r="AB49" s="9">
        <v>665.5</v>
      </c>
      <c r="AC49" s="10">
        <v>555</v>
      </c>
      <c r="AD49" s="18">
        <f t="shared" si="9"/>
        <v>517.17777777777781</v>
      </c>
    </row>
    <row r="50" spans="1:30" ht="12" customHeight="1">
      <c r="A50" s="39"/>
      <c r="B50" s="27" t="s">
        <v>55</v>
      </c>
      <c r="C50" s="11">
        <v>431.6</v>
      </c>
      <c r="D50" s="12">
        <v>544.5</v>
      </c>
      <c r="E50" s="13">
        <v>517.75</v>
      </c>
      <c r="F50" s="11">
        <v>535.75</v>
      </c>
      <c r="G50" s="12">
        <v>557.20000000000005</v>
      </c>
      <c r="H50" s="13">
        <v>510.5</v>
      </c>
      <c r="I50" s="11">
        <v>554</v>
      </c>
      <c r="J50" s="12">
        <v>485</v>
      </c>
      <c r="K50" s="13">
        <v>676.66666666666697</v>
      </c>
      <c r="L50" s="11">
        <v>572.5</v>
      </c>
      <c r="M50" s="12">
        <v>655.25</v>
      </c>
      <c r="N50" s="13">
        <v>499</v>
      </c>
      <c r="O50" s="19">
        <f t="shared" si="8"/>
        <v>544.97638888888889</v>
      </c>
      <c r="P50" s="39"/>
      <c r="Q50" s="27" t="s">
        <v>55</v>
      </c>
      <c r="R50" s="11">
        <v>381.4</v>
      </c>
      <c r="S50" s="12">
        <v>439</v>
      </c>
      <c r="T50" s="13">
        <v>426.5</v>
      </c>
      <c r="U50" s="11">
        <v>411.5</v>
      </c>
      <c r="V50" s="12">
        <v>423.4</v>
      </c>
      <c r="W50" s="13">
        <v>360</v>
      </c>
      <c r="X50" s="11">
        <v>421.25</v>
      </c>
      <c r="Y50" s="12">
        <v>400.5</v>
      </c>
      <c r="Z50" s="13">
        <v>548.33333333333303</v>
      </c>
      <c r="AA50" s="11">
        <v>516.25</v>
      </c>
      <c r="AB50" s="12">
        <v>512.5</v>
      </c>
      <c r="AC50" s="13">
        <v>421.25</v>
      </c>
      <c r="AD50" s="19">
        <f t="shared" si="9"/>
        <v>438.49027777777775</v>
      </c>
    </row>
    <row r="51" spans="1:30" ht="12" customHeight="1">
      <c r="A51" s="37" t="s">
        <v>60</v>
      </c>
      <c r="B51" s="25" t="s">
        <v>42</v>
      </c>
      <c r="C51" s="5">
        <v>154.5</v>
      </c>
      <c r="D51" s="6">
        <v>188</v>
      </c>
      <c r="E51" s="7">
        <v>195.2</v>
      </c>
      <c r="F51" s="5">
        <v>228</v>
      </c>
      <c r="G51" s="6">
        <v>224</v>
      </c>
      <c r="H51" s="7">
        <v>229.333333333333</v>
      </c>
      <c r="I51" s="5">
        <v>203.75</v>
      </c>
      <c r="J51" s="6">
        <v>221</v>
      </c>
      <c r="K51" s="7">
        <v>271</v>
      </c>
      <c r="L51" s="5">
        <v>285.33333333333297</v>
      </c>
      <c r="M51" s="6">
        <v>269</v>
      </c>
      <c r="N51" s="7">
        <v>214.666666666667</v>
      </c>
      <c r="O51" s="17">
        <f t="shared" si="8"/>
        <v>223.64861111111108</v>
      </c>
      <c r="P51" s="37" t="s">
        <v>60</v>
      </c>
      <c r="Q51" s="25" t="s">
        <v>42</v>
      </c>
      <c r="R51" s="5">
        <v>177</v>
      </c>
      <c r="S51" s="6">
        <v>201</v>
      </c>
      <c r="T51" s="7">
        <v>205.6</v>
      </c>
      <c r="U51" s="5">
        <v>254.666666666667</v>
      </c>
      <c r="V51" s="6">
        <v>226.6</v>
      </c>
      <c r="W51" s="7">
        <v>212.666666666667</v>
      </c>
      <c r="X51" s="5">
        <v>221.75</v>
      </c>
      <c r="Y51" s="6">
        <v>219</v>
      </c>
      <c r="Z51" s="7">
        <v>292.66666666666703</v>
      </c>
      <c r="AA51" s="5">
        <v>301.66666666666703</v>
      </c>
      <c r="AB51" s="6">
        <v>267.2</v>
      </c>
      <c r="AC51" s="7">
        <v>241.333333333333</v>
      </c>
      <c r="AD51" s="17">
        <f t="shared" si="9"/>
        <v>235.09583333333342</v>
      </c>
    </row>
    <row r="52" spans="1:30" ht="12" customHeight="1">
      <c r="A52" s="38"/>
      <c r="B52" s="26" t="s">
        <v>43</v>
      </c>
      <c r="C52" s="8">
        <v>278.5</v>
      </c>
      <c r="D52" s="9">
        <v>307</v>
      </c>
      <c r="E52" s="10">
        <v>333.2</v>
      </c>
      <c r="F52" s="8">
        <v>335.66666666666703</v>
      </c>
      <c r="G52" s="9">
        <v>333.4</v>
      </c>
      <c r="H52" s="10">
        <v>337.66666666666703</v>
      </c>
      <c r="I52" s="8">
        <v>321.5</v>
      </c>
      <c r="J52" s="9">
        <v>340</v>
      </c>
      <c r="K52" s="10">
        <v>379.66666666666703</v>
      </c>
      <c r="L52" s="8">
        <v>383.33333333333297</v>
      </c>
      <c r="M52" s="9">
        <v>387.4</v>
      </c>
      <c r="N52" s="10">
        <v>375</v>
      </c>
      <c r="O52" s="18">
        <f t="shared" si="8"/>
        <v>342.69444444444451</v>
      </c>
      <c r="P52" s="38"/>
      <c r="Q52" s="26" t="s">
        <v>43</v>
      </c>
      <c r="R52" s="8">
        <v>267.5</v>
      </c>
      <c r="S52" s="9">
        <v>302</v>
      </c>
      <c r="T52" s="10">
        <v>275.39999999999998</v>
      </c>
      <c r="U52" s="8">
        <v>306.66666666666703</v>
      </c>
      <c r="V52" s="9">
        <v>286.39999999999998</v>
      </c>
      <c r="W52" s="10">
        <v>283.33333333333297</v>
      </c>
      <c r="X52" s="8">
        <v>311.25</v>
      </c>
      <c r="Y52" s="9">
        <v>301</v>
      </c>
      <c r="Z52" s="10">
        <v>352.66666666666703</v>
      </c>
      <c r="AA52" s="8">
        <v>371.66666666666703</v>
      </c>
      <c r="AB52" s="9">
        <v>346.4</v>
      </c>
      <c r="AC52" s="10">
        <v>322.33333333333297</v>
      </c>
      <c r="AD52" s="18">
        <f t="shared" si="9"/>
        <v>310.55138888888894</v>
      </c>
    </row>
    <row r="53" spans="1:30" ht="12" customHeight="1">
      <c r="A53" s="38"/>
      <c r="B53" s="27" t="s">
        <v>44</v>
      </c>
      <c r="C53" s="11">
        <v>338.5</v>
      </c>
      <c r="D53" s="12">
        <v>371</v>
      </c>
      <c r="E53" s="13">
        <v>357</v>
      </c>
      <c r="F53" s="11">
        <v>374.66666666666703</v>
      </c>
      <c r="G53" s="12">
        <v>381.2</v>
      </c>
      <c r="H53" s="13">
        <v>348</v>
      </c>
      <c r="I53" s="11">
        <v>359.75</v>
      </c>
      <c r="J53" s="12">
        <v>353</v>
      </c>
      <c r="K53" s="13">
        <v>434.66666666666703</v>
      </c>
      <c r="L53" s="11">
        <v>452.66666666666703</v>
      </c>
      <c r="M53" s="12">
        <v>443.4</v>
      </c>
      <c r="N53" s="13">
        <v>442</v>
      </c>
      <c r="O53" s="19">
        <f t="shared" si="8"/>
        <v>387.98750000000001</v>
      </c>
      <c r="P53" s="38"/>
      <c r="Q53" s="27" t="s">
        <v>44</v>
      </c>
      <c r="R53" s="11">
        <v>296.75</v>
      </c>
      <c r="S53" s="12">
        <v>281</v>
      </c>
      <c r="T53" s="13">
        <v>302.60000000000002</v>
      </c>
      <c r="U53" s="11">
        <v>343.66666666666703</v>
      </c>
      <c r="V53" s="12">
        <v>320.60000000000002</v>
      </c>
      <c r="W53" s="13">
        <v>309.33333333333297</v>
      </c>
      <c r="X53" s="11">
        <v>333</v>
      </c>
      <c r="Y53" s="12">
        <v>327.5</v>
      </c>
      <c r="Z53" s="13">
        <v>377.66666666666703</v>
      </c>
      <c r="AA53" s="11">
        <v>392.66666666666703</v>
      </c>
      <c r="AB53" s="12">
        <v>371.2</v>
      </c>
      <c r="AC53" s="13">
        <v>366.33333333333297</v>
      </c>
      <c r="AD53" s="19">
        <f t="shared" si="9"/>
        <v>335.19305555555559</v>
      </c>
    </row>
    <row r="54" spans="1:30" ht="12" customHeight="1">
      <c r="A54" s="38"/>
      <c r="B54" s="25" t="s">
        <v>47</v>
      </c>
      <c r="C54" s="5">
        <v>460.5</v>
      </c>
      <c r="D54" s="6">
        <v>485</v>
      </c>
      <c r="E54" s="7">
        <v>431.4</v>
      </c>
      <c r="F54" s="5">
        <v>509.66666666666703</v>
      </c>
      <c r="G54" s="6">
        <v>446.2</v>
      </c>
      <c r="H54" s="7">
        <v>490.33333333333297</v>
      </c>
      <c r="I54" s="5">
        <v>493</v>
      </c>
      <c r="J54" s="6">
        <v>488.5</v>
      </c>
      <c r="K54" s="7">
        <v>527.66666666666697</v>
      </c>
      <c r="L54" s="5">
        <v>551</v>
      </c>
      <c r="M54" s="6">
        <v>602</v>
      </c>
      <c r="N54" s="7">
        <v>564.66666666666697</v>
      </c>
      <c r="O54" s="17">
        <f t="shared" si="8"/>
        <v>504.1611111111111</v>
      </c>
      <c r="P54" s="38"/>
      <c r="Q54" s="25" t="s">
        <v>47</v>
      </c>
      <c r="R54" s="5">
        <v>385.25</v>
      </c>
      <c r="S54" s="6">
        <v>396</v>
      </c>
      <c r="T54" s="7">
        <v>366.4</v>
      </c>
      <c r="U54" s="5">
        <v>366.33333333333297</v>
      </c>
      <c r="V54" s="6">
        <v>381.8</v>
      </c>
      <c r="W54" s="7">
        <v>388.33333333333297</v>
      </c>
      <c r="X54" s="5">
        <v>400</v>
      </c>
      <c r="Y54" s="6">
        <v>424</v>
      </c>
      <c r="Z54" s="7">
        <v>446</v>
      </c>
      <c r="AA54" s="5">
        <v>449</v>
      </c>
      <c r="AB54" s="6">
        <v>459.2</v>
      </c>
      <c r="AC54" s="7">
        <v>453.33333333333297</v>
      </c>
      <c r="AD54" s="17">
        <f t="shared" si="9"/>
        <v>409.63749999999987</v>
      </c>
    </row>
    <row r="55" spans="1:30" ht="12" customHeight="1">
      <c r="A55" s="38"/>
      <c r="B55" s="27" t="s">
        <v>48</v>
      </c>
      <c r="C55" s="11">
        <v>484.25</v>
      </c>
      <c r="D55" s="12">
        <v>468</v>
      </c>
      <c r="E55" s="13">
        <v>512</v>
      </c>
      <c r="F55" s="11">
        <v>479.66666666666703</v>
      </c>
      <c r="G55" s="12">
        <v>467</v>
      </c>
      <c r="H55" s="13">
        <v>518.33333333333303</v>
      </c>
      <c r="I55" s="11">
        <v>568.25</v>
      </c>
      <c r="J55" s="12">
        <v>505</v>
      </c>
      <c r="K55" s="13">
        <v>583.66666666666697</v>
      </c>
      <c r="L55" s="11">
        <v>600</v>
      </c>
      <c r="M55" s="12">
        <v>669.8</v>
      </c>
      <c r="N55" s="13">
        <v>604.66666666666697</v>
      </c>
      <c r="O55" s="19">
        <f t="shared" si="8"/>
        <v>538.38611111111118</v>
      </c>
      <c r="P55" s="38"/>
      <c r="Q55" s="27" t="s">
        <v>48</v>
      </c>
      <c r="R55" s="11">
        <v>457</v>
      </c>
      <c r="S55" s="12">
        <v>422</v>
      </c>
      <c r="T55" s="13">
        <v>420.8</v>
      </c>
      <c r="U55" s="11">
        <v>394</v>
      </c>
      <c r="V55" s="12">
        <v>368.4</v>
      </c>
      <c r="W55" s="13">
        <v>404</v>
      </c>
      <c r="X55" s="11">
        <v>428.25</v>
      </c>
      <c r="Y55" s="12">
        <v>409.5</v>
      </c>
      <c r="Z55" s="13">
        <v>460.66666666666703</v>
      </c>
      <c r="AA55" s="11">
        <v>469.66666666666703</v>
      </c>
      <c r="AB55" s="12">
        <v>496.4</v>
      </c>
      <c r="AC55" s="13">
        <v>504.33333333333297</v>
      </c>
      <c r="AD55" s="19">
        <f t="shared" si="9"/>
        <v>436.25138888888887</v>
      </c>
    </row>
    <row r="56" spans="1:30" ht="12" customHeight="1">
      <c r="A56" s="38"/>
      <c r="B56" s="25" t="s">
        <v>52</v>
      </c>
      <c r="C56" s="5">
        <v>602.25</v>
      </c>
      <c r="D56" s="6">
        <v>613</v>
      </c>
      <c r="E56" s="7">
        <v>664.6</v>
      </c>
      <c r="F56" s="5">
        <v>653.33333333333303</v>
      </c>
      <c r="G56" s="6">
        <v>614.79999999999995</v>
      </c>
      <c r="H56" s="7">
        <v>692</v>
      </c>
      <c r="I56" s="5">
        <v>652</v>
      </c>
      <c r="J56" s="6">
        <v>613.5</v>
      </c>
      <c r="K56" s="7">
        <v>777.33333333333303</v>
      </c>
      <c r="L56" s="5">
        <v>843.66666666666697</v>
      </c>
      <c r="M56" s="6">
        <v>822.8</v>
      </c>
      <c r="N56" s="7">
        <v>723.33333333333303</v>
      </c>
      <c r="O56" s="17">
        <f t="shared" si="8"/>
        <v>689.38472222222208</v>
      </c>
      <c r="P56" s="38"/>
      <c r="Q56" s="25" t="s">
        <v>52</v>
      </c>
      <c r="R56" s="5">
        <v>452.75</v>
      </c>
      <c r="S56" s="6">
        <v>458</v>
      </c>
      <c r="T56" s="7">
        <v>453.8</v>
      </c>
      <c r="U56" s="5">
        <v>447</v>
      </c>
      <c r="V56" s="6">
        <v>430.2</v>
      </c>
      <c r="W56" s="7">
        <v>442.33333333333297</v>
      </c>
      <c r="X56" s="5">
        <v>476</v>
      </c>
      <c r="Y56" s="6">
        <v>453</v>
      </c>
      <c r="Z56" s="7">
        <v>531</v>
      </c>
      <c r="AA56" s="5">
        <v>569.33333333333303</v>
      </c>
      <c r="AB56" s="6">
        <v>574.4</v>
      </c>
      <c r="AC56" s="7">
        <v>536.33333333333303</v>
      </c>
      <c r="AD56" s="17">
        <f t="shared" si="9"/>
        <v>485.34583333333325</v>
      </c>
    </row>
    <row r="57" spans="1:30" ht="12" customHeight="1">
      <c r="A57" s="38"/>
      <c r="B57" s="26" t="s">
        <v>53</v>
      </c>
      <c r="C57" s="8">
        <v>517.75</v>
      </c>
      <c r="D57" s="9">
        <v>539</v>
      </c>
      <c r="E57" s="10">
        <v>653.79999999999995</v>
      </c>
      <c r="F57" s="8">
        <v>662</v>
      </c>
      <c r="G57" s="9">
        <v>640.4</v>
      </c>
      <c r="H57" s="10">
        <v>659</v>
      </c>
      <c r="I57" s="8">
        <v>623</v>
      </c>
      <c r="J57" s="9">
        <v>590</v>
      </c>
      <c r="K57" s="10">
        <v>740.66666666666697</v>
      </c>
      <c r="L57" s="8">
        <v>743.66666666666697</v>
      </c>
      <c r="M57" s="9">
        <v>705.4</v>
      </c>
      <c r="N57" s="10">
        <v>547.66666666666697</v>
      </c>
      <c r="O57" s="18">
        <f t="shared" si="8"/>
        <v>635.19583333333344</v>
      </c>
      <c r="P57" s="38"/>
      <c r="Q57" s="26" t="s">
        <v>53</v>
      </c>
      <c r="R57" s="8">
        <v>412.75</v>
      </c>
      <c r="S57" s="9">
        <v>407</v>
      </c>
      <c r="T57" s="10">
        <v>470.4</v>
      </c>
      <c r="U57" s="8">
        <v>464.33333333333297</v>
      </c>
      <c r="V57" s="9">
        <v>463.4</v>
      </c>
      <c r="W57" s="10">
        <v>446.33333333333297</v>
      </c>
      <c r="X57" s="8">
        <v>433.25</v>
      </c>
      <c r="Y57" s="9">
        <v>445.5</v>
      </c>
      <c r="Z57" s="10">
        <v>545.33333333333303</v>
      </c>
      <c r="AA57" s="8">
        <v>518.33333333333303</v>
      </c>
      <c r="AB57" s="9">
        <v>539.6</v>
      </c>
      <c r="AC57" s="10">
        <v>497.66666666666703</v>
      </c>
      <c r="AD57" s="18">
        <f t="shared" si="9"/>
        <v>470.32499999999999</v>
      </c>
    </row>
    <row r="58" spans="1:30" ht="12" customHeight="1">
      <c r="A58" s="38"/>
      <c r="B58" s="26" t="s">
        <v>54</v>
      </c>
      <c r="C58" s="8">
        <v>395.75</v>
      </c>
      <c r="D58" s="9">
        <v>364</v>
      </c>
      <c r="E58" s="10">
        <v>519.79999999999995</v>
      </c>
      <c r="F58" s="8">
        <v>518.33333333333303</v>
      </c>
      <c r="G58" s="9">
        <v>548.6</v>
      </c>
      <c r="H58" s="10">
        <v>572.33333333333303</v>
      </c>
      <c r="I58" s="8">
        <v>536.5</v>
      </c>
      <c r="J58" s="9">
        <v>509.5</v>
      </c>
      <c r="K58" s="10">
        <v>659</v>
      </c>
      <c r="L58" s="8">
        <v>593.66666666666697</v>
      </c>
      <c r="M58" s="9">
        <v>575.79999999999995</v>
      </c>
      <c r="N58" s="10">
        <v>416.33333333333297</v>
      </c>
      <c r="O58" s="18">
        <f t="shared" si="8"/>
        <v>517.46805555555545</v>
      </c>
      <c r="P58" s="38"/>
      <c r="Q58" s="26" t="s">
        <v>54</v>
      </c>
      <c r="R58" s="8">
        <v>339.75</v>
      </c>
      <c r="S58" s="9">
        <v>347</v>
      </c>
      <c r="T58" s="10">
        <v>385.8</v>
      </c>
      <c r="U58" s="8">
        <v>378</v>
      </c>
      <c r="V58" s="9">
        <v>395.2</v>
      </c>
      <c r="W58" s="10">
        <v>396.33333333333297</v>
      </c>
      <c r="X58" s="8">
        <v>382.75</v>
      </c>
      <c r="Y58" s="9">
        <v>395.5</v>
      </c>
      <c r="Z58" s="10">
        <v>481.66666666666703</v>
      </c>
      <c r="AA58" s="8">
        <v>471</v>
      </c>
      <c r="AB58" s="9">
        <v>478</v>
      </c>
      <c r="AC58" s="10">
        <v>417.33333333333297</v>
      </c>
      <c r="AD58" s="18">
        <f t="shared" si="9"/>
        <v>405.6944444444444</v>
      </c>
    </row>
    <row r="59" spans="1:30" ht="12" customHeight="1">
      <c r="A59" s="39"/>
      <c r="B59" s="27" t="s">
        <v>55</v>
      </c>
      <c r="C59" s="11">
        <v>344</v>
      </c>
      <c r="D59" s="12">
        <v>357</v>
      </c>
      <c r="E59" s="13">
        <v>418.2</v>
      </c>
      <c r="F59" s="11">
        <v>455.33333333333297</v>
      </c>
      <c r="G59" s="12">
        <v>481.6</v>
      </c>
      <c r="H59" s="13">
        <v>490</v>
      </c>
      <c r="I59" s="11">
        <v>468.5</v>
      </c>
      <c r="J59" s="12">
        <v>449.5</v>
      </c>
      <c r="K59" s="13">
        <v>542.66666666666697</v>
      </c>
      <c r="L59" s="11">
        <v>481.33333333333297</v>
      </c>
      <c r="M59" s="12">
        <v>513.20000000000005</v>
      </c>
      <c r="N59" s="13">
        <v>404</v>
      </c>
      <c r="O59" s="19">
        <f t="shared" si="8"/>
        <v>450.4444444444444</v>
      </c>
      <c r="P59" s="39"/>
      <c r="Q59" s="27" t="s">
        <v>55</v>
      </c>
      <c r="R59" s="11">
        <v>321</v>
      </c>
      <c r="S59" s="12">
        <v>291</v>
      </c>
      <c r="T59" s="13">
        <v>332</v>
      </c>
      <c r="U59" s="11">
        <v>341.66666666666703</v>
      </c>
      <c r="V59" s="12">
        <v>351.6</v>
      </c>
      <c r="W59" s="13">
        <v>350</v>
      </c>
      <c r="X59" s="11">
        <v>352.5</v>
      </c>
      <c r="Y59" s="12">
        <v>370.5</v>
      </c>
      <c r="Z59" s="13">
        <v>421</v>
      </c>
      <c r="AA59" s="11">
        <v>410</v>
      </c>
      <c r="AB59" s="12">
        <v>439</v>
      </c>
      <c r="AC59" s="13">
        <v>359.33333333333297</v>
      </c>
      <c r="AD59" s="19">
        <f t="shared" si="9"/>
        <v>361.63333333333327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&amp;C- 297 -</oddFooter>
    <firstFooter>&amp;C- 296 -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246</v>
      </c>
      <c r="B1" s="2"/>
      <c r="C1" s="2"/>
      <c r="D1" s="2"/>
      <c r="E1" s="2"/>
      <c r="F1" s="2"/>
      <c r="G1" s="2"/>
      <c r="H1" s="2"/>
      <c r="I1" s="2" t="s">
        <v>245</v>
      </c>
      <c r="J1" s="2"/>
      <c r="K1" s="2"/>
      <c r="L1" s="2"/>
      <c r="M1" s="2"/>
      <c r="N1" s="2"/>
      <c r="O1" s="2"/>
      <c r="P1" s="2" t="s">
        <v>244</v>
      </c>
      <c r="Q1" s="2"/>
      <c r="R1" s="2"/>
      <c r="S1" s="2"/>
      <c r="T1" s="2"/>
      <c r="U1" s="2"/>
      <c r="V1" s="2"/>
      <c r="W1" s="2"/>
      <c r="X1" s="2" t="s">
        <v>243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19272</v>
      </c>
      <c r="D5" s="6">
        <v>18837</v>
      </c>
      <c r="E5" s="7">
        <v>20227</v>
      </c>
      <c r="F5" s="5">
        <v>20815</v>
      </c>
      <c r="G5" s="6">
        <v>21600</v>
      </c>
      <c r="H5" s="7">
        <v>21162</v>
      </c>
      <c r="I5" s="5">
        <v>20578</v>
      </c>
      <c r="J5" s="6">
        <v>21555</v>
      </c>
      <c r="K5" s="7">
        <v>21259</v>
      </c>
      <c r="L5" s="5">
        <v>20516</v>
      </c>
      <c r="M5" s="6">
        <v>20626</v>
      </c>
      <c r="N5" s="7">
        <v>17363</v>
      </c>
      <c r="O5" s="17">
        <f t="shared" ref="O5:O13" si="0">AVERAGE(C5:N5)</f>
        <v>20317.5</v>
      </c>
      <c r="P5" s="31" t="s">
        <v>20</v>
      </c>
      <c r="Q5" s="32"/>
      <c r="R5" s="5">
        <v>19022</v>
      </c>
      <c r="S5" s="6">
        <v>19829</v>
      </c>
      <c r="T5" s="7">
        <v>21233</v>
      </c>
      <c r="U5" s="5">
        <v>21658</v>
      </c>
      <c r="V5" s="6">
        <v>21744</v>
      </c>
      <c r="W5" s="7">
        <v>21735</v>
      </c>
      <c r="X5" s="5">
        <v>21286</v>
      </c>
      <c r="Y5" s="6">
        <v>22081</v>
      </c>
      <c r="Z5" s="7">
        <v>21924</v>
      </c>
      <c r="AA5" s="5">
        <v>20924</v>
      </c>
      <c r="AB5" s="6">
        <v>21168</v>
      </c>
      <c r="AC5" s="7">
        <v>17788</v>
      </c>
      <c r="AD5" s="17">
        <f t="shared" ref="AD5:AD13" si="1">AVERAGE(R5:AC5)</f>
        <v>20866</v>
      </c>
    </row>
    <row r="6" spans="1:30" ht="12.75" customHeight="1">
      <c r="A6" s="28" t="s">
        <v>21</v>
      </c>
      <c r="B6" s="29"/>
      <c r="C6" s="8">
        <v>19376</v>
      </c>
      <c r="D6" s="9">
        <v>19512</v>
      </c>
      <c r="E6" s="10">
        <v>20428</v>
      </c>
      <c r="F6" s="8">
        <v>21234</v>
      </c>
      <c r="G6" s="9">
        <v>21854</v>
      </c>
      <c r="H6" s="10">
        <v>21254</v>
      </c>
      <c r="I6" s="8">
        <v>20150</v>
      </c>
      <c r="J6" s="9">
        <v>21246</v>
      </c>
      <c r="K6" s="10">
        <v>22074</v>
      </c>
      <c r="L6" s="8">
        <v>21100</v>
      </c>
      <c r="M6" s="9">
        <v>20892</v>
      </c>
      <c r="N6" s="10">
        <v>19477</v>
      </c>
      <c r="O6" s="18">
        <f t="shared" si="0"/>
        <v>20716.416666666668</v>
      </c>
      <c r="P6" s="28" t="s">
        <v>21</v>
      </c>
      <c r="Q6" s="29"/>
      <c r="R6" s="8">
        <v>19173</v>
      </c>
      <c r="S6" s="9">
        <v>20106</v>
      </c>
      <c r="T6" s="10">
        <v>21211</v>
      </c>
      <c r="U6" s="8">
        <v>21884</v>
      </c>
      <c r="V6" s="9">
        <v>21750</v>
      </c>
      <c r="W6" s="10">
        <v>21649</v>
      </c>
      <c r="X6" s="8">
        <v>20560</v>
      </c>
      <c r="Y6" s="9">
        <v>20826</v>
      </c>
      <c r="Z6" s="10">
        <v>22707</v>
      </c>
      <c r="AA6" s="8">
        <v>21788</v>
      </c>
      <c r="AB6" s="9">
        <v>21098</v>
      </c>
      <c r="AC6" s="10">
        <v>19711</v>
      </c>
      <c r="AD6" s="18">
        <f t="shared" si="1"/>
        <v>21038.583333333332</v>
      </c>
    </row>
    <row r="7" spans="1:30" ht="12.75" customHeight="1">
      <c r="A7" s="28" t="s">
        <v>22</v>
      </c>
      <c r="B7" s="29"/>
      <c r="C7" s="8">
        <v>19134</v>
      </c>
      <c r="D7" s="9">
        <v>19743</v>
      </c>
      <c r="E7" s="10">
        <v>20560</v>
      </c>
      <c r="F7" s="8">
        <v>21351</v>
      </c>
      <c r="G7" s="9">
        <v>21946</v>
      </c>
      <c r="H7" s="10">
        <v>21110</v>
      </c>
      <c r="I7" s="8">
        <v>21136</v>
      </c>
      <c r="J7" s="9">
        <v>20814</v>
      </c>
      <c r="K7" s="10">
        <v>22383</v>
      </c>
      <c r="L7" s="8">
        <v>21179</v>
      </c>
      <c r="M7" s="9">
        <v>20466</v>
      </c>
      <c r="N7" s="10">
        <v>18360</v>
      </c>
      <c r="O7" s="18">
        <f t="shared" si="0"/>
        <v>20681.833333333332</v>
      </c>
      <c r="P7" s="28" t="s">
        <v>22</v>
      </c>
      <c r="Q7" s="29"/>
      <c r="R7" s="8">
        <v>19496</v>
      </c>
      <c r="S7" s="9">
        <v>20358</v>
      </c>
      <c r="T7" s="10">
        <v>21268</v>
      </c>
      <c r="U7" s="8">
        <v>21777</v>
      </c>
      <c r="V7" s="9">
        <v>21662</v>
      </c>
      <c r="W7" s="10">
        <v>21386</v>
      </c>
      <c r="X7" s="8">
        <v>21689</v>
      </c>
      <c r="Y7" s="9">
        <v>20873</v>
      </c>
      <c r="Z7" s="10">
        <v>22822</v>
      </c>
      <c r="AA7" s="8">
        <v>21530</v>
      </c>
      <c r="AB7" s="9">
        <v>20954</v>
      </c>
      <c r="AC7" s="10">
        <v>19452</v>
      </c>
      <c r="AD7" s="18">
        <f t="shared" si="1"/>
        <v>21105.583333333332</v>
      </c>
    </row>
    <row r="8" spans="1:30" ht="12.75" customHeight="1">
      <c r="A8" s="28" t="s">
        <v>23</v>
      </c>
      <c r="B8" s="29"/>
      <c r="C8" s="8">
        <v>19095</v>
      </c>
      <c r="D8" s="9">
        <v>19491</v>
      </c>
      <c r="E8" s="10">
        <v>20211</v>
      </c>
      <c r="F8" s="8">
        <v>21862</v>
      </c>
      <c r="G8" s="9">
        <v>21282</v>
      </c>
      <c r="H8" s="10">
        <v>21640</v>
      </c>
      <c r="I8" s="8">
        <v>20850</v>
      </c>
      <c r="J8" s="9">
        <v>21076</v>
      </c>
      <c r="K8" s="10">
        <v>21875</v>
      </c>
      <c r="L8" s="8">
        <v>21345</v>
      </c>
      <c r="M8" s="9">
        <v>20654</v>
      </c>
      <c r="N8" s="10">
        <v>19030</v>
      </c>
      <c r="O8" s="18">
        <f t="shared" si="0"/>
        <v>20700.916666666668</v>
      </c>
      <c r="P8" s="28" t="s">
        <v>23</v>
      </c>
      <c r="Q8" s="29"/>
      <c r="R8" s="8">
        <v>19242</v>
      </c>
      <c r="S8" s="9">
        <v>20111</v>
      </c>
      <c r="T8" s="10">
        <v>20918</v>
      </c>
      <c r="U8" s="8">
        <v>22230</v>
      </c>
      <c r="V8" s="9">
        <v>21238</v>
      </c>
      <c r="W8" s="10">
        <v>21770</v>
      </c>
      <c r="X8" s="8">
        <v>21644</v>
      </c>
      <c r="Y8" s="9">
        <v>22028</v>
      </c>
      <c r="Z8" s="10">
        <v>22373</v>
      </c>
      <c r="AA8" s="8">
        <v>22066</v>
      </c>
      <c r="AB8" s="9">
        <v>21225</v>
      </c>
      <c r="AC8" s="10">
        <v>19520</v>
      </c>
      <c r="AD8" s="18">
        <f t="shared" si="1"/>
        <v>21197.083333333332</v>
      </c>
    </row>
    <row r="9" spans="1:30" ht="12.75" customHeight="1">
      <c r="A9" s="28" t="s">
        <v>24</v>
      </c>
      <c r="B9" s="29"/>
      <c r="C9" s="8">
        <v>19138</v>
      </c>
      <c r="D9" s="9">
        <v>19804</v>
      </c>
      <c r="E9" s="10">
        <v>21143</v>
      </c>
      <c r="F9" s="8">
        <v>21909</v>
      </c>
      <c r="G9" s="9">
        <v>22502</v>
      </c>
      <c r="H9" s="10">
        <v>22217</v>
      </c>
      <c r="I9" s="8">
        <v>21593</v>
      </c>
      <c r="J9" s="9">
        <v>21358</v>
      </c>
      <c r="K9" s="10">
        <v>22621</v>
      </c>
      <c r="L9" s="8">
        <v>20294</v>
      </c>
      <c r="M9" s="9">
        <v>20880</v>
      </c>
      <c r="N9" s="10">
        <v>18404</v>
      </c>
      <c r="O9" s="18">
        <f t="shared" si="0"/>
        <v>20988.583333333332</v>
      </c>
      <c r="P9" s="28" t="s">
        <v>24</v>
      </c>
      <c r="Q9" s="29"/>
      <c r="R9" s="8">
        <v>19815</v>
      </c>
      <c r="S9" s="9">
        <v>20248</v>
      </c>
      <c r="T9" s="10">
        <v>21763</v>
      </c>
      <c r="U9" s="8">
        <v>22330</v>
      </c>
      <c r="V9" s="9">
        <v>23066</v>
      </c>
      <c r="W9" s="10">
        <v>22941</v>
      </c>
      <c r="X9" s="8">
        <v>22666</v>
      </c>
      <c r="Y9" s="9">
        <v>22127</v>
      </c>
      <c r="Z9" s="10">
        <v>22893</v>
      </c>
      <c r="AA9" s="8">
        <v>20798</v>
      </c>
      <c r="AB9" s="9">
        <v>21298</v>
      </c>
      <c r="AC9" s="10">
        <v>19013</v>
      </c>
      <c r="AD9" s="18">
        <f t="shared" si="1"/>
        <v>21579.833333333332</v>
      </c>
    </row>
    <row r="10" spans="1:30" ht="12.75" customHeight="1">
      <c r="A10" s="28" t="s">
        <v>25</v>
      </c>
      <c r="B10" s="29"/>
      <c r="C10" s="8">
        <v>19924</v>
      </c>
      <c r="D10" s="9">
        <v>21352</v>
      </c>
      <c r="E10" s="10">
        <v>22301</v>
      </c>
      <c r="F10" s="8">
        <v>22953</v>
      </c>
      <c r="G10" s="9">
        <v>22092</v>
      </c>
      <c r="H10" s="10">
        <v>22507</v>
      </c>
      <c r="I10" s="8">
        <v>21878</v>
      </c>
      <c r="J10" s="9">
        <v>22710</v>
      </c>
      <c r="K10" s="10">
        <v>24105</v>
      </c>
      <c r="L10" s="8">
        <v>22433</v>
      </c>
      <c r="M10" s="9">
        <v>22030</v>
      </c>
      <c r="N10" s="10">
        <v>15435</v>
      </c>
      <c r="O10" s="18">
        <f t="shared" si="0"/>
        <v>21643.333333333332</v>
      </c>
      <c r="P10" s="28" t="s">
        <v>25</v>
      </c>
      <c r="Q10" s="29"/>
      <c r="R10" s="8">
        <v>20794</v>
      </c>
      <c r="S10" s="9">
        <v>21601</v>
      </c>
      <c r="T10" s="10">
        <v>22594</v>
      </c>
      <c r="U10" s="8">
        <v>23563</v>
      </c>
      <c r="V10" s="9">
        <v>23076</v>
      </c>
      <c r="W10" s="10">
        <v>23673</v>
      </c>
      <c r="X10" s="8">
        <v>23550</v>
      </c>
      <c r="Y10" s="9">
        <v>24920</v>
      </c>
      <c r="Z10" s="10">
        <v>24605</v>
      </c>
      <c r="AA10" s="8">
        <v>22663</v>
      </c>
      <c r="AB10" s="9">
        <v>22407</v>
      </c>
      <c r="AC10" s="10">
        <v>15392</v>
      </c>
      <c r="AD10" s="18">
        <f t="shared" si="1"/>
        <v>22403.166666666668</v>
      </c>
    </row>
    <row r="11" spans="1:30" ht="12.75" customHeight="1">
      <c r="A11" s="33" t="s">
        <v>26</v>
      </c>
      <c r="B11" s="34"/>
      <c r="C11" s="11">
        <v>16869</v>
      </c>
      <c r="D11" s="12">
        <v>18219</v>
      </c>
      <c r="E11" s="13">
        <v>19308</v>
      </c>
      <c r="F11" s="11">
        <v>21168</v>
      </c>
      <c r="G11" s="12">
        <v>21563</v>
      </c>
      <c r="H11" s="13">
        <v>20942</v>
      </c>
      <c r="I11" s="11">
        <v>19558</v>
      </c>
      <c r="J11" s="12">
        <v>21505</v>
      </c>
      <c r="K11" s="13">
        <v>21214</v>
      </c>
      <c r="L11" s="11">
        <v>19880</v>
      </c>
      <c r="M11" s="12">
        <v>18602</v>
      </c>
      <c r="N11" s="13">
        <v>15699</v>
      </c>
      <c r="O11" s="19">
        <f t="shared" si="0"/>
        <v>19543.916666666668</v>
      </c>
      <c r="P11" s="33" t="s">
        <v>26</v>
      </c>
      <c r="Q11" s="34"/>
      <c r="R11" s="11">
        <v>15869</v>
      </c>
      <c r="S11" s="12">
        <v>17064</v>
      </c>
      <c r="T11" s="13">
        <v>18024</v>
      </c>
      <c r="U11" s="11">
        <v>19240</v>
      </c>
      <c r="V11" s="12">
        <v>19541</v>
      </c>
      <c r="W11" s="13">
        <v>18348</v>
      </c>
      <c r="X11" s="11">
        <v>17303</v>
      </c>
      <c r="Y11" s="12">
        <v>18328</v>
      </c>
      <c r="Z11" s="13">
        <v>19202</v>
      </c>
      <c r="AA11" s="11">
        <v>17707</v>
      </c>
      <c r="AB11" s="12">
        <v>16765</v>
      </c>
      <c r="AC11" s="13">
        <v>14448</v>
      </c>
      <c r="AD11" s="19">
        <f t="shared" si="1"/>
        <v>17653.25</v>
      </c>
    </row>
    <row r="12" spans="1:30" ht="12.75" customHeight="1">
      <c r="A12" s="35" t="s">
        <v>27</v>
      </c>
      <c r="B12" s="36"/>
      <c r="C12" s="14">
        <f t="shared" ref="C12:N12" si="2">AVERAGE(C5:C11)</f>
        <v>18972.571428571428</v>
      </c>
      <c r="D12" s="15">
        <f t="shared" si="2"/>
        <v>19565.428571428572</v>
      </c>
      <c r="E12" s="16">
        <f t="shared" si="2"/>
        <v>20596.857142857141</v>
      </c>
      <c r="F12" s="14">
        <f t="shared" si="2"/>
        <v>21613.142857142859</v>
      </c>
      <c r="G12" s="15">
        <f t="shared" si="2"/>
        <v>21834.142857142859</v>
      </c>
      <c r="H12" s="16">
        <f t="shared" si="2"/>
        <v>21547.428571428572</v>
      </c>
      <c r="I12" s="14">
        <f t="shared" si="2"/>
        <v>20820.428571428572</v>
      </c>
      <c r="J12" s="15">
        <f t="shared" si="2"/>
        <v>21466.285714285714</v>
      </c>
      <c r="K12" s="16">
        <f t="shared" si="2"/>
        <v>22218.714285714286</v>
      </c>
      <c r="L12" s="14">
        <f t="shared" si="2"/>
        <v>20963.857142857141</v>
      </c>
      <c r="M12" s="15">
        <f t="shared" si="2"/>
        <v>20592.857142857141</v>
      </c>
      <c r="N12" s="16">
        <f t="shared" si="2"/>
        <v>17681.142857142859</v>
      </c>
      <c r="O12" s="20">
        <f t="shared" si="0"/>
        <v>20656.071428571428</v>
      </c>
      <c r="P12" s="35" t="s">
        <v>27</v>
      </c>
      <c r="Q12" s="36"/>
      <c r="R12" s="14">
        <f t="shared" ref="R12:AC12" si="3">AVERAGE(R5:R11)</f>
        <v>19058.714285714286</v>
      </c>
      <c r="S12" s="15">
        <f t="shared" si="3"/>
        <v>19902.428571428572</v>
      </c>
      <c r="T12" s="16">
        <f t="shared" si="3"/>
        <v>21001.571428571428</v>
      </c>
      <c r="U12" s="14">
        <f t="shared" si="3"/>
        <v>21811.714285714286</v>
      </c>
      <c r="V12" s="15">
        <f t="shared" si="3"/>
        <v>21725.285714285714</v>
      </c>
      <c r="W12" s="16">
        <f t="shared" si="3"/>
        <v>21643.142857142859</v>
      </c>
      <c r="X12" s="14">
        <f t="shared" si="3"/>
        <v>21242.571428571428</v>
      </c>
      <c r="Y12" s="15">
        <f t="shared" si="3"/>
        <v>21597.571428571428</v>
      </c>
      <c r="Z12" s="16">
        <f t="shared" si="3"/>
        <v>22360.857142857141</v>
      </c>
      <c r="AA12" s="14">
        <f t="shared" si="3"/>
        <v>21068</v>
      </c>
      <c r="AB12" s="15">
        <f t="shared" si="3"/>
        <v>20702.142857142859</v>
      </c>
      <c r="AC12" s="16">
        <f t="shared" si="3"/>
        <v>17903.428571428572</v>
      </c>
      <c r="AD12" s="20">
        <f t="shared" si="1"/>
        <v>20834.785714285714</v>
      </c>
    </row>
    <row r="13" spans="1:30" ht="12.75" customHeight="1">
      <c r="A13" s="31" t="s">
        <v>28</v>
      </c>
      <c r="B13" s="32"/>
      <c r="C13" s="5">
        <f t="shared" ref="C13:N13" si="4">AVERAGE(C5:C9)</f>
        <v>19203</v>
      </c>
      <c r="D13" s="6">
        <f t="shared" si="4"/>
        <v>19477.400000000001</v>
      </c>
      <c r="E13" s="7">
        <f t="shared" si="4"/>
        <v>20513.8</v>
      </c>
      <c r="F13" s="5">
        <f t="shared" si="4"/>
        <v>21434.2</v>
      </c>
      <c r="G13" s="6">
        <f t="shared" si="4"/>
        <v>21836.799999999999</v>
      </c>
      <c r="H13" s="7">
        <f t="shared" si="4"/>
        <v>21476.6</v>
      </c>
      <c r="I13" s="5">
        <f t="shared" si="4"/>
        <v>20861.400000000001</v>
      </c>
      <c r="J13" s="6">
        <f t="shared" si="4"/>
        <v>21209.8</v>
      </c>
      <c r="K13" s="7">
        <f t="shared" si="4"/>
        <v>22042.400000000001</v>
      </c>
      <c r="L13" s="5">
        <f t="shared" si="4"/>
        <v>20886.8</v>
      </c>
      <c r="M13" s="6">
        <f t="shared" si="4"/>
        <v>20703.599999999999</v>
      </c>
      <c r="N13" s="7">
        <f t="shared" si="4"/>
        <v>18526.8</v>
      </c>
      <c r="O13" s="17">
        <f t="shared" si="0"/>
        <v>20681.049999999996</v>
      </c>
      <c r="P13" s="31" t="s">
        <v>28</v>
      </c>
      <c r="Q13" s="32"/>
      <c r="R13" s="5">
        <f t="shared" ref="R13:AC13" si="5">AVERAGE(R5:R9)</f>
        <v>19349.599999999999</v>
      </c>
      <c r="S13" s="6">
        <f t="shared" si="5"/>
        <v>20130.400000000001</v>
      </c>
      <c r="T13" s="7">
        <f t="shared" si="5"/>
        <v>21278.6</v>
      </c>
      <c r="U13" s="5">
        <f t="shared" si="5"/>
        <v>21975.8</v>
      </c>
      <c r="V13" s="6">
        <f t="shared" si="5"/>
        <v>21892</v>
      </c>
      <c r="W13" s="7">
        <f t="shared" si="5"/>
        <v>21896.2</v>
      </c>
      <c r="X13" s="5">
        <f t="shared" si="5"/>
        <v>21569</v>
      </c>
      <c r="Y13" s="6">
        <f t="shared" si="5"/>
        <v>21587</v>
      </c>
      <c r="Z13" s="7">
        <f t="shared" si="5"/>
        <v>22543.8</v>
      </c>
      <c r="AA13" s="5">
        <f t="shared" si="5"/>
        <v>21421.200000000001</v>
      </c>
      <c r="AB13" s="6">
        <f t="shared" si="5"/>
        <v>21148.6</v>
      </c>
      <c r="AC13" s="7">
        <f t="shared" si="5"/>
        <v>19096.8</v>
      </c>
      <c r="AD13" s="17">
        <f t="shared" si="1"/>
        <v>21157.416666666664</v>
      </c>
    </row>
    <row r="14" spans="1:30" ht="12.75" customHeight="1">
      <c r="A14" s="33" t="s">
        <v>29</v>
      </c>
      <c r="B14" s="34"/>
      <c r="C14" s="21">
        <f t="shared" ref="C14:O14" si="6">(C13/$O$13)</f>
        <v>0.92853119159810571</v>
      </c>
      <c r="D14" s="22">
        <f t="shared" si="6"/>
        <v>0.94179937672410274</v>
      </c>
      <c r="E14" s="23">
        <f t="shared" si="6"/>
        <v>0.99191288643468312</v>
      </c>
      <c r="F14" s="21">
        <f t="shared" si="6"/>
        <v>1.0364173966022037</v>
      </c>
      <c r="G14" s="22">
        <f t="shared" si="6"/>
        <v>1.0558844932921687</v>
      </c>
      <c r="H14" s="23">
        <f t="shared" si="6"/>
        <v>1.0384675826420806</v>
      </c>
      <c r="I14" s="21">
        <f t="shared" si="6"/>
        <v>1.0087205436861284</v>
      </c>
      <c r="J14" s="22">
        <f t="shared" si="6"/>
        <v>1.0255668836930429</v>
      </c>
      <c r="K14" s="23">
        <f t="shared" si="6"/>
        <v>1.0658259614477992</v>
      </c>
      <c r="L14" s="21">
        <f t="shared" si="6"/>
        <v>1.0099487211722811</v>
      </c>
      <c r="M14" s="22">
        <f t="shared" si="6"/>
        <v>1.0010903701697933</v>
      </c>
      <c r="N14" s="23">
        <f t="shared" si="6"/>
        <v>0.89583459253761311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0.9145539980070031</v>
      </c>
      <c r="S14" s="22">
        <f t="shared" si="7"/>
        <v>0.95145831446025642</v>
      </c>
      <c r="T14" s="23">
        <f t="shared" si="7"/>
        <v>1.0057276999003502</v>
      </c>
      <c r="U14" s="21">
        <f t="shared" si="7"/>
        <v>1.0386806832907296</v>
      </c>
      <c r="V14" s="22">
        <f t="shared" si="7"/>
        <v>1.0347198972779443</v>
      </c>
      <c r="W14" s="23">
        <f t="shared" si="7"/>
        <v>1.0349184092260793</v>
      </c>
      <c r="X14" s="21">
        <f t="shared" si="7"/>
        <v>1.0194533831713861</v>
      </c>
      <c r="Y14" s="22">
        <f t="shared" si="7"/>
        <v>1.0203041486633924</v>
      </c>
      <c r="Z14" s="23">
        <f t="shared" si="7"/>
        <v>1.0655270610384855</v>
      </c>
      <c r="AA14" s="21">
        <f t="shared" si="7"/>
        <v>1.0124676531870229</v>
      </c>
      <c r="AB14" s="22">
        <f t="shared" si="7"/>
        <v>0.99958328245808215</v>
      </c>
      <c r="AC14" s="23">
        <f t="shared" si="7"/>
        <v>0.90260546931926955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302.39999999999998</v>
      </c>
      <c r="D18" s="6">
        <v>291.7</v>
      </c>
      <c r="E18" s="7">
        <v>277.53000000000003</v>
      </c>
      <c r="F18" s="5">
        <v>274.26000000000005</v>
      </c>
      <c r="G18" s="6">
        <v>306.12</v>
      </c>
      <c r="H18" s="7">
        <v>304.24</v>
      </c>
      <c r="I18" s="5">
        <v>316.29000000000002</v>
      </c>
      <c r="J18" s="6">
        <v>348.13</v>
      </c>
      <c r="K18" s="7">
        <v>287.78333333333342</v>
      </c>
      <c r="L18" s="5">
        <v>280.25</v>
      </c>
      <c r="M18" s="6">
        <v>276.58000000000004</v>
      </c>
      <c r="N18" s="7">
        <v>281.90999999999997</v>
      </c>
      <c r="O18" s="17">
        <f t="shared" ref="O18:O59" si="8">AVERAGE(C18:N18)</f>
        <v>295.59944444444443</v>
      </c>
      <c r="P18" s="37" t="s">
        <v>34</v>
      </c>
      <c r="Q18" s="25" t="s">
        <v>35</v>
      </c>
      <c r="R18" s="5">
        <v>317.12</v>
      </c>
      <c r="S18" s="6">
        <v>336.6</v>
      </c>
      <c r="T18" s="7">
        <v>332.77</v>
      </c>
      <c r="U18" s="5">
        <v>334.53000000000003</v>
      </c>
      <c r="V18" s="6">
        <v>353.79</v>
      </c>
      <c r="W18" s="7">
        <v>352.95</v>
      </c>
      <c r="X18" s="5">
        <v>337.51</v>
      </c>
      <c r="Y18" s="6">
        <v>336.29</v>
      </c>
      <c r="Z18" s="7">
        <v>335.08333333333337</v>
      </c>
      <c r="AA18" s="5">
        <v>342.73</v>
      </c>
      <c r="AB18" s="6">
        <v>339.65999999999997</v>
      </c>
      <c r="AC18" s="7">
        <v>337.15</v>
      </c>
      <c r="AD18" s="17">
        <f t="shared" ref="AD18:AD59" si="9">AVERAGE(R18:AC18)</f>
        <v>338.01527777777778</v>
      </c>
    </row>
    <row r="19" spans="1:30" ht="12" customHeight="1">
      <c r="A19" s="38"/>
      <c r="B19" s="26" t="s">
        <v>36</v>
      </c>
      <c r="C19" s="8">
        <v>291.37</v>
      </c>
      <c r="D19" s="9">
        <v>277.85000000000002</v>
      </c>
      <c r="E19" s="10">
        <v>269.98</v>
      </c>
      <c r="F19" s="8">
        <v>281.89</v>
      </c>
      <c r="G19" s="9">
        <v>293.25</v>
      </c>
      <c r="H19" s="10">
        <v>303.43</v>
      </c>
      <c r="I19" s="8">
        <v>308.68</v>
      </c>
      <c r="J19" s="9">
        <v>322.83000000000004</v>
      </c>
      <c r="K19" s="10">
        <v>281.50333333333339</v>
      </c>
      <c r="L19" s="8">
        <v>285.27</v>
      </c>
      <c r="M19" s="9">
        <v>277.45999999999998</v>
      </c>
      <c r="N19" s="10">
        <v>276.48</v>
      </c>
      <c r="O19" s="18">
        <f t="shared" si="8"/>
        <v>289.16611111111115</v>
      </c>
      <c r="P19" s="38"/>
      <c r="Q19" s="26" t="s">
        <v>36</v>
      </c>
      <c r="R19" s="8">
        <v>314.91999999999996</v>
      </c>
      <c r="S19" s="9">
        <v>320.55</v>
      </c>
      <c r="T19" s="10">
        <v>322.76</v>
      </c>
      <c r="U19" s="8">
        <v>323.69</v>
      </c>
      <c r="V19" s="9">
        <v>330.21</v>
      </c>
      <c r="W19" s="10">
        <v>347.04</v>
      </c>
      <c r="X19" s="8">
        <v>332.86</v>
      </c>
      <c r="Y19" s="9">
        <v>333.25</v>
      </c>
      <c r="Z19" s="10">
        <v>326.88</v>
      </c>
      <c r="AA19" s="8">
        <v>332.23</v>
      </c>
      <c r="AB19" s="9">
        <v>325.49</v>
      </c>
      <c r="AC19" s="10">
        <v>310.02000000000004</v>
      </c>
      <c r="AD19" s="18">
        <f t="shared" si="9"/>
        <v>326.65833333333336</v>
      </c>
    </row>
    <row r="20" spans="1:30" ht="12" customHeight="1">
      <c r="A20" s="38"/>
      <c r="B20" s="26" t="s">
        <v>37</v>
      </c>
      <c r="C20" s="8">
        <v>250.24</v>
      </c>
      <c r="D20" s="9">
        <v>251.5</v>
      </c>
      <c r="E20" s="10">
        <v>249.32</v>
      </c>
      <c r="F20" s="8">
        <v>245.96999999999997</v>
      </c>
      <c r="G20" s="9">
        <v>251.26</v>
      </c>
      <c r="H20" s="10">
        <v>258.59000000000003</v>
      </c>
      <c r="I20" s="8">
        <v>248.82</v>
      </c>
      <c r="J20" s="9">
        <v>258.52</v>
      </c>
      <c r="K20" s="10">
        <v>242.64333333333337</v>
      </c>
      <c r="L20" s="8">
        <v>239.41</v>
      </c>
      <c r="M20" s="9">
        <v>237.81</v>
      </c>
      <c r="N20" s="10">
        <v>243.67</v>
      </c>
      <c r="O20" s="18">
        <f t="shared" si="8"/>
        <v>248.14611111111108</v>
      </c>
      <c r="P20" s="38"/>
      <c r="Q20" s="26" t="s">
        <v>37</v>
      </c>
      <c r="R20" s="8">
        <v>258.05</v>
      </c>
      <c r="S20" s="9">
        <v>283.3</v>
      </c>
      <c r="T20" s="10">
        <v>287.56</v>
      </c>
      <c r="U20" s="8">
        <v>281.96000000000004</v>
      </c>
      <c r="V20" s="9">
        <v>291.16999999999996</v>
      </c>
      <c r="W20" s="10">
        <v>289.31</v>
      </c>
      <c r="X20" s="8">
        <v>284.36</v>
      </c>
      <c r="Y20" s="9">
        <v>285.01</v>
      </c>
      <c r="Z20" s="10">
        <v>284.60666666666663</v>
      </c>
      <c r="AA20" s="8">
        <v>277.45</v>
      </c>
      <c r="AB20" s="9">
        <v>274.13</v>
      </c>
      <c r="AC20" s="10">
        <v>281.59000000000003</v>
      </c>
      <c r="AD20" s="18">
        <f t="shared" si="9"/>
        <v>281.54138888888889</v>
      </c>
    </row>
    <row r="21" spans="1:30" ht="12" customHeight="1">
      <c r="A21" s="38"/>
      <c r="B21" s="26" t="s">
        <v>38</v>
      </c>
      <c r="C21" s="8">
        <v>193.04000000000002</v>
      </c>
      <c r="D21" s="9">
        <v>210</v>
      </c>
      <c r="E21" s="10">
        <v>205.01999999999998</v>
      </c>
      <c r="F21" s="8">
        <v>218.29000000000002</v>
      </c>
      <c r="G21" s="9">
        <v>221.09</v>
      </c>
      <c r="H21" s="10">
        <v>219.26999999999998</v>
      </c>
      <c r="I21" s="8">
        <v>220.05</v>
      </c>
      <c r="J21" s="9">
        <v>220.67</v>
      </c>
      <c r="K21" s="10">
        <v>218.64000000000001</v>
      </c>
      <c r="L21" s="8">
        <v>203.57999999999998</v>
      </c>
      <c r="M21" s="9">
        <v>201.44</v>
      </c>
      <c r="N21" s="10">
        <v>220.83999999999997</v>
      </c>
      <c r="O21" s="18">
        <f t="shared" si="8"/>
        <v>212.66083333333336</v>
      </c>
      <c r="P21" s="38"/>
      <c r="Q21" s="26" t="s">
        <v>38</v>
      </c>
      <c r="R21" s="8">
        <v>223.58</v>
      </c>
      <c r="S21" s="9">
        <v>255.5</v>
      </c>
      <c r="T21" s="10">
        <v>244.42</v>
      </c>
      <c r="U21" s="8">
        <v>253.76</v>
      </c>
      <c r="V21" s="9">
        <v>256.26</v>
      </c>
      <c r="W21" s="10">
        <v>253.82</v>
      </c>
      <c r="X21" s="8">
        <v>253.35</v>
      </c>
      <c r="Y21" s="9">
        <v>244.20999999999998</v>
      </c>
      <c r="Z21" s="10">
        <v>253.9</v>
      </c>
      <c r="AA21" s="8">
        <v>239.69</v>
      </c>
      <c r="AB21" s="9">
        <v>239.31</v>
      </c>
      <c r="AC21" s="10">
        <v>257.25</v>
      </c>
      <c r="AD21" s="18">
        <f t="shared" si="9"/>
        <v>247.92083333333332</v>
      </c>
    </row>
    <row r="22" spans="1:30" ht="12" customHeight="1">
      <c r="A22" s="38"/>
      <c r="B22" s="26" t="s">
        <v>39</v>
      </c>
      <c r="C22" s="8">
        <v>205.35999999999999</v>
      </c>
      <c r="D22" s="9">
        <v>232.85</v>
      </c>
      <c r="E22" s="10">
        <v>228.18</v>
      </c>
      <c r="F22" s="8">
        <v>244.42</v>
      </c>
      <c r="G22" s="9">
        <v>242.3</v>
      </c>
      <c r="H22" s="10">
        <v>246.45</v>
      </c>
      <c r="I22" s="8">
        <v>238.96999999999997</v>
      </c>
      <c r="J22" s="9">
        <v>238.93</v>
      </c>
      <c r="K22" s="10">
        <v>248.75333333333339</v>
      </c>
      <c r="L22" s="8">
        <v>221.91</v>
      </c>
      <c r="M22" s="9">
        <v>227.85</v>
      </c>
      <c r="N22" s="10">
        <v>231.1</v>
      </c>
      <c r="O22" s="18">
        <f t="shared" si="8"/>
        <v>233.92277777777778</v>
      </c>
      <c r="P22" s="38"/>
      <c r="Q22" s="26" t="s">
        <v>39</v>
      </c>
      <c r="R22" s="8">
        <v>218.70999999999998</v>
      </c>
      <c r="S22" s="9">
        <v>250.3</v>
      </c>
      <c r="T22" s="10">
        <v>248.58</v>
      </c>
      <c r="U22" s="8">
        <v>265.62</v>
      </c>
      <c r="V22" s="9">
        <v>279.94</v>
      </c>
      <c r="W22" s="10">
        <v>284.55</v>
      </c>
      <c r="X22" s="8">
        <v>277.95</v>
      </c>
      <c r="Y22" s="9">
        <v>267.8</v>
      </c>
      <c r="Z22" s="10">
        <v>280.10333333333335</v>
      </c>
      <c r="AA22" s="8">
        <v>251.20999999999998</v>
      </c>
      <c r="AB22" s="9">
        <v>242.09</v>
      </c>
      <c r="AC22" s="10">
        <v>251.09</v>
      </c>
      <c r="AD22" s="18">
        <f t="shared" si="9"/>
        <v>259.82861111111117</v>
      </c>
    </row>
    <row r="23" spans="1:30" ht="12" customHeight="1">
      <c r="A23" s="38"/>
      <c r="B23" s="27" t="s">
        <v>40</v>
      </c>
      <c r="C23" s="11">
        <v>223.60999999999999</v>
      </c>
      <c r="D23" s="12">
        <v>252.5</v>
      </c>
      <c r="E23" s="13">
        <v>278.89</v>
      </c>
      <c r="F23" s="11">
        <v>293.94</v>
      </c>
      <c r="G23" s="12">
        <v>316.74</v>
      </c>
      <c r="H23" s="13">
        <v>346.87</v>
      </c>
      <c r="I23" s="11">
        <v>321.63</v>
      </c>
      <c r="J23" s="12">
        <v>310.36</v>
      </c>
      <c r="K23" s="13">
        <v>312.95333333333343</v>
      </c>
      <c r="L23" s="11">
        <v>277.21999999999997</v>
      </c>
      <c r="M23" s="12">
        <v>278.85000000000002</v>
      </c>
      <c r="N23" s="13">
        <v>253.26</v>
      </c>
      <c r="O23" s="19">
        <f t="shared" si="8"/>
        <v>288.9019444444445</v>
      </c>
      <c r="P23" s="38"/>
      <c r="Q23" s="27" t="s">
        <v>40</v>
      </c>
      <c r="R23" s="11">
        <v>285.54000000000002</v>
      </c>
      <c r="S23" s="12">
        <v>323.35000000000002</v>
      </c>
      <c r="T23" s="13">
        <v>376.33000000000004</v>
      </c>
      <c r="U23" s="11">
        <v>445.85</v>
      </c>
      <c r="V23" s="12">
        <v>501</v>
      </c>
      <c r="W23" s="13">
        <v>544.46</v>
      </c>
      <c r="X23" s="11">
        <v>505.21999999999997</v>
      </c>
      <c r="Y23" s="12">
        <v>481.27</v>
      </c>
      <c r="Z23" s="13">
        <v>508.51666666666659</v>
      </c>
      <c r="AA23" s="11">
        <v>422.35</v>
      </c>
      <c r="AB23" s="12">
        <v>385.2</v>
      </c>
      <c r="AC23" s="13">
        <v>317.48999999999995</v>
      </c>
      <c r="AD23" s="19">
        <f t="shared" si="9"/>
        <v>424.71472222222218</v>
      </c>
    </row>
    <row r="24" spans="1:30" ht="12" customHeight="1">
      <c r="A24" s="38"/>
      <c r="B24" s="25" t="s">
        <v>41</v>
      </c>
      <c r="C24" s="5">
        <v>345.07</v>
      </c>
      <c r="D24" s="6">
        <v>420.2</v>
      </c>
      <c r="E24" s="7">
        <v>453.05</v>
      </c>
      <c r="F24" s="5">
        <v>507.93999999999994</v>
      </c>
      <c r="G24" s="6">
        <v>508.2</v>
      </c>
      <c r="H24" s="7">
        <v>514.20000000000005</v>
      </c>
      <c r="I24" s="5">
        <v>479.91999999999996</v>
      </c>
      <c r="J24" s="6">
        <v>478.98</v>
      </c>
      <c r="K24" s="7">
        <v>514.36666666666656</v>
      </c>
      <c r="L24" s="5">
        <v>453.23999999999995</v>
      </c>
      <c r="M24" s="6">
        <v>427.23999999999995</v>
      </c>
      <c r="N24" s="7">
        <v>392.72999999999996</v>
      </c>
      <c r="O24" s="17">
        <f t="shared" si="8"/>
        <v>457.92805555555543</v>
      </c>
      <c r="P24" s="38"/>
      <c r="Q24" s="25" t="s">
        <v>41</v>
      </c>
      <c r="R24" s="5">
        <v>623.95000000000005</v>
      </c>
      <c r="S24" s="6">
        <v>773.45</v>
      </c>
      <c r="T24" s="7">
        <v>924.28</v>
      </c>
      <c r="U24" s="5">
        <v>1099.6399999999999</v>
      </c>
      <c r="V24" s="6">
        <v>1062.78</v>
      </c>
      <c r="W24" s="7">
        <v>1116.4000000000001</v>
      </c>
      <c r="X24" s="5">
        <v>1028.47</v>
      </c>
      <c r="Y24" s="6">
        <v>1043.4299999999998</v>
      </c>
      <c r="Z24" s="7">
        <v>1117.7866666666662</v>
      </c>
      <c r="AA24" s="5">
        <v>995.1</v>
      </c>
      <c r="AB24" s="6">
        <v>964.33999999999992</v>
      </c>
      <c r="AC24" s="7">
        <v>772.7299999999999</v>
      </c>
      <c r="AD24" s="17">
        <f t="shared" si="9"/>
        <v>960.19638888888892</v>
      </c>
    </row>
    <row r="25" spans="1:30" ht="12" customHeight="1">
      <c r="A25" s="38"/>
      <c r="B25" s="26" t="s">
        <v>42</v>
      </c>
      <c r="C25" s="8">
        <v>732.12999999999988</v>
      </c>
      <c r="D25" s="9">
        <v>844.15</v>
      </c>
      <c r="E25" s="10">
        <v>1019.68</v>
      </c>
      <c r="F25" s="8">
        <v>1064.5</v>
      </c>
      <c r="G25" s="9">
        <v>1027</v>
      </c>
      <c r="H25" s="10">
        <v>1085.33</v>
      </c>
      <c r="I25" s="8">
        <v>994.93999999999994</v>
      </c>
      <c r="J25" s="9">
        <v>972.85</v>
      </c>
      <c r="K25" s="10">
        <v>1130.4233333333339</v>
      </c>
      <c r="L25" s="8">
        <v>1028.01</v>
      </c>
      <c r="M25" s="9">
        <v>1010.0600000000001</v>
      </c>
      <c r="N25" s="10">
        <v>896.79</v>
      </c>
      <c r="O25" s="18">
        <f t="shared" si="8"/>
        <v>983.82194444444428</v>
      </c>
      <c r="P25" s="38"/>
      <c r="Q25" s="26" t="s">
        <v>42</v>
      </c>
      <c r="R25" s="8">
        <v>1152.02</v>
      </c>
      <c r="S25" s="9">
        <v>1445.6</v>
      </c>
      <c r="T25" s="10">
        <v>1751.39</v>
      </c>
      <c r="U25" s="8">
        <v>1835.6</v>
      </c>
      <c r="V25" s="9">
        <v>1755.2900000000002</v>
      </c>
      <c r="W25" s="10">
        <v>1758.33</v>
      </c>
      <c r="X25" s="8">
        <v>1643.6799999999998</v>
      </c>
      <c r="Y25" s="9">
        <v>1607.53</v>
      </c>
      <c r="Z25" s="10">
        <v>1815.5966666666659</v>
      </c>
      <c r="AA25" s="8">
        <v>1717.53</v>
      </c>
      <c r="AB25" s="9">
        <v>1690.65</v>
      </c>
      <c r="AC25" s="10">
        <v>1476.2199999999998</v>
      </c>
      <c r="AD25" s="18">
        <f t="shared" si="9"/>
        <v>1637.4530555555557</v>
      </c>
    </row>
    <row r="26" spans="1:30" ht="12" customHeight="1">
      <c r="A26" s="38"/>
      <c r="B26" s="26" t="s">
        <v>43</v>
      </c>
      <c r="C26" s="8">
        <v>1130.5999999999999</v>
      </c>
      <c r="D26" s="9">
        <v>1246.95</v>
      </c>
      <c r="E26" s="10">
        <v>1428.7</v>
      </c>
      <c r="F26" s="8">
        <v>1432.4</v>
      </c>
      <c r="G26" s="9">
        <v>1361.56</v>
      </c>
      <c r="H26" s="10">
        <v>1385.55</v>
      </c>
      <c r="I26" s="8">
        <v>1269.81</v>
      </c>
      <c r="J26" s="9">
        <v>1186.05</v>
      </c>
      <c r="K26" s="10">
        <v>1434.6100000000001</v>
      </c>
      <c r="L26" s="8">
        <v>1329.3899999999999</v>
      </c>
      <c r="M26" s="9">
        <v>1404.71</v>
      </c>
      <c r="N26" s="10">
        <v>1301.53</v>
      </c>
      <c r="O26" s="18">
        <f t="shared" si="8"/>
        <v>1325.9883333333332</v>
      </c>
      <c r="P26" s="38"/>
      <c r="Q26" s="26" t="s">
        <v>43</v>
      </c>
      <c r="R26" s="8">
        <v>1436.3899999999999</v>
      </c>
      <c r="S26" s="9">
        <v>1677.5</v>
      </c>
      <c r="T26" s="10">
        <v>1890.3</v>
      </c>
      <c r="U26" s="8">
        <v>1841.39</v>
      </c>
      <c r="V26" s="9">
        <v>1762.89</v>
      </c>
      <c r="W26" s="10">
        <v>1741.6799999999998</v>
      </c>
      <c r="X26" s="8">
        <v>1673.0700000000002</v>
      </c>
      <c r="Y26" s="9">
        <v>1647.28</v>
      </c>
      <c r="Z26" s="10">
        <v>1812.03</v>
      </c>
      <c r="AA26" s="8">
        <v>1760.64</v>
      </c>
      <c r="AB26" s="9">
        <v>1815.4</v>
      </c>
      <c r="AC26" s="10">
        <v>1642.0400000000002</v>
      </c>
      <c r="AD26" s="18">
        <f t="shared" si="9"/>
        <v>1725.0508333333337</v>
      </c>
    </row>
    <row r="27" spans="1:30" ht="12" customHeight="1">
      <c r="A27" s="38"/>
      <c r="B27" s="26" t="s">
        <v>44</v>
      </c>
      <c r="C27" s="8">
        <v>1010.53</v>
      </c>
      <c r="D27" s="9">
        <v>1056.25</v>
      </c>
      <c r="E27" s="10">
        <v>1131.95</v>
      </c>
      <c r="F27" s="8">
        <v>1143.25</v>
      </c>
      <c r="G27" s="9">
        <v>1129.6600000000001</v>
      </c>
      <c r="H27" s="10">
        <v>1129.25</v>
      </c>
      <c r="I27" s="8">
        <v>1081.22</v>
      </c>
      <c r="J27" s="9">
        <v>1027.49</v>
      </c>
      <c r="K27" s="10">
        <v>1129.2366666666662</v>
      </c>
      <c r="L27" s="8">
        <v>1067.01</v>
      </c>
      <c r="M27" s="9">
        <v>1109.75</v>
      </c>
      <c r="N27" s="10">
        <v>1011.45</v>
      </c>
      <c r="O27" s="18">
        <f t="shared" si="8"/>
        <v>1085.5872222222222</v>
      </c>
      <c r="P27" s="38"/>
      <c r="Q27" s="26" t="s">
        <v>44</v>
      </c>
      <c r="R27" s="8">
        <v>1195.1099999999999</v>
      </c>
      <c r="S27" s="9">
        <v>1252.2</v>
      </c>
      <c r="T27" s="10">
        <v>1430.4299999999998</v>
      </c>
      <c r="U27" s="8">
        <v>1426.66</v>
      </c>
      <c r="V27" s="9">
        <v>1411.6100000000001</v>
      </c>
      <c r="W27" s="10">
        <v>1364.95</v>
      </c>
      <c r="X27" s="8">
        <v>1257.55</v>
      </c>
      <c r="Y27" s="9">
        <v>1244.9299999999998</v>
      </c>
      <c r="Z27" s="10">
        <v>1479.246666666666</v>
      </c>
      <c r="AA27" s="8">
        <v>1392.04</v>
      </c>
      <c r="AB27" s="9">
        <v>1371.54</v>
      </c>
      <c r="AC27" s="10">
        <v>1241.98</v>
      </c>
      <c r="AD27" s="18">
        <f t="shared" si="9"/>
        <v>1339.0205555555556</v>
      </c>
    </row>
    <row r="28" spans="1:30" ht="12" customHeight="1">
      <c r="A28" s="38"/>
      <c r="B28" s="26" t="s">
        <v>45</v>
      </c>
      <c r="C28" s="8">
        <v>998.79</v>
      </c>
      <c r="D28" s="9">
        <v>1051.7</v>
      </c>
      <c r="E28" s="10">
        <v>1030.8700000000001</v>
      </c>
      <c r="F28" s="8">
        <v>1063.92</v>
      </c>
      <c r="G28" s="9">
        <v>1068.9299999999998</v>
      </c>
      <c r="H28" s="10">
        <v>1056.5899999999999</v>
      </c>
      <c r="I28" s="8">
        <v>1028.71</v>
      </c>
      <c r="J28" s="9">
        <v>1015.74</v>
      </c>
      <c r="K28" s="10">
        <v>1095.493333333334</v>
      </c>
      <c r="L28" s="8">
        <v>1003.5899999999999</v>
      </c>
      <c r="M28" s="9">
        <v>1021.0200000000001</v>
      </c>
      <c r="N28" s="10">
        <v>977.0200000000001</v>
      </c>
      <c r="O28" s="18">
        <f t="shared" si="8"/>
        <v>1034.3644444444446</v>
      </c>
      <c r="P28" s="38"/>
      <c r="Q28" s="26" t="s">
        <v>45</v>
      </c>
      <c r="R28" s="8">
        <v>1178.3599999999999</v>
      </c>
      <c r="S28" s="9">
        <v>1218.25</v>
      </c>
      <c r="T28" s="10">
        <v>1195.0700000000002</v>
      </c>
      <c r="U28" s="8">
        <v>1326.4299999999998</v>
      </c>
      <c r="V28" s="9">
        <v>1295.9100000000001</v>
      </c>
      <c r="W28" s="10">
        <v>1258.6100000000001</v>
      </c>
      <c r="X28" s="8">
        <v>1256.81</v>
      </c>
      <c r="Y28" s="9">
        <v>1271.03</v>
      </c>
      <c r="Z28" s="10">
        <v>1321.58</v>
      </c>
      <c r="AA28" s="8">
        <v>1268.1299999999999</v>
      </c>
      <c r="AB28" s="9">
        <v>1224.72</v>
      </c>
      <c r="AC28" s="10">
        <v>1106.47</v>
      </c>
      <c r="AD28" s="18">
        <f t="shared" si="9"/>
        <v>1243.4474999999998</v>
      </c>
    </row>
    <row r="29" spans="1:30" ht="12" customHeight="1">
      <c r="A29" s="38"/>
      <c r="B29" s="27" t="s">
        <v>46</v>
      </c>
      <c r="C29" s="11">
        <v>1007.4699999999999</v>
      </c>
      <c r="D29" s="12">
        <v>969.3</v>
      </c>
      <c r="E29" s="13">
        <v>1007.3100000000001</v>
      </c>
      <c r="F29" s="11">
        <v>1006.4799999999999</v>
      </c>
      <c r="G29" s="12">
        <v>1010.0600000000001</v>
      </c>
      <c r="H29" s="13">
        <v>995.46</v>
      </c>
      <c r="I29" s="11">
        <v>982.87000000000012</v>
      </c>
      <c r="J29" s="12">
        <v>960.7</v>
      </c>
      <c r="K29" s="13">
        <v>1033.8466666666668</v>
      </c>
      <c r="L29" s="11">
        <v>994.4</v>
      </c>
      <c r="M29" s="12">
        <v>987.14</v>
      </c>
      <c r="N29" s="13">
        <v>923.21</v>
      </c>
      <c r="O29" s="19">
        <f t="shared" si="8"/>
        <v>989.85388888888883</v>
      </c>
      <c r="P29" s="38"/>
      <c r="Q29" s="27" t="s">
        <v>46</v>
      </c>
      <c r="R29" s="11">
        <v>1188.31</v>
      </c>
      <c r="S29" s="12">
        <v>1125.95</v>
      </c>
      <c r="T29" s="13">
        <v>1175.4100000000001</v>
      </c>
      <c r="U29" s="11">
        <v>1259.3700000000001</v>
      </c>
      <c r="V29" s="12">
        <v>1253.56</v>
      </c>
      <c r="W29" s="13">
        <v>1176.1600000000001</v>
      </c>
      <c r="X29" s="11">
        <v>1248.27</v>
      </c>
      <c r="Y29" s="12">
        <v>1296.94</v>
      </c>
      <c r="Z29" s="13">
        <v>1241.7133333333338</v>
      </c>
      <c r="AA29" s="11">
        <v>1244.45</v>
      </c>
      <c r="AB29" s="12">
        <v>1171</v>
      </c>
      <c r="AC29" s="13">
        <v>1034.04</v>
      </c>
      <c r="AD29" s="19">
        <f t="shared" si="9"/>
        <v>1201.2644444444447</v>
      </c>
    </row>
    <row r="30" spans="1:30" ht="12" customHeight="1">
      <c r="A30" s="38"/>
      <c r="B30" s="25" t="s">
        <v>47</v>
      </c>
      <c r="C30" s="5">
        <v>1039.3200000000002</v>
      </c>
      <c r="D30" s="6">
        <v>960.05</v>
      </c>
      <c r="E30" s="7">
        <v>974.18</v>
      </c>
      <c r="F30" s="5">
        <v>999.55</v>
      </c>
      <c r="G30" s="6">
        <v>1006.26</v>
      </c>
      <c r="H30" s="7">
        <v>983.17000000000007</v>
      </c>
      <c r="I30" s="5">
        <v>946.5</v>
      </c>
      <c r="J30" s="6">
        <v>979.33999999999992</v>
      </c>
      <c r="K30" s="7">
        <v>1019.3166666666666</v>
      </c>
      <c r="L30" s="5">
        <v>1001.68</v>
      </c>
      <c r="M30" s="6">
        <v>1028.22</v>
      </c>
      <c r="N30" s="7">
        <v>929.37000000000012</v>
      </c>
      <c r="O30" s="17">
        <f t="shared" si="8"/>
        <v>988.91305555555573</v>
      </c>
      <c r="P30" s="38"/>
      <c r="Q30" s="25" t="s">
        <v>47</v>
      </c>
      <c r="R30" s="5">
        <v>1191.72</v>
      </c>
      <c r="S30" s="6">
        <v>1131.8499999999999</v>
      </c>
      <c r="T30" s="7">
        <v>1184.28</v>
      </c>
      <c r="U30" s="5">
        <v>1229.33</v>
      </c>
      <c r="V30" s="6">
        <v>1224.4100000000001</v>
      </c>
      <c r="W30" s="7">
        <v>1171.92</v>
      </c>
      <c r="X30" s="5">
        <v>1263.6399999999999</v>
      </c>
      <c r="Y30" s="6">
        <v>1276.67</v>
      </c>
      <c r="Z30" s="7">
        <v>1230.033333333334</v>
      </c>
      <c r="AA30" s="5">
        <v>1204.17</v>
      </c>
      <c r="AB30" s="6">
        <v>1162.55</v>
      </c>
      <c r="AC30" s="7">
        <v>1052.25</v>
      </c>
      <c r="AD30" s="17">
        <f t="shared" si="9"/>
        <v>1193.5686111111111</v>
      </c>
    </row>
    <row r="31" spans="1:30" ht="12" customHeight="1">
      <c r="A31" s="38"/>
      <c r="B31" s="26" t="s">
        <v>48</v>
      </c>
      <c r="C31" s="8">
        <v>1095.8400000000001</v>
      </c>
      <c r="D31" s="9">
        <v>1085.8499999999999</v>
      </c>
      <c r="E31" s="10">
        <v>1053.44</v>
      </c>
      <c r="F31" s="8">
        <v>1110.22</v>
      </c>
      <c r="G31" s="9">
        <v>1104.08</v>
      </c>
      <c r="H31" s="10">
        <v>1084.8600000000001</v>
      </c>
      <c r="I31" s="8">
        <v>1037.3899999999999</v>
      </c>
      <c r="J31" s="9">
        <v>1056.53</v>
      </c>
      <c r="K31" s="10">
        <v>1096.3866666666659</v>
      </c>
      <c r="L31" s="8">
        <v>1092.28</v>
      </c>
      <c r="M31" s="9">
        <v>1072.3200000000002</v>
      </c>
      <c r="N31" s="10">
        <v>941.5200000000001</v>
      </c>
      <c r="O31" s="18">
        <f t="shared" si="8"/>
        <v>1069.226388888889</v>
      </c>
      <c r="P31" s="38"/>
      <c r="Q31" s="26" t="s">
        <v>48</v>
      </c>
      <c r="R31" s="8">
        <v>1114.3700000000001</v>
      </c>
      <c r="S31" s="9">
        <v>1079.2</v>
      </c>
      <c r="T31" s="10">
        <v>1063.08</v>
      </c>
      <c r="U31" s="8">
        <v>1111.3799999999999</v>
      </c>
      <c r="V31" s="9">
        <v>1107.6600000000001</v>
      </c>
      <c r="W31" s="10">
        <v>1064.3899999999999</v>
      </c>
      <c r="X31" s="8">
        <v>1108.81</v>
      </c>
      <c r="Y31" s="9">
        <v>1123.73</v>
      </c>
      <c r="Z31" s="10">
        <v>1119.4433333333341</v>
      </c>
      <c r="AA31" s="8">
        <v>1086.19</v>
      </c>
      <c r="AB31" s="9">
        <v>1064.3899999999999</v>
      </c>
      <c r="AC31" s="10">
        <v>953.56000000000006</v>
      </c>
      <c r="AD31" s="18">
        <f t="shared" si="9"/>
        <v>1083.0169444444443</v>
      </c>
    </row>
    <row r="32" spans="1:30" ht="12" customHeight="1">
      <c r="A32" s="38"/>
      <c r="B32" s="26" t="s">
        <v>49</v>
      </c>
      <c r="C32" s="8">
        <v>1154.5700000000002</v>
      </c>
      <c r="D32" s="9">
        <v>1123.0999999999999</v>
      </c>
      <c r="E32" s="10">
        <v>1109.0999999999999</v>
      </c>
      <c r="F32" s="8">
        <v>1191.23</v>
      </c>
      <c r="G32" s="9">
        <v>1209.95</v>
      </c>
      <c r="H32" s="10">
        <v>1124.1799999999998</v>
      </c>
      <c r="I32" s="8">
        <v>1122.1200000000001</v>
      </c>
      <c r="J32" s="9">
        <v>1113.8899999999999</v>
      </c>
      <c r="K32" s="10">
        <v>1203.8566666666661</v>
      </c>
      <c r="L32" s="8">
        <v>1159.54</v>
      </c>
      <c r="M32" s="9">
        <v>1166.53</v>
      </c>
      <c r="N32" s="10">
        <v>1015.8700000000001</v>
      </c>
      <c r="O32" s="18">
        <f t="shared" si="8"/>
        <v>1141.161388888889</v>
      </c>
      <c r="P32" s="38"/>
      <c r="Q32" s="26" t="s">
        <v>49</v>
      </c>
      <c r="R32" s="8">
        <v>1089.0700000000002</v>
      </c>
      <c r="S32" s="9">
        <v>1056.55</v>
      </c>
      <c r="T32" s="10">
        <v>1037.8399999999999</v>
      </c>
      <c r="U32" s="8">
        <v>1070.8799999999999</v>
      </c>
      <c r="V32" s="9">
        <v>1040.6500000000001</v>
      </c>
      <c r="W32" s="10">
        <v>1024.67</v>
      </c>
      <c r="X32" s="8">
        <v>1079.54</v>
      </c>
      <c r="Y32" s="9">
        <v>1070.78</v>
      </c>
      <c r="Z32" s="10">
        <v>1127.1033333333339</v>
      </c>
      <c r="AA32" s="8">
        <v>1073.3</v>
      </c>
      <c r="AB32" s="9">
        <v>1077.03</v>
      </c>
      <c r="AC32" s="10">
        <v>947.45</v>
      </c>
      <c r="AD32" s="18">
        <f t="shared" si="9"/>
        <v>1057.9052777777779</v>
      </c>
    </row>
    <row r="33" spans="1:30" ht="12" customHeight="1">
      <c r="A33" s="38"/>
      <c r="B33" s="26" t="s">
        <v>50</v>
      </c>
      <c r="C33" s="8">
        <v>1228.79</v>
      </c>
      <c r="D33" s="9">
        <v>1148.7</v>
      </c>
      <c r="E33" s="10">
        <v>1207.23</v>
      </c>
      <c r="F33" s="8">
        <v>1277.76</v>
      </c>
      <c r="G33" s="9">
        <v>1285.0899999999999</v>
      </c>
      <c r="H33" s="10">
        <v>1220.8799999999999</v>
      </c>
      <c r="I33" s="8">
        <v>1163.5999999999999</v>
      </c>
      <c r="J33" s="9">
        <v>1181.6799999999998</v>
      </c>
      <c r="K33" s="10">
        <v>1282.966666666666</v>
      </c>
      <c r="L33" s="8">
        <v>1248.8499999999999</v>
      </c>
      <c r="M33" s="9">
        <v>1249.99</v>
      </c>
      <c r="N33" s="10">
        <v>1078.92</v>
      </c>
      <c r="O33" s="18">
        <f t="shared" si="8"/>
        <v>1214.5380555555555</v>
      </c>
      <c r="P33" s="38"/>
      <c r="Q33" s="26" t="s">
        <v>50</v>
      </c>
      <c r="R33" s="8">
        <v>1084.4000000000001</v>
      </c>
      <c r="S33" s="9">
        <v>1034</v>
      </c>
      <c r="T33" s="10">
        <v>1060.75</v>
      </c>
      <c r="U33" s="8">
        <v>1074.21</v>
      </c>
      <c r="V33" s="9">
        <v>1046.8799999999999</v>
      </c>
      <c r="W33" s="10">
        <v>1059.79</v>
      </c>
      <c r="X33" s="8">
        <v>1032.74</v>
      </c>
      <c r="Y33" s="9">
        <v>1049.0700000000002</v>
      </c>
      <c r="Z33" s="10">
        <v>1135.063333333334</v>
      </c>
      <c r="AA33" s="8">
        <v>1086.4100000000001</v>
      </c>
      <c r="AB33" s="9">
        <v>1056.48</v>
      </c>
      <c r="AC33" s="10">
        <v>931.62999999999988</v>
      </c>
      <c r="AD33" s="18">
        <f t="shared" si="9"/>
        <v>1054.2852777777778</v>
      </c>
    </row>
    <row r="34" spans="1:30" ht="12" customHeight="1">
      <c r="A34" s="38"/>
      <c r="B34" s="26" t="s">
        <v>51</v>
      </c>
      <c r="C34" s="8">
        <v>1269.4100000000001</v>
      </c>
      <c r="D34" s="9">
        <v>1164</v>
      </c>
      <c r="E34" s="10">
        <v>1211.74</v>
      </c>
      <c r="F34" s="8">
        <v>1249.08</v>
      </c>
      <c r="G34" s="9">
        <v>1289.55</v>
      </c>
      <c r="H34" s="10">
        <v>1228.29</v>
      </c>
      <c r="I34" s="8">
        <v>1176.27</v>
      </c>
      <c r="J34" s="9">
        <v>1239.56</v>
      </c>
      <c r="K34" s="10">
        <v>1316.6299999999999</v>
      </c>
      <c r="L34" s="8">
        <v>1310.6799999999998</v>
      </c>
      <c r="M34" s="9">
        <v>1262.74</v>
      </c>
      <c r="N34" s="10">
        <v>1116.25</v>
      </c>
      <c r="O34" s="18">
        <f t="shared" si="8"/>
        <v>1236.1833333333332</v>
      </c>
      <c r="P34" s="38"/>
      <c r="Q34" s="26" t="s">
        <v>51</v>
      </c>
      <c r="R34" s="8">
        <v>1030.96</v>
      </c>
      <c r="S34" s="9">
        <v>1004</v>
      </c>
      <c r="T34" s="10">
        <v>1023.1</v>
      </c>
      <c r="U34" s="8">
        <v>1003.2700000000001</v>
      </c>
      <c r="V34" s="9">
        <v>1007.5</v>
      </c>
      <c r="W34" s="10">
        <v>1029.72</v>
      </c>
      <c r="X34" s="8">
        <v>1024.27</v>
      </c>
      <c r="Y34" s="9">
        <v>1050.25</v>
      </c>
      <c r="Z34" s="10">
        <v>1079.3833333333339</v>
      </c>
      <c r="AA34" s="8">
        <v>1034.31</v>
      </c>
      <c r="AB34" s="9">
        <v>1013.0600000000001</v>
      </c>
      <c r="AC34" s="10">
        <v>916.43999999999994</v>
      </c>
      <c r="AD34" s="18">
        <f t="shared" si="9"/>
        <v>1018.0219444444443</v>
      </c>
    </row>
    <row r="35" spans="1:30" ht="12" customHeight="1">
      <c r="A35" s="38"/>
      <c r="B35" s="27" t="s">
        <v>52</v>
      </c>
      <c r="C35" s="11">
        <v>1357.49</v>
      </c>
      <c r="D35" s="12">
        <v>1292.25</v>
      </c>
      <c r="E35" s="13">
        <v>1388.98</v>
      </c>
      <c r="F35" s="11">
        <v>1407.43</v>
      </c>
      <c r="G35" s="12">
        <v>1425.25</v>
      </c>
      <c r="H35" s="13">
        <v>1359.3700000000001</v>
      </c>
      <c r="I35" s="11">
        <v>1314.41</v>
      </c>
      <c r="J35" s="12">
        <v>1351.8200000000002</v>
      </c>
      <c r="K35" s="13">
        <v>1468.52</v>
      </c>
      <c r="L35" s="11">
        <v>1491.09</v>
      </c>
      <c r="M35" s="12">
        <v>1539.09</v>
      </c>
      <c r="N35" s="13">
        <v>1294.2</v>
      </c>
      <c r="O35" s="19">
        <f t="shared" si="8"/>
        <v>1390.825</v>
      </c>
      <c r="P35" s="38"/>
      <c r="Q35" s="27" t="s">
        <v>52</v>
      </c>
      <c r="R35" s="11">
        <v>1027.8400000000001</v>
      </c>
      <c r="S35" s="12">
        <v>1030.75</v>
      </c>
      <c r="T35" s="13">
        <v>1046.6299999999999</v>
      </c>
      <c r="U35" s="11">
        <v>1017.47</v>
      </c>
      <c r="V35" s="12">
        <v>999.26</v>
      </c>
      <c r="W35" s="13">
        <v>1058.3399999999999</v>
      </c>
      <c r="X35" s="11">
        <v>1042.55</v>
      </c>
      <c r="Y35" s="12">
        <v>1061.4000000000001</v>
      </c>
      <c r="Z35" s="13">
        <v>1099.813333333334</v>
      </c>
      <c r="AA35" s="11">
        <v>1048.54</v>
      </c>
      <c r="AB35" s="12">
        <v>1036.0899999999999</v>
      </c>
      <c r="AC35" s="13">
        <v>961.22</v>
      </c>
      <c r="AD35" s="19">
        <f t="shared" si="9"/>
        <v>1035.8252777777777</v>
      </c>
    </row>
    <row r="36" spans="1:30" ht="12" customHeight="1">
      <c r="A36" s="38"/>
      <c r="B36" s="25" t="s">
        <v>53</v>
      </c>
      <c r="C36" s="5">
        <v>1508.3200000000002</v>
      </c>
      <c r="D36" s="6">
        <v>1558.35</v>
      </c>
      <c r="E36" s="7">
        <v>1621.34</v>
      </c>
      <c r="F36" s="5">
        <v>1704.8</v>
      </c>
      <c r="G36" s="6">
        <v>1674.1299999999999</v>
      </c>
      <c r="H36" s="7">
        <v>1636.44</v>
      </c>
      <c r="I36" s="5">
        <v>1602.3600000000001</v>
      </c>
      <c r="J36" s="6">
        <v>1640.0900000000001</v>
      </c>
      <c r="K36" s="7">
        <v>1772.42</v>
      </c>
      <c r="L36" s="5">
        <v>1711.0900000000001</v>
      </c>
      <c r="M36" s="6">
        <v>1676.8700000000001</v>
      </c>
      <c r="N36" s="7">
        <v>1443.8600000000001</v>
      </c>
      <c r="O36" s="17">
        <f t="shared" si="8"/>
        <v>1629.1725000000004</v>
      </c>
      <c r="P36" s="38"/>
      <c r="Q36" s="25" t="s">
        <v>53</v>
      </c>
      <c r="R36" s="5">
        <v>1013.01</v>
      </c>
      <c r="S36" s="6">
        <v>1005.7</v>
      </c>
      <c r="T36" s="7">
        <v>1039.72</v>
      </c>
      <c r="U36" s="5">
        <v>1058.06</v>
      </c>
      <c r="V36" s="6">
        <v>1072.46</v>
      </c>
      <c r="W36" s="7">
        <v>1105.24</v>
      </c>
      <c r="X36" s="5">
        <v>1098.8</v>
      </c>
      <c r="Y36" s="6">
        <v>1101.9100000000001</v>
      </c>
      <c r="Z36" s="7">
        <v>1117.0866666666659</v>
      </c>
      <c r="AA36" s="5">
        <v>1033.3200000000002</v>
      </c>
      <c r="AB36" s="6">
        <v>1041.8399999999999</v>
      </c>
      <c r="AC36" s="7">
        <v>987.82999999999993</v>
      </c>
      <c r="AD36" s="17">
        <f t="shared" si="9"/>
        <v>1056.2480555555555</v>
      </c>
    </row>
    <row r="37" spans="1:30" ht="12" customHeight="1">
      <c r="A37" s="38"/>
      <c r="B37" s="26" t="s">
        <v>54</v>
      </c>
      <c r="C37" s="8">
        <v>1247.8</v>
      </c>
      <c r="D37" s="9">
        <v>1357.55</v>
      </c>
      <c r="E37" s="10">
        <v>1451.5700000000002</v>
      </c>
      <c r="F37" s="8">
        <v>1540.2</v>
      </c>
      <c r="G37" s="9">
        <v>1594.17</v>
      </c>
      <c r="H37" s="10">
        <v>1547.22</v>
      </c>
      <c r="I37" s="8">
        <v>1567.6799999999998</v>
      </c>
      <c r="J37" s="9">
        <v>1670.14</v>
      </c>
      <c r="K37" s="10">
        <v>1654.7099999999998</v>
      </c>
      <c r="L37" s="8">
        <v>1518.6200000000001</v>
      </c>
      <c r="M37" s="9">
        <v>1407.8799999999999</v>
      </c>
      <c r="N37" s="10">
        <v>1181.6500000000001</v>
      </c>
      <c r="O37" s="18">
        <f t="shared" si="8"/>
        <v>1478.2658333333336</v>
      </c>
      <c r="P37" s="38"/>
      <c r="Q37" s="26" t="s">
        <v>54</v>
      </c>
      <c r="R37" s="8">
        <v>910.37999999999988</v>
      </c>
      <c r="S37" s="9">
        <v>950.45</v>
      </c>
      <c r="T37" s="10">
        <v>955.93999999999994</v>
      </c>
      <c r="U37" s="8">
        <v>989.2299999999999</v>
      </c>
      <c r="V37" s="9">
        <v>1044.44</v>
      </c>
      <c r="W37" s="10">
        <v>1071.42</v>
      </c>
      <c r="X37" s="8">
        <v>1058.9000000000001</v>
      </c>
      <c r="Y37" s="9">
        <v>1047.71</v>
      </c>
      <c r="Z37" s="10">
        <v>1043.8399999999999</v>
      </c>
      <c r="AA37" s="8">
        <v>957.45</v>
      </c>
      <c r="AB37" s="9">
        <v>972.03</v>
      </c>
      <c r="AC37" s="10">
        <v>862.82</v>
      </c>
      <c r="AD37" s="18">
        <f t="shared" si="9"/>
        <v>988.71750000000009</v>
      </c>
    </row>
    <row r="38" spans="1:30" ht="12" customHeight="1">
      <c r="A38" s="38"/>
      <c r="B38" s="26" t="s">
        <v>55</v>
      </c>
      <c r="C38" s="8">
        <v>856.28</v>
      </c>
      <c r="D38" s="9">
        <v>924.9</v>
      </c>
      <c r="E38" s="10">
        <v>1043.04</v>
      </c>
      <c r="F38" s="8">
        <v>1164.23</v>
      </c>
      <c r="G38" s="9">
        <v>1254.3499999999999</v>
      </c>
      <c r="H38" s="10">
        <v>1209.78</v>
      </c>
      <c r="I38" s="8">
        <v>1244.9000000000001</v>
      </c>
      <c r="J38" s="9">
        <v>1366.49</v>
      </c>
      <c r="K38" s="10">
        <v>1237.5700000000002</v>
      </c>
      <c r="L38" s="8">
        <v>1088.0899999999999</v>
      </c>
      <c r="M38" s="9">
        <v>1005.8100000000001</v>
      </c>
      <c r="N38" s="10">
        <v>814.41000000000008</v>
      </c>
      <c r="O38" s="18">
        <f t="shared" si="8"/>
        <v>1100.8208333333332</v>
      </c>
      <c r="P38" s="38"/>
      <c r="Q38" s="26" t="s">
        <v>55</v>
      </c>
      <c r="R38" s="8">
        <v>769.38</v>
      </c>
      <c r="S38" s="9">
        <v>798.55</v>
      </c>
      <c r="T38" s="10">
        <v>821.86</v>
      </c>
      <c r="U38" s="8">
        <v>832.79000000000019</v>
      </c>
      <c r="V38" s="9">
        <v>859.16000000000008</v>
      </c>
      <c r="W38" s="10">
        <v>891.22</v>
      </c>
      <c r="X38" s="8">
        <v>872.3</v>
      </c>
      <c r="Y38" s="9">
        <v>869.79</v>
      </c>
      <c r="Z38" s="10">
        <v>856.76666666666665</v>
      </c>
      <c r="AA38" s="8">
        <v>808.55</v>
      </c>
      <c r="AB38" s="9">
        <v>806.7</v>
      </c>
      <c r="AC38" s="10">
        <v>722.27</v>
      </c>
      <c r="AD38" s="18">
        <f t="shared" si="9"/>
        <v>825.77805555555562</v>
      </c>
    </row>
    <row r="39" spans="1:30" ht="12" customHeight="1">
      <c r="A39" s="38"/>
      <c r="B39" s="26" t="s">
        <v>56</v>
      </c>
      <c r="C39" s="8">
        <v>740.3599999999999</v>
      </c>
      <c r="D39" s="9">
        <v>752.05</v>
      </c>
      <c r="E39" s="10">
        <v>825.3</v>
      </c>
      <c r="F39" s="8">
        <v>897.71</v>
      </c>
      <c r="G39" s="9">
        <v>1022.36</v>
      </c>
      <c r="H39" s="10">
        <v>1005.1200000000001</v>
      </c>
      <c r="I39" s="8">
        <v>992.29</v>
      </c>
      <c r="J39" s="9">
        <v>1049.9299999999998</v>
      </c>
      <c r="K39" s="10">
        <v>925.66333333333353</v>
      </c>
      <c r="L39" s="8">
        <v>841.18</v>
      </c>
      <c r="M39" s="9">
        <v>814.67</v>
      </c>
      <c r="N39" s="10">
        <v>720.21</v>
      </c>
      <c r="O39" s="18">
        <f t="shared" si="8"/>
        <v>882.23694444444448</v>
      </c>
      <c r="P39" s="38"/>
      <c r="Q39" s="26" t="s">
        <v>56</v>
      </c>
      <c r="R39" s="8">
        <v>686.31000000000006</v>
      </c>
      <c r="S39" s="9">
        <v>692.6</v>
      </c>
      <c r="T39" s="10">
        <v>717.37</v>
      </c>
      <c r="U39" s="8">
        <v>729.70999999999992</v>
      </c>
      <c r="V39" s="9">
        <v>745.98</v>
      </c>
      <c r="W39" s="10">
        <v>754.18000000000006</v>
      </c>
      <c r="X39" s="8">
        <v>745.97</v>
      </c>
      <c r="Y39" s="9">
        <v>729.68000000000006</v>
      </c>
      <c r="Z39" s="10">
        <v>758.58</v>
      </c>
      <c r="AA39" s="8">
        <v>696.2</v>
      </c>
      <c r="AB39" s="9">
        <v>725.12</v>
      </c>
      <c r="AC39" s="10">
        <v>671.82999999999993</v>
      </c>
      <c r="AD39" s="18">
        <f t="shared" si="9"/>
        <v>721.12750000000005</v>
      </c>
    </row>
    <row r="40" spans="1:30" ht="12" customHeight="1">
      <c r="A40" s="38"/>
      <c r="B40" s="26" t="s">
        <v>57</v>
      </c>
      <c r="C40" s="8">
        <v>595.35</v>
      </c>
      <c r="D40" s="9">
        <v>587.65</v>
      </c>
      <c r="E40" s="10">
        <v>637.85</v>
      </c>
      <c r="F40" s="8">
        <v>673.61</v>
      </c>
      <c r="G40" s="9">
        <v>760.43999999999994</v>
      </c>
      <c r="H40" s="10">
        <v>760.56000000000006</v>
      </c>
      <c r="I40" s="8">
        <v>734.67</v>
      </c>
      <c r="J40" s="9">
        <v>753.27</v>
      </c>
      <c r="K40" s="10">
        <v>694.21</v>
      </c>
      <c r="L40" s="8">
        <v>637.16999999999996</v>
      </c>
      <c r="M40" s="9">
        <v>615.85</v>
      </c>
      <c r="N40" s="10">
        <v>574.22</v>
      </c>
      <c r="O40" s="18">
        <f t="shared" si="8"/>
        <v>668.73750000000007</v>
      </c>
      <c r="P40" s="38"/>
      <c r="Q40" s="26" t="s">
        <v>57</v>
      </c>
      <c r="R40" s="8">
        <v>589.6099999999999</v>
      </c>
      <c r="S40" s="9">
        <v>609.29999999999995</v>
      </c>
      <c r="T40" s="10">
        <v>656.91000000000008</v>
      </c>
      <c r="U40" s="8">
        <v>660.43000000000006</v>
      </c>
      <c r="V40" s="9">
        <v>665.97</v>
      </c>
      <c r="W40" s="10">
        <v>665.71</v>
      </c>
      <c r="X40" s="8">
        <v>654.64</v>
      </c>
      <c r="Y40" s="9">
        <v>663.5</v>
      </c>
      <c r="Z40" s="10">
        <v>703.06000000000006</v>
      </c>
      <c r="AA40" s="8">
        <v>678.92</v>
      </c>
      <c r="AB40" s="9">
        <v>669.48</v>
      </c>
      <c r="AC40" s="10">
        <v>604.06000000000006</v>
      </c>
      <c r="AD40" s="18">
        <f t="shared" si="9"/>
        <v>651.79916666666679</v>
      </c>
    </row>
    <row r="41" spans="1:30" ht="12" customHeight="1">
      <c r="A41" s="39"/>
      <c r="B41" s="27" t="s">
        <v>58</v>
      </c>
      <c r="C41" s="11">
        <v>418.85</v>
      </c>
      <c r="D41" s="12">
        <v>417.85</v>
      </c>
      <c r="E41" s="13">
        <v>409.4</v>
      </c>
      <c r="F41" s="11">
        <v>441.1</v>
      </c>
      <c r="G41" s="12">
        <v>474.87</v>
      </c>
      <c r="H41" s="13">
        <v>471.53000000000003</v>
      </c>
      <c r="I41" s="11">
        <v>467.48</v>
      </c>
      <c r="J41" s="12">
        <v>465.85</v>
      </c>
      <c r="K41" s="13">
        <v>439.75333333333339</v>
      </c>
      <c r="L41" s="11">
        <v>403.18</v>
      </c>
      <c r="M41" s="12">
        <v>403.9</v>
      </c>
      <c r="N41" s="13">
        <v>406.23</v>
      </c>
      <c r="O41" s="19">
        <f t="shared" si="8"/>
        <v>434.99944444444446</v>
      </c>
      <c r="P41" s="39"/>
      <c r="Q41" s="27" t="s">
        <v>58</v>
      </c>
      <c r="R41" s="11">
        <v>450.61</v>
      </c>
      <c r="S41" s="12">
        <v>474.85</v>
      </c>
      <c r="T41" s="13">
        <v>491.86</v>
      </c>
      <c r="U41" s="11">
        <v>504.43</v>
      </c>
      <c r="V41" s="12">
        <v>523.21</v>
      </c>
      <c r="W41" s="13">
        <v>511.52</v>
      </c>
      <c r="X41" s="11">
        <v>487.7</v>
      </c>
      <c r="Y41" s="12">
        <v>483.58000000000004</v>
      </c>
      <c r="Z41" s="13">
        <v>496.53333333333342</v>
      </c>
      <c r="AA41" s="11">
        <v>470.21000000000004</v>
      </c>
      <c r="AB41" s="12">
        <v>480.39</v>
      </c>
      <c r="AC41" s="13">
        <v>457.26000000000005</v>
      </c>
      <c r="AD41" s="19">
        <f t="shared" si="9"/>
        <v>486.01277777777779</v>
      </c>
    </row>
    <row r="42" spans="1:30" ht="12" customHeight="1">
      <c r="A42" s="37" t="s">
        <v>59</v>
      </c>
      <c r="B42" s="25" t="s">
        <v>42</v>
      </c>
      <c r="C42" s="5">
        <v>447.4</v>
      </c>
      <c r="D42" s="6">
        <v>514.5</v>
      </c>
      <c r="E42" s="7">
        <v>609.5</v>
      </c>
      <c r="F42" s="5">
        <v>605.5</v>
      </c>
      <c r="G42" s="6">
        <v>526.79999999999995</v>
      </c>
      <c r="H42" s="7">
        <v>606</v>
      </c>
      <c r="I42" s="5">
        <v>580.33333333333303</v>
      </c>
      <c r="J42" s="6">
        <v>591.79999999999995</v>
      </c>
      <c r="K42" s="7">
        <v>683.5</v>
      </c>
      <c r="L42" s="5">
        <v>650.79999999999995</v>
      </c>
      <c r="M42" s="6">
        <v>586.25</v>
      </c>
      <c r="N42" s="7">
        <v>415.5</v>
      </c>
      <c r="O42" s="17">
        <f t="shared" si="8"/>
        <v>568.15694444444443</v>
      </c>
      <c r="P42" s="37" t="s">
        <v>59</v>
      </c>
      <c r="Q42" s="25" t="s">
        <v>42</v>
      </c>
      <c r="R42" s="5">
        <v>944</v>
      </c>
      <c r="S42" s="6">
        <v>1098</v>
      </c>
      <c r="T42" s="7">
        <v>1279.5</v>
      </c>
      <c r="U42" s="5">
        <v>1388</v>
      </c>
      <c r="V42" s="6">
        <v>1224.5999999999999</v>
      </c>
      <c r="W42" s="7">
        <v>1369.75</v>
      </c>
      <c r="X42" s="5">
        <v>1397.3333333333301</v>
      </c>
      <c r="Y42" s="6">
        <v>1694.4</v>
      </c>
      <c r="Z42" s="7">
        <v>1621</v>
      </c>
      <c r="AA42" s="5">
        <v>1287.2</v>
      </c>
      <c r="AB42" s="6">
        <v>1218.25</v>
      </c>
      <c r="AC42" s="7">
        <v>885.75</v>
      </c>
      <c r="AD42" s="17">
        <f t="shared" si="9"/>
        <v>1283.9819444444443</v>
      </c>
    </row>
    <row r="43" spans="1:30" ht="12" customHeight="1">
      <c r="A43" s="38"/>
      <c r="B43" s="26" t="s">
        <v>43</v>
      </c>
      <c r="C43" s="8">
        <v>763.2</v>
      </c>
      <c r="D43" s="9">
        <v>919</v>
      </c>
      <c r="E43" s="10">
        <v>996.75</v>
      </c>
      <c r="F43" s="8">
        <v>973.75</v>
      </c>
      <c r="G43" s="9">
        <v>868.6</v>
      </c>
      <c r="H43" s="10">
        <v>884</v>
      </c>
      <c r="I43" s="8">
        <v>931.33333333333303</v>
      </c>
      <c r="J43" s="9">
        <v>865</v>
      </c>
      <c r="K43" s="10">
        <v>1008</v>
      </c>
      <c r="L43" s="8">
        <v>946.2</v>
      </c>
      <c r="M43" s="9">
        <v>941.75</v>
      </c>
      <c r="N43" s="10">
        <v>759.5</v>
      </c>
      <c r="O43" s="18">
        <f t="shared" si="8"/>
        <v>904.75694444444446</v>
      </c>
      <c r="P43" s="38"/>
      <c r="Q43" s="26" t="s">
        <v>43</v>
      </c>
      <c r="R43" s="8">
        <v>1291.4000000000001</v>
      </c>
      <c r="S43" s="9">
        <v>1326</v>
      </c>
      <c r="T43" s="10">
        <v>1462.25</v>
      </c>
      <c r="U43" s="8">
        <v>1591.5</v>
      </c>
      <c r="V43" s="9">
        <v>1408.4</v>
      </c>
      <c r="W43" s="10">
        <v>1502.25</v>
      </c>
      <c r="X43" s="8">
        <v>1552.6666666666699</v>
      </c>
      <c r="Y43" s="9">
        <v>1759</v>
      </c>
      <c r="Z43" s="10">
        <v>1683.25</v>
      </c>
      <c r="AA43" s="8">
        <v>1475.2</v>
      </c>
      <c r="AB43" s="9">
        <v>1407.5</v>
      </c>
      <c r="AC43" s="10">
        <v>1050</v>
      </c>
      <c r="AD43" s="18">
        <f t="shared" si="9"/>
        <v>1459.1180555555559</v>
      </c>
    </row>
    <row r="44" spans="1:30" ht="12" customHeight="1">
      <c r="A44" s="38"/>
      <c r="B44" s="27" t="s">
        <v>44</v>
      </c>
      <c r="C44" s="11">
        <v>922.2</v>
      </c>
      <c r="D44" s="12">
        <v>979.75</v>
      </c>
      <c r="E44" s="13">
        <v>1139.25</v>
      </c>
      <c r="F44" s="11">
        <v>1120.5</v>
      </c>
      <c r="G44" s="12">
        <v>1043</v>
      </c>
      <c r="H44" s="13">
        <v>1049.5</v>
      </c>
      <c r="I44" s="11">
        <v>1012</v>
      </c>
      <c r="J44" s="12">
        <v>1020.6</v>
      </c>
      <c r="K44" s="13">
        <v>1097.25</v>
      </c>
      <c r="L44" s="11">
        <v>956.6</v>
      </c>
      <c r="M44" s="12">
        <v>1026.25</v>
      </c>
      <c r="N44" s="13">
        <v>720.5</v>
      </c>
      <c r="O44" s="19">
        <f t="shared" si="8"/>
        <v>1007.2833333333333</v>
      </c>
      <c r="P44" s="38"/>
      <c r="Q44" s="27" t="s">
        <v>44</v>
      </c>
      <c r="R44" s="11">
        <v>1304.4000000000001</v>
      </c>
      <c r="S44" s="12">
        <v>1258.75</v>
      </c>
      <c r="T44" s="13">
        <v>1539.5</v>
      </c>
      <c r="U44" s="11">
        <v>1692.5</v>
      </c>
      <c r="V44" s="12">
        <v>1494</v>
      </c>
      <c r="W44" s="13">
        <v>1670</v>
      </c>
      <c r="X44" s="11">
        <v>1512.3333333333301</v>
      </c>
      <c r="Y44" s="12">
        <v>1572.8</v>
      </c>
      <c r="Z44" s="13">
        <v>1669.5</v>
      </c>
      <c r="AA44" s="11">
        <v>1632.4</v>
      </c>
      <c r="AB44" s="12">
        <v>1498.5</v>
      </c>
      <c r="AC44" s="13">
        <v>909.25</v>
      </c>
      <c r="AD44" s="19">
        <f t="shared" si="9"/>
        <v>1479.4944444444438</v>
      </c>
    </row>
    <row r="45" spans="1:30" ht="12" customHeight="1">
      <c r="A45" s="38"/>
      <c r="B45" s="25" t="s">
        <v>47</v>
      </c>
      <c r="C45" s="5">
        <v>1079.4000000000001</v>
      </c>
      <c r="D45" s="6">
        <v>1067.5</v>
      </c>
      <c r="E45" s="7">
        <v>1196.5</v>
      </c>
      <c r="F45" s="5">
        <v>1248.75</v>
      </c>
      <c r="G45" s="6">
        <v>1285.8</v>
      </c>
      <c r="H45" s="7">
        <v>1182.25</v>
      </c>
      <c r="I45" s="5">
        <v>1068</v>
      </c>
      <c r="J45" s="6">
        <v>1086</v>
      </c>
      <c r="K45" s="7">
        <v>1294.25</v>
      </c>
      <c r="L45" s="5">
        <v>1336</v>
      </c>
      <c r="M45" s="6">
        <v>1262.5</v>
      </c>
      <c r="N45" s="7">
        <v>764.25</v>
      </c>
      <c r="O45" s="17">
        <f t="shared" si="8"/>
        <v>1155.9333333333334</v>
      </c>
      <c r="P45" s="38"/>
      <c r="Q45" s="25" t="s">
        <v>47</v>
      </c>
      <c r="R45" s="5">
        <v>1346.6</v>
      </c>
      <c r="S45" s="6">
        <v>1317.75</v>
      </c>
      <c r="T45" s="7">
        <v>1448.75</v>
      </c>
      <c r="U45" s="5">
        <v>1425.5</v>
      </c>
      <c r="V45" s="6">
        <v>1423.6</v>
      </c>
      <c r="W45" s="7">
        <v>1400.75</v>
      </c>
      <c r="X45" s="5">
        <v>1495.3333333333301</v>
      </c>
      <c r="Y45" s="6">
        <v>1557.4</v>
      </c>
      <c r="Z45" s="7">
        <v>1463</v>
      </c>
      <c r="AA45" s="5">
        <v>1492</v>
      </c>
      <c r="AB45" s="6">
        <v>1307</v>
      </c>
      <c r="AC45" s="7">
        <v>815.5</v>
      </c>
      <c r="AD45" s="17">
        <f t="shared" si="9"/>
        <v>1374.4319444444443</v>
      </c>
    </row>
    <row r="46" spans="1:30" ht="12" customHeight="1">
      <c r="A46" s="38"/>
      <c r="B46" s="27" t="s">
        <v>48</v>
      </c>
      <c r="C46" s="11">
        <v>1196.8</v>
      </c>
      <c r="D46" s="12">
        <v>1243</v>
      </c>
      <c r="E46" s="13">
        <v>1276.75</v>
      </c>
      <c r="F46" s="11">
        <v>1359</v>
      </c>
      <c r="G46" s="12">
        <v>1315</v>
      </c>
      <c r="H46" s="13">
        <v>1241.5</v>
      </c>
      <c r="I46" s="11">
        <v>1228</v>
      </c>
      <c r="J46" s="12">
        <v>1175.2</v>
      </c>
      <c r="K46" s="13">
        <v>1325</v>
      </c>
      <c r="L46" s="11">
        <v>1358.8</v>
      </c>
      <c r="M46" s="12">
        <v>1330.5</v>
      </c>
      <c r="N46" s="13">
        <v>810.25</v>
      </c>
      <c r="O46" s="19">
        <f t="shared" si="8"/>
        <v>1238.3166666666666</v>
      </c>
      <c r="P46" s="38"/>
      <c r="Q46" s="27" t="s">
        <v>48</v>
      </c>
      <c r="R46" s="11">
        <v>1287.5999999999999</v>
      </c>
      <c r="S46" s="12">
        <v>1319.25</v>
      </c>
      <c r="T46" s="13">
        <v>1293</v>
      </c>
      <c r="U46" s="11">
        <v>1348.25</v>
      </c>
      <c r="V46" s="12">
        <v>1349</v>
      </c>
      <c r="W46" s="13">
        <v>1324</v>
      </c>
      <c r="X46" s="11">
        <v>1438</v>
      </c>
      <c r="Y46" s="12">
        <v>1502.2</v>
      </c>
      <c r="Z46" s="13">
        <v>1351.25</v>
      </c>
      <c r="AA46" s="11">
        <v>1401.2</v>
      </c>
      <c r="AB46" s="12">
        <v>1295.25</v>
      </c>
      <c r="AC46" s="13">
        <v>800.5</v>
      </c>
      <c r="AD46" s="19">
        <f t="shared" si="9"/>
        <v>1309.1250000000002</v>
      </c>
    </row>
    <row r="47" spans="1:30" ht="12" customHeight="1">
      <c r="A47" s="38"/>
      <c r="B47" s="25" t="s">
        <v>52</v>
      </c>
      <c r="C47" s="5">
        <v>1573.6</v>
      </c>
      <c r="D47" s="6">
        <v>1681.75</v>
      </c>
      <c r="E47" s="7">
        <v>1710.5</v>
      </c>
      <c r="F47" s="5">
        <v>1685.5</v>
      </c>
      <c r="G47" s="6">
        <v>1520.4</v>
      </c>
      <c r="H47" s="7">
        <v>1492.25</v>
      </c>
      <c r="I47" s="5">
        <v>1510.3333333333301</v>
      </c>
      <c r="J47" s="6">
        <v>1556.4</v>
      </c>
      <c r="K47" s="7">
        <v>1742.75</v>
      </c>
      <c r="L47" s="5">
        <v>1694.2</v>
      </c>
      <c r="M47" s="6">
        <v>1666</v>
      </c>
      <c r="N47" s="7">
        <v>1319.25</v>
      </c>
      <c r="O47" s="17">
        <f t="shared" si="8"/>
        <v>1596.0777777777776</v>
      </c>
      <c r="P47" s="38"/>
      <c r="Q47" s="25" t="s">
        <v>52</v>
      </c>
      <c r="R47" s="5">
        <v>1158.8</v>
      </c>
      <c r="S47" s="6">
        <v>1204.5</v>
      </c>
      <c r="T47" s="7">
        <v>1224</v>
      </c>
      <c r="U47" s="5">
        <v>1212.25</v>
      </c>
      <c r="V47" s="6">
        <v>1160.2</v>
      </c>
      <c r="W47" s="7">
        <v>1224.25</v>
      </c>
      <c r="X47" s="5">
        <v>1255.3333333333301</v>
      </c>
      <c r="Y47" s="6">
        <v>1243</v>
      </c>
      <c r="Z47" s="7">
        <v>1285.75</v>
      </c>
      <c r="AA47" s="5">
        <v>1172.5999999999999</v>
      </c>
      <c r="AB47" s="6">
        <v>1175.25</v>
      </c>
      <c r="AC47" s="7">
        <v>943</v>
      </c>
      <c r="AD47" s="17">
        <f t="shared" si="9"/>
        <v>1188.2444444444443</v>
      </c>
    </row>
    <row r="48" spans="1:30" ht="12" customHeight="1">
      <c r="A48" s="38"/>
      <c r="B48" s="26" t="s">
        <v>53</v>
      </c>
      <c r="C48" s="8">
        <v>1523.8</v>
      </c>
      <c r="D48" s="9">
        <v>1694.75</v>
      </c>
      <c r="E48" s="10">
        <v>1687.25</v>
      </c>
      <c r="F48" s="8">
        <v>1748</v>
      </c>
      <c r="G48" s="9">
        <v>1620.2</v>
      </c>
      <c r="H48" s="10">
        <v>1659</v>
      </c>
      <c r="I48" s="8">
        <v>1691.6666666666699</v>
      </c>
      <c r="J48" s="9">
        <v>1710.6</v>
      </c>
      <c r="K48" s="10">
        <v>1913.75</v>
      </c>
      <c r="L48" s="8">
        <v>1728</v>
      </c>
      <c r="M48" s="9">
        <v>1720</v>
      </c>
      <c r="N48" s="10">
        <v>1208.75</v>
      </c>
      <c r="O48" s="18">
        <f t="shared" si="8"/>
        <v>1658.8138888888891</v>
      </c>
      <c r="P48" s="38"/>
      <c r="Q48" s="26" t="s">
        <v>53</v>
      </c>
      <c r="R48" s="8">
        <v>1057.2</v>
      </c>
      <c r="S48" s="9">
        <v>1191</v>
      </c>
      <c r="T48" s="10">
        <v>1118.75</v>
      </c>
      <c r="U48" s="8">
        <v>1173.25</v>
      </c>
      <c r="V48" s="9">
        <v>1238.5999999999999</v>
      </c>
      <c r="W48" s="10">
        <v>1217</v>
      </c>
      <c r="X48" s="8">
        <v>1245.6666666666699</v>
      </c>
      <c r="Y48" s="9">
        <v>1283</v>
      </c>
      <c r="Z48" s="10">
        <v>1272.5</v>
      </c>
      <c r="AA48" s="8">
        <v>1116</v>
      </c>
      <c r="AB48" s="9">
        <v>1138.75</v>
      </c>
      <c r="AC48" s="10">
        <v>913.75</v>
      </c>
      <c r="AD48" s="18">
        <f t="shared" si="9"/>
        <v>1163.788888888889</v>
      </c>
    </row>
    <row r="49" spans="1:30" ht="12" customHeight="1">
      <c r="A49" s="38"/>
      <c r="B49" s="26" t="s">
        <v>54</v>
      </c>
      <c r="C49" s="8">
        <v>1330.2</v>
      </c>
      <c r="D49" s="9">
        <v>1503</v>
      </c>
      <c r="E49" s="10">
        <v>1553.25</v>
      </c>
      <c r="F49" s="8">
        <v>1687.5</v>
      </c>
      <c r="G49" s="9">
        <v>1488.4</v>
      </c>
      <c r="H49" s="10">
        <v>1499.75</v>
      </c>
      <c r="I49" s="8">
        <v>1647.6666666666699</v>
      </c>
      <c r="J49" s="9">
        <v>1736</v>
      </c>
      <c r="K49" s="10">
        <v>1793.5</v>
      </c>
      <c r="L49" s="8">
        <v>1612.4</v>
      </c>
      <c r="M49" s="9">
        <v>1584.75</v>
      </c>
      <c r="N49" s="10">
        <v>1080.75</v>
      </c>
      <c r="O49" s="18">
        <f t="shared" si="8"/>
        <v>1543.0972222222226</v>
      </c>
      <c r="P49" s="38"/>
      <c r="Q49" s="26" t="s">
        <v>54</v>
      </c>
      <c r="R49" s="8">
        <v>884.4</v>
      </c>
      <c r="S49" s="9">
        <v>1068.75</v>
      </c>
      <c r="T49" s="10">
        <v>997.5</v>
      </c>
      <c r="U49" s="8">
        <v>1020.25</v>
      </c>
      <c r="V49" s="9">
        <v>1123.5999999999999</v>
      </c>
      <c r="W49" s="10">
        <v>1125</v>
      </c>
      <c r="X49" s="8">
        <v>1042.6666666666699</v>
      </c>
      <c r="Y49" s="9">
        <v>1085.4000000000001</v>
      </c>
      <c r="Z49" s="10">
        <v>1103.75</v>
      </c>
      <c r="AA49" s="8">
        <v>912.2</v>
      </c>
      <c r="AB49" s="9">
        <v>1040</v>
      </c>
      <c r="AC49" s="10">
        <v>740</v>
      </c>
      <c r="AD49" s="18">
        <f t="shared" si="9"/>
        <v>1011.9597222222225</v>
      </c>
    </row>
    <row r="50" spans="1:30" ht="12" customHeight="1">
      <c r="A50" s="39"/>
      <c r="B50" s="27" t="s">
        <v>55</v>
      </c>
      <c r="C50" s="11">
        <v>992.6</v>
      </c>
      <c r="D50" s="12">
        <v>1298.25</v>
      </c>
      <c r="E50" s="13">
        <v>1306.5</v>
      </c>
      <c r="F50" s="11">
        <v>1361.75</v>
      </c>
      <c r="G50" s="12">
        <v>1291.2</v>
      </c>
      <c r="H50" s="13">
        <v>1355.5</v>
      </c>
      <c r="I50" s="11">
        <v>1345.3333333333301</v>
      </c>
      <c r="J50" s="12">
        <v>1519</v>
      </c>
      <c r="K50" s="13">
        <v>1674.25</v>
      </c>
      <c r="L50" s="11">
        <v>1339.8</v>
      </c>
      <c r="M50" s="12">
        <v>1309.5</v>
      </c>
      <c r="N50" s="13">
        <v>722.25</v>
      </c>
      <c r="O50" s="19">
        <f t="shared" si="8"/>
        <v>1292.9944444444441</v>
      </c>
      <c r="P50" s="39"/>
      <c r="Q50" s="27" t="s">
        <v>55</v>
      </c>
      <c r="R50" s="11">
        <v>761.6</v>
      </c>
      <c r="S50" s="12">
        <v>885.25</v>
      </c>
      <c r="T50" s="13">
        <v>846.75</v>
      </c>
      <c r="U50" s="11">
        <v>901.25</v>
      </c>
      <c r="V50" s="12">
        <v>885</v>
      </c>
      <c r="W50" s="13">
        <v>879.25</v>
      </c>
      <c r="X50" s="11">
        <v>832</v>
      </c>
      <c r="Y50" s="12">
        <v>848</v>
      </c>
      <c r="Z50" s="13">
        <v>885</v>
      </c>
      <c r="AA50" s="11">
        <v>798.2</v>
      </c>
      <c r="AB50" s="12">
        <v>873.25</v>
      </c>
      <c r="AC50" s="13">
        <v>515.25</v>
      </c>
      <c r="AD50" s="19">
        <f t="shared" si="9"/>
        <v>825.90000000000009</v>
      </c>
    </row>
    <row r="51" spans="1:30" ht="12" customHeight="1">
      <c r="A51" s="37" t="s">
        <v>60</v>
      </c>
      <c r="B51" s="25" t="s">
        <v>42</v>
      </c>
      <c r="C51" s="5">
        <v>284.25</v>
      </c>
      <c r="D51" s="6">
        <v>325</v>
      </c>
      <c r="E51" s="7">
        <v>362.4</v>
      </c>
      <c r="F51" s="5">
        <v>409.25</v>
      </c>
      <c r="G51" s="6">
        <v>414.6</v>
      </c>
      <c r="H51" s="7">
        <v>411.5</v>
      </c>
      <c r="I51" s="5">
        <v>385.33333333333297</v>
      </c>
      <c r="J51" s="6">
        <v>421.4</v>
      </c>
      <c r="K51" s="7">
        <v>449</v>
      </c>
      <c r="L51" s="5">
        <v>396.5</v>
      </c>
      <c r="M51" s="6">
        <v>345.4</v>
      </c>
      <c r="N51" s="7">
        <v>271.5</v>
      </c>
      <c r="O51" s="17">
        <f t="shared" si="8"/>
        <v>373.01111111111112</v>
      </c>
      <c r="P51" s="37" t="s">
        <v>60</v>
      </c>
      <c r="Q51" s="25" t="s">
        <v>42</v>
      </c>
      <c r="R51" s="5">
        <v>449.25</v>
      </c>
      <c r="S51" s="6">
        <v>529</v>
      </c>
      <c r="T51" s="7">
        <v>582.6</v>
      </c>
      <c r="U51" s="5">
        <v>756</v>
      </c>
      <c r="V51" s="6">
        <v>729.8</v>
      </c>
      <c r="W51" s="7">
        <v>657.5</v>
      </c>
      <c r="X51" s="5">
        <v>594.66666666666697</v>
      </c>
      <c r="Y51" s="6">
        <v>760.2</v>
      </c>
      <c r="Z51" s="7">
        <v>868.25</v>
      </c>
      <c r="AA51" s="5">
        <v>675.5</v>
      </c>
      <c r="AB51" s="6">
        <v>540</v>
      </c>
      <c r="AC51" s="7">
        <v>405.5</v>
      </c>
      <c r="AD51" s="17">
        <f t="shared" si="9"/>
        <v>629.02222222222224</v>
      </c>
    </row>
    <row r="52" spans="1:30" ht="12" customHeight="1">
      <c r="A52" s="38"/>
      <c r="B52" s="26" t="s">
        <v>43</v>
      </c>
      <c r="C52" s="8">
        <v>502.25</v>
      </c>
      <c r="D52" s="9">
        <v>555.25</v>
      </c>
      <c r="E52" s="10">
        <v>594.20000000000005</v>
      </c>
      <c r="F52" s="8">
        <v>650</v>
      </c>
      <c r="G52" s="9">
        <v>651.4</v>
      </c>
      <c r="H52" s="10">
        <v>629.25</v>
      </c>
      <c r="I52" s="8">
        <v>581.33333333333303</v>
      </c>
      <c r="J52" s="9">
        <v>649</v>
      </c>
      <c r="K52" s="10">
        <v>677.5</v>
      </c>
      <c r="L52" s="8">
        <v>601.25</v>
      </c>
      <c r="M52" s="9">
        <v>549</v>
      </c>
      <c r="N52" s="10">
        <v>468</v>
      </c>
      <c r="O52" s="18">
        <f t="shared" si="8"/>
        <v>592.36944444444441</v>
      </c>
      <c r="P52" s="38"/>
      <c r="Q52" s="26" t="s">
        <v>43</v>
      </c>
      <c r="R52" s="8">
        <v>654.75</v>
      </c>
      <c r="S52" s="9">
        <v>754</v>
      </c>
      <c r="T52" s="10">
        <v>849.8</v>
      </c>
      <c r="U52" s="8">
        <v>992.75</v>
      </c>
      <c r="V52" s="9">
        <v>940.8</v>
      </c>
      <c r="W52" s="10">
        <v>833.5</v>
      </c>
      <c r="X52" s="8">
        <v>758</v>
      </c>
      <c r="Y52" s="9">
        <v>901.2</v>
      </c>
      <c r="Z52" s="10">
        <v>1017.25</v>
      </c>
      <c r="AA52" s="8">
        <v>858.5</v>
      </c>
      <c r="AB52" s="9">
        <v>802.2</v>
      </c>
      <c r="AC52" s="10">
        <v>607.75</v>
      </c>
      <c r="AD52" s="18">
        <f t="shared" si="9"/>
        <v>830.875</v>
      </c>
    </row>
    <row r="53" spans="1:30" ht="12" customHeight="1">
      <c r="A53" s="38"/>
      <c r="B53" s="27" t="s">
        <v>44</v>
      </c>
      <c r="C53" s="11">
        <v>653.75</v>
      </c>
      <c r="D53" s="12">
        <v>703.25</v>
      </c>
      <c r="E53" s="13">
        <v>792.8</v>
      </c>
      <c r="F53" s="11">
        <v>855.25</v>
      </c>
      <c r="G53" s="12">
        <v>890.2</v>
      </c>
      <c r="H53" s="13">
        <v>831</v>
      </c>
      <c r="I53" s="11">
        <v>727</v>
      </c>
      <c r="J53" s="12">
        <v>824.6</v>
      </c>
      <c r="K53" s="13">
        <v>847.5</v>
      </c>
      <c r="L53" s="11">
        <v>767.25</v>
      </c>
      <c r="M53" s="12">
        <v>762.4</v>
      </c>
      <c r="N53" s="13">
        <v>727.25</v>
      </c>
      <c r="O53" s="19">
        <f t="shared" si="8"/>
        <v>781.85416666666663</v>
      </c>
      <c r="P53" s="38"/>
      <c r="Q53" s="27" t="s">
        <v>44</v>
      </c>
      <c r="R53" s="11">
        <v>858.5</v>
      </c>
      <c r="S53" s="12">
        <v>966.75</v>
      </c>
      <c r="T53" s="13">
        <v>1073</v>
      </c>
      <c r="U53" s="11">
        <v>1284.75</v>
      </c>
      <c r="V53" s="12">
        <v>1218.4000000000001</v>
      </c>
      <c r="W53" s="13">
        <v>1080</v>
      </c>
      <c r="X53" s="11">
        <v>925</v>
      </c>
      <c r="Y53" s="12">
        <v>1081</v>
      </c>
      <c r="Z53" s="13">
        <v>1206.75</v>
      </c>
      <c r="AA53" s="11">
        <v>1093.25</v>
      </c>
      <c r="AB53" s="12">
        <v>991</v>
      </c>
      <c r="AC53" s="13">
        <v>888</v>
      </c>
      <c r="AD53" s="19">
        <f t="shared" si="9"/>
        <v>1055.5333333333333</v>
      </c>
    </row>
    <row r="54" spans="1:30" ht="12" customHeight="1">
      <c r="A54" s="38"/>
      <c r="B54" s="25" t="s">
        <v>47</v>
      </c>
      <c r="C54" s="5">
        <v>1040.5</v>
      </c>
      <c r="D54" s="6">
        <v>1145.25</v>
      </c>
      <c r="E54" s="7">
        <v>1092.5999999999999</v>
      </c>
      <c r="F54" s="5">
        <v>1220.5</v>
      </c>
      <c r="G54" s="6">
        <v>1191.2</v>
      </c>
      <c r="H54" s="7">
        <v>1147</v>
      </c>
      <c r="I54" s="5">
        <v>1000.66666666667</v>
      </c>
      <c r="J54" s="6">
        <v>1038.8</v>
      </c>
      <c r="K54" s="7">
        <v>1172.75</v>
      </c>
      <c r="L54" s="5">
        <v>1090</v>
      </c>
      <c r="M54" s="6">
        <v>1022.2</v>
      </c>
      <c r="N54" s="7">
        <v>962.75</v>
      </c>
      <c r="O54" s="17">
        <f t="shared" si="8"/>
        <v>1093.6847222222225</v>
      </c>
      <c r="P54" s="38"/>
      <c r="Q54" s="25" t="s">
        <v>47</v>
      </c>
      <c r="R54" s="5">
        <v>1161.25</v>
      </c>
      <c r="S54" s="6">
        <v>1248.5</v>
      </c>
      <c r="T54" s="7">
        <v>1233.2</v>
      </c>
      <c r="U54" s="5">
        <v>1294.25</v>
      </c>
      <c r="V54" s="6">
        <v>1359.4</v>
      </c>
      <c r="W54" s="7">
        <v>1233.25</v>
      </c>
      <c r="X54" s="5">
        <v>1231</v>
      </c>
      <c r="Y54" s="6">
        <v>1265.8</v>
      </c>
      <c r="Z54" s="7">
        <v>1259.25</v>
      </c>
      <c r="AA54" s="5">
        <v>1265</v>
      </c>
      <c r="AB54" s="6">
        <v>1105.5999999999999</v>
      </c>
      <c r="AC54" s="7">
        <v>1017.25</v>
      </c>
      <c r="AD54" s="17">
        <f t="shared" si="9"/>
        <v>1222.8125</v>
      </c>
    </row>
    <row r="55" spans="1:30" ht="12" customHeight="1">
      <c r="A55" s="38"/>
      <c r="B55" s="27" t="s">
        <v>48</v>
      </c>
      <c r="C55" s="11">
        <v>1118.5</v>
      </c>
      <c r="D55" s="12">
        <v>1236.25</v>
      </c>
      <c r="E55" s="13">
        <v>1189.2</v>
      </c>
      <c r="F55" s="11">
        <v>1317.25</v>
      </c>
      <c r="G55" s="12">
        <v>1252.4000000000001</v>
      </c>
      <c r="H55" s="13">
        <v>1225.25</v>
      </c>
      <c r="I55" s="11">
        <v>1105</v>
      </c>
      <c r="J55" s="12">
        <v>1211.5999999999999</v>
      </c>
      <c r="K55" s="13">
        <v>1261.25</v>
      </c>
      <c r="L55" s="11">
        <v>1177.25</v>
      </c>
      <c r="M55" s="12">
        <v>1149.2</v>
      </c>
      <c r="N55" s="13">
        <v>922.25</v>
      </c>
      <c r="O55" s="19">
        <f t="shared" si="8"/>
        <v>1180.45</v>
      </c>
      <c r="P55" s="38"/>
      <c r="Q55" s="27" t="s">
        <v>48</v>
      </c>
      <c r="R55" s="11">
        <v>1236.75</v>
      </c>
      <c r="S55" s="12">
        <v>1280.5</v>
      </c>
      <c r="T55" s="13">
        <v>1336.4</v>
      </c>
      <c r="U55" s="11">
        <v>1369.5</v>
      </c>
      <c r="V55" s="12">
        <v>1386.6</v>
      </c>
      <c r="W55" s="13">
        <v>1281</v>
      </c>
      <c r="X55" s="11">
        <v>1275.3333333333301</v>
      </c>
      <c r="Y55" s="12">
        <v>1243</v>
      </c>
      <c r="Z55" s="13">
        <v>1361.25</v>
      </c>
      <c r="AA55" s="11">
        <v>1306</v>
      </c>
      <c r="AB55" s="12">
        <v>1225.8</v>
      </c>
      <c r="AC55" s="13">
        <v>991.75</v>
      </c>
      <c r="AD55" s="19">
        <f t="shared" si="9"/>
        <v>1274.4902777777775</v>
      </c>
    </row>
    <row r="56" spans="1:30" ht="12" customHeight="1">
      <c r="A56" s="38"/>
      <c r="B56" s="25" t="s">
        <v>52</v>
      </c>
      <c r="C56" s="5">
        <v>1295.75</v>
      </c>
      <c r="D56" s="6">
        <v>1448.25</v>
      </c>
      <c r="E56" s="7">
        <v>1568.6</v>
      </c>
      <c r="F56" s="5">
        <v>1617.5</v>
      </c>
      <c r="G56" s="6">
        <v>1575.6</v>
      </c>
      <c r="H56" s="7">
        <v>1476</v>
      </c>
      <c r="I56" s="5">
        <v>1471.3333333333301</v>
      </c>
      <c r="J56" s="6">
        <v>1515.2</v>
      </c>
      <c r="K56" s="7">
        <v>1666.25</v>
      </c>
      <c r="L56" s="5">
        <v>1686</v>
      </c>
      <c r="M56" s="6">
        <v>1551.2</v>
      </c>
      <c r="N56" s="7">
        <v>1368.25</v>
      </c>
      <c r="O56" s="17">
        <f t="shared" si="8"/>
        <v>1519.9944444444443</v>
      </c>
      <c r="P56" s="38"/>
      <c r="Q56" s="25" t="s">
        <v>52</v>
      </c>
      <c r="R56" s="5">
        <v>951.25</v>
      </c>
      <c r="S56" s="6">
        <v>996.25</v>
      </c>
      <c r="T56" s="7">
        <v>1011</v>
      </c>
      <c r="U56" s="5">
        <v>973.75</v>
      </c>
      <c r="V56" s="6">
        <v>1063.2</v>
      </c>
      <c r="W56" s="7">
        <v>1017.25</v>
      </c>
      <c r="X56" s="5">
        <v>990.33333333333303</v>
      </c>
      <c r="Y56" s="6">
        <v>1068.5999999999999</v>
      </c>
      <c r="Z56" s="7">
        <v>1062</v>
      </c>
      <c r="AA56" s="5">
        <v>948</v>
      </c>
      <c r="AB56" s="6">
        <v>985</v>
      </c>
      <c r="AC56" s="7">
        <v>932</v>
      </c>
      <c r="AD56" s="17">
        <f t="shared" si="9"/>
        <v>999.88611111111106</v>
      </c>
    </row>
    <row r="57" spans="1:30" ht="12" customHeight="1">
      <c r="A57" s="38"/>
      <c r="B57" s="26" t="s">
        <v>53</v>
      </c>
      <c r="C57" s="8">
        <v>1130.5</v>
      </c>
      <c r="D57" s="9">
        <v>1325.5</v>
      </c>
      <c r="E57" s="10">
        <v>1440.8</v>
      </c>
      <c r="F57" s="8">
        <v>1578.5</v>
      </c>
      <c r="G57" s="9">
        <v>1563.8</v>
      </c>
      <c r="H57" s="10">
        <v>1461.75</v>
      </c>
      <c r="I57" s="8">
        <v>1343.3333333333301</v>
      </c>
      <c r="J57" s="9">
        <v>1542.4</v>
      </c>
      <c r="K57" s="10">
        <v>1628.5</v>
      </c>
      <c r="L57" s="8">
        <v>1607.75</v>
      </c>
      <c r="M57" s="9">
        <v>1436</v>
      </c>
      <c r="N57" s="10">
        <v>1217.25</v>
      </c>
      <c r="O57" s="18">
        <f t="shared" si="8"/>
        <v>1439.6736111111106</v>
      </c>
      <c r="P57" s="38"/>
      <c r="Q57" s="26" t="s">
        <v>53</v>
      </c>
      <c r="R57" s="8">
        <v>792.5</v>
      </c>
      <c r="S57" s="9">
        <v>856</v>
      </c>
      <c r="T57" s="10">
        <v>931.8</v>
      </c>
      <c r="U57" s="8">
        <v>946</v>
      </c>
      <c r="V57" s="9">
        <v>986.6</v>
      </c>
      <c r="W57" s="10">
        <v>992.75</v>
      </c>
      <c r="X57" s="8">
        <v>950.33333333333303</v>
      </c>
      <c r="Y57" s="9">
        <v>994.8</v>
      </c>
      <c r="Z57" s="10">
        <v>921.25</v>
      </c>
      <c r="AA57" s="8">
        <v>837</v>
      </c>
      <c r="AB57" s="9">
        <v>847</v>
      </c>
      <c r="AC57" s="10">
        <v>813.25</v>
      </c>
      <c r="AD57" s="18">
        <f t="shared" si="9"/>
        <v>905.77361111111111</v>
      </c>
    </row>
    <row r="58" spans="1:30" ht="12" customHeight="1">
      <c r="A58" s="38"/>
      <c r="B58" s="26" t="s">
        <v>54</v>
      </c>
      <c r="C58" s="8">
        <v>951</v>
      </c>
      <c r="D58" s="9">
        <v>1079.5</v>
      </c>
      <c r="E58" s="10">
        <v>1247</v>
      </c>
      <c r="F58" s="8">
        <v>1438</v>
      </c>
      <c r="G58" s="9">
        <v>1475.6</v>
      </c>
      <c r="H58" s="10">
        <v>1449.5</v>
      </c>
      <c r="I58" s="8">
        <v>1366.3333333333301</v>
      </c>
      <c r="J58" s="9">
        <v>1551.8</v>
      </c>
      <c r="K58" s="10">
        <v>1458</v>
      </c>
      <c r="L58" s="8">
        <v>1329.75</v>
      </c>
      <c r="M58" s="9">
        <v>1221.2</v>
      </c>
      <c r="N58" s="10">
        <v>911.5</v>
      </c>
      <c r="O58" s="18">
        <f t="shared" si="8"/>
        <v>1289.9319444444443</v>
      </c>
      <c r="P58" s="38"/>
      <c r="Q58" s="26" t="s">
        <v>54</v>
      </c>
      <c r="R58" s="8">
        <v>644.5</v>
      </c>
      <c r="S58" s="9">
        <v>726</v>
      </c>
      <c r="T58" s="10">
        <v>808.8</v>
      </c>
      <c r="U58" s="8">
        <v>827.25</v>
      </c>
      <c r="V58" s="9">
        <v>873</v>
      </c>
      <c r="W58" s="10">
        <v>844.5</v>
      </c>
      <c r="X58" s="8">
        <v>790.66666666666697</v>
      </c>
      <c r="Y58" s="9">
        <v>842.6</v>
      </c>
      <c r="Z58" s="10">
        <v>776.75</v>
      </c>
      <c r="AA58" s="8">
        <v>699.75</v>
      </c>
      <c r="AB58" s="9">
        <v>700.2</v>
      </c>
      <c r="AC58" s="10">
        <v>666.75</v>
      </c>
      <c r="AD58" s="18">
        <f t="shared" si="9"/>
        <v>766.73055555555572</v>
      </c>
    </row>
    <row r="59" spans="1:30" ht="12" customHeight="1">
      <c r="A59" s="39"/>
      <c r="B59" s="27" t="s">
        <v>55</v>
      </c>
      <c r="C59" s="11">
        <v>844.25</v>
      </c>
      <c r="D59" s="12">
        <v>934.25</v>
      </c>
      <c r="E59" s="13">
        <v>1075.2</v>
      </c>
      <c r="F59" s="11">
        <v>1253.75</v>
      </c>
      <c r="G59" s="12">
        <v>1386.4</v>
      </c>
      <c r="H59" s="13">
        <v>1382.25</v>
      </c>
      <c r="I59" s="11">
        <v>1308</v>
      </c>
      <c r="J59" s="12">
        <v>1462</v>
      </c>
      <c r="K59" s="13">
        <v>1233.75</v>
      </c>
      <c r="L59" s="11">
        <v>1180</v>
      </c>
      <c r="M59" s="12">
        <v>1028</v>
      </c>
      <c r="N59" s="13">
        <v>814.5</v>
      </c>
      <c r="O59" s="19">
        <f t="shared" si="8"/>
        <v>1158.5291666666667</v>
      </c>
      <c r="P59" s="39"/>
      <c r="Q59" s="27" t="s">
        <v>55</v>
      </c>
      <c r="R59" s="11">
        <v>582.75</v>
      </c>
      <c r="S59" s="12">
        <v>676.75</v>
      </c>
      <c r="T59" s="13">
        <v>672.2</v>
      </c>
      <c r="U59" s="11">
        <v>682.25</v>
      </c>
      <c r="V59" s="12">
        <v>717.2</v>
      </c>
      <c r="W59" s="13">
        <v>726.5</v>
      </c>
      <c r="X59" s="11">
        <v>634.66666666666697</v>
      </c>
      <c r="Y59" s="12">
        <v>657.2</v>
      </c>
      <c r="Z59" s="13">
        <v>682</v>
      </c>
      <c r="AA59" s="11">
        <v>621.5</v>
      </c>
      <c r="AB59" s="12">
        <v>658.8</v>
      </c>
      <c r="AC59" s="13">
        <v>594</v>
      </c>
      <c r="AD59" s="19">
        <f t="shared" si="9"/>
        <v>658.81805555555559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&amp;C- 307 -</oddFooter>
    <firstFooter>&amp;C- 306 -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250</v>
      </c>
      <c r="B1" s="2"/>
      <c r="C1" s="2"/>
      <c r="D1" s="2"/>
      <c r="E1" s="2"/>
      <c r="F1" s="2"/>
      <c r="G1" s="2"/>
      <c r="H1" s="2"/>
      <c r="I1" s="2" t="s">
        <v>249</v>
      </c>
      <c r="J1" s="2"/>
      <c r="K1" s="2"/>
      <c r="L1" s="2"/>
      <c r="M1" s="2"/>
      <c r="N1" s="2"/>
      <c r="O1" s="2"/>
      <c r="P1" s="2" t="s">
        <v>248</v>
      </c>
      <c r="Q1" s="2"/>
      <c r="R1" s="2"/>
      <c r="S1" s="2"/>
      <c r="T1" s="2"/>
      <c r="U1" s="2"/>
      <c r="V1" s="2"/>
      <c r="W1" s="2"/>
      <c r="X1" s="2" t="s">
        <v>247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36332</v>
      </c>
      <c r="D5" s="6">
        <v>37819</v>
      </c>
      <c r="E5" s="7">
        <v>37876</v>
      </c>
      <c r="F5" s="5">
        <v>37542</v>
      </c>
      <c r="G5" s="6">
        <v>37279</v>
      </c>
      <c r="H5" s="7">
        <v>38847</v>
      </c>
      <c r="I5" s="5">
        <v>38885</v>
      </c>
      <c r="J5" s="6">
        <v>38658</v>
      </c>
      <c r="K5" s="7">
        <v>38475</v>
      </c>
      <c r="L5" s="5">
        <v>37709</v>
      </c>
      <c r="M5" s="6">
        <v>38367</v>
      </c>
      <c r="N5" s="7" t="s">
        <v>30</v>
      </c>
      <c r="O5" s="17">
        <f t="shared" ref="O5:O13" si="0">AVERAGE(C5:N5)</f>
        <v>37980.818181818184</v>
      </c>
      <c r="P5" s="31" t="s">
        <v>20</v>
      </c>
      <c r="Q5" s="32"/>
      <c r="R5" s="5">
        <v>37438</v>
      </c>
      <c r="S5" s="6">
        <v>38911</v>
      </c>
      <c r="T5" s="7">
        <v>37436</v>
      </c>
      <c r="U5" s="5">
        <v>34332</v>
      </c>
      <c r="V5" s="6">
        <v>35166</v>
      </c>
      <c r="W5" s="7">
        <v>35101</v>
      </c>
      <c r="X5" s="5">
        <v>35213</v>
      </c>
      <c r="Y5" s="6">
        <v>36519</v>
      </c>
      <c r="Z5" s="7">
        <v>33542</v>
      </c>
      <c r="AA5" s="5">
        <v>37755</v>
      </c>
      <c r="AB5" s="6">
        <v>35972</v>
      </c>
      <c r="AC5" s="7" t="s">
        <v>30</v>
      </c>
      <c r="AD5" s="17">
        <f t="shared" ref="AD5:AD13" si="1">AVERAGE(R5:AC5)</f>
        <v>36125.909090909088</v>
      </c>
    </row>
    <row r="6" spans="1:30" ht="12.75" customHeight="1">
      <c r="A6" s="28" t="s">
        <v>21</v>
      </c>
      <c r="B6" s="29"/>
      <c r="C6" s="8">
        <v>35526</v>
      </c>
      <c r="D6" s="9">
        <v>37473</v>
      </c>
      <c r="E6" s="10">
        <v>38056</v>
      </c>
      <c r="F6" s="8">
        <v>38378</v>
      </c>
      <c r="G6" s="9">
        <v>37097</v>
      </c>
      <c r="H6" s="10">
        <v>39388</v>
      </c>
      <c r="I6" s="8">
        <v>38504</v>
      </c>
      <c r="J6" s="9">
        <v>38361</v>
      </c>
      <c r="K6" s="10">
        <v>39982</v>
      </c>
      <c r="L6" s="8">
        <v>38498</v>
      </c>
      <c r="M6" s="9">
        <v>38433</v>
      </c>
      <c r="N6" s="10">
        <v>37772</v>
      </c>
      <c r="O6" s="18">
        <f t="shared" si="0"/>
        <v>38122.333333333336</v>
      </c>
      <c r="P6" s="28" t="s">
        <v>21</v>
      </c>
      <c r="Q6" s="29"/>
      <c r="R6" s="8">
        <v>36882</v>
      </c>
      <c r="S6" s="9">
        <v>37522</v>
      </c>
      <c r="T6" s="10">
        <v>38066</v>
      </c>
      <c r="U6" s="8">
        <v>36486</v>
      </c>
      <c r="V6" s="9">
        <v>35183</v>
      </c>
      <c r="W6" s="10">
        <v>34576</v>
      </c>
      <c r="X6" s="8">
        <v>34755</v>
      </c>
      <c r="Y6" s="9">
        <v>36555</v>
      </c>
      <c r="Z6" s="10">
        <v>35490</v>
      </c>
      <c r="AA6" s="8">
        <v>36099</v>
      </c>
      <c r="AB6" s="9">
        <v>40066</v>
      </c>
      <c r="AC6" s="10">
        <v>40217</v>
      </c>
      <c r="AD6" s="18">
        <f t="shared" si="1"/>
        <v>36824.75</v>
      </c>
    </row>
    <row r="7" spans="1:30" ht="12.75" customHeight="1">
      <c r="A7" s="28" t="s">
        <v>22</v>
      </c>
      <c r="B7" s="29"/>
      <c r="C7" s="8">
        <v>37100</v>
      </c>
      <c r="D7" s="9">
        <v>37494</v>
      </c>
      <c r="E7" s="10">
        <v>37817</v>
      </c>
      <c r="F7" s="8">
        <v>38031</v>
      </c>
      <c r="G7" s="9">
        <v>38271</v>
      </c>
      <c r="H7" s="10">
        <v>39065</v>
      </c>
      <c r="I7" s="8">
        <v>40151</v>
      </c>
      <c r="J7" s="9">
        <v>38189</v>
      </c>
      <c r="K7" s="10">
        <v>40092</v>
      </c>
      <c r="L7" s="8">
        <v>38562</v>
      </c>
      <c r="M7" s="9">
        <v>39044</v>
      </c>
      <c r="N7" s="10">
        <v>38193</v>
      </c>
      <c r="O7" s="18">
        <f t="shared" si="0"/>
        <v>38500.75</v>
      </c>
      <c r="P7" s="28" t="s">
        <v>22</v>
      </c>
      <c r="Q7" s="29"/>
      <c r="R7" s="8">
        <v>38287</v>
      </c>
      <c r="S7" s="9">
        <v>38185</v>
      </c>
      <c r="T7" s="10">
        <v>37234</v>
      </c>
      <c r="U7" s="8">
        <v>37060</v>
      </c>
      <c r="V7" s="9">
        <v>36094</v>
      </c>
      <c r="W7" s="10">
        <v>34498</v>
      </c>
      <c r="X7" s="8">
        <v>36389</v>
      </c>
      <c r="Y7" s="9">
        <v>36315</v>
      </c>
      <c r="Z7" s="10">
        <v>35978</v>
      </c>
      <c r="AA7" s="8">
        <v>41236</v>
      </c>
      <c r="AB7" s="9">
        <v>38819</v>
      </c>
      <c r="AC7" s="10">
        <v>48400</v>
      </c>
      <c r="AD7" s="18">
        <f t="shared" si="1"/>
        <v>38207.916666666664</v>
      </c>
    </row>
    <row r="8" spans="1:30" ht="12.75" customHeight="1">
      <c r="A8" s="28" t="s">
        <v>23</v>
      </c>
      <c r="B8" s="29"/>
      <c r="C8" s="8">
        <v>36511</v>
      </c>
      <c r="D8" s="9">
        <v>37270</v>
      </c>
      <c r="E8" s="10">
        <v>37978</v>
      </c>
      <c r="F8" s="8">
        <v>38533</v>
      </c>
      <c r="G8" s="9">
        <v>37769</v>
      </c>
      <c r="H8" s="10">
        <v>39786</v>
      </c>
      <c r="I8" s="8">
        <v>39250</v>
      </c>
      <c r="J8" s="9">
        <v>39243</v>
      </c>
      <c r="K8" s="10">
        <v>39875</v>
      </c>
      <c r="L8" s="8">
        <v>39672</v>
      </c>
      <c r="M8" s="9">
        <v>38930</v>
      </c>
      <c r="N8" s="10" t="s">
        <v>30</v>
      </c>
      <c r="O8" s="18">
        <f t="shared" si="0"/>
        <v>38619.727272727272</v>
      </c>
      <c r="P8" s="28" t="s">
        <v>23</v>
      </c>
      <c r="Q8" s="29"/>
      <c r="R8" s="8">
        <v>37417</v>
      </c>
      <c r="S8" s="9">
        <v>37903</v>
      </c>
      <c r="T8" s="10">
        <v>36702</v>
      </c>
      <c r="U8" s="8">
        <v>36675</v>
      </c>
      <c r="V8" s="9">
        <v>36968</v>
      </c>
      <c r="W8" s="10">
        <v>35355</v>
      </c>
      <c r="X8" s="8">
        <v>35370</v>
      </c>
      <c r="Y8" s="9">
        <v>37124</v>
      </c>
      <c r="Z8" s="10">
        <v>36040</v>
      </c>
      <c r="AA8" s="8">
        <v>37536</v>
      </c>
      <c r="AB8" s="9">
        <v>38825</v>
      </c>
      <c r="AC8" s="10" t="s">
        <v>30</v>
      </c>
      <c r="AD8" s="18">
        <f t="shared" si="1"/>
        <v>36901.36363636364</v>
      </c>
    </row>
    <row r="9" spans="1:30" ht="12.75" customHeight="1">
      <c r="A9" s="28" t="s">
        <v>24</v>
      </c>
      <c r="B9" s="29"/>
      <c r="C9" s="8">
        <v>37535</v>
      </c>
      <c r="D9" s="9">
        <v>37205</v>
      </c>
      <c r="E9" s="10">
        <v>39171</v>
      </c>
      <c r="F9" s="8">
        <v>39444</v>
      </c>
      <c r="G9" s="9">
        <v>38861</v>
      </c>
      <c r="H9" s="10">
        <v>40594</v>
      </c>
      <c r="I9" s="8">
        <v>40337</v>
      </c>
      <c r="J9" s="9">
        <v>39661</v>
      </c>
      <c r="K9" s="10">
        <v>40993</v>
      </c>
      <c r="L9" s="8">
        <v>38751</v>
      </c>
      <c r="M9" s="9">
        <v>39840</v>
      </c>
      <c r="N9" s="10">
        <v>36400</v>
      </c>
      <c r="O9" s="18">
        <f t="shared" si="0"/>
        <v>39066</v>
      </c>
      <c r="P9" s="28" t="s">
        <v>24</v>
      </c>
      <c r="Q9" s="29"/>
      <c r="R9" s="8">
        <v>38693</v>
      </c>
      <c r="S9" s="9">
        <v>38155</v>
      </c>
      <c r="T9" s="10">
        <v>39300</v>
      </c>
      <c r="U9" s="8">
        <v>37002</v>
      </c>
      <c r="V9" s="9">
        <v>37970</v>
      </c>
      <c r="W9" s="10">
        <v>36829</v>
      </c>
      <c r="X9" s="8">
        <v>36807</v>
      </c>
      <c r="Y9" s="9">
        <v>37892</v>
      </c>
      <c r="Z9" s="10">
        <v>36114</v>
      </c>
      <c r="AA9" s="8">
        <v>35086</v>
      </c>
      <c r="AB9" s="9">
        <v>38836</v>
      </c>
      <c r="AC9" s="10">
        <v>45233</v>
      </c>
      <c r="AD9" s="18">
        <f t="shared" si="1"/>
        <v>38159.75</v>
      </c>
    </row>
    <row r="10" spans="1:30" ht="12.75" customHeight="1">
      <c r="A10" s="28" t="s">
        <v>25</v>
      </c>
      <c r="B10" s="29"/>
      <c r="C10" s="8">
        <v>36535</v>
      </c>
      <c r="D10" s="9">
        <v>38824</v>
      </c>
      <c r="E10" s="10">
        <v>39051</v>
      </c>
      <c r="F10" s="8">
        <v>39401</v>
      </c>
      <c r="G10" s="9">
        <v>37347</v>
      </c>
      <c r="H10" s="10">
        <v>39390</v>
      </c>
      <c r="I10" s="8">
        <v>39956</v>
      </c>
      <c r="J10" s="9">
        <v>39001</v>
      </c>
      <c r="K10" s="10">
        <v>40657</v>
      </c>
      <c r="L10" s="8">
        <v>39110</v>
      </c>
      <c r="M10" s="9">
        <v>39953</v>
      </c>
      <c r="N10" s="10">
        <v>37632</v>
      </c>
      <c r="O10" s="18">
        <f t="shared" si="0"/>
        <v>38904.75</v>
      </c>
      <c r="P10" s="28" t="s">
        <v>25</v>
      </c>
      <c r="Q10" s="29"/>
      <c r="R10" s="8">
        <v>37417</v>
      </c>
      <c r="S10" s="9">
        <v>40653</v>
      </c>
      <c r="T10" s="10">
        <v>39003</v>
      </c>
      <c r="U10" s="8">
        <v>38156</v>
      </c>
      <c r="V10" s="9">
        <v>35139</v>
      </c>
      <c r="W10" s="10">
        <v>35370</v>
      </c>
      <c r="X10" s="8">
        <v>35748</v>
      </c>
      <c r="Y10" s="9">
        <v>37312</v>
      </c>
      <c r="Z10" s="10">
        <v>36540</v>
      </c>
      <c r="AA10" s="8">
        <v>36958</v>
      </c>
      <c r="AB10" s="9">
        <v>39397</v>
      </c>
      <c r="AC10" s="10">
        <v>41375</v>
      </c>
      <c r="AD10" s="18">
        <f t="shared" si="1"/>
        <v>37755.666666666664</v>
      </c>
    </row>
    <row r="11" spans="1:30" ht="12.75" customHeight="1">
      <c r="A11" s="33" t="s">
        <v>26</v>
      </c>
      <c r="B11" s="34"/>
      <c r="C11" s="11">
        <v>28885</v>
      </c>
      <c r="D11" s="12">
        <v>29802</v>
      </c>
      <c r="E11" s="13">
        <v>30688</v>
      </c>
      <c r="F11" s="11">
        <v>31882</v>
      </c>
      <c r="G11" s="12">
        <v>31472</v>
      </c>
      <c r="H11" s="13">
        <v>32320</v>
      </c>
      <c r="I11" s="11">
        <v>31471</v>
      </c>
      <c r="J11" s="12">
        <v>31992</v>
      </c>
      <c r="K11" s="13">
        <v>32866</v>
      </c>
      <c r="L11" s="11">
        <v>31928</v>
      </c>
      <c r="M11" s="12">
        <v>31115</v>
      </c>
      <c r="N11" s="13">
        <v>28988</v>
      </c>
      <c r="O11" s="19">
        <f t="shared" si="0"/>
        <v>31117.416666666668</v>
      </c>
      <c r="P11" s="33" t="s">
        <v>26</v>
      </c>
      <c r="Q11" s="34"/>
      <c r="R11" s="11">
        <v>30362</v>
      </c>
      <c r="S11" s="12">
        <v>31026</v>
      </c>
      <c r="T11" s="13">
        <v>31062</v>
      </c>
      <c r="U11" s="11">
        <v>30559</v>
      </c>
      <c r="V11" s="12">
        <v>29371</v>
      </c>
      <c r="W11" s="13">
        <v>29519</v>
      </c>
      <c r="X11" s="11">
        <v>28767</v>
      </c>
      <c r="Y11" s="12">
        <v>30311</v>
      </c>
      <c r="Z11" s="13">
        <v>29845</v>
      </c>
      <c r="AA11" s="11">
        <v>30267</v>
      </c>
      <c r="AB11" s="12">
        <v>29365</v>
      </c>
      <c r="AC11" s="13">
        <v>56711</v>
      </c>
      <c r="AD11" s="19">
        <f t="shared" si="1"/>
        <v>32263.75</v>
      </c>
    </row>
    <row r="12" spans="1:30" ht="12.75" customHeight="1">
      <c r="A12" s="35" t="s">
        <v>27</v>
      </c>
      <c r="B12" s="36"/>
      <c r="C12" s="14">
        <f t="shared" ref="C12:N12" si="2">AVERAGE(C5:C11)</f>
        <v>35489.142857142855</v>
      </c>
      <c r="D12" s="15">
        <f t="shared" si="2"/>
        <v>36555.285714285717</v>
      </c>
      <c r="E12" s="16">
        <f t="shared" si="2"/>
        <v>37233.857142857145</v>
      </c>
      <c r="F12" s="14">
        <f t="shared" si="2"/>
        <v>37601.571428571428</v>
      </c>
      <c r="G12" s="15">
        <f t="shared" si="2"/>
        <v>36870.857142857145</v>
      </c>
      <c r="H12" s="16">
        <f t="shared" si="2"/>
        <v>38484.285714285717</v>
      </c>
      <c r="I12" s="14">
        <f t="shared" si="2"/>
        <v>38364.857142857145</v>
      </c>
      <c r="J12" s="15">
        <f t="shared" si="2"/>
        <v>37872.142857142855</v>
      </c>
      <c r="K12" s="16">
        <f t="shared" si="2"/>
        <v>38991.428571428572</v>
      </c>
      <c r="L12" s="14">
        <f t="shared" si="2"/>
        <v>37747.142857142855</v>
      </c>
      <c r="M12" s="15">
        <f t="shared" si="2"/>
        <v>37954.571428571428</v>
      </c>
      <c r="N12" s="16">
        <f t="shared" si="2"/>
        <v>35797</v>
      </c>
      <c r="O12" s="20">
        <f t="shared" si="0"/>
        <v>37413.511904761901</v>
      </c>
      <c r="P12" s="35" t="s">
        <v>27</v>
      </c>
      <c r="Q12" s="36"/>
      <c r="R12" s="14">
        <f t="shared" ref="R12:AC12" si="3">AVERAGE(R5:R11)</f>
        <v>36642.285714285717</v>
      </c>
      <c r="S12" s="15">
        <f t="shared" si="3"/>
        <v>37479.285714285717</v>
      </c>
      <c r="T12" s="16">
        <f t="shared" si="3"/>
        <v>36971.857142857145</v>
      </c>
      <c r="U12" s="14">
        <f t="shared" si="3"/>
        <v>35752.857142857145</v>
      </c>
      <c r="V12" s="15">
        <f t="shared" si="3"/>
        <v>35127.285714285717</v>
      </c>
      <c r="W12" s="16">
        <f t="shared" si="3"/>
        <v>34464</v>
      </c>
      <c r="X12" s="14">
        <f t="shared" si="3"/>
        <v>34721.285714285717</v>
      </c>
      <c r="Y12" s="15">
        <f t="shared" si="3"/>
        <v>36004</v>
      </c>
      <c r="Z12" s="16">
        <f t="shared" si="3"/>
        <v>34792.714285714283</v>
      </c>
      <c r="AA12" s="14">
        <f t="shared" si="3"/>
        <v>36419.571428571428</v>
      </c>
      <c r="AB12" s="15">
        <f t="shared" si="3"/>
        <v>37325.714285714283</v>
      </c>
      <c r="AC12" s="16">
        <f t="shared" si="3"/>
        <v>46387.199999999997</v>
      </c>
      <c r="AD12" s="20">
        <f t="shared" si="1"/>
        <v>36840.671428571426</v>
      </c>
    </row>
    <row r="13" spans="1:30" ht="12.75" customHeight="1">
      <c r="A13" s="31" t="s">
        <v>28</v>
      </c>
      <c r="B13" s="32"/>
      <c r="C13" s="5">
        <f t="shared" ref="C13:N13" si="4">AVERAGE(C5:C9)</f>
        <v>36600.800000000003</v>
      </c>
      <c r="D13" s="6">
        <f t="shared" si="4"/>
        <v>37452.199999999997</v>
      </c>
      <c r="E13" s="7">
        <f t="shared" si="4"/>
        <v>38179.599999999999</v>
      </c>
      <c r="F13" s="5">
        <f t="shared" si="4"/>
        <v>38385.599999999999</v>
      </c>
      <c r="G13" s="6">
        <f t="shared" si="4"/>
        <v>37855.4</v>
      </c>
      <c r="H13" s="7">
        <f t="shared" si="4"/>
        <v>39536</v>
      </c>
      <c r="I13" s="5">
        <f t="shared" si="4"/>
        <v>39425.4</v>
      </c>
      <c r="J13" s="6">
        <f t="shared" si="4"/>
        <v>38822.400000000001</v>
      </c>
      <c r="K13" s="7">
        <f t="shared" si="4"/>
        <v>39883.4</v>
      </c>
      <c r="L13" s="5">
        <f t="shared" si="4"/>
        <v>38638.400000000001</v>
      </c>
      <c r="M13" s="6">
        <f t="shared" si="4"/>
        <v>38922.800000000003</v>
      </c>
      <c r="N13" s="7">
        <f t="shared" si="4"/>
        <v>37455</v>
      </c>
      <c r="O13" s="17">
        <f t="shared" si="0"/>
        <v>38429.750000000007</v>
      </c>
      <c r="P13" s="31" t="s">
        <v>28</v>
      </c>
      <c r="Q13" s="32"/>
      <c r="R13" s="5">
        <f t="shared" ref="R13:AC13" si="5">AVERAGE(R5:R9)</f>
        <v>37743.4</v>
      </c>
      <c r="S13" s="6">
        <f t="shared" si="5"/>
        <v>38135.199999999997</v>
      </c>
      <c r="T13" s="7">
        <f t="shared" si="5"/>
        <v>37747.599999999999</v>
      </c>
      <c r="U13" s="5">
        <f t="shared" si="5"/>
        <v>36311</v>
      </c>
      <c r="V13" s="6">
        <f t="shared" si="5"/>
        <v>36276.199999999997</v>
      </c>
      <c r="W13" s="7">
        <f t="shared" si="5"/>
        <v>35271.800000000003</v>
      </c>
      <c r="X13" s="5">
        <f t="shared" si="5"/>
        <v>35706.800000000003</v>
      </c>
      <c r="Y13" s="6">
        <f t="shared" si="5"/>
        <v>36881</v>
      </c>
      <c r="Z13" s="7">
        <f t="shared" si="5"/>
        <v>35432.800000000003</v>
      </c>
      <c r="AA13" s="5">
        <f t="shared" si="5"/>
        <v>37542.400000000001</v>
      </c>
      <c r="AB13" s="6">
        <f t="shared" si="5"/>
        <v>38503.599999999999</v>
      </c>
      <c r="AC13" s="7">
        <f t="shared" si="5"/>
        <v>44616.666666666664</v>
      </c>
      <c r="AD13" s="17">
        <f t="shared" si="1"/>
        <v>37514.038888888892</v>
      </c>
    </row>
    <row r="14" spans="1:30" ht="12.75" customHeight="1">
      <c r="A14" s="33" t="s">
        <v>29</v>
      </c>
      <c r="B14" s="34"/>
      <c r="C14" s="21">
        <f t="shared" ref="C14:O14" si="6">(C13/$O$13)</f>
        <v>0.95240796518322379</v>
      </c>
      <c r="D14" s="22">
        <f t="shared" si="6"/>
        <v>0.9745626760517565</v>
      </c>
      <c r="E14" s="23">
        <f t="shared" si="6"/>
        <v>0.99349072008014605</v>
      </c>
      <c r="F14" s="21">
        <f t="shared" si="6"/>
        <v>0.99885115047586803</v>
      </c>
      <c r="G14" s="22">
        <f t="shared" si="6"/>
        <v>0.98505454758357769</v>
      </c>
      <c r="H14" s="23">
        <f t="shared" si="6"/>
        <v>1.0287862918702306</v>
      </c>
      <c r="I14" s="21">
        <f t="shared" si="6"/>
        <v>1.0259083132208768</v>
      </c>
      <c r="J14" s="22">
        <f t="shared" si="6"/>
        <v>1.0102173446353409</v>
      </c>
      <c r="K14" s="23">
        <f t="shared" si="6"/>
        <v>1.0378261633239871</v>
      </c>
      <c r="L14" s="21">
        <f t="shared" si="6"/>
        <v>1.0054293873886766</v>
      </c>
      <c r="M14" s="22">
        <f t="shared" si="6"/>
        <v>1.0128299039155861</v>
      </c>
      <c r="N14" s="23">
        <f t="shared" si="6"/>
        <v>0.97463553627072752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1.0061140073930841</v>
      </c>
      <c r="S14" s="22">
        <f t="shared" si="7"/>
        <v>1.0165580974352266</v>
      </c>
      <c r="T14" s="23">
        <f t="shared" si="7"/>
        <v>1.0062259654792938</v>
      </c>
      <c r="U14" s="21">
        <f t="shared" si="7"/>
        <v>0.9679309686581038</v>
      </c>
      <c r="V14" s="22">
        <f t="shared" si="7"/>
        <v>0.96700331594379396</v>
      </c>
      <c r="W14" s="23">
        <f t="shared" si="7"/>
        <v>0.94022933932733632</v>
      </c>
      <c r="X14" s="21">
        <f t="shared" si="7"/>
        <v>0.95182499825620837</v>
      </c>
      <c r="Y14" s="22">
        <f t="shared" si="7"/>
        <v>0.98312528035800517</v>
      </c>
      <c r="Z14" s="23">
        <f t="shared" si="7"/>
        <v>0.94452106596537855</v>
      </c>
      <c r="AA14" s="21">
        <f t="shared" si="7"/>
        <v>1.0007560132673294</v>
      </c>
      <c r="AB14" s="22">
        <f t="shared" si="7"/>
        <v>1.0263784209970577</v>
      </c>
      <c r="AC14" s="23">
        <f t="shared" si="7"/>
        <v>1.1893325269191815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661.42</v>
      </c>
      <c r="D18" s="6">
        <v>685.91666666666663</v>
      </c>
      <c r="E18" s="7">
        <v>703.45</v>
      </c>
      <c r="F18" s="5">
        <v>706.89</v>
      </c>
      <c r="G18" s="6">
        <v>741.8</v>
      </c>
      <c r="H18" s="7">
        <v>751.55</v>
      </c>
      <c r="I18" s="5">
        <v>771.81000000000006</v>
      </c>
      <c r="J18" s="6">
        <v>749.9</v>
      </c>
      <c r="K18" s="7">
        <v>753.57999999999993</v>
      </c>
      <c r="L18" s="5">
        <v>729.26</v>
      </c>
      <c r="M18" s="6">
        <v>714.43999999999994</v>
      </c>
      <c r="N18" s="7">
        <v>771.56666666666661</v>
      </c>
      <c r="O18" s="17">
        <f t="shared" ref="O18:O59" si="8">AVERAGE(C18:N18)</f>
        <v>728.46527777777771</v>
      </c>
      <c r="P18" s="37" t="s">
        <v>34</v>
      </c>
      <c r="Q18" s="25" t="s">
        <v>35</v>
      </c>
      <c r="R18" s="5">
        <v>720.3</v>
      </c>
      <c r="S18" s="6">
        <v>760.51666666666665</v>
      </c>
      <c r="T18" s="7">
        <v>756.63</v>
      </c>
      <c r="U18" s="5">
        <v>722.57</v>
      </c>
      <c r="V18" s="6">
        <v>722.51</v>
      </c>
      <c r="W18" s="7">
        <v>670.93000000000006</v>
      </c>
      <c r="X18" s="5">
        <v>682.01</v>
      </c>
      <c r="Y18" s="6">
        <v>752.43000000000006</v>
      </c>
      <c r="Z18" s="7">
        <v>677.33</v>
      </c>
      <c r="AA18" s="5">
        <v>587.06999999999994</v>
      </c>
      <c r="AB18" s="6">
        <v>785.18999999999994</v>
      </c>
      <c r="AC18" s="7">
        <v>1709.8</v>
      </c>
      <c r="AD18" s="17">
        <f t="shared" ref="AD18:AD59" si="9">AVERAGE(R18:AC18)</f>
        <v>795.60722222222228</v>
      </c>
    </row>
    <row r="19" spans="1:30" ht="12" customHeight="1">
      <c r="A19" s="38"/>
      <c r="B19" s="26" t="s">
        <v>36</v>
      </c>
      <c r="C19" s="8">
        <v>459.91999999999996</v>
      </c>
      <c r="D19" s="9">
        <v>473.95</v>
      </c>
      <c r="E19" s="10">
        <v>469.41999999999996</v>
      </c>
      <c r="F19" s="8">
        <v>479.6</v>
      </c>
      <c r="G19" s="9">
        <v>507.32</v>
      </c>
      <c r="H19" s="10">
        <v>522.03</v>
      </c>
      <c r="I19" s="8">
        <v>531.37</v>
      </c>
      <c r="J19" s="9">
        <v>495.37</v>
      </c>
      <c r="K19" s="10">
        <v>510.28666666666658</v>
      </c>
      <c r="L19" s="8">
        <v>493.11</v>
      </c>
      <c r="M19" s="9">
        <v>487.09</v>
      </c>
      <c r="N19" s="10">
        <v>532.0333333333333</v>
      </c>
      <c r="O19" s="18">
        <f t="shared" si="8"/>
        <v>496.79166666666669</v>
      </c>
      <c r="P19" s="38"/>
      <c r="Q19" s="26" t="s">
        <v>36</v>
      </c>
      <c r="R19" s="8">
        <v>520.20000000000005</v>
      </c>
      <c r="S19" s="9">
        <v>535.01666666666665</v>
      </c>
      <c r="T19" s="10">
        <v>541.6</v>
      </c>
      <c r="U19" s="8">
        <v>519.12000000000012</v>
      </c>
      <c r="V19" s="9">
        <v>508.25</v>
      </c>
      <c r="W19" s="10">
        <v>475.75</v>
      </c>
      <c r="X19" s="8">
        <v>496.57</v>
      </c>
      <c r="Y19" s="9">
        <v>592.03</v>
      </c>
      <c r="Z19" s="10">
        <v>505.83333333333337</v>
      </c>
      <c r="AA19" s="8">
        <v>707.33999999999992</v>
      </c>
      <c r="AB19" s="9">
        <v>707.04</v>
      </c>
      <c r="AC19" s="10">
        <v>1182.75</v>
      </c>
      <c r="AD19" s="18">
        <f t="shared" si="9"/>
        <v>607.625</v>
      </c>
    </row>
    <row r="20" spans="1:30" ht="12" customHeight="1">
      <c r="A20" s="38"/>
      <c r="B20" s="26" t="s">
        <v>37</v>
      </c>
      <c r="C20" s="8">
        <v>352.33</v>
      </c>
      <c r="D20" s="9">
        <v>354.25</v>
      </c>
      <c r="E20" s="10">
        <v>359.46999999999997</v>
      </c>
      <c r="F20" s="8">
        <v>369.90999999999997</v>
      </c>
      <c r="G20" s="9">
        <v>388.84000000000003</v>
      </c>
      <c r="H20" s="10">
        <v>383.38</v>
      </c>
      <c r="I20" s="8">
        <v>386.74999999999994</v>
      </c>
      <c r="J20" s="9">
        <v>366.55</v>
      </c>
      <c r="K20" s="10">
        <v>387.72333333333341</v>
      </c>
      <c r="L20" s="8">
        <v>381.39</v>
      </c>
      <c r="M20" s="9">
        <v>371.45</v>
      </c>
      <c r="N20" s="10">
        <v>422.58333333333331</v>
      </c>
      <c r="O20" s="18">
        <f t="shared" si="8"/>
        <v>377.05222222222227</v>
      </c>
      <c r="P20" s="38"/>
      <c r="Q20" s="26" t="s">
        <v>37</v>
      </c>
      <c r="R20" s="8">
        <v>438.14</v>
      </c>
      <c r="S20" s="9">
        <v>448.21666666666658</v>
      </c>
      <c r="T20" s="10">
        <v>449.36</v>
      </c>
      <c r="U20" s="8">
        <v>448.02</v>
      </c>
      <c r="V20" s="9">
        <v>437.46999999999997</v>
      </c>
      <c r="W20" s="10">
        <v>404.78000000000003</v>
      </c>
      <c r="X20" s="8">
        <v>401.05</v>
      </c>
      <c r="Y20" s="9">
        <v>503.34</v>
      </c>
      <c r="Z20" s="10">
        <v>442.8633333333334</v>
      </c>
      <c r="AA20" s="8">
        <v>1044.1299999999999</v>
      </c>
      <c r="AB20" s="9">
        <v>697.7</v>
      </c>
      <c r="AC20" s="10">
        <v>1019.8666666666667</v>
      </c>
      <c r="AD20" s="18">
        <f t="shared" si="9"/>
        <v>561.24472222222221</v>
      </c>
    </row>
    <row r="21" spans="1:30" ht="12" customHeight="1">
      <c r="A21" s="38"/>
      <c r="B21" s="26" t="s">
        <v>38</v>
      </c>
      <c r="C21" s="8">
        <v>300.85000000000002</v>
      </c>
      <c r="D21" s="9">
        <v>315.55</v>
      </c>
      <c r="E21" s="10">
        <v>321.64</v>
      </c>
      <c r="F21" s="8">
        <v>339.48</v>
      </c>
      <c r="G21" s="9">
        <v>348.26</v>
      </c>
      <c r="H21" s="10">
        <v>348.59000000000003</v>
      </c>
      <c r="I21" s="8">
        <v>346.54</v>
      </c>
      <c r="J21" s="9">
        <v>344.52</v>
      </c>
      <c r="K21" s="10">
        <v>361.61666666666662</v>
      </c>
      <c r="L21" s="8">
        <v>349.64</v>
      </c>
      <c r="M21" s="9">
        <v>341.43</v>
      </c>
      <c r="N21" s="10">
        <v>343.31666666666666</v>
      </c>
      <c r="O21" s="18">
        <f t="shared" si="8"/>
        <v>338.45277777777773</v>
      </c>
      <c r="P21" s="38"/>
      <c r="Q21" s="26" t="s">
        <v>38</v>
      </c>
      <c r="R21" s="8">
        <v>400.52</v>
      </c>
      <c r="S21" s="9">
        <v>431.3333333333332</v>
      </c>
      <c r="T21" s="10">
        <v>435.38</v>
      </c>
      <c r="U21" s="8">
        <v>437.84</v>
      </c>
      <c r="V21" s="9">
        <v>401.62</v>
      </c>
      <c r="W21" s="10">
        <v>394.76</v>
      </c>
      <c r="X21" s="8">
        <v>408.20999999999992</v>
      </c>
      <c r="Y21" s="9">
        <v>517.01</v>
      </c>
      <c r="Z21" s="10">
        <v>446.68999999999994</v>
      </c>
      <c r="AA21" s="8">
        <v>1513.95</v>
      </c>
      <c r="AB21" s="9">
        <v>827.07999999999993</v>
      </c>
      <c r="AC21" s="10">
        <v>1080.1666666666667</v>
      </c>
      <c r="AD21" s="18">
        <f t="shared" si="9"/>
        <v>607.88</v>
      </c>
    </row>
    <row r="22" spans="1:30" ht="12" customHeight="1">
      <c r="A22" s="38"/>
      <c r="B22" s="26" t="s">
        <v>39</v>
      </c>
      <c r="C22" s="8">
        <v>373.6</v>
      </c>
      <c r="D22" s="9">
        <v>407.43333333333339</v>
      </c>
      <c r="E22" s="10">
        <v>438.85</v>
      </c>
      <c r="F22" s="8">
        <v>460.31000000000006</v>
      </c>
      <c r="G22" s="9">
        <v>438.68999999999994</v>
      </c>
      <c r="H22" s="10">
        <v>453.71000000000004</v>
      </c>
      <c r="I22" s="8">
        <v>433.96999999999997</v>
      </c>
      <c r="J22" s="9">
        <v>424.35</v>
      </c>
      <c r="K22" s="10">
        <v>447.44333333333344</v>
      </c>
      <c r="L22" s="8">
        <v>421.1</v>
      </c>
      <c r="M22" s="9">
        <v>421.52</v>
      </c>
      <c r="N22" s="10">
        <v>429.66666666666669</v>
      </c>
      <c r="O22" s="18">
        <f t="shared" si="8"/>
        <v>429.22027777777788</v>
      </c>
      <c r="P22" s="38"/>
      <c r="Q22" s="26" t="s">
        <v>39</v>
      </c>
      <c r="R22" s="8">
        <v>513.20000000000005</v>
      </c>
      <c r="S22" s="9">
        <v>549.98333333333323</v>
      </c>
      <c r="T22" s="10">
        <v>583.66999999999996</v>
      </c>
      <c r="U22" s="8">
        <v>604.14</v>
      </c>
      <c r="V22" s="9">
        <v>668.79</v>
      </c>
      <c r="W22" s="10">
        <v>549.83000000000004</v>
      </c>
      <c r="X22" s="8">
        <v>580.08999999999992</v>
      </c>
      <c r="Y22" s="9">
        <v>670.8</v>
      </c>
      <c r="Z22" s="10">
        <v>625.62666666666667</v>
      </c>
      <c r="AA22" s="8">
        <v>1516.77</v>
      </c>
      <c r="AB22" s="9">
        <v>1054.33</v>
      </c>
      <c r="AC22" s="10">
        <v>972.55000000000007</v>
      </c>
      <c r="AD22" s="18">
        <f t="shared" si="9"/>
        <v>740.81499999999994</v>
      </c>
    </row>
    <row r="23" spans="1:30" ht="12" customHeight="1">
      <c r="A23" s="38"/>
      <c r="B23" s="27" t="s">
        <v>40</v>
      </c>
      <c r="C23" s="11">
        <v>498.06000000000006</v>
      </c>
      <c r="D23" s="12">
        <v>549.01666666666665</v>
      </c>
      <c r="E23" s="13">
        <v>617.56000000000006</v>
      </c>
      <c r="F23" s="11">
        <v>665.06000000000006</v>
      </c>
      <c r="G23" s="12">
        <v>694.01</v>
      </c>
      <c r="H23" s="13">
        <v>741.81000000000006</v>
      </c>
      <c r="I23" s="11">
        <v>730.58999999999992</v>
      </c>
      <c r="J23" s="12">
        <v>688.41000000000008</v>
      </c>
      <c r="K23" s="13">
        <v>717.23</v>
      </c>
      <c r="L23" s="11">
        <v>676.77</v>
      </c>
      <c r="M23" s="12">
        <v>665.03</v>
      </c>
      <c r="N23" s="13">
        <v>645.65</v>
      </c>
      <c r="O23" s="19">
        <f t="shared" si="8"/>
        <v>657.43305555555548</v>
      </c>
      <c r="P23" s="38"/>
      <c r="Q23" s="27" t="s">
        <v>40</v>
      </c>
      <c r="R23" s="11">
        <v>909.64</v>
      </c>
      <c r="S23" s="12">
        <v>1036.8666666666661</v>
      </c>
      <c r="T23" s="13">
        <v>1157.79</v>
      </c>
      <c r="U23" s="11">
        <v>1277.0700000000002</v>
      </c>
      <c r="V23" s="12">
        <v>1294.31</v>
      </c>
      <c r="W23" s="13">
        <v>1180.3399999999999</v>
      </c>
      <c r="X23" s="11">
        <v>1201.04</v>
      </c>
      <c r="Y23" s="12">
        <v>1224.1299999999999</v>
      </c>
      <c r="Z23" s="13">
        <v>1208.0933333333339</v>
      </c>
      <c r="AA23" s="11">
        <v>1451.69</v>
      </c>
      <c r="AB23" s="12">
        <v>1580.1200000000001</v>
      </c>
      <c r="AC23" s="13">
        <v>1477.1499999999999</v>
      </c>
      <c r="AD23" s="19">
        <f t="shared" si="9"/>
        <v>1249.8533333333335</v>
      </c>
    </row>
    <row r="24" spans="1:30" ht="12" customHeight="1">
      <c r="A24" s="38"/>
      <c r="B24" s="25" t="s">
        <v>41</v>
      </c>
      <c r="C24" s="5">
        <v>956.24</v>
      </c>
      <c r="D24" s="6">
        <v>1083.1833333333338</v>
      </c>
      <c r="E24" s="7">
        <v>1220.6799999999998</v>
      </c>
      <c r="F24" s="5">
        <v>1366.75</v>
      </c>
      <c r="G24" s="6">
        <v>1351.66</v>
      </c>
      <c r="H24" s="7">
        <v>1405.33</v>
      </c>
      <c r="I24" s="5">
        <v>1378.3700000000001</v>
      </c>
      <c r="J24" s="6">
        <v>1294.74</v>
      </c>
      <c r="K24" s="7">
        <v>1417.1766666666661</v>
      </c>
      <c r="L24" s="5">
        <v>1283.28</v>
      </c>
      <c r="M24" s="6">
        <v>1271.5</v>
      </c>
      <c r="N24" s="7">
        <v>1121.2333333333333</v>
      </c>
      <c r="O24" s="17">
        <f t="shared" si="8"/>
        <v>1262.5119444444445</v>
      </c>
      <c r="P24" s="38"/>
      <c r="Q24" s="25" t="s">
        <v>41</v>
      </c>
      <c r="R24" s="5">
        <v>1556.9599999999998</v>
      </c>
      <c r="S24" s="6">
        <v>1860.1833333333338</v>
      </c>
      <c r="T24" s="7">
        <v>2005.14</v>
      </c>
      <c r="U24" s="5">
        <v>2198.25</v>
      </c>
      <c r="V24" s="6">
        <v>1915.2400000000002</v>
      </c>
      <c r="W24" s="7">
        <v>1889.0400000000002</v>
      </c>
      <c r="X24" s="5">
        <v>1902.8400000000001</v>
      </c>
      <c r="Y24" s="6">
        <v>1982.0400000000002</v>
      </c>
      <c r="Z24" s="7">
        <v>1964.9933333333342</v>
      </c>
      <c r="AA24" s="5">
        <v>1821.1200000000001</v>
      </c>
      <c r="AB24" s="6">
        <v>2286.3900000000003</v>
      </c>
      <c r="AC24" s="7">
        <v>2357.2666666666669</v>
      </c>
      <c r="AD24" s="17">
        <f t="shared" si="9"/>
        <v>1978.2886111111113</v>
      </c>
    </row>
    <row r="25" spans="1:30" ht="12" customHeight="1">
      <c r="A25" s="38"/>
      <c r="B25" s="26" t="s">
        <v>42</v>
      </c>
      <c r="C25" s="8">
        <v>1822.98</v>
      </c>
      <c r="D25" s="9">
        <v>2135.0666666666662</v>
      </c>
      <c r="E25" s="10">
        <v>2396.75</v>
      </c>
      <c r="F25" s="8">
        <v>2475.4900000000002</v>
      </c>
      <c r="G25" s="9">
        <v>2207.91</v>
      </c>
      <c r="H25" s="10">
        <v>2323.31</v>
      </c>
      <c r="I25" s="8">
        <v>2314.84</v>
      </c>
      <c r="J25" s="9">
        <v>2154.63</v>
      </c>
      <c r="K25" s="10">
        <v>2396.3733333333339</v>
      </c>
      <c r="L25" s="8">
        <v>2188.29</v>
      </c>
      <c r="M25" s="9">
        <v>2259.8200000000002</v>
      </c>
      <c r="N25" s="10">
        <v>1982.8833333333332</v>
      </c>
      <c r="O25" s="18">
        <f t="shared" si="8"/>
        <v>2221.5286111111109</v>
      </c>
      <c r="P25" s="38"/>
      <c r="Q25" s="26" t="s">
        <v>42</v>
      </c>
      <c r="R25" s="8">
        <v>2277.2400000000002</v>
      </c>
      <c r="S25" s="9">
        <v>2642.2166666666681</v>
      </c>
      <c r="T25" s="10">
        <v>2670.25</v>
      </c>
      <c r="U25" s="8">
        <v>2647.94</v>
      </c>
      <c r="V25" s="9">
        <v>2470.77</v>
      </c>
      <c r="W25" s="10">
        <v>2266.0099999999998</v>
      </c>
      <c r="X25" s="8">
        <v>2262.3599999999997</v>
      </c>
      <c r="Y25" s="9">
        <v>2341.83</v>
      </c>
      <c r="Z25" s="10">
        <v>2259.4866666666662</v>
      </c>
      <c r="AA25" s="8">
        <v>2479.3900000000003</v>
      </c>
      <c r="AB25" s="9">
        <v>2451.5</v>
      </c>
      <c r="AC25" s="10">
        <v>2610.6333333333332</v>
      </c>
      <c r="AD25" s="18">
        <f t="shared" si="9"/>
        <v>2448.3022222222226</v>
      </c>
    </row>
    <row r="26" spans="1:30" ht="12" customHeight="1">
      <c r="A26" s="38"/>
      <c r="B26" s="26" t="s">
        <v>43</v>
      </c>
      <c r="C26" s="8">
        <v>2228.65</v>
      </c>
      <c r="D26" s="9">
        <v>2414.8000000000002</v>
      </c>
      <c r="E26" s="10">
        <v>2534.5099999999998</v>
      </c>
      <c r="F26" s="8">
        <v>2504.3599999999997</v>
      </c>
      <c r="G26" s="9">
        <v>2226.23</v>
      </c>
      <c r="H26" s="10">
        <v>2377.33</v>
      </c>
      <c r="I26" s="8">
        <v>2298.36</v>
      </c>
      <c r="J26" s="9">
        <v>2187.88</v>
      </c>
      <c r="K26" s="10">
        <v>2447.8733333333339</v>
      </c>
      <c r="L26" s="8">
        <v>2208.2799999999997</v>
      </c>
      <c r="M26" s="9">
        <v>2493.5500000000002</v>
      </c>
      <c r="N26" s="10">
        <v>2314.1166666666668</v>
      </c>
      <c r="O26" s="18">
        <f t="shared" si="8"/>
        <v>2352.9949999999994</v>
      </c>
      <c r="P26" s="38"/>
      <c r="Q26" s="26" t="s">
        <v>43</v>
      </c>
      <c r="R26" s="8">
        <v>2569.5</v>
      </c>
      <c r="S26" s="9">
        <v>2845.5833333333321</v>
      </c>
      <c r="T26" s="10">
        <v>2820.18</v>
      </c>
      <c r="U26" s="8">
        <v>2492.06</v>
      </c>
      <c r="V26" s="9">
        <v>2376.4</v>
      </c>
      <c r="W26" s="10">
        <v>2309.4900000000002</v>
      </c>
      <c r="X26" s="8">
        <v>2344.19</v>
      </c>
      <c r="Y26" s="9">
        <v>2305.6799999999998</v>
      </c>
      <c r="Z26" s="10">
        <v>2279.6433333333339</v>
      </c>
      <c r="AA26" s="8">
        <v>2172.69</v>
      </c>
      <c r="AB26" s="9">
        <v>2280.09</v>
      </c>
      <c r="AC26" s="10">
        <v>3007.9500000000003</v>
      </c>
      <c r="AD26" s="18">
        <f t="shared" si="9"/>
        <v>2483.6213888888888</v>
      </c>
    </row>
    <row r="27" spans="1:30" ht="12" customHeight="1">
      <c r="A27" s="38"/>
      <c r="B27" s="26" t="s">
        <v>44</v>
      </c>
      <c r="C27" s="8">
        <v>2014.2800000000002</v>
      </c>
      <c r="D27" s="9">
        <v>2186.7833333333338</v>
      </c>
      <c r="E27" s="10">
        <v>2215.3599999999997</v>
      </c>
      <c r="F27" s="8">
        <v>2072.65</v>
      </c>
      <c r="G27" s="9">
        <v>2043.47</v>
      </c>
      <c r="H27" s="10">
        <v>2156.98</v>
      </c>
      <c r="I27" s="8">
        <v>2095.58</v>
      </c>
      <c r="J27" s="9">
        <v>1967.19</v>
      </c>
      <c r="K27" s="10">
        <v>2078.5733333333342</v>
      </c>
      <c r="L27" s="8">
        <v>2051.33</v>
      </c>
      <c r="M27" s="9">
        <v>2157.8599999999997</v>
      </c>
      <c r="N27" s="10">
        <v>1988.3833333333332</v>
      </c>
      <c r="O27" s="18">
        <f t="shared" si="8"/>
        <v>2085.7033333333329</v>
      </c>
      <c r="P27" s="38"/>
      <c r="Q27" s="26" t="s">
        <v>44</v>
      </c>
      <c r="R27" s="8">
        <v>2148.75</v>
      </c>
      <c r="S27" s="9">
        <v>2289.3000000000002</v>
      </c>
      <c r="T27" s="10">
        <v>2319.9299999999998</v>
      </c>
      <c r="U27" s="8">
        <v>2066.3599999999997</v>
      </c>
      <c r="V27" s="9">
        <v>2026.42</v>
      </c>
      <c r="W27" s="10">
        <v>2005.83</v>
      </c>
      <c r="X27" s="8">
        <v>2031.5199999999998</v>
      </c>
      <c r="Y27" s="9">
        <v>1973.6200000000001</v>
      </c>
      <c r="Z27" s="10">
        <v>1970.92</v>
      </c>
      <c r="AA27" s="8">
        <v>1875.73</v>
      </c>
      <c r="AB27" s="9">
        <v>1996.0400000000002</v>
      </c>
      <c r="AC27" s="10">
        <v>2295.4833333333331</v>
      </c>
      <c r="AD27" s="18">
        <f t="shared" si="9"/>
        <v>2083.325277777778</v>
      </c>
    </row>
    <row r="28" spans="1:30" ht="12" customHeight="1">
      <c r="A28" s="38"/>
      <c r="B28" s="26" t="s">
        <v>45</v>
      </c>
      <c r="C28" s="8">
        <v>1929.48</v>
      </c>
      <c r="D28" s="9">
        <v>2039.3833333333339</v>
      </c>
      <c r="E28" s="10">
        <v>2049.6999999999998</v>
      </c>
      <c r="F28" s="8">
        <v>2001.6799999999998</v>
      </c>
      <c r="G28" s="9">
        <v>1961.85</v>
      </c>
      <c r="H28" s="10">
        <v>2049.38</v>
      </c>
      <c r="I28" s="8">
        <v>2078.7600000000002</v>
      </c>
      <c r="J28" s="9">
        <v>2029.0900000000001</v>
      </c>
      <c r="K28" s="10">
        <v>2043.56</v>
      </c>
      <c r="L28" s="8">
        <v>2023.1</v>
      </c>
      <c r="M28" s="9">
        <v>2049.9</v>
      </c>
      <c r="N28" s="10">
        <v>1946.3333333333333</v>
      </c>
      <c r="O28" s="18">
        <f t="shared" si="8"/>
        <v>2016.851388888889</v>
      </c>
      <c r="P28" s="38"/>
      <c r="Q28" s="26" t="s">
        <v>45</v>
      </c>
      <c r="R28" s="8">
        <v>2153.2599999999998</v>
      </c>
      <c r="S28" s="9">
        <v>2134.65</v>
      </c>
      <c r="T28" s="10">
        <v>2034.58</v>
      </c>
      <c r="U28" s="8">
        <v>1907.2900000000002</v>
      </c>
      <c r="V28" s="9">
        <v>1937.5099999999998</v>
      </c>
      <c r="W28" s="10">
        <v>1892.4099999999999</v>
      </c>
      <c r="X28" s="8">
        <v>1951.14</v>
      </c>
      <c r="Y28" s="9">
        <v>1955.4099999999999</v>
      </c>
      <c r="Z28" s="10">
        <v>1886.2366666666662</v>
      </c>
      <c r="AA28" s="8">
        <v>1867.1299999999999</v>
      </c>
      <c r="AB28" s="9">
        <v>1989.97</v>
      </c>
      <c r="AC28" s="10">
        <v>2012.5</v>
      </c>
      <c r="AD28" s="18">
        <f t="shared" si="9"/>
        <v>1976.8405555555557</v>
      </c>
    </row>
    <row r="29" spans="1:30" ht="12" customHeight="1">
      <c r="A29" s="38"/>
      <c r="B29" s="27" t="s">
        <v>46</v>
      </c>
      <c r="C29" s="11">
        <v>1922.6599999999999</v>
      </c>
      <c r="D29" s="12">
        <v>1859.5666666666662</v>
      </c>
      <c r="E29" s="13">
        <v>1896.8400000000001</v>
      </c>
      <c r="F29" s="11">
        <v>1849.35</v>
      </c>
      <c r="G29" s="12">
        <v>1875.27</v>
      </c>
      <c r="H29" s="13">
        <v>1910.47</v>
      </c>
      <c r="I29" s="11">
        <v>1951.36</v>
      </c>
      <c r="J29" s="12">
        <v>1935.27</v>
      </c>
      <c r="K29" s="13">
        <v>1936.0066666666662</v>
      </c>
      <c r="L29" s="11">
        <v>1948.0400000000002</v>
      </c>
      <c r="M29" s="12">
        <v>1925.1200000000001</v>
      </c>
      <c r="N29" s="13">
        <v>1895.6000000000001</v>
      </c>
      <c r="O29" s="19">
        <f t="shared" si="8"/>
        <v>1908.796111111111</v>
      </c>
      <c r="P29" s="38"/>
      <c r="Q29" s="27" t="s">
        <v>46</v>
      </c>
      <c r="R29" s="11">
        <v>2084.0800000000004</v>
      </c>
      <c r="S29" s="12">
        <v>1900.8</v>
      </c>
      <c r="T29" s="13">
        <v>1823.1599999999999</v>
      </c>
      <c r="U29" s="11">
        <v>1793.28</v>
      </c>
      <c r="V29" s="12">
        <v>1847.98</v>
      </c>
      <c r="W29" s="13">
        <v>1769.94</v>
      </c>
      <c r="X29" s="11">
        <v>1875.8100000000002</v>
      </c>
      <c r="Y29" s="12">
        <v>1870.81</v>
      </c>
      <c r="Z29" s="13">
        <v>1785.8433333333342</v>
      </c>
      <c r="AA29" s="11">
        <v>1767.81</v>
      </c>
      <c r="AB29" s="12">
        <v>2449.16</v>
      </c>
      <c r="AC29" s="13">
        <v>1942.0833333333333</v>
      </c>
      <c r="AD29" s="19">
        <f t="shared" si="9"/>
        <v>1909.2297222222221</v>
      </c>
    </row>
    <row r="30" spans="1:30" ht="12" customHeight="1">
      <c r="A30" s="38"/>
      <c r="B30" s="25" t="s">
        <v>47</v>
      </c>
      <c r="C30" s="5">
        <v>1875.53</v>
      </c>
      <c r="D30" s="6">
        <v>1708.8666666666661</v>
      </c>
      <c r="E30" s="7">
        <v>1706</v>
      </c>
      <c r="F30" s="5">
        <v>1734.7699999999998</v>
      </c>
      <c r="G30" s="6">
        <v>1744</v>
      </c>
      <c r="H30" s="7">
        <v>1807.5900000000001</v>
      </c>
      <c r="I30" s="5">
        <v>1808.8799999999999</v>
      </c>
      <c r="J30" s="6">
        <v>1847.5</v>
      </c>
      <c r="K30" s="7">
        <v>1852.9633333333338</v>
      </c>
      <c r="L30" s="5">
        <v>1848.8200000000002</v>
      </c>
      <c r="M30" s="6">
        <v>1824.8700000000001</v>
      </c>
      <c r="N30" s="7">
        <v>1746.1000000000001</v>
      </c>
      <c r="O30" s="17">
        <f t="shared" si="8"/>
        <v>1792.1574999999996</v>
      </c>
      <c r="P30" s="38"/>
      <c r="Q30" s="25" t="s">
        <v>47</v>
      </c>
      <c r="R30" s="5">
        <v>1914.5900000000001</v>
      </c>
      <c r="S30" s="6">
        <v>1702.5</v>
      </c>
      <c r="T30" s="7">
        <v>1680.2900000000002</v>
      </c>
      <c r="U30" s="5">
        <v>1716.0900000000001</v>
      </c>
      <c r="V30" s="6">
        <v>1781.0700000000002</v>
      </c>
      <c r="W30" s="7">
        <v>1715.05</v>
      </c>
      <c r="X30" s="5">
        <v>1811.0700000000002</v>
      </c>
      <c r="Y30" s="6">
        <v>1826.47</v>
      </c>
      <c r="Z30" s="7">
        <v>1696.7099999999998</v>
      </c>
      <c r="AA30" s="5">
        <v>1727.61</v>
      </c>
      <c r="AB30" s="6">
        <v>1835.7900000000002</v>
      </c>
      <c r="AC30" s="7">
        <v>2387.6833333333329</v>
      </c>
      <c r="AD30" s="17">
        <f t="shared" si="9"/>
        <v>1816.243611111111</v>
      </c>
    </row>
    <row r="31" spans="1:30" ht="12" customHeight="1">
      <c r="A31" s="38"/>
      <c r="B31" s="26" t="s">
        <v>48</v>
      </c>
      <c r="C31" s="8">
        <v>1902.33</v>
      </c>
      <c r="D31" s="9">
        <v>1865.1</v>
      </c>
      <c r="E31" s="10">
        <v>1804.5099999999998</v>
      </c>
      <c r="F31" s="8">
        <v>1809.77</v>
      </c>
      <c r="G31" s="9">
        <v>1823.95</v>
      </c>
      <c r="H31" s="10">
        <v>1871.86</v>
      </c>
      <c r="I31" s="8">
        <v>1858.47</v>
      </c>
      <c r="J31" s="9">
        <v>1893.25</v>
      </c>
      <c r="K31" s="10">
        <v>1904.3866666666661</v>
      </c>
      <c r="L31" s="8">
        <v>1922.86</v>
      </c>
      <c r="M31" s="9">
        <v>1912.3200000000002</v>
      </c>
      <c r="N31" s="10">
        <v>1856.4333333333334</v>
      </c>
      <c r="O31" s="18">
        <f t="shared" si="8"/>
        <v>1868.7700000000002</v>
      </c>
      <c r="P31" s="38"/>
      <c r="Q31" s="26" t="s">
        <v>48</v>
      </c>
      <c r="R31" s="8">
        <v>1905.64</v>
      </c>
      <c r="S31" s="9">
        <v>1796.216666666666</v>
      </c>
      <c r="T31" s="10">
        <v>1697.95</v>
      </c>
      <c r="U31" s="8">
        <v>1739.64</v>
      </c>
      <c r="V31" s="9">
        <v>1797.23</v>
      </c>
      <c r="W31" s="10">
        <v>1696.1200000000001</v>
      </c>
      <c r="X31" s="8">
        <v>1783.69</v>
      </c>
      <c r="Y31" s="9">
        <v>1795.48</v>
      </c>
      <c r="Z31" s="10">
        <v>1763.0066666666662</v>
      </c>
      <c r="AA31" s="8">
        <v>1758</v>
      </c>
      <c r="AB31" s="9">
        <v>1814</v>
      </c>
      <c r="AC31" s="10">
        <v>1941.05</v>
      </c>
      <c r="AD31" s="18">
        <f t="shared" si="9"/>
        <v>1790.6686111111112</v>
      </c>
    </row>
    <row r="32" spans="1:30" ht="12" customHeight="1">
      <c r="A32" s="38"/>
      <c r="B32" s="26" t="s">
        <v>49</v>
      </c>
      <c r="C32" s="8">
        <v>2041.75</v>
      </c>
      <c r="D32" s="9">
        <v>2014.8333333333339</v>
      </c>
      <c r="E32" s="10">
        <v>1941.3799999999999</v>
      </c>
      <c r="F32" s="8">
        <v>1977.3400000000001</v>
      </c>
      <c r="G32" s="9">
        <v>2003.52</v>
      </c>
      <c r="H32" s="10">
        <v>2027.1599999999999</v>
      </c>
      <c r="I32" s="8">
        <v>2070.0500000000002</v>
      </c>
      <c r="J32" s="9">
        <v>2080.62</v>
      </c>
      <c r="K32" s="10">
        <v>2089.6666666666661</v>
      </c>
      <c r="L32" s="8">
        <v>2082.59</v>
      </c>
      <c r="M32" s="9">
        <v>2100.7599999999998</v>
      </c>
      <c r="N32" s="10">
        <v>2024.45</v>
      </c>
      <c r="O32" s="18">
        <f t="shared" si="8"/>
        <v>2037.8433333333332</v>
      </c>
      <c r="P32" s="38"/>
      <c r="Q32" s="26" t="s">
        <v>49</v>
      </c>
      <c r="R32" s="8">
        <v>1966.25</v>
      </c>
      <c r="S32" s="9">
        <v>1818.05</v>
      </c>
      <c r="T32" s="10">
        <v>1776.1799999999998</v>
      </c>
      <c r="U32" s="8">
        <v>1809.1699999999996</v>
      </c>
      <c r="V32" s="9">
        <v>1858.33</v>
      </c>
      <c r="W32" s="10">
        <v>1761.15</v>
      </c>
      <c r="X32" s="8">
        <v>1867.6200000000001</v>
      </c>
      <c r="Y32" s="9">
        <v>1877.3799999999999</v>
      </c>
      <c r="Z32" s="10">
        <v>1879.3700000000001</v>
      </c>
      <c r="AA32" s="8">
        <v>1861.8700000000001</v>
      </c>
      <c r="AB32" s="9">
        <v>1778.92</v>
      </c>
      <c r="AC32" s="10">
        <v>2310.6</v>
      </c>
      <c r="AD32" s="18">
        <f t="shared" si="9"/>
        <v>1880.4075</v>
      </c>
    </row>
    <row r="33" spans="1:30" ht="12" customHeight="1">
      <c r="A33" s="38"/>
      <c r="B33" s="26" t="s">
        <v>50</v>
      </c>
      <c r="C33" s="8">
        <v>2101.84</v>
      </c>
      <c r="D33" s="9">
        <v>2025.216666666666</v>
      </c>
      <c r="E33" s="10">
        <v>2008.6200000000001</v>
      </c>
      <c r="F33" s="8">
        <v>1994.61</v>
      </c>
      <c r="G33" s="9">
        <v>1998.0900000000001</v>
      </c>
      <c r="H33" s="10">
        <v>2075.59</v>
      </c>
      <c r="I33" s="8">
        <v>2049.1099999999997</v>
      </c>
      <c r="J33" s="9">
        <v>2094.0700000000002</v>
      </c>
      <c r="K33" s="10">
        <v>2095.4333333333338</v>
      </c>
      <c r="L33" s="8">
        <v>2144.6799999999998</v>
      </c>
      <c r="M33" s="9">
        <v>2130.77</v>
      </c>
      <c r="N33" s="10">
        <v>2086.4666666666667</v>
      </c>
      <c r="O33" s="18">
        <f t="shared" si="8"/>
        <v>2067.0413888888893</v>
      </c>
      <c r="P33" s="38"/>
      <c r="Q33" s="26" t="s">
        <v>50</v>
      </c>
      <c r="R33" s="8">
        <v>1970.5</v>
      </c>
      <c r="S33" s="9">
        <v>1832.8</v>
      </c>
      <c r="T33" s="10">
        <v>1803.55</v>
      </c>
      <c r="U33" s="8">
        <v>1770.95</v>
      </c>
      <c r="V33" s="9">
        <v>1850.92</v>
      </c>
      <c r="W33" s="10">
        <v>1809.2099999999998</v>
      </c>
      <c r="X33" s="8">
        <v>1836.67</v>
      </c>
      <c r="Y33" s="9">
        <v>1863.39</v>
      </c>
      <c r="Z33" s="10">
        <v>1869.6266666666659</v>
      </c>
      <c r="AA33" s="8">
        <v>1855.2</v>
      </c>
      <c r="AB33" s="9">
        <v>1797.3</v>
      </c>
      <c r="AC33" s="10">
        <v>1972.1333333333332</v>
      </c>
      <c r="AD33" s="18">
        <f t="shared" si="9"/>
        <v>1852.6875</v>
      </c>
    </row>
    <row r="34" spans="1:30" ht="12" customHeight="1">
      <c r="A34" s="38"/>
      <c r="B34" s="26" t="s">
        <v>51</v>
      </c>
      <c r="C34" s="8">
        <v>2238.5800000000004</v>
      </c>
      <c r="D34" s="9">
        <v>2119.85</v>
      </c>
      <c r="E34" s="10">
        <v>2104.38</v>
      </c>
      <c r="F34" s="8">
        <v>2103.6099999999997</v>
      </c>
      <c r="G34" s="9">
        <v>2084.31</v>
      </c>
      <c r="H34" s="10">
        <v>2182.0299999999997</v>
      </c>
      <c r="I34" s="8">
        <v>2162.09</v>
      </c>
      <c r="J34" s="9">
        <v>2187.08</v>
      </c>
      <c r="K34" s="10">
        <v>2187.6</v>
      </c>
      <c r="L34" s="8">
        <v>2238.8200000000002</v>
      </c>
      <c r="M34" s="9">
        <v>2193.3000000000002</v>
      </c>
      <c r="N34" s="10">
        <v>2122.2166666666667</v>
      </c>
      <c r="O34" s="18">
        <f t="shared" si="8"/>
        <v>2160.3222222222221</v>
      </c>
      <c r="P34" s="38"/>
      <c r="Q34" s="26" t="s">
        <v>51</v>
      </c>
      <c r="R34" s="8">
        <v>2058.06</v>
      </c>
      <c r="S34" s="9">
        <v>1893.9833333333322</v>
      </c>
      <c r="T34" s="10">
        <v>1778.48</v>
      </c>
      <c r="U34" s="8">
        <v>1767.08</v>
      </c>
      <c r="V34" s="9">
        <v>1853.1299999999999</v>
      </c>
      <c r="W34" s="10">
        <v>1885.1599999999999</v>
      </c>
      <c r="X34" s="8">
        <v>1838.7099999999998</v>
      </c>
      <c r="Y34" s="9">
        <v>1878.17</v>
      </c>
      <c r="Z34" s="10">
        <v>1861.303333333334</v>
      </c>
      <c r="AA34" s="8">
        <v>1802.19</v>
      </c>
      <c r="AB34" s="9">
        <v>1710.11</v>
      </c>
      <c r="AC34" s="10">
        <v>1994.05</v>
      </c>
      <c r="AD34" s="18">
        <f t="shared" si="9"/>
        <v>1860.0355555555552</v>
      </c>
    </row>
    <row r="35" spans="1:30" ht="12" customHeight="1">
      <c r="A35" s="38"/>
      <c r="B35" s="27" t="s">
        <v>52</v>
      </c>
      <c r="C35" s="11">
        <v>2234.7200000000003</v>
      </c>
      <c r="D35" s="12">
        <v>2164.3000000000002</v>
      </c>
      <c r="E35" s="13">
        <v>2177.29</v>
      </c>
      <c r="F35" s="11">
        <v>2079.4300000000003</v>
      </c>
      <c r="G35" s="12">
        <v>2020.5099999999998</v>
      </c>
      <c r="H35" s="13">
        <v>2134.62</v>
      </c>
      <c r="I35" s="11">
        <v>2154.23</v>
      </c>
      <c r="J35" s="12">
        <v>2145.66</v>
      </c>
      <c r="K35" s="13">
        <v>2176.8533333333339</v>
      </c>
      <c r="L35" s="11">
        <v>2173.71</v>
      </c>
      <c r="M35" s="12">
        <v>2122.63</v>
      </c>
      <c r="N35" s="13">
        <v>2158.0666666666666</v>
      </c>
      <c r="O35" s="19">
        <f t="shared" si="8"/>
        <v>2145.1683333333335</v>
      </c>
      <c r="P35" s="38"/>
      <c r="Q35" s="27" t="s">
        <v>52</v>
      </c>
      <c r="R35" s="11">
        <v>2055.3599999999997</v>
      </c>
      <c r="S35" s="12">
        <v>1926</v>
      </c>
      <c r="T35" s="13">
        <v>1814.08</v>
      </c>
      <c r="U35" s="11">
        <v>1732.5</v>
      </c>
      <c r="V35" s="12">
        <v>1812.1599999999999</v>
      </c>
      <c r="W35" s="13">
        <v>1854.11</v>
      </c>
      <c r="X35" s="11">
        <v>1813.2</v>
      </c>
      <c r="Y35" s="12">
        <v>1846.75</v>
      </c>
      <c r="Z35" s="13">
        <v>1811.6633333333339</v>
      </c>
      <c r="AA35" s="11">
        <v>1727.52</v>
      </c>
      <c r="AB35" s="12">
        <v>1765.78</v>
      </c>
      <c r="AC35" s="13">
        <v>1914.8</v>
      </c>
      <c r="AD35" s="19">
        <f t="shared" si="9"/>
        <v>1839.493611111111</v>
      </c>
    </row>
    <row r="36" spans="1:30" ht="12" customHeight="1">
      <c r="A36" s="38"/>
      <c r="B36" s="25" t="s">
        <v>53</v>
      </c>
      <c r="C36" s="5">
        <v>2484.7799999999997</v>
      </c>
      <c r="D36" s="6">
        <v>2489.5833333333321</v>
      </c>
      <c r="E36" s="7">
        <v>2487.3000000000002</v>
      </c>
      <c r="F36" s="5">
        <v>2452.21</v>
      </c>
      <c r="G36" s="6">
        <v>2399.37</v>
      </c>
      <c r="H36" s="7">
        <v>2551.13</v>
      </c>
      <c r="I36" s="5">
        <v>2532.77</v>
      </c>
      <c r="J36" s="6">
        <v>2502.7400000000002</v>
      </c>
      <c r="K36" s="7">
        <v>2495.8866666666663</v>
      </c>
      <c r="L36" s="5">
        <v>2482.6999999999998</v>
      </c>
      <c r="M36" s="6">
        <v>2463.13</v>
      </c>
      <c r="N36" s="7">
        <v>2427.3666666666668</v>
      </c>
      <c r="O36" s="17">
        <f t="shared" si="8"/>
        <v>2480.7472222222223</v>
      </c>
      <c r="P36" s="38"/>
      <c r="Q36" s="25" t="s">
        <v>53</v>
      </c>
      <c r="R36" s="5">
        <v>2140.12</v>
      </c>
      <c r="S36" s="6">
        <v>2165.3000000000002</v>
      </c>
      <c r="T36" s="7">
        <v>2019.5400000000002</v>
      </c>
      <c r="U36" s="5">
        <v>1869.94</v>
      </c>
      <c r="V36" s="6">
        <v>1898.89</v>
      </c>
      <c r="W36" s="7">
        <v>1965.64</v>
      </c>
      <c r="X36" s="5">
        <v>1898.81</v>
      </c>
      <c r="Y36" s="6">
        <v>1936.81</v>
      </c>
      <c r="Z36" s="7">
        <v>1836.016666666666</v>
      </c>
      <c r="AA36" s="5">
        <v>1766.1</v>
      </c>
      <c r="AB36" s="6">
        <v>1954.0099999999998</v>
      </c>
      <c r="AC36" s="7">
        <v>1728.5833333333333</v>
      </c>
      <c r="AD36" s="17">
        <f t="shared" si="9"/>
        <v>1931.6466666666659</v>
      </c>
    </row>
    <row r="37" spans="1:30" ht="12" customHeight="1">
      <c r="A37" s="38"/>
      <c r="B37" s="26" t="s">
        <v>54</v>
      </c>
      <c r="C37" s="8">
        <v>2307.56</v>
      </c>
      <c r="D37" s="9">
        <v>2338.9</v>
      </c>
      <c r="E37" s="10">
        <v>2423.2400000000002</v>
      </c>
      <c r="F37" s="8">
        <v>2414.17</v>
      </c>
      <c r="G37" s="9">
        <v>2383.3000000000002</v>
      </c>
      <c r="H37" s="10">
        <v>2535.34</v>
      </c>
      <c r="I37" s="8">
        <v>2508.29</v>
      </c>
      <c r="J37" s="9">
        <v>2490.21</v>
      </c>
      <c r="K37" s="10">
        <v>2511.1233333333339</v>
      </c>
      <c r="L37" s="8">
        <v>2494.23</v>
      </c>
      <c r="M37" s="9">
        <v>2540.66</v>
      </c>
      <c r="N37" s="10">
        <v>2465.2000000000003</v>
      </c>
      <c r="O37" s="18">
        <f t="shared" si="8"/>
        <v>2451.0186111111111</v>
      </c>
      <c r="P37" s="38"/>
      <c r="Q37" s="26" t="s">
        <v>54</v>
      </c>
      <c r="R37" s="8">
        <v>1852.2</v>
      </c>
      <c r="S37" s="9">
        <v>1908.3666666666679</v>
      </c>
      <c r="T37" s="10">
        <v>1939.48</v>
      </c>
      <c r="U37" s="8">
        <v>1679.56</v>
      </c>
      <c r="V37" s="9">
        <v>1724.69</v>
      </c>
      <c r="W37" s="10">
        <v>1771.5400000000002</v>
      </c>
      <c r="X37" s="8">
        <v>1731.14</v>
      </c>
      <c r="Y37" s="9">
        <v>1800.33</v>
      </c>
      <c r="Z37" s="10">
        <v>1657.92</v>
      </c>
      <c r="AA37" s="8">
        <v>1519.75</v>
      </c>
      <c r="AB37" s="9">
        <v>1549.65</v>
      </c>
      <c r="AC37" s="10">
        <v>1759.9833333333333</v>
      </c>
      <c r="AD37" s="18">
        <f t="shared" si="9"/>
        <v>1741.2175000000004</v>
      </c>
    </row>
    <row r="38" spans="1:30" ht="12" customHeight="1">
      <c r="A38" s="38"/>
      <c r="B38" s="26" t="s">
        <v>55</v>
      </c>
      <c r="C38" s="8">
        <v>1835.15</v>
      </c>
      <c r="D38" s="9">
        <v>1976.3833333333339</v>
      </c>
      <c r="E38" s="10">
        <v>2026.98</v>
      </c>
      <c r="F38" s="8">
        <v>2112.16</v>
      </c>
      <c r="G38" s="9">
        <v>2098.29</v>
      </c>
      <c r="H38" s="10">
        <v>2161.0299999999997</v>
      </c>
      <c r="I38" s="8">
        <v>2220.7200000000003</v>
      </c>
      <c r="J38" s="9">
        <v>2224.9499999999998</v>
      </c>
      <c r="K38" s="10">
        <v>2322.38</v>
      </c>
      <c r="L38" s="8">
        <v>2121.6400000000003</v>
      </c>
      <c r="M38" s="9">
        <v>2045.65</v>
      </c>
      <c r="N38" s="10">
        <v>1950.2833333333335</v>
      </c>
      <c r="O38" s="18">
        <f t="shared" si="8"/>
        <v>2091.3013888888891</v>
      </c>
      <c r="P38" s="38"/>
      <c r="Q38" s="26" t="s">
        <v>55</v>
      </c>
      <c r="R38" s="8">
        <v>1660.56</v>
      </c>
      <c r="S38" s="9">
        <v>1684.3</v>
      </c>
      <c r="T38" s="10">
        <v>1654.39</v>
      </c>
      <c r="U38" s="8">
        <v>1484.68</v>
      </c>
      <c r="V38" s="9">
        <v>1499.01</v>
      </c>
      <c r="W38" s="10">
        <v>1503.6</v>
      </c>
      <c r="X38" s="8">
        <v>1489.45</v>
      </c>
      <c r="Y38" s="9">
        <v>1570.3600000000001</v>
      </c>
      <c r="Z38" s="10">
        <v>1473.3600000000001</v>
      </c>
      <c r="AA38" s="8">
        <v>1484.8799999999999</v>
      </c>
      <c r="AB38" s="9">
        <v>1479.6799999999998</v>
      </c>
      <c r="AC38" s="10">
        <v>1726.6500000000003</v>
      </c>
      <c r="AD38" s="18">
        <f t="shared" si="9"/>
        <v>1559.2433333333336</v>
      </c>
    </row>
    <row r="39" spans="1:30" ht="12" customHeight="1">
      <c r="A39" s="38"/>
      <c r="B39" s="26" t="s">
        <v>56</v>
      </c>
      <c r="C39" s="8">
        <v>1655.64</v>
      </c>
      <c r="D39" s="9">
        <v>1741.95</v>
      </c>
      <c r="E39" s="10">
        <v>1745.97</v>
      </c>
      <c r="F39" s="8">
        <v>1783.5800000000004</v>
      </c>
      <c r="G39" s="9">
        <v>1867.7099999999998</v>
      </c>
      <c r="H39" s="10">
        <v>1916.7900000000002</v>
      </c>
      <c r="I39" s="8">
        <v>1927.97</v>
      </c>
      <c r="J39" s="9">
        <v>1926.58</v>
      </c>
      <c r="K39" s="10">
        <v>1963.4066666666663</v>
      </c>
      <c r="L39" s="8">
        <v>1789.6799999999998</v>
      </c>
      <c r="M39" s="9">
        <v>1796.14</v>
      </c>
      <c r="N39" s="10">
        <v>1708.1166666666668</v>
      </c>
      <c r="O39" s="18">
        <f t="shared" si="8"/>
        <v>1818.6277777777777</v>
      </c>
      <c r="P39" s="38"/>
      <c r="Q39" s="26" t="s">
        <v>56</v>
      </c>
      <c r="R39" s="8">
        <v>1544.01</v>
      </c>
      <c r="S39" s="9">
        <v>1525.983333333334</v>
      </c>
      <c r="T39" s="10">
        <v>1523.83</v>
      </c>
      <c r="U39" s="8">
        <v>1384.42</v>
      </c>
      <c r="V39" s="9">
        <v>1384.8799999999999</v>
      </c>
      <c r="W39" s="10">
        <v>1340.69</v>
      </c>
      <c r="X39" s="8">
        <v>1357.04</v>
      </c>
      <c r="Y39" s="9">
        <v>1462.24</v>
      </c>
      <c r="Z39" s="10">
        <v>1366.1466666666661</v>
      </c>
      <c r="AA39" s="8">
        <v>1334.83</v>
      </c>
      <c r="AB39" s="9">
        <v>1468.22</v>
      </c>
      <c r="AC39" s="10">
        <v>1564.05</v>
      </c>
      <c r="AD39" s="18">
        <f t="shared" si="9"/>
        <v>1438.028333333333</v>
      </c>
    </row>
    <row r="40" spans="1:30" ht="12" customHeight="1">
      <c r="A40" s="38"/>
      <c r="B40" s="26" t="s">
        <v>57</v>
      </c>
      <c r="C40" s="8">
        <v>1384.9299999999998</v>
      </c>
      <c r="D40" s="9">
        <v>1447.45</v>
      </c>
      <c r="E40" s="10">
        <v>1456.3600000000001</v>
      </c>
      <c r="F40" s="8">
        <v>1523.59</v>
      </c>
      <c r="G40" s="9">
        <v>1538.74</v>
      </c>
      <c r="H40" s="10">
        <v>1662.0700000000002</v>
      </c>
      <c r="I40" s="8">
        <v>1631.3700000000001</v>
      </c>
      <c r="J40" s="9">
        <v>1635.03</v>
      </c>
      <c r="K40" s="10">
        <v>1626.1566666666661</v>
      </c>
      <c r="L40" s="8">
        <v>1509.3899999999999</v>
      </c>
      <c r="M40" s="9">
        <v>1536.34</v>
      </c>
      <c r="N40" s="10">
        <v>1443.1499999999999</v>
      </c>
      <c r="O40" s="18">
        <f t="shared" si="8"/>
        <v>1532.881388888889</v>
      </c>
      <c r="P40" s="38"/>
      <c r="Q40" s="26" t="s">
        <v>57</v>
      </c>
      <c r="R40" s="8">
        <v>1315.8899999999999</v>
      </c>
      <c r="S40" s="9">
        <v>1355.8833333333339</v>
      </c>
      <c r="T40" s="10">
        <v>1372.92</v>
      </c>
      <c r="U40" s="8">
        <v>1232.98</v>
      </c>
      <c r="V40" s="9">
        <v>1216.03</v>
      </c>
      <c r="W40" s="10">
        <v>1184.51</v>
      </c>
      <c r="X40" s="8">
        <v>1172.8499999999999</v>
      </c>
      <c r="Y40" s="9">
        <v>1276.52</v>
      </c>
      <c r="Z40" s="10">
        <v>1198.716666666666</v>
      </c>
      <c r="AA40" s="8">
        <v>1076.48</v>
      </c>
      <c r="AB40" s="9">
        <v>1208.22</v>
      </c>
      <c r="AC40" s="10">
        <v>1783.1833333333334</v>
      </c>
      <c r="AD40" s="18">
        <f t="shared" si="9"/>
        <v>1282.8486111111108</v>
      </c>
    </row>
    <row r="41" spans="1:30" ht="12" customHeight="1">
      <c r="A41" s="39"/>
      <c r="B41" s="27" t="s">
        <v>58</v>
      </c>
      <c r="C41" s="11">
        <v>1017.51</v>
      </c>
      <c r="D41" s="12">
        <v>1054.8833333333328</v>
      </c>
      <c r="E41" s="13">
        <v>1073.2</v>
      </c>
      <c r="F41" s="11">
        <v>1108.6500000000001</v>
      </c>
      <c r="G41" s="12">
        <v>1108.3399999999999</v>
      </c>
      <c r="H41" s="13">
        <v>1187.0999999999999</v>
      </c>
      <c r="I41" s="11">
        <v>1183.2000000000003</v>
      </c>
      <c r="J41" s="12">
        <v>1156.77</v>
      </c>
      <c r="K41" s="13">
        <v>1160.1666666666661</v>
      </c>
      <c r="L41" s="11">
        <v>1075.5</v>
      </c>
      <c r="M41" s="12">
        <v>1097.4299999999998</v>
      </c>
      <c r="N41" s="13">
        <v>1073.6166666666666</v>
      </c>
      <c r="O41" s="19">
        <f t="shared" si="8"/>
        <v>1108.0305555555556</v>
      </c>
      <c r="P41" s="39"/>
      <c r="Q41" s="27" t="s">
        <v>58</v>
      </c>
      <c r="R41" s="11">
        <v>1068.4900000000002</v>
      </c>
      <c r="S41" s="12">
        <v>1091.0833333333339</v>
      </c>
      <c r="T41" s="13">
        <v>1089.24</v>
      </c>
      <c r="U41" s="11">
        <v>1009.96</v>
      </c>
      <c r="V41" s="12">
        <v>992.87000000000012</v>
      </c>
      <c r="W41" s="13">
        <v>975.72</v>
      </c>
      <c r="X41" s="11">
        <v>969.68999999999994</v>
      </c>
      <c r="Y41" s="12">
        <v>1058.04</v>
      </c>
      <c r="Z41" s="13">
        <v>965.35</v>
      </c>
      <c r="AA41" s="11">
        <v>823.18</v>
      </c>
      <c r="AB41" s="12">
        <v>1037.26</v>
      </c>
      <c r="AC41" s="13">
        <v>1865.6166666666668</v>
      </c>
      <c r="AD41" s="19">
        <f t="shared" si="9"/>
        <v>1078.8750000000002</v>
      </c>
    </row>
    <row r="42" spans="1:30" ht="12" customHeight="1">
      <c r="A42" s="37" t="s">
        <v>59</v>
      </c>
      <c r="B42" s="25" t="s">
        <v>42</v>
      </c>
      <c r="C42" s="5">
        <v>1055.5999999999999</v>
      </c>
      <c r="D42" s="6">
        <v>1226</v>
      </c>
      <c r="E42" s="7">
        <v>1429.75</v>
      </c>
      <c r="F42" s="5">
        <v>1492</v>
      </c>
      <c r="G42" s="6">
        <v>1297.4000000000001</v>
      </c>
      <c r="H42" s="7">
        <v>1410</v>
      </c>
      <c r="I42" s="5">
        <v>1475</v>
      </c>
      <c r="J42" s="6">
        <v>1415.4</v>
      </c>
      <c r="K42" s="7">
        <v>1593.75</v>
      </c>
      <c r="L42" s="5">
        <v>1554</v>
      </c>
      <c r="M42" s="6">
        <v>1427.75</v>
      </c>
      <c r="N42" s="7">
        <v>1219.3333333333301</v>
      </c>
      <c r="O42" s="17">
        <f t="shared" si="8"/>
        <v>1382.9986111111109</v>
      </c>
      <c r="P42" s="37" t="s">
        <v>59</v>
      </c>
      <c r="Q42" s="25" t="s">
        <v>42</v>
      </c>
      <c r="R42" s="5">
        <v>1777.4</v>
      </c>
      <c r="S42" s="6">
        <v>2199.6666666666702</v>
      </c>
      <c r="T42" s="7">
        <v>2313</v>
      </c>
      <c r="U42" s="5">
        <v>2334.75</v>
      </c>
      <c r="V42" s="6">
        <v>2118.6</v>
      </c>
      <c r="W42" s="7">
        <v>1793.75</v>
      </c>
      <c r="X42" s="5">
        <v>1922.5</v>
      </c>
      <c r="Y42" s="6">
        <v>1970.8</v>
      </c>
      <c r="Z42" s="7">
        <v>1876.75</v>
      </c>
      <c r="AA42" s="5">
        <v>2096.8000000000002</v>
      </c>
      <c r="AB42" s="6">
        <v>2350.5</v>
      </c>
      <c r="AC42" s="7">
        <v>2537</v>
      </c>
      <c r="AD42" s="17">
        <f t="shared" si="9"/>
        <v>2107.6263888888893</v>
      </c>
    </row>
    <row r="43" spans="1:30" ht="12" customHeight="1">
      <c r="A43" s="38"/>
      <c r="B43" s="26" t="s">
        <v>43</v>
      </c>
      <c r="C43" s="8">
        <v>1677</v>
      </c>
      <c r="D43" s="9">
        <v>1950.6666666666699</v>
      </c>
      <c r="E43" s="10">
        <v>1983</v>
      </c>
      <c r="F43" s="8">
        <v>1991.75</v>
      </c>
      <c r="G43" s="9">
        <v>1703.6</v>
      </c>
      <c r="H43" s="10">
        <v>1809.25</v>
      </c>
      <c r="I43" s="8">
        <v>1966.25</v>
      </c>
      <c r="J43" s="9">
        <v>1836.6</v>
      </c>
      <c r="K43" s="10">
        <v>1975</v>
      </c>
      <c r="L43" s="8">
        <v>1966</v>
      </c>
      <c r="M43" s="9">
        <v>2043.25</v>
      </c>
      <c r="N43" s="10">
        <v>1805.6666666666699</v>
      </c>
      <c r="O43" s="18">
        <f t="shared" si="8"/>
        <v>1892.3361111111117</v>
      </c>
      <c r="P43" s="38"/>
      <c r="Q43" s="26" t="s">
        <v>43</v>
      </c>
      <c r="R43" s="8">
        <v>2135.6</v>
      </c>
      <c r="S43" s="9">
        <v>2460.3333333333298</v>
      </c>
      <c r="T43" s="10">
        <v>2421.5</v>
      </c>
      <c r="U43" s="8">
        <v>2265.25</v>
      </c>
      <c r="V43" s="9">
        <v>2317.1999999999998</v>
      </c>
      <c r="W43" s="10">
        <v>1897.5</v>
      </c>
      <c r="X43" s="8">
        <v>2027.75</v>
      </c>
      <c r="Y43" s="9">
        <v>2083.1999999999998</v>
      </c>
      <c r="Z43" s="10">
        <v>2010.5</v>
      </c>
      <c r="AA43" s="8">
        <v>2070.1999999999998</v>
      </c>
      <c r="AB43" s="9">
        <v>2144.5</v>
      </c>
      <c r="AC43" s="10">
        <v>3637.6666666666702</v>
      </c>
      <c r="AD43" s="18">
        <f t="shared" si="9"/>
        <v>2289.2666666666669</v>
      </c>
    </row>
    <row r="44" spans="1:30" ht="12" customHeight="1">
      <c r="A44" s="38"/>
      <c r="B44" s="27" t="s">
        <v>44</v>
      </c>
      <c r="C44" s="11">
        <v>1875.4</v>
      </c>
      <c r="D44" s="12">
        <v>2112</v>
      </c>
      <c r="E44" s="13">
        <v>2081.5</v>
      </c>
      <c r="F44" s="11">
        <v>2090.5</v>
      </c>
      <c r="G44" s="12">
        <v>1808.2</v>
      </c>
      <c r="H44" s="13">
        <v>2036.75</v>
      </c>
      <c r="I44" s="11">
        <v>2059.25</v>
      </c>
      <c r="J44" s="12">
        <v>1966.4</v>
      </c>
      <c r="K44" s="13">
        <v>2086.75</v>
      </c>
      <c r="L44" s="11">
        <v>1911.8</v>
      </c>
      <c r="M44" s="12">
        <v>2092.75</v>
      </c>
      <c r="N44" s="13">
        <v>2013.6666666666699</v>
      </c>
      <c r="O44" s="19">
        <f t="shared" si="8"/>
        <v>2011.2472222222225</v>
      </c>
      <c r="P44" s="38"/>
      <c r="Q44" s="27" t="s">
        <v>44</v>
      </c>
      <c r="R44" s="11">
        <v>2079.8000000000002</v>
      </c>
      <c r="S44" s="12">
        <v>2329</v>
      </c>
      <c r="T44" s="13">
        <v>2234</v>
      </c>
      <c r="U44" s="11">
        <v>2180.75</v>
      </c>
      <c r="V44" s="12">
        <v>1741.8</v>
      </c>
      <c r="W44" s="13">
        <v>2041.75</v>
      </c>
      <c r="X44" s="11">
        <v>2074</v>
      </c>
      <c r="Y44" s="12">
        <v>2148.1999999999998</v>
      </c>
      <c r="Z44" s="13">
        <v>2097.75</v>
      </c>
      <c r="AA44" s="11">
        <v>1839.6</v>
      </c>
      <c r="AB44" s="12">
        <v>1948.25</v>
      </c>
      <c r="AC44" s="13">
        <v>2542</v>
      </c>
      <c r="AD44" s="19">
        <f t="shared" si="9"/>
        <v>2104.7416666666663</v>
      </c>
    </row>
    <row r="45" spans="1:30" ht="12" customHeight="1">
      <c r="A45" s="38"/>
      <c r="B45" s="25" t="s">
        <v>47</v>
      </c>
      <c r="C45" s="5">
        <v>2116.6</v>
      </c>
      <c r="D45" s="6">
        <v>2134</v>
      </c>
      <c r="E45" s="7">
        <v>2150.75</v>
      </c>
      <c r="F45" s="5">
        <v>2112.25</v>
      </c>
      <c r="G45" s="6">
        <v>2047</v>
      </c>
      <c r="H45" s="7">
        <v>2050</v>
      </c>
      <c r="I45" s="5">
        <v>2197</v>
      </c>
      <c r="J45" s="6">
        <v>2088.4</v>
      </c>
      <c r="K45" s="7">
        <v>2089.5</v>
      </c>
      <c r="L45" s="5">
        <v>2217.8000000000002</v>
      </c>
      <c r="M45" s="6">
        <v>2174.25</v>
      </c>
      <c r="N45" s="7">
        <v>2019</v>
      </c>
      <c r="O45" s="17">
        <f t="shared" si="8"/>
        <v>2116.3791666666666</v>
      </c>
      <c r="P45" s="38"/>
      <c r="Q45" s="25" t="s">
        <v>47</v>
      </c>
      <c r="R45" s="5">
        <v>2098</v>
      </c>
      <c r="S45" s="6">
        <v>2176.3333333333298</v>
      </c>
      <c r="T45" s="7">
        <v>2017</v>
      </c>
      <c r="U45" s="5">
        <v>2078.25</v>
      </c>
      <c r="V45" s="6">
        <v>1926.6</v>
      </c>
      <c r="W45" s="7">
        <v>1955.75</v>
      </c>
      <c r="X45" s="5">
        <v>2032.75</v>
      </c>
      <c r="Y45" s="6">
        <v>2086</v>
      </c>
      <c r="Z45" s="7">
        <v>1992.75</v>
      </c>
      <c r="AA45" s="5">
        <v>1948</v>
      </c>
      <c r="AB45" s="6">
        <v>2030.25</v>
      </c>
      <c r="AC45" s="7">
        <v>1766.3333333333301</v>
      </c>
      <c r="AD45" s="17">
        <f t="shared" si="9"/>
        <v>2009.0013888888882</v>
      </c>
    </row>
    <row r="46" spans="1:30" ht="12" customHeight="1">
      <c r="A46" s="38"/>
      <c r="B46" s="27" t="s">
        <v>48</v>
      </c>
      <c r="C46" s="11">
        <v>2129.4</v>
      </c>
      <c r="D46" s="12">
        <v>2156.6666666666702</v>
      </c>
      <c r="E46" s="13">
        <v>2152.5</v>
      </c>
      <c r="F46" s="11">
        <v>2171.5</v>
      </c>
      <c r="G46" s="12">
        <v>2146.6</v>
      </c>
      <c r="H46" s="13">
        <v>2108.75</v>
      </c>
      <c r="I46" s="11">
        <v>2194.75</v>
      </c>
      <c r="J46" s="12">
        <v>2042</v>
      </c>
      <c r="K46" s="13">
        <v>2240.25</v>
      </c>
      <c r="L46" s="11">
        <v>2217.4</v>
      </c>
      <c r="M46" s="12">
        <v>2312.25</v>
      </c>
      <c r="N46" s="13">
        <v>2011.3333333333301</v>
      </c>
      <c r="O46" s="19">
        <f t="shared" si="8"/>
        <v>2156.9500000000003</v>
      </c>
      <c r="P46" s="38"/>
      <c r="Q46" s="27" t="s">
        <v>48</v>
      </c>
      <c r="R46" s="11">
        <v>2112.4</v>
      </c>
      <c r="S46" s="12">
        <v>2250.6666666666702</v>
      </c>
      <c r="T46" s="13">
        <v>1986.5</v>
      </c>
      <c r="U46" s="11">
        <v>2110.75</v>
      </c>
      <c r="V46" s="12">
        <v>1946</v>
      </c>
      <c r="W46" s="13">
        <v>1946.25</v>
      </c>
      <c r="X46" s="11">
        <v>2074.5</v>
      </c>
      <c r="Y46" s="12">
        <v>2009.4</v>
      </c>
      <c r="Z46" s="13">
        <v>2067</v>
      </c>
      <c r="AA46" s="11">
        <v>2003.6</v>
      </c>
      <c r="AB46" s="12">
        <v>1833.75</v>
      </c>
      <c r="AC46" s="13">
        <v>2195.3333333333298</v>
      </c>
      <c r="AD46" s="19">
        <f t="shared" si="9"/>
        <v>2044.6791666666666</v>
      </c>
    </row>
    <row r="47" spans="1:30" ht="12" customHeight="1">
      <c r="A47" s="38"/>
      <c r="B47" s="25" t="s">
        <v>52</v>
      </c>
      <c r="C47" s="5">
        <v>2459.8000000000002</v>
      </c>
      <c r="D47" s="6">
        <v>2487</v>
      </c>
      <c r="E47" s="7">
        <v>2443</v>
      </c>
      <c r="F47" s="5">
        <v>2368</v>
      </c>
      <c r="G47" s="6">
        <v>2325.6</v>
      </c>
      <c r="H47" s="7">
        <v>2406.5</v>
      </c>
      <c r="I47" s="5">
        <v>2477.5</v>
      </c>
      <c r="J47" s="6">
        <v>2371.6</v>
      </c>
      <c r="K47" s="7">
        <v>2477.25</v>
      </c>
      <c r="L47" s="5">
        <v>2416.1999999999998</v>
      </c>
      <c r="M47" s="6">
        <v>2397.25</v>
      </c>
      <c r="N47" s="7">
        <v>2455.6666666666702</v>
      </c>
      <c r="O47" s="17">
        <f t="shared" si="8"/>
        <v>2423.780555555556</v>
      </c>
      <c r="P47" s="38"/>
      <c r="Q47" s="25" t="s">
        <v>52</v>
      </c>
      <c r="R47" s="5">
        <v>2100.6</v>
      </c>
      <c r="S47" s="6">
        <v>2191.3333333333298</v>
      </c>
      <c r="T47" s="7">
        <v>2075.25</v>
      </c>
      <c r="U47" s="5">
        <v>1941.5</v>
      </c>
      <c r="V47" s="6">
        <v>1877.4</v>
      </c>
      <c r="W47" s="7">
        <v>1803.25</v>
      </c>
      <c r="X47" s="5">
        <v>1878.5</v>
      </c>
      <c r="Y47" s="6">
        <v>1970.2</v>
      </c>
      <c r="Z47" s="7">
        <v>1981.25</v>
      </c>
      <c r="AA47" s="5">
        <v>1774.6</v>
      </c>
      <c r="AB47" s="6">
        <v>1725.75</v>
      </c>
      <c r="AC47" s="7">
        <v>1698.6666666666699</v>
      </c>
      <c r="AD47" s="17">
        <f t="shared" si="9"/>
        <v>1918.1916666666668</v>
      </c>
    </row>
    <row r="48" spans="1:30" ht="12" customHeight="1">
      <c r="A48" s="38"/>
      <c r="B48" s="26" t="s">
        <v>53</v>
      </c>
      <c r="C48" s="8">
        <v>2424.1999999999998</v>
      </c>
      <c r="D48" s="9">
        <v>2448</v>
      </c>
      <c r="E48" s="10">
        <v>2412</v>
      </c>
      <c r="F48" s="8">
        <v>2407.75</v>
      </c>
      <c r="G48" s="9">
        <v>2454.6</v>
      </c>
      <c r="H48" s="10">
        <v>2457</v>
      </c>
      <c r="I48" s="8">
        <v>2512.5</v>
      </c>
      <c r="J48" s="9">
        <v>2489.6</v>
      </c>
      <c r="K48" s="10">
        <v>2564</v>
      </c>
      <c r="L48" s="8">
        <v>2490.8000000000002</v>
      </c>
      <c r="M48" s="9">
        <v>2427.75</v>
      </c>
      <c r="N48" s="10">
        <v>2470</v>
      </c>
      <c r="O48" s="18">
        <f t="shared" si="8"/>
        <v>2463.1833333333334</v>
      </c>
      <c r="P48" s="38"/>
      <c r="Q48" s="26" t="s">
        <v>53</v>
      </c>
      <c r="R48" s="8">
        <v>1970.8</v>
      </c>
      <c r="S48" s="9">
        <v>2168</v>
      </c>
      <c r="T48" s="10">
        <v>2044.75</v>
      </c>
      <c r="U48" s="8">
        <v>1775.25</v>
      </c>
      <c r="V48" s="9">
        <v>1792.8</v>
      </c>
      <c r="W48" s="10">
        <v>1825.25</v>
      </c>
      <c r="X48" s="8">
        <v>1803.25</v>
      </c>
      <c r="Y48" s="9">
        <v>1809.4</v>
      </c>
      <c r="Z48" s="10">
        <v>1846</v>
      </c>
      <c r="AA48" s="8">
        <v>1617</v>
      </c>
      <c r="AB48" s="9">
        <v>1606.5</v>
      </c>
      <c r="AC48" s="10">
        <v>1817.6666666666699</v>
      </c>
      <c r="AD48" s="18">
        <f t="shared" si="9"/>
        <v>1839.7222222222226</v>
      </c>
    </row>
    <row r="49" spans="1:30" ht="12" customHeight="1">
      <c r="A49" s="38"/>
      <c r="B49" s="26" t="s">
        <v>54</v>
      </c>
      <c r="C49" s="8">
        <v>2224.4</v>
      </c>
      <c r="D49" s="9">
        <v>2461</v>
      </c>
      <c r="E49" s="10">
        <v>2349</v>
      </c>
      <c r="F49" s="8">
        <v>2386</v>
      </c>
      <c r="G49" s="9">
        <v>2247.8000000000002</v>
      </c>
      <c r="H49" s="10">
        <v>2481.25</v>
      </c>
      <c r="I49" s="8">
        <v>2302.5</v>
      </c>
      <c r="J49" s="9">
        <v>2309</v>
      </c>
      <c r="K49" s="10">
        <v>2520</v>
      </c>
      <c r="L49" s="8">
        <v>2431.8000000000002</v>
      </c>
      <c r="M49" s="9">
        <v>2456.75</v>
      </c>
      <c r="N49" s="10">
        <v>2415</v>
      </c>
      <c r="O49" s="18">
        <f t="shared" si="8"/>
        <v>2382.0416666666665</v>
      </c>
      <c r="P49" s="38"/>
      <c r="Q49" s="26" t="s">
        <v>54</v>
      </c>
      <c r="R49" s="8">
        <v>1705.8</v>
      </c>
      <c r="S49" s="9">
        <v>1876.6666666666699</v>
      </c>
      <c r="T49" s="10">
        <v>1785.5</v>
      </c>
      <c r="U49" s="8">
        <v>1557.25</v>
      </c>
      <c r="V49" s="9">
        <v>1467.2</v>
      </c>
      <c r="W49" s="10">
        <v>1596.75</v>
      </c>
      <c r="X49" s="8">
        <v>1491.75</v>
      </c>
      <c r="Y49" s="9">
        <v>1558.8</v>
      </c>
      <c r="Z49" s="10">
        <v>1591</v>
      </c>
      <c r="AA49" s="8">
        <v>1328.8</v>
      </c>
      <c r="AB49" s="9">
        <v>1465</v>
      </c>
      <c r="AC49" s="10">
        <v>1599</v>
      </c>
      <c r="AD49" s="18">
        <f t="shared" si="9"/>
        <v>1585.2930555555558</v>
      </c>
    </row>
    <row r="50" spans="1:30" ht="12" customHeight="1">
      <c r="A50" s="39"/>
      <c r="B50" s="27" t="s">
        <v>55</v>
      </c>
      <c r="C50" s="11">
        <v>1685</v>
      </c>
      <c r="D50" s="12">
        <v>2003.3333333333301</v>
      </c>
      <c r="E50" s="13">
        <v>2161.75</v>
      </c>
      <c r="F50" s="11">
        <v>2119</v>
      </c>
      <c r="G50" s="12">
        <v>1899.2</v>
      </c>
      <c r="H50" s="13">
        <v>2056.5</v>
      </c>
      <c r="I50" s="11">
        <v>2081.5</v>
      </c>
      <c r="J50" s="12">
        <v>2118.8000000000002</v>
      </c>
      <c r="K50" s="13">
        <v>2325</v>
      </c>
      <c r="L50" s="11">
        <v>2208</v>
      </c>
      <c r="M50" s="12">
        <v>2298.25</v>
      </c>
      <c r="N50" s="13">
        <v>1956.3333333333301</v>
      </c>
      <c r="O50" s="19">
        <f t="shared" si="8"/>
        <v>2076.0555555555552</v>
      </c>
      <c r="P50" s="39"/>
      <c r="Q50" s="27" t="s">
        <v>55</v>
      </c>
      <c r="R50" s="11">
        <v>1552.6</v>
      </c>
      <c r="S50" s="12">
        <v>1683.6666666666699</v>
      </c>
      <c r="T50" s="13">
        <v>1576.5</v>
      </c>
      <c r="U50" s="11">
        <v>1461.5</v>
      </c>
      <c r="V50" s="12">
        <v>1386.8</v>
      </c>
      <c r="W50" s="13">
        <v>1465</v>
      </c>
      <c r="X50" s="11">
        <v>1395.25</v>
      </c>
      <c r="Y50" s="12">
        <v>1425.6</v>
      </c>
      <c r="Z50" s="13">
        <v>1370.75</v>
      </c>
      <c r="AA50" s="11">
        <v>1231.5999999999999</v>
      </c>
      <c r="AB50" s="12">
        <v>1477.75</v>
      </c>
      <c r="AC50" s="13">
        <v>1375.6666666666699</v>
      </c>
      <c r="AD50" s="19">
        <f t="shared" si="9"/>
        <v>1450.2236111111117</v>
      </c>
    </row>
    <row r="51" spans="1:30" ht="12" customHeight="1">
      <c r="A51" s="37" t="s">
        <v>60</v>
      </c>
      <c r="B51" s="25" t="s">
        <v>42</v>
      </c>
      <c r="C51" s="5">
        <v>573</v>
      </c>
      <c r="D51" s="6">
        <v>628.33333333333303</v>
      </c>
      <c r="E51" s="7">
        <v>708.6</v>
      </c>
      <c r="F51" s="5">
        <v>808</v>
      </c>
      <c r="G51" s="6">
        <v>722.4</v>
      </c>
      <c r="H51" s="7">
        <v>746.75</v>
      </c>
      <c r="I51" s="5">
        <v>730</v>
      </c>
      <c r="J51" s="6">
        <v>771.4</v>
      </c>
      <c r="K51" s="7">
        <v>811</v>
      </c>
      <c r="L51" s="5">
        <v>717</v>
      </c>
      <c r="M51" s="6">
        <v>696</v>
      </c>
      <c r="N51" s="7">
        <v>663.33333333333303</v>
      </c>
      <c r="O51" s="17">
        <f t="shared" si="8"/>
        <v>714.65138888888885</v>
      </c>
      <c r="P51" s="37" t="s">
        <v>60</v>
      </c>
      <c r="Q51" s="25" t="s">
        <v>42</v>
      </c>
      <c r="R51" s="5">
        <v>874</v>
      </c>
      <c r="S51" s="6">
        <v>967.33333333333303</v>
      </c>
      <c r="T51" s="7">
        <v>1082.2</v>
      </c>
      <c r="U51" s="5">
        <v>1200.5</v>
      </c>
      <c r="V51" s="6">
        <v>911.6</v>
      </c>
      <c r="W51" s="7">
        <v>940.25</v>
      </c>
      <c r="X51" s="5">
        <v>881.25</v>
      </c>
      <c r="Y51" s="6">
        <v>1083</v>
      </c>
      <c r="Z51" s="7">
        <v>1122</v>
      </c>
      <c r="AA51" s="5">
        <v>1233.25</v>
      </c>
      <c r="AB51" s="6">
        <v>933</v>
      </c>
      <c r="AC51" s="7">
        <v>3853.6666666666702</v>
      </c>
      <c r="AD51" s="17">
        <f t="shared" si="9"/>
        <v>1256.8375000000003</v>
      </c>
    </row>
    <row r="52" spans="1:30" ht="12" customHeight="1">
      <c r="A52" s="38"/>
      <c r="B52" s="26" t="s">
        <v>43</v>
      </c>
      <c r="C52" s="8">
        <v>997.25</v>
      </c>
      <c r="D52" s="9">
        <v>1073.6666666666699</v>
      </c>
      <c r="E52" s="10">
        <v>1096.5999999999999</v>
      </c>
      <c r="F52" s="8">
        <v>1168.75</v>
      </c>
      <c r="G52" s="9">
        <v>1043.8</v>
      </c>
      <c r="H52" s="10">
        <v>1179</v>
      </c>
      <c r="I52" s="8">
        <v>1068.25</v>
      </c>
      <c r="J52" s="9">
        <v>1129.4000000000001</v>
      </c>
      <c r="K52" s="10">
        <v>1193</v>
      </c>
      <c r="L52" s="8">
        <v>1040</v>
      </c>
      <c r="M52" s="9">
        <v>1089.2</v>
      </c>
      <c r="N52" s="10">
        <v>1027.3333333333301</v>
      </c>
      <c r="O52" s="18">
        <f t="shared" si="8"/>
        <v>1092.1875000000002</v>
      </c>
      <c r="P52" s="38"/>
      <c r="Q52" s="26" t="s">
        <v>43</v>
      </c>
      <c r="R52" s="8">
        <v>1223.5</v>
      </c>
      <c r="S52" s="9">
        <v>1288</v>
      </c>
      <c r="T52" s="10">
        <v>1454.4</v>
      </c>
      <c r="U52" s="8">
        <v>1461.5</v>
      </c>
      <c r="V52" s="9">
        <v>1232.8</v>
      </c>
      <c r="W52" s="10">
        <v>1198.5</v>
      </c>
      <c r="X52" s="8">
        <v>1153</v>
      </c>
      <c r="Y52" s="9">
        <v>1363.4</v>
      </c>
      <c r="Z52" s="10">
        <v>1357.75</v>
      </c>
      <c r="AA52" s="8">
        <v>1633</v>
      </c>
      <c r="AB52" s="9">
        <v>1171.8</v>
      </c>
      <c r="AC52" s="10">
        <v>2850.6666666666702</v>
      </c>
      <c r="AD52" s="18">
        <f t="shared" si="9"/>
        <v>1449.0263888888892</v>
      </c>
    </row>
    <row r="53" spans="1:30" ht="12" customHeight="1">
      <c r="A53" s="38"/>
      <c r="B53" s="27" t="s">
        <v>44</v>
      </c>
      <c r="C53" s="11">
        <v>1237</v>
      </c>
      <c r="D53" s="12">
        <v>1301</v>
      </c>
      <c r="E53" s="13">
        <v>1323.2</v>
      </c>
      <c r="F53" s="11">
        <v>1368</v>
      </c>
      <c r="G53" s="12">
        <v>1287.8</v>
      </c>
      <c r="H53" s="13">
        <v>1391</v>
      </c>
      <c r="I53" s="11">
        <v>1309.25</v>
      </c>
      <c r="J53" s="12">
        <v>1369</v>
      </c>
      <c r="K53" s="13">
        <v>1459</v>
      </c>
      <c r="L53" s="11">
        <v>1307</v>
      </c>
      <c r="M53" s="12">
        <v>1337.8</v>
      </c>
      <c r="N53" s="13">
        <v>1289.3333333333301</v>
      </c>
      <c r="O53" s="19">
        <f t="shared" si="8"/>
        <v>1331.6152777777775</v>
      </c>
      <c r="P53" s="38"/>
      <c r="Q53" s="27" t="s">
        <v>44</v>
      </c>
      <c r="R53" s="11">
        <v>1405.75</v>
      </c>
      <c r="S53" s="12">
        <v>1482.3333333333301</v>
      </c>
      <c r="T53" s="13">
        <v>1605.4</v>
      </c>
      <c r="U53" s="11">
        <v>1602.25</v>
      </c>
      <c r="V53" s="12">
        <v>1514.8</v>
      </c>
      <c r="W53" s="13">
        <v>1466.5</v>
      </c>
      <c r="X53" s="11">
        <v>1383.25</v>
      </c>
      <c r="Y53" s="12">
        <v>1532.2</v>
      </c>
      <c r="Z53" s="13">
        <v>1481.25</v>
      </c>
      <c r="AA53" s="11">
        <v>1310</v>
      </c>
      <c r="AB53" s="12">
        <v>1389.2</v>
      </c>
      <c r="AC53" s="13">
        <v>2114.6666666666702</v>
      </c>
      <c r="AD53" s="19">
        <f t="shared" si="9"/>
        <v>1523.9666666666669</v>
      </c>
    </row>
    <row r="54" spans="1:30" ht="12" customHeight="1">
      <c r="A54" s="38"/>
      <c r="B54" s="25" t="s">
        <v>47</v>
      </c>
      <c r="C54" s="5">
        <v>1601.25</v>
      </c>
      <c r="D54" s="6">
        <v>1490</v>
      </c>
      <c r="E54" s="7">
        <v>1509</v>
      </c>
      <c r="F54" s="5">
        <v>1555.75</v>
      </c>
      <c r="G54" s="6">
        <v>1594.2</v>
      </c>
      <c r="H54" s="7">
        <v>1628</v>
      </c>
      <c r="I54" s="5">
        <v>1600.25</v>
      </c>
      <c r="J54" s="6">
        <v>1527.6</v>
      </c>
      <c r="K54" s="7">
        <v>1710</v>
      </c>
      <c r="L54" s="5">
        <v>1646.25</v>
      </c>
      <c r="M54" s="6">
        <v>1648.4</v>
      </c>
      <c r="N54" s="7">
        <v>1575.3333333333301</v>
      </c>
      <c r="O54" s="17">
        <f t="shared" si="8"/>
        <v>1590.5027777777775</v>
      </c>
      <c r="P54" s="38"/>
      <c r="Q54" s="25" t="s">
        <v>47</v>
      </c>
      <c r="R54" s="5">
        <v>1896.5</v>
      </c>
      <c r="S54" s="6">
        <v>1819</v>
      </c>
      <c r="T54" s="7">
        <v>1696</v>
      </c>
      <c r="U54" s="5">
        <v>1847.25</v>
      </c>
      <c r="V54" s="6">
        <v>1811.4</v>
      </c>
      <c r="W54" s="7">
        <v>1892.25</v>
      </c>
      <c r="X54" s="5">
        <v>1783.25</v>
      </c>
      <c r="Y54" s="6">
        <v>1784</v>
      </c>
      <c r="Z54" s="7">
        <v>1768.5</v>
      </c>
      <c r="AA54" s="5">
        <v>1785</v>
      </c>
      <c r="AB54" s="6">
        <v>1560</v>
      </c>
      <c r="AC54" s="7">
        <v>1592.3333333333301</v>
      </c>
      <c r="AD54" s="17">
        <f t="shared" si="9"/>
        <v>1769.6236111111109</v>
      </c>
    </row>
    <row r="55" spans="1:30" ht="12" customHeight="1">
      <c r="A55" s="38"/>
      <c r="B55" s="27" t="s">
        <v>48</v>
      </c>
      <c r="C55" s="11">
        <v>1759</v>
      </c>
      <c r="D55" s="12">
        <v>1697.3333333333301</v>
      </c>
      <c r="E55" s="13">
        <v>1664.4</v>
      </c>
      <c r="F55" s="11">
        <v>1730.25</v>
      </c>
      <c r="G55" s="12">
        <v>1707.2</v>
      </c>
      <c r="H55" s="13">
        <v>1758.5</v>
      </c>
      <c r="I55" s="11">
        <v>1710.25</v>
      </c>
      <c r="J55" s="12">
        <v>1741.8</v>
      </c>
      <c r="K55" s="13">
        <v>1828.75</v>
      </c>
      <c r="L55" s="11">
        <v>1827.75</v>
      </c>
      <c r="M55" s="12">
        <v>1818.4</v>
      </c>
      <c r="N55" s="13">
        <v>1705</v>
      </c>
      <c r="O55" s="19">
        <f t="shared" si="8"/>
        <v>1745.7194444444442</v>
      </c>
      <c r="P55" s="38"/>
      <c r="Q55" s="27" t="s">
        <v>48</v>
      </c>
      <c r="R55" s="11">
        <v>1977.75</v>
      </c>
      <c r="S55" s="12">
        <v>1993.3333333333301</v>
      </c>
      <c r="T55" s="13">
        <v>1836.4</v>
      </c>
      <c r="U55" s="11">
        <v>1906.25</v>
      </c>
      <c r="V55" s="12">
        <v>1919.8</v>
      </c>
      <c r="W55" s="13">
        <v>1945.5</v>
      </c>
      <c r="X55" s="11">
        <v>1884.5</v>
      </c>
      <c r="Y55" s="12">
        <v>1860.6</v>
      </c>
      <c r="Z55" s="13">
        <v>1915.75</v>
      </c>
      <c r="AA55" s="11">
        <v>1949.75</v>
      </c>
      <c r="AB55" s="12">
        <v>1714.6</v>
      </c>
      <c r="AC55" s="13">
        <v>1810</v>
      </c>
      <c r="AD55" s="19">
        <f t="shared" si="9"/>
        <v>1892.8527777777774</v>
      </c>
    </row>
    <row r="56" spans="1:30" ht="12" customHeight="1">
      <c r="A56" s="38"/>
      <c r="B56" s="25" t="s">
        <v>52</v>
      </c>
      <c r="C56" s="5">
        <v>2145.5</v>
      </c>
      <c r="D56" s="6">
        <v>2174</v>
      </c>
      <c r="E56" s="7">
        <v>2204.8000000000002</v>
      </c>
      <c r="F56" s="5">
        <v>2192.75</v>
      </c>
      <c r="G56" s="6">
        <v>2101.6</v>
      </c>
      <c r="H56" s="7">
        <v>2214.25</v>
      </c>
      <c r="I56" s="5">
        <v>2122.75</v>
      </c>
      <c r="J56" s="6">
        <v>2137.6</v>
      </c>
      <c r="K56" s="7">
        <v>2160</v>
      </c>
      <c r="L56" s="5">
        <v>2246.25</v>
      </c>
      <c r="M56" s="6">
        <v>2139.8000000000002</v>
      </c>
      <c r="N56" s="7">
        <v>2090.3333333333298</v>
      </c>
      <c r="O56" s="17">
        <f t="shared" si="8"/>
        <v>2160.8027777777775</v>
      </c>
      <c r="P56" s="38"/>
      <c r="Q56" s="25" t="s">
        <v>52</v>
      </c>
      <c r="R56" s="5">
        <v>1835.5</v>
      </c>
      <c r="S56" s="6">
        <v>1746.6666666666699</v>
      </c>
      <c r="T56" s="7">
        <v>1715.2</v>
      </c>
      <c r="U56" s="5">
        <v>1534.75</v>
      </c>
      <c r="V56" s="6">
        <v>1647.6</v>
      </c>
      <c r="W56" s="7">
        <v>1637.25</v>
      </c>
      <c r="X56" s="5">
        <v>1674.5</v>
      </c>
      <c r="Y56" s="6">
        <v>1644.4</v>
      </c>
      <c r="Z56" s="7">
        <v>1661.25</v>
      </c>
      <c r="AA56" s="5">
        <v>1568.5</v>
      </c>
      <c r="AB56" s="6">
        <v>1646.8</v>
      </c>
      <c r="AC56" s="7">
        <v>1537</v>
      </c>
      <c r="AD56" s="17">
        <f t="shared" si="9"/>
        <v>1654.1180555555557</v>
      </c>
    </row>
    <row r="57" spans="1:30" ht="12" customHeight="1">
      <c r="A57" s="38"/>
      <c r="B57" s="26" t="s">
        <v>53</v>
      </c>
      <c r="C57" s="8">
        <v>1992.5</v>
      </c>
      <c r="D57" s="9">
        <v>2326.3333333333298</v>
      </c>
      <c r="E57" s="10">
        <v>2338.4</v>
      </c>
      <c r="F57" s="8">
        <v>2421</v>
      </c>
      <c r="G57" s="9">
        <v>2419.6</v>
      </c>
      <c r="H57" s="10">
        <v>2421.75</v>
      </c>
      <c r="I57" s="8">
        <v>2325.5</v>
      </c>
      <c r="J57" s="9">
        <v>2317.6</v>
      </c>
      <c r="K57" s="10">
        <v>2469.75</v>
      </c>
      <c r="L57" s="8">
        <v>2523.5</v>
      </c>
      <c r="M57" s="9">
        <v>2374.6</v>
      </c>
      <c r="N57" s="10">
        <v>2015.6666666666699</v>
      </c>
      <c r="O57" s="18">
        <f t="shared" si="8"/>
        <v>2328.85</v>
      </c>
      <c r="P57" s="38"/>
      <c r="Q57" s="26" t="s">
        <v>53</v>
      </c>
      <c r="R57" s="8">
        <v>1646.5</v>
      </c>
      <c r="S57" s="9">
        <v>1759.3333333333301</v>
      </c>
      <c r="T57" s="10">
        <v>1661.2</v>
      </c>
      <c r="U57" s="8">
        <v>1438.75</v>
      </c>
      <c r="V57" s="9">
        <v>1572.4</v>
      </c>
      <c r="W57" s="10">
        <v>1502.25</v>
      </c>
      <c r="X57" s="8">
        <v>1560.75</v>
      </c>
      <c r="Y57" s="9">
        <v>1535.2</v>
      </c>
      <c r="Z57" s="10">
        <v>1499.25</v>
      </c>
      <c r="AA57" s="8">
        <v>1379</v>
      </c>
      <c r="AB57" s="9">
        <v>1329.8</v>
      </c>
      <c r="AC57" s="10">
        <v>1484</v>
      </c>
      <c r="AD57" s="18">
        <f t="shared" si="9"/>
        <v>1530.7027777777776</v>
      </c>
    </row>
    <row r="58" spans="1:30" ht="12" customHeight="1">
      <c r="A58" s="38"/>
      <c r="B58" s="26" t="s">
        <v>54</v>
      </c>
      <c r="C58" s="8">
        <v>1579.5</v>
      </c>
      <c r="D58" s="9">
        <v>1718</v>
      </c>
      <c r="E58" s="10">
        <v>2006.2</v>
      </c>
      <c r="F58" s="8">
        <v>2099</v>
      </c>
      <c r="G58" s="9">
        <v>2013.6</v>
      </c>
      <c r="H58" s="10">
        <v>1980</v>
      </c>
      <c r="I58" s="8">
        <v>2007</v>
      </c>
      <c r="J58" s="9">
        <v>2002.2</v>
      </c>
      <c r="K58" s="10">
        <v>2126.25</v>
      </c>
      <c r="L58" s="8">
        <v>2128.75</v>
      </c>
      <c r="M58" s="9">
        <v>1885.2</v>
      </c>
      <c r="N58" s="10">
        <v>1537</v>
      </c>
      <c r="O58" s="18">
        <f t="shared" si="8"/>
        <v>1923.5583333333334</v>
      </c>
      <c r="P58" s="38"/>
      <c r="Q58" s="26" t="s">
        <v>54</v>
      </c>
      <c r="R58" s="8">
        <v>1439.75</v>
      </c>
      <c r="S58" s="9">
        <v>1553</v>
      </c>
      <c r="T58" s="10">
        <v>1621.2</v>
      </c>
      <c r="U58" s="8">
        <v>1340</v>
      </c>
      <c r="V58" s="9">
        <v>1399.4</v>
      </c>
      <c r="W58" s="10">
        <v>1356</v>
      </c>
      <c r="X58" s="8">
        <v>1361</v>
      </c>
      <c r="Y58" s="9">
        <v>1402</v>
      </c>
      <c r="Z58" s="10">
        <v>1369.5</v>
      </c>
      <c r="AA58" s="8">
        <v>1233.5</v>
      </c>
      <c r="AB58" s="9">
        <v>1244.4000000000001</v>
      </c>
      <c r="AC58" s="10">
        <v>1337</v>
      </c>
      <c r="AD58" s="18">
        <f t="shared" si="9"/>
        <v>1388.0625</v>
      </c>
    </row>
    <row r="59" spans="1:30" ht="12" customHeight="1">
      <c r="A59" s="39"/>
      <c r="B59" s="27" t="s">
        <v>55</v>
      </c>
      <c r="C59" s="11">
        <v>1461</v>
      </c>
      <c r="D59" s="12">
        <v>1584</v>
      </c>
      <c r="E59" s="13">
        <v>1746.8</v>
      </c>
      <c r="F59" s="11">
        <v>1818.25</v>
      </c>
      <c r="G59" s="12">
        <v>1844.8</v>
      </c>
      <c r="H59" s="13">
        <v>1884.75</v>
      </c>
      <c r="I59" s="11">
        <v>1863.75</v>
      </c>
      <c r="J59" s="12">
        <v>1922</v>
      </c>
      <c r="K59" s="13">
        <v>1862.25</v>
      </c>
      <c r="L59" s="11">
        <v>1815.25</v>
      </c>
      <c r="M59" s="12">
        <v>1665.4</v>
      </c>
      <c r="N59" s="13">
        <v>1423.3333333333301</v>
      </c>
      <c r="O59" s="19">
        <f t="shared" si="8"/>
        <v>1740.9652777777774</v>
      </c>
      <c r="P59" s="39"/>
      <c r="Q59" s="27" t="s">
        <v>55</v>
      </c>
      <c r="R59" s="11">
        <v>1404</v>
      </c>
      <c r="S59" s="12">
        <v>1530.3333333333301</v>
      </c>
      <c r="T59" s="13">
        <v>1589.2</v>
      </c>
      <c r="U59" s="11">
        <v>1445.25</v>
      </c>
      <c r="V59" s="12">
        <v>1331.6</v>
      </c>
      <c r="W59" s="13">
        <v>1308.75</v>
      </c>
      <c r="X59" s="11">
        <v>1302</v>
      </c>
      <c r="Y59" s="12">
        <v>1375.6</v>
      </c>
      <c r="Z59" s="13">
        <v>1331</v>
      </c>
      <c r="AA59" s="11">
        <v>1165</v>
      </c>
      <c r="AB59" s="12">
        <v>1249</v>
      </c>
      <c r="AC59" s="13">
        <v>1444</v>
      </c>
      <c r="AD59" s="19">
        <f t="shared" si="9"/>
        <v>1372.9777777777774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&amp;C- 287 -</oddFooter>
    <firstFooter>&amp;C- 286 -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254</v>
      </c>
      <c r="B1" s="2"/>
      <c r="C1" s="2"/>
      <c r="D1" s="2"/>
      <c r="E1" s="2"/>
      <c r="F1" s="2"/>
      <c r="G1" s="2"/>
      <c r="H1" s="2"/>
      <c r="I1" s="2" t="s">
        <v>253</v>
      </c>
      <c r="J1" s="2"/>
      <c r="K1" s="2"/>
      <c r="L1" s="2"/>
      <c r="M1" s="2"/>
      <c r="N1" s="2"/>
      <c r="O1" s="2"/>
      <c r="P1" s="2" t="s">
        <v>252</v>
      </c>
      <c r="Q1" s="2"/>
      <c r="R1" s="2"/>
      <c r="S1" s="2"/>
      <c r="T1" s="2"/>
      <c r="U1" s="2"/>
      <c r="V1" s="2"/>
      <c r="W1" s="2"/>
      <c r="X1" s="2" t="s">
        <v>251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20422</v>
      </c>
      <c r="D5" s="6">
        <v>20828</v>
      </c>
      <c r="E5" s="7">
        <v>21634</v>
      </c>
      <c r="F5" s="5">
        <v>22118</v>
      </c>
      <c r="G5" s="6">
        <v>22470</v>
      </c>
      <c r="H5" s="7">
        <v>22680</v>
      </c>
      <c r="I5" s="5">
        <v>22250</v>
      </c>
      <c r="J5" s="6">
        <v>21029</v>
      </c>
      <c r="K5" s="7">
        <v>22024</v>
      </c>
      <c r="L5" s="5">
        <v>21749</v>
      </c>
      <c r="M5" s="6">
        <v>22264</v>
      </c>
      <c r="N5" s="7">
        <v>19807</v>
      </c>
      <c r="O5" s="17">
        <f t="shared" ref="O5:O13" si="0">AVERAGE(C5:N5)</f>
        <v>21606.25</v>
      </c>
      <c r="P5" s="31" t="s">
        <v>20</v>
      </c>
      <c r="Q5" s="32"/>
      <c r="R5" s="5">
        <v>17960</v>
      </c>
      <c r="S5" s="6">
        <v>17682</v>
      </c>
      <c r="T5" s="7">
        <v>18558</v>
      </c>
      <c r="U5" s="5">
        <v>18916</v>
      </c>
      <c r="V5" s="6">
        <v>19060</v>
      </c>
      <c r="W5" s="7">
        <v>18800</v>
      </c>
      <c r="X5" s="5">
        <v>19100</v>
      </c>
      <c r="Y5" s="6">
        <v>19480</v>
      </c>
      <c r="Z5" s="7">
        <v>20187</v>
      </c>
      <c r="AA5" s="5">
        <v>20163</v>
      </c>
      <c r="AB5" s="6">
        <v>20517</v>
      </c>
      <c r="AC5" s="7">
        <v>18304</v>
      </c>
      <c r="AD5" s="17">
        <f t="shared" ref="AD5:AD13" si="1">AVERAGE(R5:AC5)</f>
        <v>19060.583333333332</v>
      </c>
    </row>
    <row r="6" spans="1:30" ht="12.75" customHeight="1">
      <c r="A6" s="28" t="s">
        <v>21</v>
      </c>
      <c r="B6" s="29"/>
      <c r="C6" s="8">
        <v>19776</v>
      </c>
      <c r="D6" s="9">
        <v>21285</v>
      </c>
      <c r="E6" s="10">
        <v>21817</v>
      </c>
      <c r="F6" s="8">
        <v>22668</v>
      </c>
      <c r="G6" s="9">
        <v>23205</v>
      </c>
      <c r="H6" s="10">
        <v>23050</v>
      </c>
      <c r="I6" s="8">
        <v>22106</v>
      </c>
      <c r="J6" s="9">
        <v>21400</v>
      </c>
      <c r="K6" s="10">
        <v>23144</v>
      </c>
      <c r="L6" s="8">
        <v>22673</v>
      </c>
      <c r="M6" s="9">
        <v>22589</v>
      </c>
      <c r="N6" s="10">
        <v>21730</v>
      </c>
      <c r="O6" s="18">
        <f t="shared" si="0"/>
        <v>22120.25</v>
      </c>
      <c r="P6" s="28" t="s">
        <v>21</v>
      </c>
      <c r="Q6" s="29"/>
      <c r="R6" s="8">
        <v>17277</v>
      </c>
      <c r="S6" s="9">
        <v>18021</v>
      </c>
      <c r="T6" s="10">
        <v>18776</v>
      </c>
      <c r="U6" s="8">
        <v>19368</v>
      </c>
      <c r="V6" s="9">
        <v>19610</v>
      </c>
      <c r="W6" s="10">
        <v>19160</v>
      </c>
      <c r="X6" s="8">
        <v>19160</v>
      </c>
      <c r="Y6" s="9">
        <v>19880</v>
      </c>
      <c r="Z6" s="10">
        <v>20310</v>
      </c>
      <c r="AA6" s="8">
        <v>20936</v>
      </c>
      <c r="AB6" s="9">
        <v>20669</v>
      </c>
      <c r="AC6" s="10">
        <v>20042</v>
      </c>
      <c r="AD6" s="18">
        <f t="shared" si="1"/>
        <v>19434.083333333332</v>
      </c>
    </row>
    <row r="7" spans="1:30" ht="12.75" customHeight="1">
      <c r="A7" s="28" t="s">
        <v>22</v>
      </c>
      <c r="B7" s="29"/>
      <c r="C7" s="8">
        <v>20964</v>
      </c>
      <c r="D7" s="9">
        <v>21392</v>
      </c>
      <c r="E7" s="10">
        <v>22213</v>
      </c>
      <c r="F7" s="8">
        <v>22915</v>
      </c>
      <c r="G7" s="9">
        <v>23674</v>
      </c>
      <c r="H7" s="10">
        <v>23074</v>
      </c>
      <c r="I7" s="8">
        <v>23018</v>
      </c>
      <c r="J7" s="9">
        <v>21738</v>
      </c>
      <c r="K7" s="10">
        <v>23418</v>
      </c>
      <c r="L7" s="8">
        <v>22584</v>
      </c>
      <c r="M7" s="9">
        <v>22874</v>
      </c>
      <c r="N7" s="10">
        <v>21948</v>
      </c>
      <c r="O7" s="18">
        <f t="shared" si="0"/>
        <v>22484.333333333332</v>
      </c>
      <c r="P7" s="28" t="s">
        <v>22</v>
      </c>
      <c r="Q7" s="29"/>
      <c r="R7" s="8">
        <v>17862</v>
      </c>
      <c r="S7" s="9">
        <v>18172</v>
      </c>
      <c r="T7" s="10">
        <v>19124</v>
      </c>
      <c r="U7" s="8">
        <v>19626</v>
      </c>
      <c r="V7" s="9">
        <v>19847</v>
      </c>
      <c r="W7" s="10">
        <v>19056</v>
      </c>
      <c r="X7" s="8">
        <v>19668</v>
      </c>
      <c r="Y7" s="9">
        <v>19979</v>
      </c>
      <c r="Z7" s="10">
        <v>20276</v>
      </c>
      <c r="AA7" s="8">
        <v>20658</v>
      </c>
      <c r="AB7" s="9">
        <v>20970</v>
      </c>
      <c r="AC7" s="10">
        <v>19991</v>
      </c>
      <c r="AD7" s="18">
        <f t="shared" si="1"/>
        <v>19602.416666666668</v>
      </c>
    </row>
    <row r="8" spans="1:30" ht="12.75" customHeight="1">
      <c r="A8" s="28" t="s">
        <v>23</v>
      </c>
      <c r="B8" s="29"/>
      <c r="C8" s="8">
        <v>20349</v>
      </c>
      <c r="D8" s="9">
        <v>21425</v>
      </c>
      <c r="E8" s="10">
        <v>21806</v>
      </c>
      <c r="F8" s="8">
        <v>23113</v>
      </c>
      <c r="G8" s="9">
        <v>23016</v>
      </c>
      <c r="H8" s="10">
        <v>23236</v>
      </c>
      <c r="I8" s="8">
        <v>21876</v>
      </c>
      <c r="J8" s="9">
        <v>22000</v>
      </c>
      <c r="K8" s="10">
        <v>22604</v>
      </c>
      <c r="L8" s="8">
        <v>23414</v>
      </c>
      <c r="M8" s="9">
        <v>22759</v>
      </c>
      <c r="N8" s="10">
        <v>22567</v>
      </c>
      <c r="O8" s="18">
        <f t="shared" si="0"/>
        <v>22347.083333333332</v>
      </c>
      <c r="P8" s="28" t="s">
        <v>23</v>
      </c>
      <c r="Q8" s="29"/>
      <c r="R8" s="8">
        <v>17519</v>
      </c>
      <c r="S8" s="9">
        <v>18116</v>
      </c>
      <c r="T8" s="10">
        <v>18678</v>
      </c>
      <c r="U8" s="8">
        <v>19821</v>
      </c>
      <c r="V8" s="9">
        <v>19236</v>
      </c>
      <c r="W8" s="10">
        <v>19385</v>
      </c>
      <c r="X8" s="8">
        <v>18737</v>
      </c>
      <c r="Y8" s="9">
        <v>20322</v>
      </c>
      <c r="Z8" s="10">
        <v>18993</v>
      </c>
      <c r="AA8" s="8">
        <v>21437</v>
      </c>
      <c r="AB8" s="9">
        <v>21046</v>
      </c>
      <c r="AC8" s="10">
        <v>20519</v>
      </c>
      <c r="AD8" s="18">
        <f t="shared" si="1"/>
        <v>19484.083333333332</v>
      </c>
    </row>
    <row r="9" spans="1:30" ht="12.75" customHeight="1">
      <c r="A9" s="28" t="s">
        <v>24</v>
      </c>
      <c r="B9" s="29"/>
      <c r="C9" s="8">
        <v>20832</v>
      </c>
      <c r="D9" s="9">
        <v>21289</v>
      </c>
      <c r="E9" s="10">
        <v>22710</v>
      </c>
      <c r="F9" s="8">
        <v>23354</v>
      </c>
      <c r="G9" s="9">
        <v>24147</v>
      </c>
      <c r="H9" s="10">
        <v>23868</v>
      </c>
      <c r="I9" s="8">
        <v>23155</v>
      </c>
      <c r="J9" s="9">
        <v>22316</v>
      </c>
      <c r="K9" s="10">
        <v>23330</v>
      </c>
      <c r="L9" s="8">
        <v>22569</v>
      </c>
      <c r="M9" s="9">
        <v>22956</v>
      </c>
      <c r="N9" s="10">
        <v>22011</v>
      </c>
      <c r="O9" s="18">
        <f t="shared" si="0"/>
        <v>22711.416666666668</v>
      </c>
      <c r="P9" s="28" t="s">
        <v>24</v>
      </c>
      <c r="Q9" s="29"/>
      <c r="R9" s="8">
        <v>17715</v>
      </c>
      <c r="S9" s="9">
        <v>17989</v>
      </c>
      <c r="T9" s="10">
        <v>19622</v>
      </c>
      <c r="U9" s="8">
        <v>19954</v>
      </c>
      <c r="V9" s="9">
        <v>20431</v>
      </c>
      <c r="W9" s="10">
        <v>19867</v>
      </c>
      <c r="X9" s="8">
        <v>19902</v>
      </c>
      <c r="Y9" s="9">
        <v>20554</v>
      </c>
      <c r="Z9" s="10">
        <v>20253</v>
      </c>
      <c r="AA9" s="8">
        <v>20749</v>
      </c>
      <c r="AB9" s="9">
        <v>21025</v>
      </c>
      <c r="AC9" s="10">
        <v>20452</v>
      </c>
      <c r="AD9" s="18">
        <f t="shared" si="1"/>
        <v>19876.083333333332</v>
      </c>
    </row>
    <row r="10" spans="1:30" ht="12.75" customHeight="1">
      <c r="A10" s="28" t="s">
        <v>25</v>
      </c>
      <c r="B10" s="29"/>
      <c r="C10" s="8">
        <v>20768</v>
      </c>
      <c r="D10" s="9">
        <v>22110</v>
      </c>
      <c r="E10" s="10">
        <v>23675</v>
      </c>
      <c r="F10" s="8">
        <v>24356</v>
      </c>
      <c r="G10" s="9">
        <v>23080</v>
      </c>
      <c r="H10" s="10">
        <v>23516</v>
      </c>
      <c r="I10" s="8">
        <v>23824</v>
      </c>
      <c r="J10" s="9">
        <v>22552</v>
      </c>
      <c r="K10" s="10">
        <v>24476</v>
      </c>
      <c r="L10" s="8">
        <v>23398</v>
      </c>
      <c r="M10" s="9">
        <v>24021</v>
      </c>
      <c r="N10" s="10">
        <v>19850</v>
      </c>
      <c r="O10" s="18">
        <f t="shared" si="0"/>
        <v>22968.833333333332</v>
      </c>
      <c r="P10" s="28" t="s">
        <v>25</v>
      </c>
      <c r="Q10" s="29"/>
      <c r="R10" s="8">
        <v>18208</v>
      </c>
      <c r="S10" s="9">
        <v>19148</v>
      </c>
      <c r="T10" s="10">
        <v>20788</v>
      </c>
      <c r="U10" s="8">
        <v>21568</v>
      </c>
      <c r="V10" s="9">
        <v>20184</v>
      </c>
      <c r="W10" s="10">
        <v>20258</v>
      </c>
      <c r="X10" s="8">
        <v>20893</v>
      </c>
      <c r="Y10" s="9">
        <v>21244</v>
      </c>
      <c r="Z10" s="10">
        <v>21998</v>
      </c>
      <c r="AA10" s="8">
        <v>21347</v>
      </c>
      <c r="AB10" s="9">
        <v>21981</v>
      </c>
      <c r="AC10" s="10">
        <v>18315</v>
      </c>
      <c r="AD10" s="18">
        <f t="shared" si="1"/>
        <v>20494.333333333332</v>
      </c>
    </row>
    <row r="11" spans="1:30" ht="12.75" customHeight="1">
      <c r="A11" s="33" t="s">
        <v>26</v>
      </c>
      <c r="B11" s="34"/>
      <c r="C11" s="11">
        <v>17650</v>
      </c>
      <c r="D11" s="12">
        <v>18764</v>
      </c>
      <c r="E11" s="13">
        <v>19949</v>
      </c>
      <c r="F11" s="11">
        <v>21382</v>
      </c>
      <c r="G11" s="12">
        <v>21272</v>
      </c>
      <c r="H11" s="13">
        <v>20600</v>
      </c>
      <c r="I11" s="11">
        <v>19918</v>
      </c>
      <c r="J11" s="12">
        <v>19180</v>
      </c>
      <c r="K11" s="13">
        <v>20358</v>
      </c>
      <c r="L11" s="11">
        <v>19606</v>
      </c>
      <c r="M11" s="12">
        <v>19137</v>
      </c>
      <c r="N11" s="13">
        <v>17382</v>
      </c>
      <c r="O11" s="19">
        <f t="shared" si="0"/>
        <v>19599.833333333332</v>
      </c>
      <c r="P11" s="33" t="s">
        <v>26</v>
      </c>
      <c r="Q11" s="34"/>
      <c r="R11" s="11">
        <v>16822</v>
      </c>
      <c r="S11" s="12">
        <v>17222</v>
      </c>
      <c r="T11" s="13">
        <v>18331</v>
      </c>
      <c r="U11" s="11">
        <v>20174</v>
      </c>
      <c r="V11" s="12">
        <v>19508</v>
      </c>
      <c r="W11" s="13">
        <v>18730</v>
      </c>
      <c r="X11" s="11">
        <v>18226</v>
      </c>
      <c r="Y11" s="12">
        <v>17898</v>
      </c>
      <c r="Z11" s="13">
        <v>19015</v>
      </c>
      <c r="AA11" s="11">
        <v>18393</v>
      </c>
      <c r="AB11" s="12">
        <v>17967</v>
      </c>
      <c r="AC11" s="13">
        <v>16304</v>
      </c>
      <c r="AD11" s="19">
        <f t="shared" si="1"/>
        <v>18215.833333333332</v>
      </c>
    </row>
    <row r="12" spans="1:30" ht="12.75" customHeight="1">
      <c r="A12" s="35" t="s">
        <v>27</v>
      </c>
      <c r="B12" s="36"/>
      <c r="C12" s="14">
        <f t="shared" ref="C12:N12" si="2">AVERAGE(C5:C11)</f>
        <v>20108.714285714286</v>
      </c>
      <c r="D12" s="15">
        <f t="shared" si="2"/>
        <v>21013.285714285714</v>
      </c>
      <c r="E12" s="16">
        <f t="shared" si="2"/>
        <v>21972</v>
      </c>
      <c r="F12" s="14">
        <f t="shared" si="2"/>
        <v>22843.714285714286</v>
      </c>
      <c r="G12" s="15">
        <f t="shared" si="2"/>
        <v>22980.571428571428</v>
      </c>
      <c r="H12" s="16">
        <f t="shared" si="2"/>
        <v>22860.571428571428</v>
      </c>
      <c r="I12" s="14">
        <f t="shared" si="2"/>
        <v>22306.714285714286</v>
      </c>
      <c r="J12" s="15">
        <f t="shared" si="2"/>
        <v>21459.285714285714</v>
      </c>
      <c r="K12" s="16">
        <f t="shared" si="2"/>
        <v>22764.857142857141</v>
      </c>
      <c r="L12" s="14">
        <f t="shared" si="2"/>
        <v>22284.714285714286</v>
      </c>
      <c r="M12" s="15">
        <f t="shared" si="2"/>
        <v>22371.428571428572</v>
      </c>
      <c r="N12" s="16">
        <f t="shared" si="2"/>
        <v>20756.428571428572</v>
      </c>
      <c r="O12" s="20">
        <f t="shared" si="0"/>
        <v>21976.857142857141</v>
      </c>
      <c r="P12" s="35" t="s">
        <v>27</v>
      </c>
      <c r="Q12" s="36"/>
      <c r="R12" s="14">
        <f t="shared" ref="R12:AC12" si="3">AVERAGE(R5:R11)</f>
        <v>17623.285714285714</v>
      </c>
      <c r="S12" s="15">
        <f t="shared" si="3"/>
        <v>18050</v>
      </c>
      <c r="T12" s="16">
        <f t="shared" si="3"/>
        <v>19125.285714285714</v>
      </c>
      <c r="U12" s="14">
        <f t="shared" si="3"/>
        <v>19918.142857142859</v>
      </c>
      <c r="V12" s="15">
        <f t="shared" si="3"/>
        <v>19696.571428571428</v>
      </c>
      <c r="W12" s="16">
        <f t="shared" si="3"/>
        <v>19322.285714285714</v>
      </c>
      <c r="X12" s="14">
        <f t="shared" si="3"/>
        <v>19383.714285714286</v>
      </c>
      <c r="Y12" s="15">
        <f t="shared" si="3"/>
        <v>19908.142857142859</v>
      </c>
      <c r="Z12" s="16">
        <f t="shared" si="3"/>
        <v>20147.428571428572</v>
      </c>
      <c r="AA12" s="14">
        <f t="shared" si="3"/>
        <v>20526.142857142859</v>
      </c>
      <c r="AB12" s="15">
        <f t="shared" si="3"/>
        <v>20596.428571428572</v>
      </c>
      <c r="AC12" s="16">
        <f t="shared" si="3"/>
        <v>19132.428571428572</v>
      </c>
      <c r="AD12" s="20">
        <f t="shared" si="1"/>
        <v>19452.488095238099</v>
      </c>
    </row>
    <row r="13" spans="1:30" ht="12.75" customHeight="1">
      <c r="A13" s="31" t="s">
        <v>28</v>
      </c>
      <c r="B13" s="32"/>
      <c r="C13" s="5">
        <f t="shared" ref="C13:N13" si="4">AVERAGE(C5:C9)</f>
        <v>20468.599999999999</v>
      </c>
      <c r="D13" s="6">
        <f t="shared" si="4"/>
        <v>21243.8</v>
      </c>
      <c r="E13" s="7">
        <f t="shared" si="4"/>
        <v>22036</v>
      </c>
      <c r="F13" s="5">
        <f t="shared" si="4"/>
        <v>22833.599999999999</v>
      </c>
      <c r="G13" s="6">
        <f t="shared" si="4"/>
        <v>23302.400000000001</v>
      </c>
      <c r="H13" s="7">
        <f t="shared" si="4"/>
        <v>23181.599999999999</v>
      </c>
      <c r="I13" s="5">
        <f t="shared" si="4"/>
        <v>22481</v>
      </c>
      <c r="J13" s="6">
        <f t="shared" si="4"/>
        <v>21696.6</v>
      </c>
      <c r="K13" s="7">
        <f t="shared" si="4"/>
        <v>22904</v>
      </c>
      <c r="L13" s="5">
        <f t="shared" si="4"/>
        <v>22597.8</v>
      </c>
      <c r="M13" s="6">
        <f t="shared" si="4"/>
        <v>22688.400000000001</v>
      </c>
      <c r="N13" s="7">
        <f t="shared" si="4"/>
        <v>21612.6</v>
      </c>
      <c r="O13" s="17">
        <f t="shared" si="0"/>
        <v>22253.866666666665</v>
      </c>
      <c r="P13" s="31" t="s">
        <v>28</v>
      </c>
      <c r="Q13" s="32"/>
      <c r="R13" s="5">
        <f t="shared" ref="R13:AC13" si="5">AVERAGE(R5:R9)</f>
        <v>17666.599999999999</v>
      </c>
      <c r="S13" s="6">
        <f t="shared" si="5"/>
        <v>17996</v>
      </c>
      <c r="T13" s="7">
        <f t="shared" si="5"/>
        <v>18951.599999999999</v>
      </c>
      <c r="U13" s="5">
        <f t="shared" si="5"/>
        <v>19537</v>
      </c>
      <c r="V13" s="6">
        <f t="shared" si="5"/>
        <v>19636.8</v>
      </c>
      <c r="W13" s="7">
        <f t="shared" si="5"/>
        <v>19253.599999999999</v>
      </c>
      <c r="X13" s="5">
        <f t="shared" si="5"/>
        <v>19313.400000000001</v>
      </c>
      <c r="Y13" s="6">
        <f t="shared" si="5"/>
        <v>20043</v>
      </c>
      <c r="Z13" s="7">
        <f t="shared" si="5"/>
        <v>20003.8</v>
      </c>
      <c r="AA13" s="5">
        <f t="shared" si="5"/>
        <v>20788.599999999999</v>
      </c>
      <c r="AB13" s="6">
        <f t="shared" si="5"/>
        <v>20845.400000000001</v>
      </c>
      <c r="AC13" s="7">
        <f t="shared" si="5"/>
        <v>19861.599999999999</v>
      </c>
      <c r="AD13" s="17">
        <f t="shared" si="1"/>
        <v>19491.45</v>
      </c>
    </row>
    <row r="14" spans="1:30" ht="12.75" customHeight="1">
      <c r="A14" s="33" t="s">
        <v>29</v>
      </c>
      <c r="B14" s="34"/>
      <c r="C14" s="21">
        <f t="shared" ref="C14:O14" si="6">(C13/$O$13)</f>
        <v>0.91977723721420701</v>
      </c>
      <c r="D14" s="22">
        <f t="shared" si="6"/>
        <v>0.95461163303455887</v>
      </c>
      <c r="E14" s="23">
        <f t="shared" si="6"/>
        <v>0.99020994104395343</v>
      </c>
      <c r="F14" s="21">
        <f t="shared" si="6"/>
        <v>1.0260509035133969</v>
      </c>
      <c r="G14" s="22">
        <f t="shared" si="6"/>
        <v>1.0471169055265304</v>
      </c>
      <c r="H14" s="23">
        <f t="shared" si="6"/>
        <v>1.0416886353832142</v>
      </c>
      <c r="I14" s="21">
        <f t="shared" si="6"/>
        <v>1.0102064659924268</v>
      </c>
      <c r="J14" s="22">
        <f t="shared" si="6"/>
        <v>0.97495865886976951</v>
      </c>
      <c r="K14" s="23">
        <f t="shared" si="6"/>
        <v>1.0292143986962565</v>
      </c>
      <c r="L14" s="21">
        <f t="shared" si="6"/>
        <v>1.0154549920912621</v>
      </c>
      <c r="M14" s="22">
        <f t="shared" si="6"/>
        <v>1.0195261946987491</v>
      </c>
      <c r="N14" s="23">
        <f t="shared" si="6"/>
        <v>0.97118403393567565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0.90637689858886838</v>
      </c>
      <c r="S14" s="22">
        <f t="shared" si="7"/>
        <v>0.9232766161573408</v>
      </c>
      <c r="T14" s="23">
        <f t="shared" si="7"/>
        <v>0.97230324065167029</v>
      </c>
      <c r="U14" s="21">
        <f t="shared" si="7"/>
        <v>1.0023369220863507</v>
      </c>
      <c r="V14" s="22">
        <f t="shared" si="7"/>
        <v>1.0074571158123176</v>
      </c>
      <c r="W14" s="23">
        <f t="shared" si="7"/>
        <v>0.98779721365008744</v>
      </c>
      <c r="X14" s="21">
        <f t="shared" si="7"/>
        <v>0.99086522552195966</v>
      </c>
      <c r="Y14" s="22">
        <f t="shared" si="7"/>
        <v>1.0282970225406525</v>
      </c>
      <c r="Z14" s="23">
        <f t="shared" si="7"/>
        <v>1.0262858843236393</v>
      </c>
      <c r="AA14" s="21">
        <f t="shared" si="7"/>
        <v>1.0665496923009832</v>
      </c>
      <c r="AB14" s="22">
        <f t="shared" si="7"/>
        <v>1.0694637905337983</v>
      </c>
      <c r="AC14" s="23">
        <f t="shared" si="7"/>
        <v>1.0189903778323315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407.51</v>
      </c>
      <c r="D18" s="6">
        <v>425.2</v>
      </c>
      <c r="E18" s="7">
        <v>437.65</v>
      </c>
      <c r="F18" s="5">
        <v>446.07</v>
      </c>
      <c r="G18" s="6">
        <v>461.12</v>
      </c>
      <c r="H18" s="7">
        <v>470.46999999999997</v>
      </c>
      <c r="I18" s="5">
        <v>460</v>
      </c>
      <c r="J18" s="6">
        <v>439.8</v>
      </c>
      <c r="K18" s="7">
        <v>466.59</v>
      </c>
      <c r="L18" s="5">
        <v>434.98</v>
      </c>
      <c r="M18" s="6">
        <v>425.3</v>
      </c>
      <c r="N18" s="7">
        <v>435.77</v>
      </c>
      <c r="O18" s="17">
        <f t="shared" ref="O18:O59" si="8">AVERAGE(C18:N18)</f>
        <v>442.53833333333341</v>
      </c>
      <c r="P18" s="37" t="s">
        <v>34</v>
      </c>
      <c r="Q18" s="25" t="s">
        <v>35</v>
      </c>
      <c r="R18" s="5">
        <v>350.58000000000004</v>
      </c>
      <c r="S18" s="6">
        <v>359</v>
      </c>
      <c r="T18" s="7">
        <v>364.15</v>
      </c>
      <c r="U18" s="5">
        <v>371.71999999999997</v>
      </c>
      <c r="V18" s="6">
        <v>392.95</v>
      </c>
      <c r="W18" s="7">
        <v>397.04</v>
      </c>
      <c r="X18" s="5">
        <v>366.75</v>
      </c>
      <c r="Y18" s="6">
        <v>352.4</v>
      </c>
      <c r="Z18" s="7">
        <v>370.70333333333338</v>
      </c>
      <c r="AA18" s="5">
        <v>349.76</v>
      </c>
      <c r="AB18" s="6">
        <v>337.05</v>
      </c>
      <c r="AC18" s="7">
        <v>340.42666666666662</v>
      </c>
      <c r="AD18" s="17">
        <f t="shared" ref="AD18:AD59" si="9">AVERAGE(R18:AC18)</f>
        <v>362.71083333333331</v>
      </c>
    </row>
    <row r="19" spans="1:30" ht="12" customHeight="1">
      <c r="A19" s="38"/>
      <c r="B19" s="26" t="s">
        <v>36</v>
      </c>
      <c r="C19" s="8">
        <v>317.13</v>
      </c>
      <c r="D19" s="9">
        <v>323.35000000000002</v>
      </c>
      <c r="E19" s="10">
        <v>330.58000000000004</v>
      </c>
      <c r="F19" s="8">
        <v>328.44</v>
      </c>
      <c r="G19" s="9">
        <v>342.75</v>
      </c>
      <c r="H19" s="10">
        <v>338.34000000000003</v>
      </c>
      <c r="I19" s="8">
        <v>326.89999999999998</v>
      </c>
      <c r="J19" s="9">
        <v>311.5</v>
      </c>
      <c r="K19" s="10">
        <v>339.14</v>
      </c>
      <c r="L19" s="8">
        <v>302.95999999999998</v>
      </c>
      <c r="M19" s="9">
        <v>307.3</v>
      </c>
      <c r="N19" s="10">
        <v>330.14333333333337</v>
      </c>
      <c r="O19" s="18">
        <f t="shared" si="8"/>
        <v>324.87777777777779</v>
      </c>
      <c r="P19" s="38"/>
      <c r="Q19" s="26" t="s">
        <v>36</v>
      </c>
      <c r="R19" s="8">
        <v>281.32</v>
      </c>
      <c r="S19" s="9">
        <v>266.35000000000002</v>
      </c>
      <c r="T19" s="10">
        <v>282.48</v>
      </c>
      <c r="U19" s="8">
        <v>274.89</v>
      </c>
      <c r="V19" s="9">
        <v>273.61</v>
      </c>
      <c r="W19" s="10">
        <v>285.07</v>
      </c>
      <c r="X19" s="8">
        <v>267.3</v>
      </c>
      <c r="Y19" s="9">
        <v>265.10000000000002</v>
      </c>
      <c r="Z19" s="10">
        <v>259.93</v>
      </c>
      <c r="AA19" s="8">
        <v>263.26</v>
      </c>
      <c r="AB19" s="9">
        <v>261.2</v>
      </c>
      <c r="AC19" s="10">
        <v>267.81</v>
      </c>
      <c r="AD19" s="18">
        <f t="shared" si="9"/>
        <v>270.69333333333327</v>
      </c>
    </row>
    <row r="20" spans="1:30" ht="12" customHeight="1">
      <c r="A20" s="38"/>
      <c r="B20" s="26" t="s">
        <v>37</v>
      </c>
      <c r="C20" s="8">
        <v>238.08</v>
      </c>
      <c r="D20" s="9">
        <v>249.35</v>
      </c>
      <c r="E20" s="10">
        <v>246.76</v>
      </c>
      <c r="F20" s="8">
        <v>251.36999999999998</v>
      </c>
      <c r="G20" s="9">
        <v>264.39</v>
      </c>
      <c r="H20" s="10">
        <v>257.14</v>
      </c>
      <c r="I20" s="8">
        <v>257.14999999999998</v>
      </c>
      <c r="J20" s="9">
        <v>237.45</v>
      </c>
      <c r="K20" s="10">
        <v>264.03666666666658</v>
      </c>
      <c r="L20" s="8">
        <v>248.51999999999998</v>
      </c>
      <c r="M20" s="9">
        <v>231.95</v>
      </c>
      <c r="N20" s="10">
        <v>256.79333333333341</v>
      </c>
      <c r="O20" s="18">
        <f t="shared" si="8"/>
        <v>250.2491666666667</v>
      </c>
      <c r="P20" s="38"/>
      <c r="Q20" s="26" t="s">
        <v>37</v>
      </c>
      <c r="R20" s="8">
        <v>207.9</v>
      </c>
      <c r="S20" s="9">
        <v>219.85</v>
      </c>
      <c r="T20" s="10">
        <v>232.85</v>
      </c>
      <c r="U20" s="8">
        <v>228.06000000000003</v>
      </c>
      <c r="V20" s="9">
        <v>238.65</v>
      </c>
      <c r="W20" s="10">
        <v>229.55</v>
      </c>
      <c r="X20" s="8">
        <v>230.2</v>
      </c>
      <c r="Y20" s="9">
        <v>221.65</v>
      </c>
      <c r="Z20" s="10">
        <v>225.70666666666662</v>
      </c>
      <c r="AA20" s="8">
        <v>228.70999999999998</v>
      </c>
      <c r="AB20" s="9">
        <v>217.4</v>
      </c>
      <c r="AC20" s="10">
        <v>223.40333333333336</v>
      </c>
      <c r="AD20" s="18">
        <f t="shared" si="9"/>
        <v>225.32750000000001</v>
      </c>
    </row>
    <row r="21" spans="1:30" ht="12" customHeight="1">
      <c r="A21" s="38"/>
      <c r="B21" s="26" t="s">
        <v>38</v>
      </c>
      <c r="C21" s="8">
        <v>211.64000000000001</v>
      </c>
      <c r="D21" s="9">
        <v>228</v>
      </c>
      <c r="E21" s="10">
        <v>227.44</v>
      </c>
      <c r="F21" s="8">
        <v>219.92</v>
      </c>
      <c r="G21" s="9">
        <v>227.64000000000001</v>
      </c>
      <c r="H21" s="10">
        <v>229.58</v>
      </c>
      <c r="I21" s="8">
        <v>228.9</v>
      </c>
      <c r="J21" s="9">
        <v>210.2</v>
      </c>
      <c r="K21" s="10">
        <v>219.28000000000003</v>
      </c>
      <c r="L21" s="8">
        <v>212.9</v>
      </c>
      <c r="M21" s="9">
        <v>219.45</v>
      </c>
      <c r="N21" s="10">
        <v>238.01333333333341</v>
      </c>
      <c r="O21" s="18">
        <f t="shared" si="8"/>
        <v>222.74694444444444</v>
      </c>
      <c r="P21" s="38"/>
      <c r="Q21" s="26" t="s">
        <v>38</v>
      </c>
      <c r="R21" s="8">
        <v>191.20999999999998</v>
      </c>
      <c r="S21" s="9">
        <v>208.1</v>
      </c>
      <c r="T21" s="10">
        <v>217.33</v>
      </c>
      <c r="U21" s="8">
        <v>215.43999999999997</v>
      </c>
      <c r="V21" s="9">
        <v>218.34</v>
      </c>
      <c r="W21" s="10">
        <v>220.53000000000003</v>
      </c>
      <c r="X21" s="8">
        <v>216.25</v>
      </c>
      <c r="Y21" s="9">
        <v>217.95</v>
      </c>
      <c r="Z21" s="10">
        <v>204.93666666666658</v>
      </c>
      <c r="AA21" s="8">
        <v>217.06</v>
      </c>
      <c r="AB21" s="9">
        <v>206.8</v>
      </c>
      <c r="AC21" s="10">
        <v>216.45</v>
      </c>
      <c r="AD21" s="18">
        <f t="shared" si="9"/>
        <v>212.53305555555553</v>
      </c>
    </row>
    <row r="22" spans="1:30" ht="12" customHeight="1">
      <c r="A22" s="38"/>
      <c r="B22" s="26" t="s">
        <v>39</v>
      </c>
      <c r="C22" s="8">
        <v>217.76999999999998</v>
      </c>
      <c r="D22" s="9">
        <v>226.6</v>
      </c>
      <c r="E22" s="10">
        <v>252.95</v>
      </c>
      <c r="F22" s="8">
        <v>274.39999999999998</v>
      </c>
      <c r="G22" s="9">
        <v>245.94</v>
      </c>
      <c r="H22" s="10">
        <v>243.29000000000002</v>
      </c>
      <c r="I22" s="8">
        <v>244.9</v>
      </c>
      <c r="J22" s="9">
        <v>232.6</v>
      </c>
      <c r="K22" s="10">
        <v>246.58</v>
      </c>
      <c r="L22" s="8">
        <v>247.35999999999999</v>
      </c>
      <c r="M22" s="9">
        <v>238.25</v>
      </c>
      <c r="N22" s="10">
        <v>239.82333333333341</v>
      </c>
      <c r="O22" s="18">
        <f t="shared" si="8"/>
        <v>242.53861111111109</v>
      </c>
      <c r="P22" s="38"/>
      <c r="Q22" s="26" t="s">
        <v>39</v>
      </c>
      <c r="R22" s="8">
        <v>216.2</v>
      </c>
      <c r="S22" s="9">
        <v>227.9</v>
      </c>
      <c r="T22" s="10">
        <v>254.83</v>
      </c>
      <c r="U22" s="8">
        <v>261.19</v>
      </c>
      <c r="V22" s="9">
        <v>262.08000000000004</v>
      </c>
      <c r="W22" s="10">
        <v>268.40999999999997</v>
      </c>
      <c r="X22" s="8">
        <v>269.7</v>
      </c>
      <c r="Y22" s="9">
        <v>270.10000000000002</v>
      </c>
      <c r="Z22" s="10">
        <v>245.81333333333342</v>
      </c>
      <c r="AA22" s="8">
        <v>257.68</v>
      </c>
      <c r="AB22" s="9">
        <v>248.55</v>
      </c>
      <c r="AC22" s="10">
        <v>248.81333333333342</v>
      </c>
      <c r="AD22" s="18">
        <f t="shared" si="9"/>
        <v>252.60555555555561</v>
      </c>
    </row>
    <row r="23" spans="1:30" ht="12" customHeight="1">
      <c r="A23" s="38"/>
      <c r="B23" s="27" t="s">
        <v>40</v>
      </c>
      <c r="C23" s="11">
        <v>262.3</v>
      </c>
      <c r="D23" s="12">
        <v>289.7</v>
      </c>
      <c r="E23" s="13">
        <v>314.64</v>
      </c>
      <c r="F23" s="11">
        <v>362.46999999999997</v>
      </c>
      <c r="G23" s="12">
        <v>371.44</v>
      </c>
      <c r="H23" s="13">
        <v>378.27</v>
      </c>
      <c r="I23" s="11">
        <v>355.95</v>
      </c>
      <c r="J23" s="12">
        <v>315.2</v>
      </c>
      <c r="K23" s="13">
        <v>345.09333333333336</v>
      </c>
      <c r="L23" s="11">
        <v>334.84000000000003</v>
      </c>
      <c r="M23" s="12">
        <v>324.8</v>
      </c>
      <c r="N23" s="13">
        <v>295.82333333333338</v>
      </c>
      <c r="O23" s="19">
        <f t="shared" si="8"/>
        <v>329.21055555555557</v>
      </c>
      <c r="P23" s="38"/>
      <c r="Q23" s="27" t="s">
        <v>40</v>
      </c>
      <c r="R23" s="11">
        <v>288.5</v>
      </c>
      <c r="S23" s="12">
        <v>324.5</v>
      </c>
      <c r="T23" s="13">
        <v>390.08000000000004</v>
      </c>
      <c r="U23" s="11">
        <v>432.66999999999996</v>
      </c>
      <c r="V23" s="12">
        <v>435.15</v>
      </c>
      <c r="W23" s="13">
        <v>483.12</v>
      </c>
      <c r="X23" s="11">
        <v>455.2</v>
      </c>
      <c r="Y23" s="12">
        <v>462.15</v>
      </c>
      <c r="Z23" s="13">
        <v>402.92666666666662</v>
      </c>
      <c r="AA23" s="11">
        <v>444.55</v>
      </c>
      <c r="AB23" s="12">
        <v>422.3</v>
      </c>
      <c r="AC23" s="13">
        <v>367.75666666666655</v>
      </c>
      <c r="AD23" s="19">
        <f t="shared" si="9"/>
        <v>409.07527777777773</v>
      </c>
    </row>
    <row r="24" spans="1:30" ht="12" customHeight="1">
      <c r="A24" s="38"/>
      <c r="B24" s="25" t="s">
        <v>41</v>
      </c>
      <c r="C24" s="5">
        <v>480.27</v>
      </c>
      <c r="D24" s="6">
        <v>525.85</v>
      </c>
      <c r="E24" s="7">
        <v>627.96</v>
      </c>
      <c r="F24" s="5">
        <v>729.43000000000006</v>
      </c>
      <c r="G24" s="6">
        <v>726.14</v>
      </c>
      <c r="H24" s="7">
        <v>769.93000000000006</v>
      </c>
      <c r="I24" s="5">
        <v>713.7</v>
      </c>
      <c r="J24" s="6">
        <v>648.65</v>
      </c>
      <c r="K24" s="7">
        <v>738.02</v>
      </c>
      <c r="L24" s="5">
        <v>677.67</v>
      </c>
      <c r="M24" s="6">
        <v>683.8</v>
      </c>
      <c r="N24" s="7">
        <v>568.68000000000006</v>
      </c>
      <c r="O24" s="17">
        <f t="shared" si="8"/>
        <v>657.50833333333333</v>
      </c>
      <c r="P24" s="38"/>
      <c r="Q24" s="25" t="s">
        <v>41</v>
      </c>
      <c r="R24" s="5">
        <v>450.23</v>
      </c>
      <c r="S24" s="6">
        <v>539.20000000000005</v>
      </c>
      <c r="T24" s="7">
        <v>637.93000000000006</v>
      </c>
      <c r="U24" s="5">
        <v>742.67</v>
      </c>
      <c r="V24" s="6">
        <v>713.2</v>
      </c>
      <c r="W24" s="7">
        <v>756.91000000000008</v>
      </c>
      <c r="X24" s="5">
        <v>734.3</v>
      </c>
      <c r="Y24" s="6">
        <v>804</v>
      </c>
      <c r="Z24" s="7">
        <v>780.03333333333342</v>
      </c>
      <c r="AA24" s="5">
        <v>793.77</v>
      </c>
      <c r="AB24" s="6">
        <v>763.5</v>
      </c>
      <c r="AC24" s="7">
        <v>650.4233333333334</v>
      </c>
      <c r="AD24" s="17">
        <f t="shared" si="9"/>
        <v>697.18055555555566</v>
      </c>
    </row>
    <row r="25" spans="1:30" ht="12" customHeight="1">
      <c r="A25" s="38"/>
      <c r="B25" s="26" t="s">
        <v>42</v>
      </c>
      <c r="C25" s="8">
        <v>860.62999999999988</v>
      </c>
      <c r="D25" s="9">
        <v>980.4</v>
      </c>
      <c r="E25" s="10">
        <v>1274</v>
      </c>
      <c r="F25" s="8">
        <v>1290.33</v>
      </c>
      <c r="G25" s="9">
        <v>1229.26</v>
      </c>
      <c r="H25" s="10">
        <v>1261.6500000000001</v>
      </c>
      <c r="I25" s="8">
        <v>1183.0999999999999</v>
      </c>
      <c r="J25" s="9">
        <v>1080.0999999999999</v>
      </c>
      <c r="K25" s="10">
        <v>1304.55</v>
      </c>
      <c r="L25" s="8">
        <v>1181.1600000000001</v>
      </c>
      <c r="M25" s="9">
        <v>1220.95</v>
      </c>
      <c r="N25" s="10">
        <v>1029.9033333333341</v>
      </c>
      <c r="O25" s="18">
        <f t="shared" si="8"/>
        <v>1158.002777777778</v>
      </c>
      <c r="P25" s="38"/>
      <c r="Q25" s="26" t="s">
        <v>42</v>
      </c>
      <c r="R25" s="8">
        <v>921.11</v>
      </c>
      <c r="S25" s="9">
        <v>1076.1500000000001</v>
      </c>
      <c r="T25" s="10">
        <v>1322.1200000000001</v>
      </c>
      <c r="U25" s="8">
        <v>1355.6</v>
      </c>
      <c r="V25" s="9">
        <v>1269.27</v>
      </c>
      <c r="W25" s="10">
        <v>1316.26</v>
      </c>
      <c r="X25" s="8">
        <v>1303.05</v>
      </c>
      <c r="Y25" s="9">
        <v>1318.2</v>
      </c>
      <c r="Z25" s="10">
        <v>1415.85</v>
      </c>
      <c r="AA25" s="8">
        <v>1471.52</v>
      </c>
      <c r="AB25" s="9">
        <v>1484.1</v>
      </c>
      <c r="AC25" s="10">
        <v>1284.8333333333339</v>
      </c>
      <c r="AD25" s="18">
        <f t="shared" si="9"/>
        <v>1294.8386111111113</v>
      </c>
    </row>
    <row r="26" spans="1:30" ht="12" customHeight="1">
      <c r="A26" s="38"/>
      <c r="B26" s="26" t="s">
        <v>43</v>
      </c>
      <c r="C26" s="8">
        <v>1132.47</v>
      </c>
      <c r="D26" s="9">
        <v>1293.25</v>
      </c>
      <c r="E26" s="10">
        <v>1382.6799999999998</v>
      </c>
      <c r="F26" s="8">
        <v>1368.3899999999999</v>
      </c>
      <c r="G26" s="9">
        <v>1331.24</v>
      </c>
      <c r="H26" s="10">
        <v>1333.6</v>
      </c>
      <c r="I26" s="8">
        <v>1277.45</v>
      </c>
      <c r="J26" s="9">
        <v>1181.75</v>
      </c>
      <c r="K26" s="10">
        <v>1384.6566666666663</v>
      </c>
      <c r="L26" s="8">
        <v>1314.15</v>
      </c>
      <c r="M26" s="9">
        <v>1350.65</v>
      </c>
      <c r="N26" s="10">
        <v>1214.8533333333339</v>
      </c>
      <c r="O26" s="18">
        <f t="shared" si="8"/>
        <v>1297.095</v>
      </c>
      <c r="P26" s="38"/>
      <c r="Q26" s="26" t="s">
        <v>43</v>
      </c>
      <c r="R26" s="8">
        <v>1193.81</v>
      </c>
      <c r="S26" s="9">
        <v>1353.9</v>
      </c>
      <c r="T26" s="10">
        <v>1419.7</v>
      </c>
      <c r="U26" s="8">
        <v>1440.69</v>
      </c>
      <c r="V26" s="9">
        <v>1420.46</v>
      </c>
      <c r="W26" s="10">
        <v>1385.5700000000002</v>
      </c>
      <c r="X26" s="8">
        <v>1413.8</v>
      </c>
      <c r="Y26" s="9">
        <v>1393.5</v>
      </c>
      <c r="Z26" s="10">
        <v>1519.1133333333339</v>
      </c>
      <c r="AA26" s="8">
        <v>1553.45</v>
      </c>
      <c r="AB26" s="9">
        <v>1655.5</v>
      </c>
      <c r="AC26" s="10">
        <v>1531.6</v>
      </c>
      <c r="AD26" s="18">
        <f t="shared" si="9"/>
        <v>1440.0911111111111</v>
      </c>
    </row>
    <row r="27" spans="1:30" ht="12" customHeight="1">
      <c r="A27" s="38"/>
      <c r="B27" s="26" t="s">
        <v>44</v>
      </c>
      <c r="C27" s="8">
        <v>1027.29</v>
      </c>
      <c r="D27" s="9">
        <v>1109.3499999999999</v>
      </c>
      <c r="E27" s="10">
        <v>1112.1200000000001</v>
      </c>
      <c r="F27" s="8">
        <v>1122.1500000000001</v>
      </c>
      <c r="G27" s="9">
        <v>1166.1399999999999</v>
      </c>
      <c r="H27" s="10">
        <v>1194.1600000000001</v>
      </c>
      <c r="I27" s="8">
        <v>1147.75</v>
      </c>
      <c r="J27" s="9">
        <v>1086.1500000000001</v>
      </c>
      <c r="K27" s="10">
        <v>1165.95</v>
      </c>
      <c r="L27" s="8">
        <v>1136.9000000000001</v>
      </c>
      <c r="M27" s="9">
        <v>1178.5</v>
      </c>
      <c r="N27" s="10">
        <v>1074.233333333334</v>
      </c>
      <c r="O27" s="18">
        <f t="shared" si="8"/>
        <v>1126.7244444444443</v>
      </c>
      <c r="P27" s="38"/>
      <c r="Q27" s="26" t="s">
        <v>44</v>
      </c>
      <c r="R27" s="8">
        <v>969.83999999999992</v>
      </c>
      <c r="S27" s="9">
        <v>991.1</v>
      </c>
      <c r="T27" s="10">
        <v>1027.28</v>
      </c>
      <c r="U27" s="8">
        <v>1077.74</v>
      </c>
      <c r="V27" s="9">
        <v>1085.3399999999999</v>
      </c>
      <c r="W27" s="10">
        <v>1047.0700000000002</v>
      </c>
      <c r="X27" s="8">
        <v>1041.05</v>
      </c>
      <c r="Y27" s="9">
        <v>1091.5999999999999</v>
      </c>
      <c r="Z27" s="10">
        <v>1102.8166666666662</v>
      </c>
      <c r="AA27" s="8">
        <v>1179.3600000000001</v>
      </c>
      <c r="AB27" s="9">
        <v>1218.45</v>
      </c>
      <c r="AC27" s="10">
        <v>1116.4433333333341</v>
      </c>
      <c r="AD27" s="18">
        <f t="shared" si="9"/>
        <v>1079.0075000000002</v>
      </c>
    </row>
    <row r="28" spans="1:30" ht="12" customHeight="1">
      <c r="A28" s="38"/>
      <c r="B28" s="26" t="s">
        <v>45</v>
      </c>
      <c r="C28" s="8">
        <v>1018.2</v>
      </c>
      <c r="D28" s="9">
        <v>1051.75</v>
      </c>
      <c r="E28" s="10">
        <v>1046.73</v>
      </c>
      <c r="F28" s="8">
        <v>1061.4900000000002</v>
      </c>
      <c r="G28" s="9">
        <v>1086.0999999999999</v>
      </c>
      <c r="H28" s="10">
        <v>1084.6500000000001</v>
      </c>
      <c r="I28" s="8">
        <v>1058.1500000000001</v>
      </c>
      <c r="J28" s="9">
        <v>1043.25</v>
      </c>
      <c r="K28" s="10">
        <v>1085.53</v>
      </c>
      <c r="L28" s="8">
        <v>1100</v>
      </c>
      <c r="M28" s="9">
        <v>1115.8</v>
      </c>
      <c r="N28" s="10">
        <v>1060.7933333333342</v>
      </c>
      <c r="O28" s="18">
        <f t="shared" si="8"/>
        <v>1067.7036111111113</v>
      </c>
      <c r="P28" s="38"/>
      <c r="Q28" s="26" t="s">
        <v>45</v>
      </c>
      <c r="R28" s="8">
        <v>924.5200000000001</v>
      </c>
      <c r="S28" s="9">
        <v>887.9</v>
      </c>
      <c r="T28" s="10">
        <v>909.11</v>
      </c>
      <c r="U28" s="8">
        <v>968.87000000000012</v>
      </c>
      <c r="V28" s="9">
        <v>994.55</v>
      </c>
      <c r="W28" s="10">
        <v>908.18999999999994</v>
      </c>
      <c r="X28" s="8">
        <v>918.2</v>
      </c>
      <c r="Y28" s="9">
        <v>1016.55</v>
      </c>
      <c r="Z28" s="10">
        <v>966.93333333333339</v>
      </c>
      <c r="AA28" s="8">
        <v>1097.0700000000002</v>
      </c>
      <c r="AB28" s="9">
        <v>1088.95</v>
      </c>
      <c r="AC28" s="10">
        <v>1022.4466666666667</v>
      </c>
      <c r="AD28" s="18">
        <f t="shared" si="9"/>
        <v>975.2741666666667</v>
      </c>
    </row>
    <row r="29" spans="1:30" ht="12" customHeight="1">
      <c r="A29" s="38"/>
      <c r="B29" s="27" t="s">
        <v>46</v>
      </c>
      <c r="C29" s="11">
        <v>996.71999999999991</v>
      </c>
      <c r="D29" s="12">
        <v>969.15</v>
      </c>
      <c r="E29" s="13">
        <v>966.07</v>
      </c>
      <c r="F29" s="11">
        <v>1021.1600000000001</v>
      </c>
      <c r="G29" s="12">
        <v>1043.3799999999999</v>
      </c>
      <c r="H29" s="13">
        <v>1015.61</v>
      </c>
      <c r="I29" s="11">
        <v>995.6</v>
      </c>
      <c r="J29" s="12">
        <v>959.05</v>
      </c>
      <c r="K29" s="13">
        <v>1003.776666666666</v>
      </c>
      <c r="L29" s="11">
        <v>1018.4</v>
      </c>
      <c r="M29" s="12">
        <v>1008.1</v>
      </c>
      <c r="N29" s="13">
        <v>990.1866666666665</v>
      </c>
      <c r="O29" s="19">
        <f t="shared" si="8"/>
        <v>998.93361111111108</v>
      </c>
      <c r="P29" s="38"/>
      <c r="Q29" s="27" t="s">
        <v>46</v>
      </c>
      <c r="R29" s="11">
        <v>977.25</v>
      </c>
      <c r="S29" s="12">
        <v>924.4</v>
      </c>
      <c r="T29" s="13">
        <v>959.2</v>
      </c>
      <c r="U29" s="11">
        <v>1017.3100000000001</v>
      </c>
      <c r="V29" s="12">
        <v>1038.5700000000002</v>
      </c>
      <c r="W29" s="13">
        <v>957.03</v>
      </c>
      <c r="X29" s="11">
        <v>998.85</v>
      </c>
      <c r="Y29" s="12">
        <v>1046.25</v>
      </c>
      <c r="Z29" s="13">
        <v>1041.3366666666666</v>
      </c>
      <c r="AA29" s="11">
        <v>1160.19</v>
      </c>
      <c r="AB29" s="12">
        <v>1136.45</v>
      </c>
      <c r="AC29" s="13">
        <v>1100.31</v>
      </c>
      <c r="AD29" s="19">
        <f t="shared" si="9"/>
        <v>1029.7622222222224</v>
      </c>
    </row>
    <row r="30" spans="1:30" ht="12" customHeight="1">
      <c r="A30" s="38"/>
      <c r="B30" s="25" t="s">
        <v>47</v>
      </c>
      <c r="C30" s="5">
        <v>1020.6400000000001</v>
      </c>
      <c r="D30" s="6">
        <v>951.65</v>
      </c>
      <c r="E30" s="7">
        <v>972.64</v>
      </c>
      <c r="F30" s="5">
        <v>1005.97</v>
      </c>
      <c r="G30" s="6">
        <v>1044.94</v>
      </c>
      <c r="H30" s="7">
        <v>1014.53</v>
      </c>
      <c r="I30" s="5">
        <v>1009.7</v>
      </c>
      <c r="J30" s="6">
        <v>985.85</v>
      </c>
      <c r="K30" s="7">
        <v>1009.1</v>
      </c>
      <c r="L30" s="5">
        <v>1044.8499999999999</v>
      </c>
      <c r="M30" s="6">
        <v>1017.4</v>
      </c>
      <c r="N30" s="7">
        <v>1005.8466666666666</v>
      </c>
      <c r="O30" s="17">
        <f t="shared" si="8"/>
        <v>1006.9263888888889</v>
      </c>
      <c r="P30" s="38"/>
      <c r="Q30" s="25" t="s">
        <v>47</v>
      </c>
      <c r="R30" s="5">
        <v>1090.02</v>
      </c>
      <c r="S30" s="6">
        <v>1047.5999999999999</v>
      </c>
      <c r="T30" s="7">
        <v>1050.23</v>
      </c>
      <c r="U30" s="5">
        <v>1100.8499999999999</v>
      </c>
      <c r="V30" s="6">
        <v>1098.76</v>
      </c>
      <c r="W30" s="7">
        <v>1042.33</v>
      </c>
      <c r="X30" s="5">
        <v>1081.7</v>
      </c>
      <c r="Y30" s="6">
        <v>1131.8499999999999</v>
      </c>
      <c r="Z30" s="7">
        <v>1109.3899999999999</v>
      </c>
      <c r="AA30" s="5">
        <v>1206.5899999999999</v>
      </c>
      <c r="AB30" s="6">
        <v>1176.7</v>
      </c>
      <c r="AC30" s="7">
        <v>1156.746666666666</v>
      </c>
      <c r="AD30" s="17">
        <f t="shared" si="9"/>
        <v>1107.7305555555556</v>
      </c>
    </row>
    <row r="31" spans="1:30" ht="12" customHeight="1">
      <c r="A31" s="38"/>
      <c r="B31" s="26" t="s">
        <v>48</v>
      </c>
      <c r="C31" s="8">
        <v>1139.1399999999999</v>
      </c>
      <c r="D31" s="9">
        <v>1161.5999999999999</v>
      </c>
      <c r="E31" s="10">
        <v>1140.4100000000001</v>
      </c>
      <c r="F31" s="8">
        <v>1191.17</v>
      </c>
      <c r="G31" s="9">
        <v>1231.3600000000001</v>
      </c>
      <c r="H31" s="10">
        <v>1180.27</v>
      </c>
      <c r="I31" s="8">
        <v>1151.1500000000001</v>
      </c>
      <c r="J31" s="9">
        <v>1123.8</v>
      </c>
      <c r="K31" s="10">
        <v>1168.273333333334</v>
      </c>
      <c r="L31" s="8">
        <v>1203.08</v>
      </c>
      <c r="M31" s="9">
        <v>1195.6500000000001</v>
      </c>
      <c r="N31" s="10">
        <v>1169.3166666666662</v>
      </c>
      <c r="O31" s="18">
        <f t="shared" si="8"/>
        <v>1171.2683333333332</v>
      </c>
      <c r="P31" s="38"/>
      <c r="Q31" s="26" t="s">
        <v>48</v>
      </c>
      <c r="R31" s="8">
        <v>1022.9199999999998</v>
      </c>
      <c r="S31" s="9">
        <v>989.55</v>
      </c>
      <c r="T31" s="10">
        <v>981.81000000000006</v>
      </c>
      <c r="U31" s="8">
        <v>995.57999999999993</v>
      </c>
      <c r="V31" s="9">
        <v>1034.8700000000001</v>
      </c>
      <c r="W31" s="10">
        <v>945.61</v>
      </c>
      <c r="X31" s="8">
        <v>979.05</v>
      </c>
      <c r="Y31" s="9">
        <v>1049.95</v>
      </c>
      <c r="Z31" s="10">
        <v>1010.45</v>
      </c>
      <c r="AA31" s="8">
        <v>1122.1299999999999</v>
      </c>
      <c r="AB31" s="9">
        <v>1092.8</v>
      </c>
      <c r="AC31" s="10">
        <v>1089.1933333333334</v>
      </c>
      <c r="AD31" s="18">
        <f t="shared" si="9"/>
        <v>1026.1594444444443</v>
      </c>
    </row>
    <row r="32" spans="1:30" ht="12" customHeight="1">
      <c r="A32" s="38"/>
      <c r="B32" s="26" t="s">
        <v>49</v>
      </c>
      <c r="C32" s="8">
        <v>1185.6600000000001</v>
      </c>
      <c r="D32" s="9">
        <v>1189.4000000000001</v>
      </c>
      <c r="E32" s="10">
        <v>1176.6100000000001</v>
      </c>
      <c r="F32" s="8">
        <v>1227.97</v>
      </c>
      <c r="G32" s="9">
        <v>1263.6100000000001</v>
      </c>
      <c r="H32" s="10">
        <v>1190.76</v>
      </c>
      <c r="I32" s="8">
        <v>1182.6500000000001</v>
      </c>
      <c r="J32" s="9">
        <v>1150.3</v>
      </c>
      <c r="K32" s="10">
        <v>1230.813333333334</v>
      </c>
      <c r="L32" s="8">
        <v>1250.9000000000001</v>
      </c>
      <c r="M32" s="9">
        <v>1260</v>
      </c>
      <c r="N32" s="10">
        <v>1226.0766666666659</v>
      </c>
      <c r="O32" s="18">
        <f t="shared" si="8"/>
        <v>1211.2291666666665</v>
      </c>
      <c r="P32" s="38"/>
      <c r="Q32" s="26" t="s">
        <v>49</v>
      </c>
      <c r="R32" s="8">
        <v>975.96</v>
      </c>
      <c r="S32" s="9">
        <v>936.1</v>
      </c>
      <c r="T32" s="10">
        <v>929.74</v>
      </c>
      <c r="U32" s="8">
        <v>951.36</v>
      </c>
      <c r="V32" s="9">
        <v>962.93999999999994</v>
      </c>
      <c r="W32" s="10">
        <v>888.74</v>
      </c>
      <c r="X32" s="8">
        <v>912.8</v>
      </c>
      <c r="Y32" s="9">
        <v>998.95</v>
      </c>
      <c r="Z32" s="10">
        <v>980.59333333333348</v>
      </c>
      <c r="AA32" s="8">
        <v>1094.03</v>
      </c>
      <c r="AB32" s="9">
        <v>1100.25</v>
      </c>
      <c r="AC32" s="10">
        <v>1083.05</v>
      </c>
      <c r="AD32" s="18">
        <f t="shared" si="9"/>
        <v>984.54277777777781</v>
      </c>
    </row>
    <row r="33" spans="1:30" ht="12" customHeight="1">
      <c r="A33" s="38"/>
      <c r="B33" s="26" t="s">
        <v>50</v>
      </c>
      <c r="C33" s="8">
        <v>1196.67</v>
      </c>
      <c r="D33" s="9">
        <v>1172.8</v>
      </c>
      <c r="E33" s="10">
        <v>1173.8</v>
      </c>
      <c r="F33" s="8">
        <v>1221.5999999999999</v>
      </c>
      <c r="G33" s="9">
        <v>1232.8399999999999</v>
      </c>
      <c r="H33" s="10">
        <v>1214.81</v>
      </c>
      <c r="I33" s="8">
        <v>1146.5</v>
      </c>
      <c r="J33" s="9">
        <v>1135.8499999999999</v>
      </c>
      <c r="K33" s="10">
        <v>1210.1633333333339</v>
      </c>
      <c r="L33" s="8">
        <v>1237.73</v>
      </c>
      <c r="M33" s="9">
        <v>1223.5</v>
      </c>
      <c r="N33" s="10">
        <v>1211.016666666666</v>
      </c>
      <c r="O33" s="18">
        <f t="shared" si="8"/>
        <v>1198.1066666666668</v>
      </c>
      <c r="P33" s="38"/>
      <c r="Q33" s="26" t="s">
        <v>50</v>
      </c>
      <c r="R33" s="8">
        <v>970.9799999999999</v>
      </c>
      <c r="S33" s="9">
        <v>898.85</v>
      </c>
      <c r="T33" s="10">
        <v>907.2</v>
      </c>
      <c r="U33" s="8">
        <v>945.16000000000008</v>
      </c>
      <c r="V33" s="9">
        <v>948.15</v>
      </c>
      <c r="W33" s="10">
        <v>901.78</v>
      </c>
      <c r="X33" s="8">
        <v>927.85</v>
      </c>
      <c r="Y33" s="9">
        <v>992.8</v>
      </c>
      <c r="Z33" s="10">
        <v>998.01666666666665</v>
      </c>
      <c r="AA33" s="8">
        <v>1065.2</v>
      </c>
      <c r="AB33" s="9">
        <v>1089.3499999999999</v>
      </c>
      <c r="AC33" s="10">
        <v>1055.226666666666</v>
      </c>
      <c r="AD33" s="18">
        <f t="shared" si="9"/>
        <v>975.04694444444442</v>
      </c>
    </row>
    <row r="34" spans="1:30" ht="12" customHeight="1">
      <c r="A34" s="38"/>
      <c r="B34" s="26" t="s">
        <v>51</v>
      </c>
      <c r="C34" s="8">
        <v>1238.27</v>
      </c>
      <c r="D34" s="9">
        <v>1175.45</v>
      </c>
      <c r="E34" s="10">
        <v>1177.81</v>
      </c>
      <c r="F34" s="8">
        <v>1224.8200000000002</v>
      </c>
      <c r="G34" s="9">
        <v>1232.75</v>
      </c>
      <c r="H34" s="10">
        <v>1186.81</v>
      </c>
      <c r="I34" s="8">
        <v>1169.55</v>
      </c>
      <c r="J34" s="9">
        <v>1143.5</v>
      </c>
      <c r="K34" s="10">
        <v>1211.753333333334</v>
      </c>
      <c r="L34" s="8">
        <v>1282.22</v>
      </c>
      <c r="M34" s="9">
        <v>1286.25</v>
      </c>
      <c r="N34" s="10">
        <v>1252.55</v>
      </c>
      <c r="O34" s="18">
        <f t="shared" si="8"/>
        <v>1215.1444444444444</v>
      </c>
      <c r="P34" s="38"/>
      <c r="Q34" s="26" t="s">
        <v>51</v>
      </c>
      <c r="R34" s="8">
        <v>945.46</v>
      </c>
      <c r="S34" s="9">
        <v>928.2</v>
      </c>
      <c r="T34" s="10">
        <v>973.43</v>
      </c>
      <c r="U34" s="8">
        <v>990.80999999999983</v>
      </c>
      <c r="V34" s="9">
        <v>971.51</v>
      </c>
      <c r="W34" s="10">
        <v>942.87000000000012</v>
      </c>
      <c r="X34" s="8">
        <v>963.5</v>
      </c>
      <c r="Y34" s="9">
        <v>1046.6500000000001</v>
      </c>
      <c r="Z34" s="10">
        <v>1052.0633333333333</v>
      </c>
      <c r="AA34" s="8">
        <v>1132.19</v>
      </c>
      <c r="AB34" s="9">
        <v>1129.25</v>
      </c>
      <c r="AC34" s="10">
        <v>1095.686666666666</v>
      </c>
      <c r="AD34" s="18">
        <f t="shared" si="9"/>
        <v>1014.3016666666667</v>
      </c>
    </row>
    <row r="35" spans="1:30" ht="12" customHeight="1">
      <c r="A35" s="38"/>
      <c r="B35" s="27" t="s">
        <v>52</v>
      </c>
      <c r="C35" s="11">
        <v>1338.9</v>
      </c>
      <c r="D35" s="12">
        <v>1298.55</v>
      </c>
      <c r="E35" s="13">
        <v>1343.8600000000001</v>
      </c>
      <c r="F35" s="11">
        <v>1359.4299999999998</v>
      </c>
      <c r="G35" s="12">
        <v>1395.79</v>
      </c>
      <c r="H35" s="13">
        <v>1366.6399999999999</v>
      </c>
      <c r="I35" s="11">
        <v>1313.05</v>
      </c>
      <c r="J35" s="12">
        <v>1269.0999999999999</v>
      </c>
      <c r="K35" s="13">
        <v>1393.4433333333338</v>
      </c>
      <c r="L35" s="11">
        <v>1477.94</v>
      </c>
      <c r="M35" s="12">
        <v>1500.6</v>
      </c>
      <c r="N35" s="13">
        <v>1452.206666666666</v>
      </c>
      <c r="O35" s="19">
        <f t="shared" si="8"/>
        <v>1375.7925000000002</v>
      </c>
      <c r="P35" s="38"/>
      <c r="Q35" s="27" t="s">
        <v>52</v>
      </c>
      <c r="R35" s="11">
        <v>957.87999999999988</v>
      </c>
      <c r="S35" s="12">
        <v>971.65</v>
      </c>
      <c r="T35" s="13">
        <v>1066.48</v>
      </c>
      <c r="U35" s="11">
        <v>1063.05</v>
      </c>
      <c r="V35" s="12">
        <v>1045.8200000000002</v>
      </c>
      <c r="W35" s="13">
        <v>1043.1399999999999</v>
      </c>
      <c r="X35" s="11">
        <v>1042.4000000000001</v>
      </c>
      <c r="Y35" s="12">
        <v>1073.5999999999999</v>
      </c>
      <c r="Z35" s="13">
        <v>1106.75</v>
      </c>
      <c r="AA35" s="11">
        <v>1159.79</v>
      </c>
      <c r="AB35" s="12">
        <v>1151.45</v>
      </c>
      <c r="AC35" s="13">
        <v>1134.3466666666659</v>
      </c>
      <c r="AD35" s="19">
        <f t="shared" si="9"/>
        <v>1068.0297222222221</v>
      </c>
    </row>
    <row r="36" spans="1:30" ht="12" customHeight="1">
      <c r="A36" s="38"/>
      <c r="B36" s="25" t="s">
        <v>53</v>
      </c>
      <c r="C36" s="5">
        <v>1519.5099999999998</v>
      </c>
      <c r="D36" s="6">
        <v>1599.95</v>
      </c>
      <c r="E36" s="7">
        <v>1611.6</v>
      </c>
      <c r="F36" s="5">
        <v>1659.7400000000002</v>
      </c>
      <c r="G36" s="6">
        <v>1646.4900000000002</v>
      </c>
      <c r="H36" s="7">
        <v>1655.81</v>
      </c>
      <c r="I36" s="5">
        <v>1610.1</v>
      </c>
      <c r="J36" s="6">
        <v>1575.75</v>
      </c>
      <c r="K36" s="7">
        <v>1673.8833333333339</v>
      </c>
      <c r="L36" s="5">
        <v>1684.89</v>
      </c>
      <c r="M36" s="6">
        <v>1687.25</v>
      </c>
      <c r="N36" s="7">
        <v>1605.73</v>
      </c>
      <c r="O36" s="17">
        <f t="shared" si="8"/>
        <v>1627.5586111111108</v>
      </c>
      <c r="P36" s="38"/>
      <c r="Q36" s="25" t="s">
        <v>53</v>
      </c>
      <c r="R36" s="5">
        <v>1059.3</v>
      </c>
      <c r="S36" s="6">
        <v>1095.75</v>
      </c>
      <c r="T36" s="7">
        <v>1115.05</v>
      </c>
      <c r="U36" s="5">
        <v>1117.3700000000001</v>
      </c>
      <c r="V36" s="6">
        <v>1135.95</v>
      </c>
      <c r="W36" s="7">
        <v>1135.22</v>
      </c>
      <c r="X36" s="5">
        <v>1132.95</v>
      </c>
      <c r="Y36" s="6">
        <v>1194.8499999999999</v>
      </c>
      <c r="Z36" s="7">
        <v>1129.6600000000001</v>
      </c>
      <c r="AA36" s="5">
        <v>1147.08</v>
      </c>
      <c r="AB36" s="6">
        <v>1152.3</v>
      </c>
      <c r="AC36" s="7">
        <v>1132.5366666666662</v>
      </c>
      <c r="AD36" s="17">
        <f t="shared" si="9"/>
        <v>1129.0013888888889</v>
      </c>
    </row>
    <row r="37" spans="1:30" ht="12" customHeight="1">
      <c r="A37" s="38"/>
      <c r="B37" s="26" t="s">
        <v>54</v>
      </c>
      <c r="C37" s="8">
        <v>1319.09</v>
      </c>
      <c r="D37" s="9">
        <v>1424.35</v>
      </c>
      <c r="E37" s="10">
        <v>1501.16</v>
      </c>
      <c r="F37" s="8">
        <v>1578.7</v>
      </c>
      <c r="G37" s="9">
        <v>1628.5700000000002</v>
      </c>
      <c r="H37" s="10">
        <v>1641.78</v>
      </c>
      <c r="I37" s="8">
        <v>1579.45</v>
      </c>
      <c r="J37" s="9">
        <v>1593.25</v>
      </c>
      <c r="K37" s="10">
        <v>1586.1033333333339</v>
      </c>
      <c r="L37" s="8">
        <v>1603.45</v>
      </c>
      <c r="M37" s="9">
        <v>1572.05</v>
      </c>
      <c r="N37" s="10">
        <v>1404.016666666666</v>
      </c>
      <c r="O37" s="18">
        <f t="shared" si="8"/>
        <v>1535.9975000000002</v>
      </c>
      <c r="P37" s="38"/>
      <c r="Q37" s="26" t="s">
        <v>54</v>
      </c>
      <c r="R37" s="8">
        <v>980.14</v>
      </c>
      <c r="S37" s="9">
        <v>1022.85</v>
      </c>
      <c r="T37" s="10">
        <v>1049.6799999999998</v>
      </c>
      <c r="U37" s="8">
        <v>1078.94</v>
      </c>
      <c r="V37" s="9">
        <v>1095.44</v>
      </c>
      <c r="W37" s="10">
        <v>1121.3499999999999</v>
      </c>
      <c r="X37" s="8">
        <v>1135</v>
      </c>
      <c r="Y37" s="9">
        <v>1176.2</v>
      </c>
      <c r="Z37" s="10">
        <v>1117.966666666666</v>
      </c>
      <c r="AA37" s="8">
        <v>1051.3499999999999</v>
      </c>
      <c r="AB37" s="9">
        <v>1057.9000000000001</v>
      </c>
      <c r="AC37" s="10">
        <v>1028.8166666666666</v>
      </c>
      <c r="AD37" s="18">
        <f t="shared" si="9"/>
        <v>1076.3027777777779</v>
      </c>
    </row>
    <row r="38" spans="1:30" ht="12" customHeight="1">
      <c r="A38" s="38"/>
      <c r="B38" s="26" t="s">
        <v>55</v>
      </c>
      <c r="C38" s="8">
        <v>1021.9200000000001</v>
      </c>
      <c r="D38" s="9">
        <v>1100.0999999999999</v>
      </c>
      <c r="E38" s="10">
        <v>1153.3399999999999</v>
      </c>
      <c r="F38" s="8">
        <v>1238.44</v>
      </c>
      <c r="G38" s="9">
        <v>1338.3600000000001</v>
      </c>
      <c r="H38" s="10">
        <v>1337.15</v>
      </c>
      <c r="I38" s="8">
        <v>1308.05</v>
      </c>
      <c r="J38" s="9">
        <v>1315.3</v>
      </c>
      <c r="K38" s="10">
        <v>1224.8900000000001</v>
      </c>
      <c r="L38" s="8">
        <v>1132.67</v>
      </c>
      <c r="M38" s="9">
        <v>1123.8499999999999</v>
      </c>
      <c r="N38" s="10">
        <v>1083.206666666666</v>
      </c>
      <c r="O38" s="18">
        <f t="shared" si="8"/>
        <v>1198.1063888888887</v>
      </c>
      <c r="P38" s="38"/>
      <c r="Q38" s="26" t="s">
        <v>55</v>
      </c>
      <c r="R38" s="8">
        <v>818.55</v>
      </c>
      <c r="S38" s="9">
        <v>825.35</v>
      </c>
      <c r="T38" s="10">
        <v>862.79</v>
      </c>
      <c r="U38" s="8">
        <v>900.43999999999994</v>
      </c>
      <c r="V38" s="9">
        <v>912.04</v>
      </c>
      <c r="W38" s="10">
        <v>929.54</v>
      </c>
      <c r="X38" s="8">
        <v>931.25</v>
      </c>
      <c r="Y38" s="9">
        <v>940.75</v>
      </c>
      <c r="Z38" s="10">
        <v>903.3133333333335</v>
      </c>
      <c r="AA38" s="8">
        <v>853.33999999999992</v>
      </c>
      <c r="AB38" s="9">
        <v>877.3</v>
      </c>
      <c r="AC38" s="10">
        <v>827.46333333333337</v>
      </c>
      <c r="AD38" s="18">
        <f t="shared" si="9"/>
        <v>881.84388888888873</v>
      </c>
    </row>
    <row r="39" spans="1:30" ht="12" customHeight="1">
      <c r="A39" s="38"/>
      <c r="B39" s="26" t="s">
        <v>56</v>
      </c>
      <c r="C39" s="8">
        <v>956.11</v>
      </c>
      <c r="D39" s="9">
        <v>1017.1</v>
      </c>
      <c r="E39" s="10">
        <v>1053.8399999999999</v>
      </c>
      <c r="F39" s="8">
        <v>1081.24</v>
      </c>
      <c r="G39" s="9">
        <v>1168.55</v>
      </c>
      <c r="H39" s="10">
        <v>1155.4299999999998</v>
      </c>
      <c r="I39" s="8">
        <v>1153.95</v>
      </c>
      <c r="J39" s="9">
        <v>1110.6500000000001</v>
      </c>
      <c r="K39" s="10">
        <v>1079.563333333334</v>
      </c>
      <c r="L39" s="8">
        <v>1015.8700000000001</v>
      </c>
      <c r="M39" s="9">
        <v>1028.5</v>
      </c>
      <c r="N39" s="10">
        <v>985.05</v>
      </c>
      <c r="O39" s="18">
        <f t="shared" si="8"/>
        <v>1067.1544444444446</v>
      </c>
      <c r="P39" s="38"/>
      <c r="Q39" s="26" t="s">
        <v>56</v>
      </c>
      <c r="R39" s="8">
        <v>716.36</v>
      </c>
      <c r="S39" s="9">
        <v>726.35</v>
      </c>
      <c r="T39" s="10">
        <v>758.56999999999994</v>
      </c>
      <c r="U39" s="8">
        <v>769.16000000000008</v>
      </c>
      <c r="V39" s="9">
        <v>781.1</v>
      </c>
      <c r="W39" s="10">
        <v>774.46</v>
      </c>
      <c r="X39" s="8">
        <v>757.2</v>
      </c>
      <c r="Y39" s="9">
        <v>781.25</v>
      </c>
      <c r="Z39" s="10">
        <v>777.74666666666656</v>
      </c>
      <c r="AA39" s="8">
        <v>748.75</v>
      </c>
      <c r="AB39" s="9">
        <v>773.7</v>
      </c>
      <c r="AC39" s="10">
        <v>716.60666666666657</v>
      </c>
      <c r="AD39" s="18">
        <f t="shared" si="9"/>
        <v>756.77111111111117</v>
      </c>
    </row>
    <row r="40" spans="1:30" ht="12" customHeight="1">
      <c r="A40" s="38"/>
      <c r="B40" s="26" t="s">
        <v>57</v>
      </c>
      <c r="C40" s="8">
        <v>793.76</v>
      </c>
      <c r="D40" s="9">
        <v>864.3</v>
      </c>
      <c r="E40" s="10">
        <v>889.62999999999988</v>
      </c>
      <c r="F40" s="8">
        <v>918.7</v>
      </c>
      <c r="G40" s="9">
        <v>957.8</v>
      </c>
      <c r="H40" s="10">
        <v>978.7299999999999</v>
      </c>
      <c r="I40" s="8">
        <v>928.9</v>
      </c>
      <c r="J40" s="9">
        <v>909.85</v>
      </c>
      <c r="K40" s="10">
        <v>889.45333333333326</v>
      </c>
      <c r="L40" s="8">
        <v>838.12000000000012</v>
      </c>
      <c r="M40" s="9">
        <v>859.3</v>
      </c>
      <c r="N40" s="10">
        <v>858.78</v>
      </c>
      <c r="O40" s="18">
        <f t="shared" si="8"/>
        <v>890.6102777777777</v>
      </c>
      <c r="P40" s="38"/>
      <c r="Q40" s="26" t="s">
        <v>57</v>
      </c>
      <c r="R40" s="8">
        <v>646.89</v>
      </c>
      <c r="S40" s="9">
        <v>650.95000000000005</v>
      </c>
      <c r="T40" s="10">
        <v>701.86</v>
      </c>
      <c r="U40" s="8">
        <v>688.35</v>
      </c>
      <c r="V40" s="9">
        <v>720.21</v>
      </c>
      <c r="W40" s="10">
        <v>714.65</v>
      </c>
      <c r="X40" s="8">
        <v>701.6</v>
      </c>
      <c r="Y40" s="9">
        <v>677.7</v>
      </c>
      <c r="Z40" s="10">
        <v>714.22333333333336</v>
      </c>
      <c r="AA40" s="8">
        <v>694.3</v>
      </c>
      <c r="AB40" s="9">
        <v>695.9</v>
      </c>
      <c r="AC40" s="10">
        <v>659.42666666666662</v>
      </c>
      <c r="AD40" s="18">
        <f t="shared" si="9"/>
        <v>688.83833333333325</v>
      </c>
    </row>
    <row r="41" spans="1:30" ht="12" customHeight="1">
      <c r="A41" s="39"/>
      <c r="B41" s="27" t="s">
        <v>58</v>
      </c>
      <c r="C41" s="11">
        <v>568.73</v>
      </c>
      <c r="D41" s="12">
        <v>616.4</v>
      </c>
      <c r="E41" s="13">
        <v>621.62</v>
      </c>
      <c r="F41" s="11">
        <v>650.04999999999995</v>
      </c>
      <c r="G41" s="12">
        <v>665.53</v>
      </c>
      <c r="H41" s="13">
        <v>682.14</v>
      </c>
      <c r="I41" s="11">
        <v>678.25</v>
      </c>
      <c r="J41" s="12">
        <v>637.85</v>
      </c>
      <c r="K41" s="13">
        <v>663.41000000000008</v>
      </c>
      <c r="L41" s="11">
        <v>616.1</v>
      </c>
      <c r="M41" s="12">
        <v>629.20000000000005</v>
      </c>
      <c r="N41" s="13">
        <v>623.67000000000007</v>
      </c>
      <c r="O41" s="19">
        <f t="shared" si="8"/>
        <v>637.74583333333328</v>
      </c>
      <c r="P41" s="39"/>
      <c r="Q41" s="27" t="s">
        <v>58</v>
      </c>
      <c r="R41" s="11">
        <v>509.68</v>
      </c>
      <c r="S41" s="12">
        <v>524.35</v>
      </c>
      <c r="T41" s="13">
        <v>537.93999999999994</v>
      </c>
      <c r="U41" s="11">
        <v>549.29999999999995</v>
      </c>
      <c r="V41" s="12">
        <v>587.68000000000006</v>
      </c>
      <c r="W41" s="13">
        <v>559.16999999999996</v>
      </c>
      <c r="X41" s="11">
        <v>533.85</v>
      </c>
      <c r="Y41" s="12">
        <v>519.1</v>
      </c>
      <c r="Z41" s="13">
        <v>567.58333333333337</v>
      </c>
      <c r="AA41" s="11">
        <v>497.28000000000003</v>
      </c>
      <c r="AB41" s="12">
        <v>508.25</v>
      </c>
      <c r="AC41" s="13">
        <v>511.96999999999997</v>
      </c>
      <c r="AD41" s="19">
        <f t="shared" si="9"/>
        <v>533.8461111111111</v>
      </c>
    </row>
    <row r="42" spans="1:30" ht="12" customHeight="1">
      <c r="A42" s="37" t="s">
        <v>59</v>
      </c>
      <c r="B42" s="25" t="s">
        <v>42</v>
      </c>
      <c r="C42" s="5">
        <v>475.8</v>
      </c>
      <c r="D42" s="6">
        <v>569.75</v>
      </c>
      <c r="E42" s="7">
        <v>752.75</v>
      </c>
      <c r="F42" s="5">
        <v>793.75</v>
      </c>
      <c r="G42" s="6">
        <v>709</v>
      </c>
      <c r="H42" s="7">
        <v>720.5</v>
      </c>
      <c r="I42" s="5">
        <v>796.66666666666697</v>
      </c>
      <c r="J42" s="6">
        <v>726.8</v>
      </c>
      <c r="K42" s="7">
        <v>845.75</v>
      </c>
      <c r="L42" s="5">
        <v>803.4</v>
      </c>
      <c r="M42" s="6">
        <v>733.75</v>
      </c>
      <c r="N42" s="7">
        <v>517.75</v>
      </c>
      <c r="O42" s="17">
        <f t="shared" si="8"/>
        <v>703.80555555555566</v>
      </c>
      <c r="P42" s="37" t="s">
        <v>59</v>
      </c>
      <c r="Q42" s="25" t="s">
        <v>42</v>
      </c>
      <c r="R42" s="5">
        <v>696.8</v>
      </c>
      <c r="S42" s="6">
        <v>866</v>
      </c>
      <c r="T42" s="7">
        <v>1027.75</v>
      </c>
      <c r="U42" s="5">
        <v>1076</v>
      </c>
      <c r="V42" s="6">
        <v>895.2</v>
      </c>
      <c r="W42" s="7">
        <v>946</v>
      </c>
      <c r="X42" s="5">
        <v>1062.6666666666699</v>
      </c>
      <c r="Y42" s="6">
        <v>1054.2</v>
      </c>
      <c r="Z42" s="7">
        <v>1154.75</v>
      </c>
      <c r="AA42" s="5">
        <v>1117.5999999999999</v>
      </c>
      <c r="AB42" s="6">
        <v>1152.5</v>
      </c>
      <c r="AC42" s="7">
        <v>832.75</v>
      </c>
      <c r="AD42" s="17">
        <f t="shared" si="9"/>
        <v>990.18472222222238</v>
      </c>
    </row>
    <row r="43" spans="1:30" ht="12" customHeight="1">
      <c r="A43" s="38"/>
      <c r="B43" s="26" t="s">
        <v>43</v>
      </c>
      <c r="C43" s="8">
        <v>772.2</v>
      </c>
      <c r="D43" s="9">
        <v>959.75</v>
      </c>
      <c r="E43" s="10">
        <v>1050</v>
      </c>
      <c r="F43" s="8">
        <v>1116</v>
      </c>
      <c r="G43" s="9">
        <v>955.2</v>
      </c>
      <c r="H43" s="10">
        <v>986.5</v>
      </c>
      <c r="I43" s="8">
        <v>1073.6666666666699</v>
      </c>
      <c r="J43" s="9">
        <v>931</v>
      </c>
      <c r="K43" s="10">
        <v>1117.75</v>
      </c>
      <c r="L43" s="8">
        <v>1107.5999999999999</v>
      </c>
      <c r="M43" s="9">
        <v>1045.5</v>
      </c>
      <c r="N43" s="10">
        <v>829.75</v>
      </c>
      <c r="O43" s="18">
        <f t="shared" si="8"/>
        <v>995.40972222222251</v>
      </c>
      <c r="P43" s="38"/>
      <c r="Q43" s="26" t="s">
        <v>43</v>
      </c>
      <c r="R43" s="8">
        <v>933</v>
      </c>
      <c r="S43" s="9">
        <v>1101.25</v>
      </c>
      <c r="T43" s="10">
        <v>1195.75</v>
      </c>
      <c r="U43" s="8">
        <v>1250.5</v>
      </c>
      <c r="V43" s="9">
        <v>1048.5999999999999</v>
      </c>
      <c r="W43" s="10">
        <v>1104.25</v>
      </c>
      <c r="X43" s="8">
        <v>1209</v>
      </c>
      <c r="Y43" s="9">
        <v>1216.8</v>
      </c>
      <c r="Z43" s="10">
        <v>1273</v>
      </c>
      <c r="AA43" s="8">
        <v>1299</v>
      </c>
      <c r="AB43" s="9">
        <v>1379.5</v>
      </c>
      <c r="AC43" s="10">
        <v>1089.25</v>
      </c>
      <c r="AD43" s="18">
        <f t="shared" si="9"/>
        <v>1174.9916666666666</v>
      </c>
    </row>
    <row r="44" spans="1:30" ht="12" customHeight="1">
      <c r="A44" s="38"/>
      <c r="B44" s="27" t="s">
        <v>44</v>
      </c>
      <c r="C44" s="11">
        <v>926.8</v>
      </c>
      <c r="D44" s="12">
        <v>1053.5</v>
      </c>
      <c r="E44" s="13">
        <v>1132.25</v>
      </c>
      <c r="F44" s="11">
        <v>1127.5</v>
      </c>
      <c r="G44" s="12">
        <v>993.4</v>
      </c>
      <c r="H44" s="13">
        <v>1145.75</v>
      </c>
      <c r="I44" s="11">
        <v>1144.6666666666699</v>
      </c>
      <c r="J44" s="12">
        <v>1088.2</v>
      </c>
      <c r="K44" s="13">
        <v>1213.75</v>
      </c>
      <c r="L44" s="11">
        <v>1060</v>
      </c>
      <c r="M44" s="12">
        <v>1177</v>
      </c>
      <c r="N44" s="13">
        <v>911.5</v>
      </c>
      <c r="O44" s="19">
        <f t="shared" si="8"/>
        <v>1081.1930555555557</v>
      </c>
      <c r="P44" s="38"/>
      <c r="Q44" s="27" t="s">
        <v>44</v>
      </c>
      <c r="R44" s="11">
        <v>921.6</v>
      </c>
      <c r="S44" s="12">
        <v>1022.5</v>
      </c>
      <c r="T44" s="13">
        <v>1106.75</v>
      </c>
      <c r="U44" s="11">
        <v>1170.75</v>
      </c>
      <c r="V44" s="12">
        <v>907.6</v>
      </c>
      <c r="W44" s="13">
        <v>1079.5</v>
      </c>
      <c r="X44" s="11">
        <v>1099.6666666666699</v>
      </c>
      <c r="Y44" s="12">
        <v>1131.2</v>
      </c>
      <c r="Z44" s="13">
        <v>1201.75</v>
      </c>
      <c r="AA44" s="11">
        <v>1227</v>
      </c>
      <c r="AB44" s="12">
        <v>1257.5</v>
      </c>
      <c r="AC44" s="13">
        <v>984</v>
      </c>
      <c r="AD44" s="19">
        <f t="shared" si="9"/>
        <v>1092.4847222222227</v>
      </c>
    </row>
    <row r="45" spans="1:30" ht="12" customHeight="1">
      <c r="A45" s="38"/>
      <c r="B45" s="25" t="s">
        <v>47</v>
      </c>
      <c r="C45" s="5">
        <v>1106</v>
      </c>
      <c r="D45" s="6">
        <v>1134.25</v>
      </c>
      <c r="E45" s="7">
        <v>1218.25</v>
      </c>
      <c r="F45" s="5">
        <v>1263.75</v>
      </c>
      <c r="G45" s="6">
        <v>1226.8</v>
      </c>
      <c r="H45" s="7">
        <v>1198.75</v>
      </c>
      <c r="I45" s="5">
        <v>1230.3333333333301</v>
      </c>
      <c r="J45" s="6">
        <v>1120</v>
      </c>
      <c r="K45" s="7">
        <v>1232</v>
      </c>
      <c r="L45" s="5">
        <v>1294.2</v>
      </c>
      <c r="M45" s="6">
        <v>1318.25</v>
      </c>
      <c r="N45" s="7">
        <v>1011.25</v>
      </c>
      <c r="O45" s="17">
        <f t="shared" si="8"/>
        <v>1196.1527777777776</v>
      </c>
      <c r="P45" s="38"/>
      <c r="Q45" s="25" t="s">
        <v>47</v>
      </c>
      <c r="R45" s="5">
        <v>1218</v>
      </c>
      <c r="S45" s="6">
        <v>1163.25</v>
      </c>
      <c r="T45" s="7">
        <v>1311</v>
      </c>
      <c r="U45" s="5">
        <v>1332.5</v>
      </c>
      <c r="V45" s="6">
        <v>1272.4000000000001</v>
      </c>
      <c r="W45" s="7">
        <v>1274.75</v>
      </c>
      <c r="X45" s="5">
        <v>1333.3333333333301</v>
      </c>
      <c r="Y45" s="6">
        <v>1309</v>
      </c>
      <c r="Z45" s="7">
        <v>1298</v>
      </c>
      <c r="AA45" s="5">
        <v>1407</v>
      </c>
      <c r="AB45" s="6">
        <v>1353.25</v>
      </c>
      <c r="AC45" s="7">
        <v>1168.25</v>
      </c>
      <c r="AD45" s="17">
        <f t="shared" si="9"/>
        <v>1286.7277777777774</v>
      </c>
    </row>
    <row r="46" spans="1:30" ht="12" customHeight="1">
      <c r="A46" s="38"/>
      <c r="B46" s="27" t="s">
        <v>48</v>
      </c>
      <c r="C46" s="11">
        <v>1288</v>
      </c>
      <c r="D46" s="12">
        <v>1324.25</v>
      </c>
      <c r="E46" s="13">
        <v>1334.75</v>
      </c>
      <c r="F46" s="11">
        <v>1357.25</v>
      </c>
      <c r="G46" s="12">
        <v>1350.4</v>
      </c>
      <c r="H46" s="13">
        <v>1311</v>
      </c>
      <c r="I46" s="11">
        <v>1332.6666666666699</v>
      </c>
      <c r="J46" s="12">
        <v>1256</v>
      </c>
      <c r="K46" s="13">
        <v>1340</v>
      </c>
      <c r="L46" s="11">
        <v>1431</v>
      </c>
      <c r="M46" s="12">
        <v>1373.75</v>
      </c>
      <c r="N46" s="13">
        <v>1203.5</v>
      </c>
      <c r="O46" s="19">
        <f t="shared" si="8"/>
        <v>1325.2138888888892</v>
      </c>
      <c r="P46" s="38"/>
      <c r="Q46" s="27" t="s">
        <v>48</v>
      </c>
      <c r="R46" s="11">
        <v>1206.8</v>
      </c>
      <c r="S46" s="12">
        <v>1240.25</v>
      </c>
      <c r="T46" s="13">
        <v>1364</v>
      </c>
      <c r="U46" s="11">
        <v>1396</v>
      </c>
      <c r="V46" s="12">
        <v>1292.8</v>
      </c>
      <c r="W46" s="13">
        <v>1233</v>
      </c>
      <c r="X46" s="11">
        <v>1278.3333333333301</v>
      </c>
      <c r="Y46" s="12">
        <v>1285</v>
      </c>
      <c r="Z46" s="13">
        <v>1362.5</v>
      </c>
      <c r="AA46" s="11">
        <v>1344.4</v>
      </c>
      <c r="AB46" s="12">
        <v>1424.25</v>
      </c>
      <c r="AC46" s="13">
        <v>1185</v>
      </c>
      <c r="AD46" s="19">
        <f t="shared" si="9"/>
        <v>1301.0277777777776</v>
      </c>
    </row>
    <row r="47" spans="1:30" ht="12" customHeight="1">
      <c r="A47" s="38"/>
      <c r="B47" s="25" t="s">
        <v>52</v>
      </c>
      <c r="C47" s="5">
        <v>1507.6</v>
      </c>
      <c r="D47" s="6">
        <v>1566.75</v>
      </c>
      <c r="E47" s="7">
        <v>1594</v>
      </c>
      <c r="F47" s="5">
        <v>1647.75</v>
      </c>
      <c r="G47" s="6">
        <v>1492.2</v>
      </c>
      <c r="H47" s="7">
        <v>1516</v>
      </c>
      <c r="I47" s="5">
        <v>1573.3333333333301</v>
      </c>
      <c r="J47" s="6">
        <v>1470.8</v>
      </c>
      <c r="K47" s="7">
        <v>1748.25</v>
      </c>
      <c r="L47" s="5">
        <v>1680.8</v>
      </c>
      <c r="M47" s="6">
        <v>1646.5</v>
      </c>
      <c r="N47" s="7">
        <v>1472.25</v>
      </c>
      <c r="O47" s="17">
        <f t="shared" si="8"/>
        <v>1576.3527777777774</v>
      </c>
      <c r="P47" s="38"/>
      <c r="Q47" s="25" t="s">
        <v>52</v>
      </c>
      <c r="R47" s="5">
        <v>1128.2</v>
      </c>
      <c r="S47" s="6">
        <v>1126.25</v>
      </c>
      <c r="T47" s="7">
        <v>1158.5</v>
      </c>
      <c r="U47" s="5">
        <v>1217.5</v>
      </c>
      <c r="V47" s="6">
        <v>1154</v>
      </c>
      <c r="W47" s="7">
        <v>1132.5</v>
      </c>
      <c r="X47" s="5">
        <v>1175.3333333333301</v>
      </c>
      <c r="Y47" s="6">
        <v>1238</v>
      </c>
      <c r="Z47" s="7">
        <v>1260.25</v>
      </c>
      <c r="AA47" s="5">
        <v>1197</v>
      </c>
      <c r="AB47" s="6">
        <v>1251.75</v>
      </c>
      <c r="AC47" s="7">
        <v>1117.5</v>
      </c>
      <c r="AD47" s="17">
        <f t="shared" si="9"/>
        <v>1179.731944444444</v>
      </c>
    </row>
    <row r="48" spans="1:30" ht="12" customHeight="1">
      <c r="A48" s="38"/>
      <c r="B48" s="26" t="s">
        <v>53</v>
      </c>
      <c r="C48" s="8">
        <v>1508.4</v>
      </c>
      <c r="D48" s="9">
        <v>1547</v>
      </c>
      <c r="E48" s="10">
        <v>1659.75</v>
      </c>
      <c r="F48" s="8">
        <v>1685</v>
      </c>
      <c r="G48" s="9">
        <v>1582</v>
      </c>
      <c r="H48" s="10">
        <v>1605.5</v>
      </c>
      <c r="I48" s="8">
        <v>1597.6666666666699</v>
      </c>
      <c r="J48" s="9">
        <v>1548.4</v>
      </c>
      <c r="K48" s="10">
        <v>1653.25</v>
      </c>
      <c r="L48" s="8">
        <v>1698.4</v>
      </c>
      <c r="M48" s="9">
        <v>1704.75</v>
      </c>
      <c r="N48" s="10">
        <v>1460.5</v>
      </c>
      <c r="O48" s="18">
        <f t="shared" si="8"/>
        <v>1604.2180555555558</v>
      </c>
      <c r="P48" s="38"/>
      <c r="Q48" s="26" t="s">
        <v>53</v>
      </c>
      <c r="R48" s="8">
        <v>1067.8</v>
      </c>
      <c r="S48" s="9">
        <v>1198</v>
      </c>
      <c r="T48" s="10">
        <v>1205</v>
      </c>
      <c r="U48" s="8">
        <v>1246.5</v>
      </c>
      <c r="V48" s="9">
        <v>1251.8</v>
      </c>
      <c r="W48" s="10">
        <v>1215.75</v>
      </c>
      <c r="X48" s="8">
        <v>1208</v>
      </c>
      <c r="Y48" s="9">
        <v>1281.4000000000001</v>
      </c>
      <c r="Z48" s="10">
        <v>1265.5</v>
      </c>
      <c r="AA48" s="8">
        <v>1130.5999999999999</v>
      </c>
      <c r="AB48" s="9">
        <v>1228.5</v>
      </c>
      <c r="AC48" s="10">
        <v>1089</v>
      </c>
      <c r="AD48" s="18">
        <f t="shared" si="9"/>
        <v>1198.9875</v>
      </c>
    </row>
    <row r="49" spans="1:30" ht="12" customHeight="1">
      <c r="A49" s="38"/>
      <c r="B49" s="26" t="s">
        <v>54</v>
      </c>
      <c r="C49" s="8">
        <v>1246.4000000000001</v>
      </c>
      <c r="D49" s="9">
        <v>1456</v>
      </c>
      <c r="E49" s="10">
        <v>1576.25</v>
      </c>
      <c r="F49" s="8">
        <v>1573</v>
      </c>
      <c r="G49" s="9">
        <v>1506.6</v>
      </c>
      <c r="H49" s="10">
        <v>1504</v>
      </c>
      <c r="I49" s="8">
        <v>1470</v>
      </c>
      <c r="J49" s="9">
        <v>1565.2</v>
      </c>
      <c r="K49" s="10">
        <v>1627</v>
      </c>
      <c r="L49" s="8">
        <v>1593</v>
      </c>
      <c r="M49" s="9">
        <v>1645.5</v>
      </c>
      <c r="N49" s="10">
        <v>1203.75</v>
      </c>
      <c r="O49" s="18">
        <f t="shared" si="8"/>
        <v>1497.2250000000001</v>
      </c>
      <c r="P49" s="38"/>
      <c r="Q49" s="26" t="s">
        <v>54</v>
      </c>
      <c r="R49" s="8">
        <v>933.4</v>
      </c>
      <c r="S49" s="9">
        <v>1050.75</v>
      </c>
      <c r="T49" s="10">
        <v>1056.5</v>
      </c>
      <c r="U49" s="8">
        <v>1115.5</v>
      </c>
      <c r="V49" s="9">
        <v>1137.8</v>
      </c>
      <c r="W49" s="10">
        <v>1079.75</v>
      </c>
      <c r="X49" s="8">
        <v>1133.6666666666699</v>
      </c>
      <c r="Y49" s="9">
        <v>1125.4000000000001</v>
      </c>
      <c r="Z49" s="10">
        <v>1120.75</v>
      </c>
      <c r="AA49" s="8">
        <v>980.6</v>
      </c>
      <c r="AB49" s="9">
        <v>1031.75</v>
      </c>
      <c r="AC49" s="10">
        <v>877.25</v>
      </c>
      <c r="AD49" s="18">
        <f t="shared" si="9"/>
        <v>1053.5930555555558</v>
      </c>
    </row>
    <row r="50" spans="1:30" ht="12" customHeight="1">
      <c r="A50" s="39"/>
      <c r="B50" s="27" t="s">
        <v>55</v>
      </c>
      <c r="C50" s="11">
        <v>1030</v>
      </c>
      <c r="D50" s="12">
        <v>1194.5</v>
      </c>
      <c r="E50" s="13">
        <v>1353.75</v>
      </c>
      <c r="F50" s="11">
        <v>1419.25</v>
      </c>
      <c r="G50" s="12">
        <v>1366.4</v>
      </c>
      <c r="H50" s="13">
        <v>1378.25</v>
      </c>
      <c r="I50" s="11">
        <v>1378.3333333333301</v>
      </c>
      <c r="J50" s="12">
        <v>1360</v>
      </c>
      <c r="K50" s="13">
        <v>1470.25</v>
      </c>
      <c r="L50" s="11">
        <v>1261.2</v>
      </c>
      <c r="M50" s="12">
        <v>1256</v>
      </c>
      <c r="N50" s="13">
        <v>974.75</v>
      </c>
      <c r="O50" s="19">
        <f t="shared" si="8"/>
        <v>1286.8902777777776</v>
      </c>
      <c r="P50" s="39"/>
      <c r="Q50" s="27" t="s">
        <v>55</v>
      </c>
      <c r="R50" s="11">
        <v>802</v>
      </c>
      <c r="S50" s="12">
        <v>843</v>
      </c>
      <c r="T50" s="13">
        <v>892</v>
      </c>
      <c r="U50" s="11">
        <v>909.25</v>
      </c>
      <c r="V50" s="12">
        <v>976.4</v>
      </c>
      <c r="W50" s="13">
        <v>933.5</v>
      </c>
      <c r="X50" s="11">
        <v>912</v>
      </c>
      <c r="Y50" s="12">
        <v>903.8</v>
      </c>
      <c r="Z50" s="13">
        <v>931.5</v>
      </c>
      <c r="AA50" s="11">
        <v>861.6</v>
      </c>
      <c r="AB50" s="12">
        <v>914.25</v>
      </c>
      <c r="AC50" s="13">
        <v>736.75</v>
      </c>
      <c r="AD50" s="19">
        <f t="shared" si="9"/>
        <v>884.67083333333323</v>
      </c>
    </row>
    <row r="51" spans="1:30" ht="12" customHeight="1">
      <c r="A51" s="37" t="s">
        <v>60</v>
      </c>
      <c r="B51" s="25" t="s">
        <v>42</v>
      </c>
      <c r="C51" s="5">
        <v>338.25</v>
      </c>
      <c r="D51" s="6">
        <v>375.25</v>
      </c>
      <c r="E51" s="7">
        <v>444.4</v>
      </c>
      <c r="F51" s="5">
        <v>527.75</v>
      </c>
      <c r="G51" s="6">
        <v>522.20000000000005</v>
      </c>
      <c r="H51" s="7">
        <v>506.75</v>
      </c>
      <c r="I51" s="5">
        <v>499.66666666666703</v>
      </c>
      <c r="J51" s="6">
        <v>505.75</v>
      </c>
      <c r="K51" s="7">
        <v>510.5</v>
      </c>
      <c r="L51" s="5">
        <v>475.5</v>
      </c>
      <c r="M51" s="6">
        <v>422.2</v>
      </c>
      <c r="N51" s="7">
        <v>353.75</v>
      </c>
      <c r="O51" s="17">
        <f t="shared" si="8"/>
        <v>456.83055555555558</v>
      </c>
      <c r="P51" s="37" t="s">
        <v>60</v>
      </c>
      <c r="Q51" s="25" t="s">
        <v>42</v>
      </c>
      <c r="R51" s="5">
        <v>374.25</v>
      </c>
      <c r="S51" s="6">
        <v>420</v>
      </c>
      <c r="T51" s="7">
        <v>516.4</v>
      </c>
      <c r="U51" s="5">
        <v>611.25</v>
      </c>
      <c r="V51" s="6">
        <v>574</v>
      </c>
      <c r="W51" s="7">
        <v>540.25</v>
      </c>
      <c r="X51" s="5">
        <v>506.33333333333297</v>
      </c>
      <c r="Y51" s="6">
        <v>572.5</v>
      </c>
      <c r="Z51" s="7">
        <v>665.5</v>
      </c>
      <c r="AA51" s="5">
        <v>563.5</v>
      </c>
      <c r="AB51" s="6">
        <v>510.6</v>
      </c>
      <c r="AC51" s="7">
        <v>392.5</v>
      </c>
      <c r="AD51" s="17">
        <f t="shared" si="9"/>
        <v>520.59027777777783</v>
      </c>
    </row>
    <row r="52" spans="1:30" ht="12" customHeight="1">
      <c r="A52" s="38"/>
      <c r="B52" s="26" t="s">
        <v>43</v>
      </c>
      <c r="C52" s="8">
        <v>643.25</v>
      </c>
      <c r="D52" s="9">
        <v>681</v>
      </c>
      <c r="E52" s="10">
        <v>739.8</v>
      </c>
      <c r="F52" s="8">
        <v>802.5</v>
      </c>
      <c r="G52" s="9">
        <v>793.2</v>
      </c>
      <c r="H52" s="10">
        <v>797.75</v>
      </c>
      <c r="I52" s="8">
        <v>780.33333333333303</v>
      </c>
      <c r="J52" s="9">
        <v>747</v>
      </c>
      <c r="K52" s="10">
        <v>791</v>
      </c>
      <c r="L52" s="8">
        <v>706.25</v>
      </c>
      <c r="M52" s="9">
        <v>673.6</v>
      </c>
      <c r="N52" s="10">
        <v>599.75</v>
      </c>
      <c r="O52" s="18">
        <f t="shared" si="8"/>
        <v>729.61944444444453</v>
      </c>
      <c r="P52" s="38"/>
      <c r="Q52" s="26" t="s">
        <v>43</v>
      </c>
      <c r="R52" s="8">
        <v>619.5</v>
      </c>
      <c r="S52" s="9">
        <v>676.5</v>
      </c>
      <c r="T52" s="10">
        <v>729.2</v>
      </c>
      <c r="U52" s="8">
        <v>857.5</v>
      </c>
      <c r="V52" s="9">
        <v>807.2</v>
      </c>
      <c r="W52" s="10">
        <v>755.5</v>
      </c>
      <c r="X52" s="8">
        <v>724</v>
      </c>
      <c r="Y52" s="9">
        <v>773.25</v>
      </c>
      <c r="Z52" s="10">
        <v>841.5</v>
      </c>
      <c r="AA52" s="8">
        <v>815</v>
      </c>
      <c r="AB52" s="9">
        <v>775.8</v>
      </c>
      <c r="AC52" s="10">
        <v>620.75</v>
      </c>
      <c r="AD52" s="18">
        <f t="shared" si="9"/>
        <v>749.64166666666654</v>
      </c>
    </row>
    <row r="53" spans="1:30" ht="12" customHeight="1">
      <c r="A53" s="38"/>
      <c r="B53" s="27" t="s">
        <v>44</v>
      </c>
      <c r="C53" s="11">
        <v>804.25</v>
      </c>
      <c r="D53" s="12">
        <v>859.75</v>
      </c>
      <c r="E53" s="13">
        <v>890.6</v>
      </c>
      <c r="F53" s="11">
        <v>936.25</v>
      </c>
      <c r="G53" s="12">
        <v>962.8</v>
      </c>
      <c r="H53" s="13">
        <v>973.5</v>
      </c>
      <c r="I53" s="11">
        <v>832.66666666666697</v>
      </c>
      <c r="J53" s="12">
        <v>878</v>
      </c>
      <c r="K53" s="13">
        <v>948</v>
      </c>
      <c r="L53" s="11">
        <v>885.5</v>
      </c>
      <c r="M53" s="12">
        <v>897.4</v>
      </c>
      <c r="N53" s="13">
        <v>838.5</v>
      </c>
      <c r="O53" s="19">
        <f t="shared" si="8"/>
        <v>892.26805555555541</v>
      </c>
      <c r="P53" s="38"/>
      <c r="Q53" s="27" t="s">
        <v>44</v>
      </c>
      <c r="R53" s="11">
        <v>798.25</v>
      </c>
      <c r="S53" s="12">
        <v>844</v>
      </c>
      <c r="T53" s="13">
        <v>888.4</v>
      </c>
      <c r="U53" s="11">
        <v>1099.75</v>
      </c>
      <c r="V53" s="12">
        <v>992.4</v>
      </c>
      <c r="W53" s="13">
        <v>907</v>
      </c>
      <c r="X53" s="11">
        <v>856.33333333333303</v>
      </c>
      <c r="Y53" s="12">
        <v>934</v>
      </c>
      <c r="Z53" s="13">
        <v>1047</v>
      </c>
      <c r="AA53" s="11">
        <v>939.5</v>
      </c>
      <c r="AB53" s="12">
        <v>922</v>
      </c>
      <c r="AC53" s="13">
        <v>872</v>
      </c>
      <c r="AD53" s="19">
        <f t="shared" si="9"/>
        <v>925.05277777777781</v>
      </c>
    </row>
    <row r="54" spans="1:30" ht="12" customHeight="1">
      <c r="A54" s="38"/>
      <c r="B54" s="25" t="s">
        <v>47</v>
      </c>
      <c r="C54" s="5">
        <v>948.75</v>
      </c>
      <c r="D54" s="6">
        <v>888.5</v>
      </c>
      <c r="E54" s="7">
        <v>913.6</v>
      </c>
      <c r="F54" s="5">
        <v>1008.5</v>
      </c>
      <c r="G54" s="6">
        <v>997.6</v>
      </c>
      <c r="H54" s="7">
        <v>974</v>
      </c>
      <c r="I54" s="5">
        <v>913.66666666666697</v>
      </c>
      <c r="J54" s="6">
        <v>877</v>
      </c>
      <c r="K54" s="7">
        <v>971.5</v>
      </c>
      <c r="L54" s="5">
        <v>955.25</v>
      </c>
      <c r="M54" s="6">
        <v>952.8</v>
      </c>
      <c r="N54" s="7">
        <v>932.5</v>
      </c>
      <c r="O54" s="17">
        <f t="shared" si="8"/>
        <v>944.47222222222217</v>
      </c>
      <c r="P54" s="38"/>
      <c r="Q54" s="25" t="s">
        <v>47</v>
      </c>
      <c r="R54" s="5">
        <v>1170.75</v>
      </c>
      <c r="S54" s="6">
        <v>1218.75</v>
      </c>
      <c r="T54" s="7">
        <v>1265.4000000000001</v>
      </c>
      <c r="U54" s="5">
        <v>1413.75</v>
      </c>
      <c r="V54" s="6">
        <v>1329.4</v>
      </c>
      <c r="W54" s="7">
        <v>1251</v>
      </c>
      <c r="X54" s="5">
        <v>1212.3333333333301</v>
      </c>
      <c r="Y54" s="6">
        <v>1163.75</v>
      </c>
      <c r="Z54" s="7">
        <v>1269.5</v>
      </c>
      <c r="AA54" s="5">
        <v>1289</v>
      </c>
      <c r="AB54" s="6">
        <v>1243</v>
      </c>
      <c r="AC54" s="7">
        <v>1257.75</v>
      </c>
      <c r="AD54" s="17">
        <f t="shared" si="9"/>
        <v>1257.0319444444442</v>
      </c>
    </row>
    <row r="55" spans="1:30" ht="12" customHeight="1">
      <c r="A55" s="38"/>
      <c r="B55" s="27" t="s">
        <v>48</v>
      </c>
      <c r="C55" s="11">
        <v>1137.75</v>
      </c>
      <c r="D55" s="12">
        <v>1129</v>
      </c>
      <c r="E55" s="13">
        <v>1175.8</v>
      </c>
      <c r="F55" s="11">
        <v>1269.75</v>
      </c>
      <c r="G55" s="12">
        <v>1157.8</v>
      </c>
      <c r="H55" s="13">
        <v>1187</v>
      </c>
      <c r="I55" s="11">
        <v>1123.6666666666699</v>
      </c>
      <c r="J55" s="12">
        <v>1055.25</v>
      </c>
      <c r="K55" s="13">
        <v>1209.5</v>
      </c>
      <c r="L55" s="11">
        <v>1152</v>
      </c>
      <c r="M55" s="12">
        <v>1191.5999999999999</v>
      </c>
      <c r="N55" s="13">
        <v>1152.75</v>
      </c>
      <c r="O55" s="19">
        <f t="shared" si="8"/>
        <v>1161.8222222222225</v>
      </c>
      <c r="P55" s="38"/>
      <c r="Q55" s="27" t="s">
        <v>48</v>
      </c>
      <c r="R55" s="11">
        <v>1328.5</v>
      </c>
      <c r="S55" s="12">
        <v>1381.25</v>
      </c>
      <c r="T55" s="13">
        <v>1393.8</v>
      </c>
      <c r="U55" s="11">
        <v>1470.75</v>
      </c>
      <c r="V55" s="12">
        <v>1409.4</v>
      </c>
      <c r="W55" s="13">
        <v>1351.75</v>
      </c>
      <c r="X55" s="11">
        <v>1363</v>
      </c>
      <c r="Y55" s="12">
        <v>1295</v>
      </c>
      <c r="Z55" s="13">
        <v>1415</v>
      </c>
      <c r="AA55" s="11">
        <v>1458.25</v>
      </c>
      <c r="AB55" s="12">
        <v>1396.2</v>
      </c>
      <c r="AC55" s="13">
        <v>1360.25</v>
      </c>
      <c r="AD55" s="19">
        <f t="shared" si="9"/>
        <v>1385.2625</v>
      </c>
    </row>
    <row r="56" spans="1:30" ht="12" customHeight="1">
      <c r="A56" s="38"/>
      <c r="B56" s="25" t="s">
        <v>52</v>
      </c>
      <c r="C56" s="5">
        <v>1263</v>
      </c>
      <c r="D56" s="6">
        <v>1387.25</v>
      </c>
      <c r="E56" s="7">
        <v>1473.4</v>
      </c>
      <c r="F56" s="5">
        <v>1569.25</v>
      </c>
      <c r="G56" s="6">
        <v>1507.6</v>
      </c>
      <c r="H56" s="7">
        <v>1437.75</v>
      </c>
      <c r="I56" s="5">
        <v>1272</v>
      </c>
      <c r="J56" s="6">
        <v>1250</v>
      </c>
      <c r="K56" s="7">
        <v>1492.5</v>
      </c>
      <c r="L56" s="5">
        <v>1557.75</v>
      </c>
      <c r="M56" s="6">
        <v>1457</v>
      </c>
      <c r="N56" s="7">
        <v>1272.25</v>
      </c>
      <c r="O56" s="17">
        <f t="shared" si="8"/>
        <v>1411.6458333333333</v>
      </c>
      <c r="P56" s="38"/>
      <c r="Q56" s="25" t="s">
        <v>52</v>
      </c>
      <c r="R56" s="5">
        <v>1080.5</v>
      </c>
      <c r="S56" s="6">
        <v>1120.75</v>
      </c>
      <c r="T56" s="7">
        <v>1178.5999999999999</v>
      </c>
      <c r="U56" s="5">
        <v>1200.5</v>
      </c>
      <c r="V56" s="6">
        <v>1198.4000000000001</v>
      </c>
      <c r="W56" s="7">
        <v>1168.25</v>
      </c>
      <c r="X56" s="5">
        <v>1178</v>
      </c>
      <c r="Y56" s="6">
        <v>1124.75</v>
      </c>
      <c r="Z56" s="7">
        <v>1183</v>
      </c>
      <c r="AA56" s="5">
        <v>1130.25</v>
      </c>
      <c r="AB56" s="6">
        <v>1181.5999999999999</v>
      </c>
      <c r="AC56" s="7">
        <v>1032.25</v>
      </c>
      <c r="AD56" s="17">
        <f t="shared" si="9"/>
        <v>1148.0708333333334</v>
      </c>
    </row>
    <row r="57" spans="1:30" ht="12" customHeight="1">
      <c r="A57" s="38"/>
      <c r="B57" s="26" t="s">
        <v>53</v>
      </c>
      <c r="C57" s="8">
        <v>1161.5</v>
      </c>
      <c r="D57" s="9">
        <v>1365</v>
      </c>
      <c r="E57" s="10">
        <v>1481.6</v>
      </c>
      <c r="F57" s="8">
        <v>1582.25</v>
      </c>
      <c r="G57" s="9">
        <v>1528.2</v>
      </c>
      <c r="H57" s="10">
        <v>1433.25</v>
      </c>
      <c r="I57" s="8">
        <v>1411.3333333333301</v>
      </c>
      <c r="J57" s="9">
        <v>1368</v>
      </c>
      <c r="K57" s="10">
        <v>1584.5</v>
      </c>
      <c r="L57" s="8">
        <v>1588.75</v>
      </c>
      <c r="M57" s="9">
        <v>1415.8</v>
      </c>
      <c r="N57" s="10">
        <v>1143.25</v>
      </c>
      <c r="O57" s="18">
        <f t="shared" si="8"/>
        <v>1421.9527777777773</v>
      </c>
      <c r="P57" s="38"/>
      <c r="Q57" s="26" t="s">
        <v>53</v>
      </c>
      <c r="R57" s="8">
        <v>985.75</v>
      </c>
      <c r="S57" s="9">
        <v>1033.5</v>
      </c>
      <c r="T57" s="10">
        <v>1138.5999999999999</v>
      </c>
      <c r="U57" s="8">
        <v>1165</v>
      </c>
      <c r="V57" s="9">
        <v>1178.8</v>
      </c>
      <c r="W57" s="10">
        <v>1165</v>
      </c>
      <c r="X57" s="8">
        <v>1120</v>
      </c>
      <c r="Y57" s="9">
        <v>1140.5</v>
      </c>
      <c r="Z57" s="10">
        <v>1068</v>
      </c>
      <c r="AA57" s="8">
        <v>1015.25</v>
      </c>
      <c r="AB57" s="9">
        <v>1019.6</v>
      </c>
      <c r="AC57" s="10">
        <v>907.25</v>
      </c>
      <c r="AD57" s="18">
        <f t="shared" si="9"/>
        <v>1078.1041666666667</v>
      </c>
    </row>
    <row r="58" spans="1:30" ht="12" customHeight="1">
      <c r="A58" s="38"/>
      <c r="B58" s="26" t="s">
        <v>54</v>
      </c>
      <c r="C58" s="8">
        <v>1041.75</v>
      </c>
      <c r="D58" s="9">
        <v>1177.5</v>
      </c>
      <c r="E58" s="10">
        <v>1352</v>
      </c>
      <c r="F58" s="8">
        <v>1511</v>
      </c>
      <c r="G58" s="9">
        <v>1541.4</v>
      </c>
      <c r="H58" s="10">
        <v>1449</v>
      </c>
      <c r="I58" s="8">
        <v>1403</v>
      </c>
      <c r="J58" s="9">
        <v>1424.75</v>
      </c>
      <c r="K58" s="10">
        <v>1363</v>
      </c>
      <c r="L58" s="8">
        <v>1305</v>
      </c>
      <c r="M58" s="9">
        <v>1183.2</v>
      </c>
      <c r="N58" s="10">
        <v>1007.75</v>
      </c>
      <c r="O58" s="18">
        <f t="shared" si="8"/>
        <v>1313.2791666666667</v>
      </c>
      <c r="P58" s="38"/>
      <c r="Q58" s="26" t="s">
        <v>54</v>
      </c>
      <c r="R58" s="8">
        <v>807.75</v>
      </c>
      <c r="S58" s="9">
        <v>822.75</v>
      </c>
      <c r="T58" s="10">
        <v>921.4</v>
      </c>
      <c r="U58" s="8">
        <v>949.75</v>
      </c>
      <c r="V58" s="9">
        <v>1011.8</v>
      </c>
      <c r="W58" s="10">
        <v>996</v>
      </c>
      <c r="X58" s="8">
        <v>1030</v>
      </c>
      <c r="Y58" s="9">
        <v>996</v>
      </c>
      <c r="Z58" s="10">
        <v>904.5</v>
      </c>
      <c r="AA58" s="8">
        <v>882.5</v>
      </c>
      <c r="AB58" s="9">
        <v>879.8</v>
      </c>
      <c r="AC58" s="10">
        <v>727.25</v>
      </c>
      <c r="AD58" s="18">
        <f t="shared" si="9"/>
        <v>910.79166666666663</v>
      </c>
    </row>
    <row r="59" spans="1:30" ht="12" customHeight="1">
      <c r="A59" s="39"/>
      <c r="B59" s="27" t="s">
        <v>55</v>
      </c>
      <c r="C59" s="11">
        <v>918.75</v>
      </c>
      <c r="D59" s="12">
        <v>1072</v>
      </c>
      <c r="E59" s="13">
        <v>1177.2</v>
      </c>
      <c r="F59" s="11">
        <v>1272.75</v>
      </c>
      <c r="G59" s="12">
        <v>1378.2</v>
      </c>
      <c r="H59" s="13">
        <v>1343.75</v>
      </c>
      <c r="I59" s="11">
        <v>1373</v>
      </c>
      <c r="J59" s="12">
        <v>1353.25</v>
      </c>
      <c r="K59" s="13">
        <v>1101</v>
      </c>
      <c r="L59" s="11">
        <v>1057.25</v>
      </c>
      <c r="M59" s="12">
        <v>995.4</v>
      </c>
      <c r="N59" s="13">
        <v>868.75</v>
      </c>
      <c r="O59" s="19">
        <f t="shared" si="8"/>
        <v>1159.2749999999999</v>
      </c>
      <c r="P59" s="39"/>
      <c r="Q59" s="27" t="s">
        <v>55</v>
      </c>
      <c r="R59" s="11">
        <v>735.25</v>
      </c>
      <c r="S59" s="12">
        <v>763.5</v>
      </c>
      <c r="T59" s="13">
        <v>795.4</v>
      </c>
      <c r="U59" s="11">
        <v>827</v>
      </c>
      <c r="V59" s="12">
        <v>829</v>
      </c>
      <c r="W59" s="13">
        <v>836.25</v>
      </c>
      <c r="X59" s="11">
        <v>837.33333333333303</v>
      </c>
      <c r="Y59" s="12">
        <v>775.75</v>
      </c>
      <c r="Z59" s="13">
        <v>713.5</v>
      </c>
      <c r="AA59" s="11">
        <v>712.25</v>
      </c>
      <c r="AB59" s="12">
        <v>740.4</v>
      </c>
      <c r="AC59" s="13">
        <v>611.75</v>
      </c>
      <c r="AD59" s="19">
        <f t="shared" si="9"/>
        <v>764.78194444444443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&amp;C- 281 -</oddFooter>
    <firstFooter>&amp;C- 280 -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AD59"/>
  <sheetViews>
    <sheetView view="pageBreakPreview" zoomScale="60" zoomScaleNormal="100" workbookViewId="0">
      <selection activeCell="L16" sqref="L16"/>
    </sheetView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101</v>
      </c>
      <c r="B1" s="2"/>
      <c r="C1" s="2"/>
      <c r="D1" s="2"/>
      <c r="E1" s="2"/>
      <c r="F1" s="2"/>
      <c r="G1" s="2"/>
      <c r="H1" s="2"/>
      <c r="I1" s="2" t="s">
        <v>102</v>
      </c>
      <c r="J1" s="2"/>
      <c r="K1" s="2"/>
      <c r="L1" s="2"/>
      <c r="M1" s="2"/>
      <c r="N1" s="2"/>
      <c r="O1" s="2"/>
      <c r="P1" s="2" t="s">
        <v>103</v>
      </c>
      <c r="Q1" s="2"/>
      <c r="R1" s="2"/>
      <c r="S1" s="2"/>
      <c r="T1" s="2"/>
      <c r="U1" s="2"/>
      <c r="V1" s="2"/>
      <c r="W1" s="2"/>
      <c r="X1" s="2" t="s">
        <v>104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12762</v>
      </c>
      <c r="D5" s="6">
        <v>13975</v>
      </c>
      <c r="E5" s="7">
        <v>14553</v>
      </c>
      <c r="F5" s="5">
        <v>14683</v>
      </c>
      <c r="G5" s="6" t="s">
        <v>30</v>
      </c>
      <c r="H5" s="7">
        <v>15054</v>
      </c>
      <c r="I5" s="5">
        <v>14510</v>
      </c>
      <c r="J5" s="6">
        <v>14082</v>
      </c>
      <c r="K5" s="7" t="s">
        <v>30</v>
      </c>
      <c r="L5" s="5" t="s">
        <v>30</v>
      </c>
      <c r="M5" s="6">
        <v>14467</v>
      </c>
      <c r="N5" s="7">
        <v>13818</v>
      </c>
      <c r="O5" s="17">
        <f t="shared" ref="O5:O11" si="0">AVERAGE(C5:N5)</f>
        <v>14211.555555555555</v>
      </c>
      <c r="P5" s="31" t="s">
        <v>20</v>
      </c>
      <c r="Q5" s="32"/>
      <c r="R5" s="5">
        <v>29657</v>
      </c>
      <c r="S5" s="6">
        <v>31292</v>
      </c>
      <c r="T5" s="7">
        <v>32201</v>
      </c>
      <c r="U5" s="5">
        <v>31752</v>
      </c>
      <c r="V5" s="6" t="s">
        <v>30</v>
      </c>
      <c r="W5" s="7">
        <v>32168</v>
      </c>
      <c r="X5" s="5">
        <v>31326</v>
      </c>
      <c r="Y5" s="6">
        <v>40856</v>
      </c>
      <c r="Z5" s="7" t="s">
        <v>30</v>
      </c>
      <c r="AA5" s="5" t="s">
        <v>30</v>
      </c>
      <c r="AB5" s="6">
        <v>29317</v>
      </c>
      <c r="AC5" s="7">
        <v>30324</v>
      </c>
      <c r="AD5" s="17">
        <f t="shared" ref="AD5:AD11" si="1">AVERAGE(R5:AC5)</f>
        <v>32099.222222222223</v>
      </c>
    </row>
    <row r="6" spans="1:30" ht="12.75" customHeight="1">
      <c r="A6" s="28" t="s">
        <v>21</v>
      </c>
      <c r="B6" s="29"/>
      <c r="C6" s="8">
        <v>13892</v>
      </c>
      <c r="D6" s="9">
        <v>14806</v>
      </c>
      <c r="E6" s="10">
        <v>15352</v>
      </c>
      <c r="F6" s="8">
        <v>15712</v>
      </c>
      <c r="G6" s="9" t="s">
        <v>30</v>
      </c>
      <c r="H6" s="10">
        <v>15732</v>
      </c>
      <c r="I6" s="8">
        <v>14951</v>
      </c>
      <c r="J6" s="9">
        <v>13835</v>
      </c>
      <c r="K6" s="10" t="s">
        <v>30</v>
      </c>
      <c r="L6" s="8" t="s">
        <v>30</v>
      </c>
      <c r="M6" s="9">
        <v>15533</v>
      </c>
      <c r="N6" s="10">
        <v>15806</v>
      </c>
      <c r="O6" s="18">
        <f t="shared" si="0"/>
        <v>15068.777777777777</v>
      </c>
      <c r="P6" s="28" t="s">
        <v>21</v>
      </c>
      <c r="Q6" s="29"/>
      <c r="R6" s="8">
        <v>31229</v>
      </c>
      <c r="S6" s="9">
        <v>30911</v>
      </c>
      <c r="T6" s="10">
        <v>33758</v>
      </c>
      <c r="U6" s="8">
        <v>33912</v>
      </c>
      <c r="V6" s="9" t="s">
        <v>30</v>
      </c>
      <c r="W6" s="10">
        <v>33435</v>
      </c>
      <c r="X6" s="8">
        <v>32296</v>
      </c>
      <c r="Y6" s="9">
        <v>36658</v>
      </c>
      <c r="Z6" s="10" t="s">
        <v>30</v>
      </c>
      <c r="AA6" s="8" t="s">
        <v>30</v>
      </c>
      <c r="AB6" s="9">
        <v>33127</v>
      </c>
      <c r="AC6" s="10">
        <v>33650</v>
      </c>
      <c r="AD6" s="18">
        <f t="shared" si="1"/>
        <v>33219.555555555555</v>
      </c>
    </row>
    <row r="7" spans="1:30" ht="12.75" customHeight="1">
      <c r="A7" s="28" t="s">
        <v>22</v>
      </c>
      <c r="B7" s="29"/>
      <c r="C7" s="8">
        <v>15000</v>
      </c>
      <c r="D7" s="9">
        <v>17012</v>
      </c>
      <c r="E7" s="10">
        <v>15756</v>
      </c>
      <c r="F7" s="8">
        <v>15702</v>
      </c>
      <c r="G7" s="9" t="s">
        <v>30</v>
      </c>
      <c r="H7" s="10">
        <v>15809</v>
      </c>
      <c r="I7" s="8">
        <v>14993</v>
      </c>
      <c r="J7" s="9">
        <v>14650</v>
      </c>
      <c r="K7" s="10" t="s">
        <v>30</v>
      </c>
      <c r="L7" s="8">
        <v>15458</v>
      </c>
      <c r="M7" s="9">
        <v>15046</v>
      </c>
      <c r="N7" s="10">
        <v>16160</v>
      </c>
      <c r="O7" s="18">
        <f t="shared" si="0"/>
        <v>15558.6</v>
      </c>
      <c r="P7" s="28" t="s">
        <v>22</v>
      </c>
      <c r="Q7" s="29"/>
      <c r="R7" s="8">
        <v>33184</v>
      </c>
      <c r="S7" s="9">
        <v>33664</v>
      </c>
      <c r="T7" s="10">
        <v>34270</v>
      </c>
      <c r="U7" s="8">
        <v>33824</v>
      </c>
      <c r="V7" s="9" t="s">
        <v>30</v>
      </c>
      <c r="W7" s="10">
        <v>33998</v>
      </c>
      <c r="X7" s="8">
        <v>32216</v>
      </c>
      <c r="Y7" s="9">
        <v>36239</v>
      </c>
      <c r="Z7" s="10" t="s">
        <v>30</v>
      </c>
      <c r="AA7" s="8">
        <v>31716</v>
      </c>
      <c r="AB7" s="9">
        <v>37493</v>
      </c>
      <c r="AC7" s="10">
        <v>34794</v>
      </c>
      <c r="AD7" s="18">
        <f t="shared" si="1"/>
        <v>34139.800000000003</v>
      </c>
    </row>
    <row r="8" spans="1:30" ht="12.75" customHeight="1">
      <c r="A8" s="28" t="s">
        <v>23</v>
      </c>
      <c r="B8" s="29"/>
      <c r="C8" s="8">
        <v>14802</v>
      </c>
      <c r="D8" s="9">
        <v>15916</v>
      </c>
      <c r="E8" s="10">
        <v>15841</v>
      </c>
      <c r="F8" s="8">
        <v>15785</v>
      </c>
      <c r="G8" s="9" t="s">
        <v>30</v>
      </c>
      <c r="H8" s="10">
        <v>16128</v>
      </c>
      <c r="I8" s="8">
        <v>14767</v>
      </c>
      <c r="J8" s="9">
        <v>15164</v>
      </c>
      <c r="K8" s="10" t="s">
        <v>30</v>
      </c>
      <c r="L8" s="8">
        <v>15275</v>
      </c>
      <c r="M8" s="9">
        <v>15646</v>
      </c>
      <c r="N8" s="10">
        <v>16465</v>
      </c>
      <c r="O8" s="18">
        <f t="shared" si="0"/>
        <v>15578.9</v>
      </c>
      <c r="P8" s="28" t="s">
        <v>23</v>
      </c>
      <c r="Q8" s="29"/>
      <c r="R8" s="8">
        <v>32086</v>
      </c>
      <c r="S8" s="9">
        <v>33623</v>
      </c>
      <c r="T8" s="10">
        <v>34146</v>
      </c>
      <c r="U8" s="8">
        <v>34207</v>
      </c>
      <c r="V8" s="9" t="s">
        <v>30</v>
      </c>
      <c r="W8" s="10">
        <v>34504</v>
      </c>
      <c r="X8" s="8">
        <v>31778</v>
      </c>
      <c r="Y8" s="9">
        <v>27394</v>
      </c>
      <c r="Z8" s="10" t="s">
        <v>30</v>
      </c>
      <c r="AA8" s="8">
        <v>31118</v>
      </c>
      <c r="AB8" s="9">
        <v>32427</v>
      </c>
      <c r="AC8" s="10">
        <v>34887</v>
      </c>
      <c r="AD8" s="18">
        <f t="shared" si="1"/>
        <v>32617</v>
      </c>
    </row>
    <row r="9" spans="1:30" ht="12.75" customHeight="1">
      <c r="A9" s="28" t="s">
        <v>24</v>
      </c>
      <c r="B9" s="29"/>
      <c r="C9" s="8">
        <v>15110</v>
      </c>
      <c r="D9" s="9">
        <v>15172</v>
      </c>
      <c r="E9" s="10">
        <v>16082</v>
      </c>
      <c r="F9" s="8">
        <v>15852</v>
      </c>
      <c r="G9" s="9" t="s">
        <v>30</v>
      </c>
      <c r="H9" s="10">
        <v>15838</v>
      </c>
      <c r="I9" s="8">
        <v>15008</v>
      </c>
      <c r="J9" s="9">
        <v>14937</v>
      </c>
      <c r="K9" s="10" t="s">
        <v>30</v>
      </c>
      <c r="L9" s="8">
        <v>14236</v>
      </c>
      <c r="M9" s="9">
        <v>15954</v>
      </c>
      <c r="N9" s="10">
        <v>16323</v>
      </c>
      <c r="O9" s="18">
        <f t="shared" si="0"/>
        <v>15451.2</v>
      </c>
      <c r="P9" s="28" t="s">
        <v>24</v>
      </c>
      <c r="Q9" s="29"/>
      <c r="R9" s="8">
        <v>33350</v>
      </c>
      <c r="S9" s="9">
        <v>33578</v>
      </c>
      <c r="T9" s="10">
        <v>35018</v>
      </c>
      <c r="U9" s="8">
        <v>34864</v>
      </c>
      <c r="V9" s="9" t="s">
        <v>30</v>
      </c>
      <c r="W9" s="10">
        <v>30965</v>
      </c>
      <c r="X9" s="8">
        <v>33095</v>
      </c>
      <c r="Y9" s="9">
        <v>41452</v>
      </c>
      <c r="Z9" s="10" t="s">
        <v>30</v>
      </c>
      <c r="AA9" s="8">
        <v>38865</v>
      </c>
      <c r="AB9" s="9">
        <v>34839</v>
      </c>
      <c r="AC9" s="10">
        <v>34452</v>
      </c>
      <c r="AD9" s="18">
        <f t="shared" si="1"/>
        <v>35047.800000000003</v>
      </c>
    </row>
    <row r="10" spans="1:30" ht="12.75" customHeight="1">
      <c r="A10" s="28" t="s">
        <v>25</v>
      </c>
      <c r="B10" s="29"/>
      <c r="C10" s="8">
        <v>14377</v>
      </c>
      <c r="D10" s="9">
        <v>15210</v>
      </c>
      <c r="E10" s="10">
        <v>15642</v>
      </c>
      <c r="F10" s="8">
        <v>14126</v>
      </c>
      <c r="G10" s="9" t="s">
        <v>30</v>
      </c>
      <c r="H10" s="10">
        <v>15651</v>
      </c>
      <c r="I10" s="8">
        <v>15408</v>
      </c>
      <c r="J10" s="9">
        <v>14685</v>
      </c>
      <c r="K10" s="10">
        <v>14944</v>
      </c>
      <c r="L10" s="8">
        <v>14199</v>
      </c>
      <c r="M10" s="9">
        <v>15695</v>
      </c>
      <c r="N10" s="10">
        <v>14021</v>
      </c>
      <c r="O10" s="18">
        <f t="shared" si="0"/>
        <v>14905.272727272728</v>
      </c>
      <c r="P10" s="28" t="s">
        <v>25</v>
      </c>
      <c r="Q10" s="29"/>
      <c r="R10" s="8">
        <v>32515</v>
      </c>
      <c r="S10" s="9">
        <v>34343</v>
      </c>
      <c r="T10" s="10">
        <v>35332</v>
      </c>
      <c r="U10" s="8">
        <v>33578</v>
      </c>
      <c r="V10" s="9" t="s">
        <v>30</v>
      </c>
      <c r="W10" s="10">
        <v>34321</v>
      </c>
      <c r="X10" s="8">
        <v>33664</v>
      </c>
      <c r="Y10" s="9">
        <v>38934</v>
      </c>
      <c r="Z10" s="10">
        <v>54795</v>
      </c>
      <c r="AA10" s="8">
        <v>34084</v>
      </c>
      <c r="AB10" s="9">
        <v>30686</v>
      </c>
      <c r="AC10" s="10">
        <v>30628</v>
      </c>
      <c r="AD10" s="18">
        <f t="shared" si="1"/>
        <v>35716.36363636364</v>
      </c>
    </row>
    <row r="11" spans="1:30" ht="12.75" customHeight="1">
      <c r="A11" s="33" t="s">
        <v>26</v>
      </c>
      <c r="B11" s="34"/>
      <c r="C11" s="11">
        <v>11542</v>
      </c>
      <c r="D11" s="12">
        <v>12643</v>
      </c>
      <c r="E11" s="13">
        <v>12751</v>
      </c>
      <c r="F11" s="11">
        <v>12825</v>
      </c>
      <c r="G11" s="12" t="s">
        <v>30</v>
      </c>
      <c r="H11" s="13">
        <v>13022</v>
      </c>
      <c r="I11" s="11">
        <v>12220</v>
      </c>
      <c r="J11" s="12">
        <v>11319</v>
      </c>
      <c r="K11" s="13">
        <v>11838</v>
      </c>
      <c r="L11" s="11">
        <v>11603</v>
      </c>
      <c r="M11" s="12">
        <v>13661</v>
      </c>
      <c r="N11" s="13">
        <v>12098</v>
      </c>
      <c r="O11" s="19">
        <f t="shared" si="0"/>
        <v>12320.181818181818</v>
      </c>
      <c r="P11" s="33" t="s">
        <v>26</v>
      </c>
      <c r="Q11" s="34"/>
      <c r="R11" s="11">
        <v>27001</v>
      </c>
      <c r="S11" s="12">
        <v>28877</v>
      </c>
      <c r="T11" s="13">
        <v>29281</v>
      </c>
      <c r="U11" s="11">
        <v>29074</v>
      </c>
      <c r="V11" s="12" t="s">
        <v>30</v>
      </c>
      <c r="W11" s="13">
        <v>29080</v>
      </c>
      <c r="X11" s="11">
        <v>27396</v>
      </c>
      <c r="Y11" s="12">
        <v>30083</v>
      </c>
      <c r="Z11" s="13">
        <v>40598</v>
      </c>
      <c r="AA11" s="11">
        <v>48198</v>
      </c>
      <c r="AB11" s="12">
        <v>30889</v>
      </c>
      <c r="AC11" s="13">
        <v>28227</v>
      </c>
      <c r="AD11" s="19">
        <f t="shared" si="1"/>
        <v>31700.363636363636</v>
      </c>
    </row>
    <row r="12" spans="1:30" ht="12.75" customHeight="1">
      <c r="A12" s="35" t="s">
        <v>27</v>
      </c>
      <c r="B12" s="36"/>
      <c r="C12" s="14">
        <f t="shared" ref="C12:N12" si="2">AVERAGE(C5:C11)</f>
        <v>13926.428571428571</v>
      </c>
      <c r="D12" s="15">
        <f t="shared" si="2"/>
        <v>14962</v>
      </c>
      <c r="E12" s="16">
        <f t="shared" si="2"/>
        <v>15139.571428571429</v>
      </c>
      <c r="F12" s="14">
        <f t="shared" si="2"/>
        <v>14955</v>
      </c>
      <c r="G12" s="15" t="s">
        <v>30</v>
      </c>
      <c r="H12" s="16">
        <f t="shared" si="2"/>
        <v>15319.142857142857</v>
      </c>
      <c r="I12" s="14">
        <f t="shared" si="2"/>
        <v>14551</v>
      </c>
      <c r="J12" s="15">
        <f t="shared" si="2"/>
        <v>14096</v>
      </c>
      <c r="K12" s="16">
        <f t="shared" si="2"/>
        <v>13391</v>
      </c>
      <c r="L12" s="14">
        <f t="shared" si="2"/>
        <v>14154.2</v>
      </c>
      <c r="M12" s="15">
        <f t="shared" si="2"/>
        <v>15143.142857142857</v>
      </c>
      <c r="N12" s="16">
        <f t="shared" si="2"/>
        <v>14955.857142857143</v>
      </c>
      <c r="O12" s="20" t="s">
        <v>30</v>
      </c>
      <c r="P12" s="35" t="s">
        <v>27</v>
      </c>
      <c r="Q12" s="36"/>
      <c r="R12" s="14">
        <f t="shared" ref="R12:AC12" si="3">AVERAGE(R5:R11)</f>
        <v>31288.857142857141</v>
      </c>
      <c r="S12" s="15">
        <f t="shared" si="3"/>
        <v>32326.857142857141</v>
      </c>
      <c r="T12" s="16">
        <f t="shared" si="3"/>
        <v>33429.428571428572</v>
      </c>
      <c r="U12" s="14">
        <f t="shared" si="3"/>
        <v>33030.142857142855</v>
      </c>
      <c r="V12" s="15" t="s">
        <v>295</v>
      </c>
      <c r="W12" s="16">
        <f t="shared" si="3"/>
        <v>32638.714285714286</v>
      </c>
      <c r="X12" s="14">
        <f t="shared" si="3"/>
        <v>31681.571428571428</v>
      </c>
      <c r="Y12" s="15">
        <f t="shared" si="3"/>
        <v>35945.142857142855</v>
      </c>
      <c r="Z12" s="16">
        <f t="shared" si="3"/>
        <v>47696.5</v>
      </c>
      <c r="AA12" s="14">
        <f t="shared" si="3"/>
        <v>36796.199999999997</v>
      </c>
      <c r="AB12" s="15">
        <f t="shared" si="3"/>
        <v>32682.571428571428</v>
      </c>
      <c r="AC12" s="16">
        <f t="shared" si="3"/>
        <v>32423.142857142859</v>
      </c>
      <c r="AD12" s="20" t="s">
        <v>295</v>
      </c>
    </row>
    <row r="13" spans="1:30" ht="12.75" customHeight="1">
      <c r="A13" s="31" t="s">
        <v>28</v>
      </c>
      <c r="B13" s="32"/>
      <c r="C13" s="5">
        <f t="shared" ref="C13:N13" si="4">AVERAGE(C5:C9)</f>
        <v>14313.2</v>
      </c>
      <c r="D13" s="6">
        <f t="shared" si="4"/>
        <v>15376.2</v>
      </c>
      <c r="E13" s="7">
        <f t="shared" si="4"/>
        <v>15516.8</v>
      </c>
      <c r="F13" s="5">
        <f t="shared" si="4"/>
        <v>15546.8</v>
      </c>
      <c r="G13" s="6" t="s">
        <v>30</v>
      </c>
      <c r="H13" s="7">
        <f t="shared" si="4"/>
        <v>15712.2</v>
      </c>
      <c r="I13" s="5">
        <f t="shared" si="4"/>
        <v>14845.8</v>
      </c>
      <c r="J13" s="6">
        <f t="shared" si="4"/>
        <v>14533.6</v>
      </c>
      <c r="K13" s="7" t="s">
        <v>295</v>
      </c>
      <c r="L13" s="5">
        <f t="shared" si="4"/>
        <v>14989.666666666666</v>
      </c>
      <c r="M13" s="6">
        <f t="shared" si="4"/>
        <v>15329.2</v>
      </c>
      <c r="N13" s="7">
        <f t="shared" si="4"/>
        <v>15714.4</v>
      </c>
      <c r="O13" s="17" t="s">
        <v>30</v>
      </c>
      <c r="P13" s="31" t="s">
        <v>28</v>
      </c>
      <c r="Q13" s="32"/>
      <c r="R13" s="5">
        <f t="shared" ref="R13:AC13" si="5">AVERAGE(R5:R9)</f>
        <v>31901.200000000001</v>
      </c>
      <c r="S13" s="6">
        <f t="shared" si="5"/>
        <v>32613.599999999999</v>
      </c>
      <c r="T13" s="7">
        <f t="shared" si="5"/>
        <v>33878.6</v>
      </c>
      <c r="U13" s="5">
        <f t="shared" si="5"/>
        <v>33711.800000000003</v>
      </c>
      <c r="V13" s="6" t="s">
        <v>295</v>
      </c>
      <c r="W13" s="7">
        <f t="shared" si="5"/>
        <v>33014</v>
      </c>
      <c r="X13" s="5">
        <f t="shared" si="5"/>
        <v>32142.2</v>
      </c>
      <c r="Y13" s="6">
        <f t="shared" si="5"/>
        <v>36519.800000000003</v>
      </c>
      <c r="Z13" s="7" t="s">
        <v>295</v>
      </c>
      <c r="AA13" s="5">
        <f t="shared" si="5"/>
        <v>33899.666666666664</v>
      </c>
      <c r="AB13" s="6">
        <f t="shared" si="5"/>
        <v>33440.6</v>
      </c>
      <c r="AC13" s="7">
        <f t="shared" si="5"/>
        <v>33621.4</v>
      </c>
      <c r="AD13" s="17" t="s">
        <v>295</v>
      </c>
    </row>
    <row r="14" spans="1:30" ht="12.75" customHeight="1">
      <c r="A14" s="33" t="s">
        <v>29</v>
      </c>
      <c r="B14" s="34"/>
      <c r="C14" s="21" t="s">
        <v>30</v>
      </c>
      <c r="D14" s="22" t="s">
        <v>30</v>
      </c>
      <c r="E14" s="23" t="s">
        <v>30</v>
      </c>
      <c r="F14" s="21" t="s">
        <v>30</v>
      </c>
      <c r="G14" s="22" t="s">
        <v>30</v>
      </c>
      <c r="H14" s="23" t="s">
        <v>30</v>
      </c>
      <c r="I14" s="21" t="s">
        <v>30</v>
      </c>
      <c r="J14" s="22" t="s">
        <v>30</v>
      </c>
      <c r="K14" s="23" t="s">
        <v>30</v>
      </c>
      <c r="L14" s="21" t="s">
        <v>30</v>
      </c>
      <c r="M14" s="22" t="s">
        <v>30</v>
      </c>
      <c r="N14" s="23" t="s">
        <v>30</v>
      </c>
      <c r="O14" s="24" t="s">
        <v>30</v>
      </c>
      <c r="P14" s="33" t="s">
        <v>29</v>
      </c>
      <c r="Q14" s="34"/>
      <c r="R14" s="21" t="s">
        <v>295</v>
      </c>
      <c r="S14" s="22" t="s">
        <v>295</v>
      </c>
      <c r="T14" s="23" t="s">
        <v>295</v>
      </c>
      <c r="U14" s="21" t="s">
        <v>295</v>
      </c>
      <c r="V14" s="22" t="s">
        <v>295</v>
      </c>
      <c r="W14" s="23" t="s">
        <v>295</v>
      </c>
      <c r="X14" s="21" t="s">
        <v>295</v>
      </c>
      <c r="Y14" s="22" t="s">
        <v>295</v>
      </c>
      <c r="Z14" s="23" t="s">
        <v>295</v>
      </c>
      <c r="AA14" s="21" t="s">
        <v>295</v>
      </c>
      <c r="AB14" s="22" t="s">
        <v>295</v>
      </c>
      <c r="AC14" s="23" t="s">
        <v>295</v>
      </c>
      <c r="AD14" s="24" t="s">
        <v>295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546.31999999999994</v>
      </c>
      <c r="D18" s="6">
        <v>568.78333333333342</v>
      </c>
      <c r="E18" s="7">
        <v>582.91999999999996</v>
      </c>
      <c r="F18" s="5">
        <v>587.26</v>
      </c>
      <c r="G18" s="6" t="s">
        <v>30</v>
      </c>
      <c r="H18" s="7">
        <v>608.13333333333321</v>
      </c>
      <c r="I18" s="5">
        <v>600.57999999999993</v>
      </c>
      <c r="J18" s="6">
        <v>580.4</v>
      </c>
      <c r="K18" s="7" t="s">
        <v>30</v>
      </c>
      <c r="L18" s="5">
        <v>629.08333333333337</v>
      </c>
      <c r="M18" s="6">
        <v>604.6</v>
      </c>
      <c r="N18" s="7">
        <v>622.03</v>
      </c>
      <c r="O18" s="17">
        <f t="shared" ref="O18:O59" si="6">AVERAGE(C18:N18)</f>
        <v>593.01100000000008</v>
      </c>
      <c r="P18" s="37" t="s">
        <v>34</v>
      </c>
      <c r="Q18" s="25" t="s">
        <v>35</v>
      </c>
      <c r="R18" s="5">
        <v>964.03</v>
      </c>
      <c r="S18" s="6">
        <v>997.3</v>
      </c>
      <c r="T18" s="7">
        <v>1029.31</v>
      </c>
      <c r="U18" s="5">
        <v>1023.74</v>
      </c>
      <c r="V18" s="6" t="s">
        <v>30</v>
      </c>
      <c r="W18" s="7">
        <v>1036.7666666666667</v>
      </c>
      <c r="X18" s="5">
        <v>1060.03</v>
      </c>
      <c r="Y18" s="6">
        <v>894.07</v>
      </c>
      <c r="Z18" s="7" t="s">
        <v>30</v>
      </c>
      <c r="AA18" s="5">
        <v>943.16666666666663</v>
      </c>
      <c r="AB18" s="6">
        <v>1047.3333333333339</v>
      </c>
      <c r="AC18" s="7">
        <v>1067.3399999999999</v>
      </c>
      <c r="AD18" s="17">
        <f t="shared" ref="AD18:AD59" si="7">AVERAGE(R18:AC18)</f>
        <v>1006.3086666666666</v>
      </c>
    </row>
    <row r="19" spans="1:30" ht="12" customHeight="1">
      <c r="A19" s="38"/>
      <c r="B19" s="26" t="s">
        <v>36</v>
      </c>
      <c r="C19" s="8">
        <v>457.1</v>
      </c>
      <c r="D19" s="9">
        <v>485.51666666666659</v>
      </c>
      <c r="E19" s="10">
        <v>491.95</v>
      </c>
      <c r="F19" s="8">
        <v>496.98999999999995</v>
      </c>
      <c r="G19" s="9" t="s">
        <v>30</v>
      </c>
      <c r="H19" s="10">
        <v>512.83333333333337</v>
      </c>
      <c r="I19" s="8">
        <v>506.03999999999996</v>
      </c>
      <c r="J19" s="9">
        <v>488.43999999999994</v>
      </c>
      <c r="K19" s="10" t="s">
        <v>30</v>
      </c>
      <c r="L19" s="8">
        <v>517.91666666666663</v>
      </c>
      <c r="M19" s="9">
        <v>491.76666666666677</v>
      </c>
      <c r="N19" s="10">
        <v>538.06999999999994</v>
      </c>
      <c r="O19" s="18">
        <f t="shared" si="6"/>
        <v>498.66233333333332</v>
      </c>
      <c r="P19" s="38"/>
      <c r="Q19" s="26" t="s">
        <v>36</v>
      </c>
      <c r="R19" s="8">
        <v>821.45</v>
      </c>
      <c r="S19" s="9">
        <v>816.75</v>
      </c>
      <c r="T19" s="10">
        <v>850.2700000000001</v>
      </c>
      <c r="U19" s="8">
        <v>844.06000000000006</v>
      </c>
      <c r="V19" s="9" t="s">
        <v>30</v>
      </c>
      <c r="W19" s="10">
        <v>848.73333333333335</v>
      </c>
      <c r="X19" s="8">
        <v>869.82</v>
      </c>
      <c r="Y19" s="9">
        <v>730.42</v>
      </c>
      <c r="Z19" s="10" t="s">
        <v>30</v>
      </c>
      <c r="AA19" s="8">
        <v>782.08333333333337</v>
      </c>
      <c r="AB19" s="9">
        <v>878.7</v>
      </c>
      <c r="AC19" s="10">
        <v>934.67000000000007</v>
      </c>
      <c r="AD19" s="18">
        <f t="shared" si="7"/>
        <v>837.69566666666651</v>
      </c>
    </row>
    <row r="20" spans="1:30" ht="12" customHeight="1">
      <c r="A20" s="38"/>
      <c r="B20" s="26" t="s">
        <v>37</v>
      </c>
      <c r="C20" s="8">
        <v>337.61</v>
      </c>
      <c r="D20" s="9">
        <v>360.33333333333337</v>
      </c>
      <c r="E20" s="10">
        <v>362.52</v>
      </c>
      <c r="F20" s="8">
        <v>361.49</v>
      </c>
      <c r="G20" s="9" t="s">
        <v>30</v>
      </c>
      <c r="H20" s="10">
        <v>387.46666666666681</v>
      </c>
      <c r="I20" s="8">
        <v>371.18</v>
      </c>
      <c r="J20" s="9">
        <v>349.57</v>
      </c>
      <c r="K20" s="10" t="s">
        <v>30</v>
      </c>
      <c r="L20" s="8">
        <v>405.16666666666669</v>
      </c>
      <c r="M20" s="9">
        <v>350.85</v>
      </c>
      <c r="N20" s="10">
        <v>435.75</v>
      </c>
      <c r="O20" s="18">
        <f t="shared" si="6"/>
        <v>372.19366666666667</v>
      </c>
      <c r="P20" s="38"/>
      <c r="Q20" s="26" t="s">
        <v>37</v>
      </c>
      <c r="R20" s="8">
        <v>636.78</v>
      </c>
      <c r="S20" s="9">
        <v>667.03333333333342</v>
      </c>
      <c r="T20" s="10">
        <v>684.56000000000006</v>
      </c>
      <c r="U20" s="8">
        <v>675.2</v>
      </c>
      <c r="V20" s="9" t="s">
        <v>30</v>
      </c>
      <c r="W20" s="10">
        <v>701.1</v>
      </c>
      <c r="X20" s="8">
        <v>701.92</v>
      </c>
      <c r="Y20" s="9">
        <v>801.03</v>
      </c>
      <c r="Z20" s="10" t="s">
        <v>30</v>
      </c>
      <c r="AA20" s="8">
        <v>842.66666666666663</v>
      </c>
      <c r="AB20" s="9">
        <v>696.3</v>
      </c>
      <c r="AC20" s="10">
        <v>743.81999999999994</v>
      </c>
      <c r="AD20" s="18">
        <f t="shared" si="7"/>
        <v>715.04100000000005</v>
      </c>
    </row>
    <row r="21" spans="1:30" ht="12" customHeight="1">
      <c r="A21" s="38"/>
      <c r="B21" s="26" t="s">
        <v>38</v>
      </c>
      <c r="C21" s="8">
        <v>227.07</v>
      </c>
      <c r="D21" s="9">
        <v>235.43333333333339</v>
      </c>
      <c r="E21" s="10">
        <v>240.67</v>
      </c>
      <c r="F21" s="8">
        <v>241.25</v>
      </c>
      <c r="G21" s="9" t="s">
        <v>30</v>
      </c>
      <c r="H21" s="10">
        <v>255.4</v>
      </c>
      <c r="I21" s="8">
        <v>247.98000000000002</v>
      </c>
      <c r="J21" s="9">
        <v>231.73000000000002</v>
      </c>
      <c r="K21" s="10" t="s">
        <v>30</v>
      </c>
      <c r="L21" s="8">
        <v>266.66666666666669</v>
      </c>
      <c r="M21" s="9">
        <v>240.56666666666678</v>
      </c>
      <c r="N21" s="10">
        <v>294.18</v>
      </c>
      <c r="O21" s="18">
        <f t="shared" si="6"/>
        <v>248.09466666666668</v>
      </c>
      <c r="P21" s="38"/>
      <c r="Q21" s="26" t="s">
        <v>38</v>
      </c>
      <c r="R21" s="8">
        <v>470.11</v>
      </c>
      <c r="S21" s="9">
        <v>485.9</v>
      </c>
      <c r="T21" s="10">
        <v>493.16</v>
      </c>
      <c r="U21" s="8">
        <v>482.03999999999996</v>
      </c>
      <c r="V21" s="9" t="s">
        <v>30</v>
      </c>
      <c r="W21" s="10">
        <v>505.36666666666679</v>
      </c>
      <c r="X21" s="8">
        <v>513.06999999999994</v>
      </c>
      <c r="Y21" s="9">
        <v>1344.97</v>
      </c>
      <c r="Z21" s="10" t="s">
        <v>30</v>
      </c>
      <c r="AA21" s="8">
        <v>542.16666666666663</v>
      </c>
      <c r="AB21" s="9">
        <v>498.66666666666663</v>
      </c>
      <c r="AC21" s="10">
        <v>563.87000000000012</v>
      </c>
      <c r="AD21" s="18">
        <f t="shared" si="7"/>
        <v>589.93200000000002</v>
      </c>
    </row>
    <row r="22" spans="1:30" ht="12" customHeight="1">
      <c r="A22" s="38"/>
      <c r="B22" s="26" t="s">
        <v>39</v>
      </c>
      <c r="C22" s="8">
        <v>187.23</v>
      </c>
      <c r="D22" s="9">
        <v>203.71666666666661</v>
      </c>
      <c r="E22" s="10">
        <v>206.76999999999998</v>
      </c>
      <c r="F22" s="8">
        <v>215.23000000000002</v>
      </c>
      <c r="G22" s="9" t="s">
        <v>30</v>
      </c>
      <c r="H22" s="10">
        <v>230.6</v>
      </c>
      <c r="I22" s="8">
        <v>223.07</v>
      </c>
      <c r="J22" s="9">
        <v>214.45999999999998</v>
      </c>
      <c r="K22" s="10" t="s">
        <v>30</v>
      </c>
      <c r="L22" s="8">
        <v>232.16666666666666</v>
      </c>
      <c r="M22" s="9">
        <v>212.53333333333339</v>
      </c>
      <c r="N22" s="10">
        <v>231.76</v>
      </c>
      <c r="O22" s="18">
        <f t="shared" si="6"/>
        <v>215.75366666666667</v>
      </c>
      <c r="P22" s="38"/>
      <c r="Q22" s="26" t="s">
        <v>39</v>
      </c>
      <c r="R22" s="8">
        <v>378.05</v>
      </c>
      <c r="S22" s="9">
        <v>386.66666666666663</v>
      </c>
      <c r="T22" s="10">
        <v>409.68</v>
      </c>
      <c r="U22" s="8">
        <v>405.78</v>
      </c>
      <c r="V22" s="9" t="s">
        <v>30</v>
      </c>
      <c r="W22" s="10">
        <v>421.33333333333337</v>
      </c>
      <c r="X22" s="8">
        <v>419.02</v>
      </c>
      <c r="Y22" s="9">
        <v>439.23</v>
      </c>
      <c r="Z22" s="10" t="s">
        <v>30</v>
      </c>
      <c r="AA22" s="8">
        <v>499.33333333333331</v>
      </c>
      <c r="AB22" s="9">
        <v>408.63333333333338</v>
      </c>
      <c r="AC22" s="10">
        <v>435.43999999999994</v>
      </c>
      <c r="AD22" s="18">
        <f t="shared" si="7"/>
        <v>420.31666666666672</v>
      </c>
    </row>
    <row r="23" spans="1:30" ht="12" customHeight="1">
      <c r="A23" s="38"/>
      <c r="B23" s="27" t="s">
        <v>40</v>
      </c>
      <c r="C23" s="11">
        <v>212.58</v>
      </c>
      <c r="D23" s="12">
        <v>226.38333333333338</v>
      </c>
      <c r="E23" s="13">
        <v>254.89000000000001</v>
      </c>
      <c r="F23" s="11">
        <v>268.51</v>
      </c>
      <c r="G23" s="12" t="s">
        <v>30</v>
      </c>
      <c r="H23" s="13">
        <v>275.39999999999998</v>
      </c>
      <c r="I23" s="11">
        <v>278.14999999999998</v>
      </c>
      <c r="J23" s="12">
        <v>252.51</v>
      </c>
      <c r="K23" s="13" t="s">
        <v>30</v>
      </c>
      <c r="L23" s="11">
        <v>269.83333333333331</v>
      </c>
      <c r="M23" s="12">
        <v>260.76666666666677</v>
      </c>
      <c r="N23" s="13">
        <v>268.54000000000002</v>
      </c>
      <c r="O23" s="19">
        <f t="shared" si="6"/>
        <v>256.75633333333337</v>
      </c>
      <c r="P23" s="38"/>
      <c r="Q23" s="27" t="s">
        <v>40</v>
      </c>
      <c r="R23" s="11">
        <v>428.31000000000006</v>
      </c>
      <c r="S23" s="12">
        <v>434.68333333333339</v>
      </c>
      <c r="T23" s="13">
        <v>462.3</v>
      </c>
      <c r="U23" s="11">
        <v>486.56000000000006</v>
      </c>
      <c r="V23" s="12" t="s">
        <v>30</v>
      </c>
      <c r="W23" s="13">
        <v>484.63333333333338</v>
      </c>
      <c r="X23" s="11">
        <v>496.15</v>
      </c>
      <c r="Y23" s="12">
        <v>421.05</v>
      </c>
      <c r="Z23" s="13" t="s">
        <v>30</v>
      </c>
      <c r="AA23" s="11">
        <v>381.58333333333331</v>
      </c>
      <c r="AB23" s="12">
        <v>478.1666666666668</v>
      </c>
      <c r="AC23" s="13">
        <v>481.46999999999997</v>
      </c>
      <c r="AD23" s="19">
        <f t="shared" si="7"/>
        <v>455.49066666666675</v>
      </c>
    </row>
    <row r="24" spans="1:30" ht="12" customHeight="1">
      <c r="A24" s="38"/>
      <c r="B24" s="25" t="s">
        <v>41</v>
      </c>
      <c r="C24" s="5">
        <v>329.08000000000004</v>
      </c>
      <c r="D24" s="6">
        <v>363.01666666666659</v>
      </c>
      <c r="E24" s="7">
        <v>401.08000000000004</v>
      </c>
      <c r="F24" s="5">
        <v>439.78000000000003</v>
      </c>
      <c r="G24" s="6" t="s">
        <v>30</v>
      </c>
      <c r="H24" s="7">
        <v>463.7</v>
      </c>
      <c r="I24" s="5">
        <v>451.75</v>
      </c>
      <c r="J24" s="6">
        <v>417.96000000000004</v>
      </c>
      <c r="K24" s="7" t="s">
        <v>30</v>
      </c>
      <c r="L24" s="5">
        <v>428.33333333333331</v>
      </c>
      <c r="M24" s="6">
        <v>434.6</v>
      </c>
      <c r="N24" s="7">
        <v>422.86</v>
      </c>
      <c r="O24" s="17">
        <f t="shared" si="6"/>
        <v>415.21600000000001</v>
      </c>
      <c r="P24" s="38"/>
      <c r="Q24" s="25" t="s">
        <v>41</v>
      </c>
      <c r="R24" s="5">
        <v>661.56999999999994</v>
      </c>
      <c r="S24" s="6">
        <v>689.41666666666663</v>
      </c>
      <c r="T24" s="7">
        <v>780.99</v>
      </c>
      <c r="U24" s="5">
        <v>818.6</v>
      </c>
      <c r="V24" s="6" t="s">
        <v>30</v>
      </c>
      <c r="W24" s="7">
        <v>817.3</v>
      </c>
      <c r="X24" s="5">
        <v>793.83999999999992</v>
      </c>
      <c r="Y24" s="6">
        <v>1665.11</v>
      </c>
      <c r="Z24" s="7" t="s">
        <v>30</v>
      </c>
      <c r="AA24" s="5">
        <v>1138.6666666666667</v>
      </c>
      <c r="AB24" s="6">
        <v>809.88333333333344</v>
      </c>
      <c r="AC24" s="7">
        <v>774.41000000000008</v>
      </c>
      <c r="AD24" s="17">
        <f t="shared" si="7"/>
        <v>894.97866666666664</v>
      </c>
    </row>
    <row r="25" spans="1:30" ht="12" customHeight="1">
      <c r="A25" s="38"/>
      <c r="B25" s="26" t="s">
        <v>42</v>
      </c>
      <c r="C25" s="8">
        <v>552.06999999999994</v>
      </c>
      <c r="D25" s="9">
        <v>682.1</v>
      </c>
      <c r="E25" s="10">
        <v>776.68999999999994</v>
      </c>
      <c r="F25" s="8">
        <v>793.5</v>
      </c>
      <c r="G25" s="9" t="s">
        <v>30</v>
      </c>
      <c r="H25" s="10">
        <v>758.7</v>
      </c>
      <c r="I25" s="8">
        <v>731.32</v>
      </c>
      <c r="J25" s="9">
        <v>691.58999999999992</v>
      </c>
      <c r="K25" s="10" t="s">
        <v>30</v>
      </c>
      <c r="L25" s="8">
        <v>723.25</v>
      </c>
      <c r="M25" s="9">
        <v>761.15</v>
      </c>
      <c r="N25" s="10">
        <v>701.91000000000008</v>
      </c>
      <c r="O25" s="18">
        <f t="shared" si="6"/>
        <v>717.22799999999995</v>
      </c>
      <c r="P25" s="38"/>
      <c r="Q25" s="26" t="s">
        <v>42</v>
      </c>
      <c r="R25" s="8">
        <v>982.36</v>
      </c>
      <c r="S25" s="9">
        <v>1045.0999999999999</v>
      </c>
      <c r="T25" s="10">
        <v>1301.3799999999999</v>
      </c>
      <c r="U25" s="8">
        <v>1299.27</v>
      </c>
      <c r="V25" s="9" t="s">
        <v>30</v>
      </c>
      <c r="W25" s="10">
        <v>1226.9333333333338</v>
      </c>
      <c r="X25" s="8">
        <v>1190.26</v>
      </c>
      <c r="Y25" s="9">
        <v>1068.6299999999999</v>
      </c>
      <c r="Z25" s="10" t="s">
        <v>30</v>
      </c>
      <c r="AA25" s="8">
        <v>817.33333333333337</v>
      </c>
      <c r="AB25" s="9">
        <v>1266.5999999999999</v>
      </c>
      <c r="AC25" s="10">
        <v>1216.1299999999999</v>
      </c>
      <c r="AD25" s="18">
        <f t="shared" si="7"/>
        <v>1141.3996666666667</v>
      </c>
    </row>
    <row r="26" spans="1:30" ht="12" customHeight="1">
      <c r="A26" s="38"/>
      <c r="B26" s="26" t="s">
        <v>43</v>
      </c>
      <c r="C26" s="8">
        <v>755.71</v>
      </c>
      <c r="D26" s="9">
        <v>893.75</v>
      </c>
      <c r="E26" s="10">
        <v>928.32999999999993</v>
      </c>
      <c r="F26" s="8">
        <v>908.85</v>
      </c>
      <c r="G26" s="9" t="s">
        <v>30</v>
      </c>
      <c r="H26" s="10">
        <v>883.1</v>
      </c>
      <c r="I26" s="8">
        <v>837.5</v>
      </c>
      <c r="J26" s="9">
        <v>803.65</v>
      </c>
      <c r="K26" s="10" t="s">
        <v>30</v>
      </c>
      <c r="L26" s="8">
        <v>859.75</v>
      </c>
      <c r="M26" s="9">
        <v>912.41666666666663</v>
      </c>
      <c r="N26" s="10">
        <v>883.33999999999992</v>
      </c>
      <c r="O26" s="18">
        <f t="shared" si="6"/>
        <v>866.63966666666659</v>
      </c>
      <c r="P26" s="38"/>
      <c r="Q26" s="26" t="s">
        <v>43</v>
      </c>
      <c r="R26" s="8">
        <v>1305.31</v>
      </c>
      <c r="S26" s="9">
        <v>1315.3833333333339</v>
      </c>
      <c r="T26" s="10">
        <v>1498.54</v>
      </c>
      <c r="U26" s="8">
        <v>1505.48</v>
      </c>
      <c r="V26" s="9" t="s">
        <v>30</v>
      </c>
      <c r="W26" s="10">
        <v>1413.1</v>
      </c>
      <c r="X26" s="8">
        <v>1379.8200000000002</v>
      </c>
      <c r="Y26" s="9">
        <v>1468.83</v>
      </c>
      <c r="Z26" s="10" t="s">
        <v>30</v>
      </c>
      <c r="AA26" s="8">
        <v>950.66666666666663</v>
      </c>
      <c r="AB26" s="9">
        <v>1474.4833333333322</v>
      </c>
      <c r="AC26" s="10">
        <v>1451.22</v>
      </c>
      <c r="AD26" s="18">
        <f t="shared" si="7"/>
        <v>1376.2833333333331</v>
      </c>
    </row>
    <row r="27" spans="1:30" ht="12" customHeight="1">
      <c r="A27" s="38"/>
      <c r="B27" s="26" t="s">
        <v>44</v>
      </c>
      <c r="C27" s="8">
        <v>695.43000000000006</v>
      </c>
      <c r="D27" s="9">
        <v>800.78333333333342</v>
      </c>
      <c r="E27" s="10">
        <v>807.75</v>
      </c>
      <c r="F27" s="8">
        <v>815.05</v>
      </c>
      <c r="G27" s="9" t="s">
        <v>30</v>
      </c>
      <c r="H27" s="10">
        <v>807.73333333333323</v>
      </c>
      <c r="I27" s="8">
        <v>710.51</v>
      </c>
      <c r="J27" s="9">
        <v>726.23</v>
      </c>
      <c r="K27" s="10" t="s">
        <v>30</v>
      </c>
      <c r="L27" s="8">
        <v>784.41666666666663</v>
      </c>
      <c r="M27" s="9">
        <v>825.66666666666674</v>
      </c>
      <c r="N27" s="10">
        <v>799.46</v>
      </c>
      <c r="O27" s="18">
        <f t="shared" si="6"/>
        <v>777.303</v>
      </c>
      <c r="P27" s="38"/>
      <c r="Q27" s="26" t="s">
        <v>44</v>
      </c>
      <c r="R27" s="8">
        <v>1516.91</v>
      </c>
      <c r="S27" s="9">
        <v>1558.1166666666661</v>
      </c>
      <c r="T27" s="10">
        <v>1621.33</v>
      </c>
      <c r="U27" s="8">
        <v>1627.8300000000002</v>
      </c>
      <c r="V27" s="9" t="s">
        <v>30</v>
      </c>
      <c r="W27" s="10">
        <v>1537.7333333333322</v>
      </c>
      <c r="X27" s="8">
        <v>1413.5700000000002</v>
      </c>
      <c r="Y27" s="9">
        <v>1412.76</v>
      </c>
      <c r="Z27" s="10" t="s">
        <v>30</v>
      </c>
      <c r="AA27" s="8">
        <v>1081</v>
      </c>
      <c r="AB27" s="9">
        <v>1637.2333333333322</v>
      </c>
      <c r="AC27" s="10">
        <v>1588.92</v>
      </c>
      <c r="AD27" s="18">
        <f t="shared" si="7"/>
        <v>1499.5403333333329</v>
      </c>
    </row>
    <row r="28" spans="1:30" ht="12" customHeight="1">
      <c r="A28" s="38"/>
      <c r="B28" s="26" t="s">
        <v>45</v>
      </c>
      <c r="C28" s="8">
        <v>728.56999999999994</v>
      </c>
      <c r="D28" s="9">
        <v>799.68333333333339</v>
      </c>
      <c r="E28" s="10">
        <v>778.05</v>
      </c>
      <c r="F28" s="8">
        <v>791.38</v>
      </c>
      <c r="G28" s="9" t="s">
        <v>30</v>
      </c>
      <c r="H28" s="10">
        <v>782.5</v>
      </c>
      <c r="I28" s="8">
        <v>688.28</v>
      </c>
      <c r="J28" s="9">
        <v>683.25</v>
      </c>
      <c r="K28" s="10" t="s">
        <v>30</v>
      </c>
      <c r="L28" s="8">
        <v>773.91666666666663</v>
      </c>
      <c r="M28" s="9">
        <v>811.1</v>
      </c>
      <c r="N28" s="10">
        <v>823.4</v>
      </c>
      <c r="O28" s="18">
        <f t="shared" si="6"/>
        <v>766.01300000000003</v>
      </c>
      <c r="P28" s="38"/>
      <c r="Q28" s="26" t="s">
        <v>45</v>
      </c>
      <c r="R28" s="8">
        <v>1604.79</v>
      </c>
      <c r="S28" s="9">
        <v>1685.25</v>
      </c>
      <c r="T28" s="10">
        <v>1743.75</v>
      </c>
      <c r="U28" s="8">
        <v>1736.4599999999998</v>
      </c>
      <c r="V28" s="9" t="s">
        <v>30</v>
      </c>
      <c r="W28" s="10">
        <v>1614.4666666666678</v>
      </c>
      <c r="X28" s="8">
        <v>1460.84</v>
      </c>
      <c r="Y28" s="9">
        <v>1338.3200000000002</v>
      </c>
      <c r="Z28" s="10" t="s">
        <v>30</v>
      </c>
      <c r="AA28" s="8">
        <v>1171.0833333333333</v>
      </c>
      <c r="AB28" s="9">
        <v>1741.283333333334</v>
      </c>
      <c r="AC28" s="10">
        <v>1694.2</v>
      </c>
      <c r="AD28" s="18">
        <f t="shared" si="7"/>
        <v>1579.0443333333337</v>
      </c>
    </row>
    <row r="29" spans="1:30" ht="12" customHeight="1">
      <c r="A29" s="38"/>
      <c r="B29" s="27" t="s">
        <v>46</v>
      </c>
      <c r="C29" s="11">
        <v>722.09</v>
      </c>
      <c r="D29" s="12">
        <v>747.28333333333342</v>
      </c>
      <c r="E29" s="13">
        <v>763.36</v>
      </c>
      <c r="F29" s="11">
        <v>770.1</v>
      </c>
      <c r="G29" s="12" t="s">
        <v>30</v>
      </c>
      <c r="H29" s="13">
        <v>778.5</v>
      </c>
      <c r="I29" s="11">
        <v>693.44</v>
      </c>
      <c r="J29" s="12">
        <v>672.6</v>
      </c>
      <c r="K29" s="13" t="s">
        <v>30</v>
      </c>
      <c r="L29" s="11">
        <v>742.75</v>
      </c>
      <c r="M29" s="12">
        <v>765.3</v>
      </c>
      <c r="N29" s="13">
        <v>799.5200000000001</v>
      </c>
      <c r="O29" s="19">
        <f t="shared" si="6"/>
        <v>745.49433333333343</v>
      </c>
      <c r="P29" s="38"/>
      <c r="Q29" s="27" t="s">
        <v>46</v>
      </c>
      <c r="R29" s="11">
        <v>1647.4299999999998</v>
      </c>
      <c r="S29" s="12">
        <v>1629.1333333333339</v>
      </c>
      <c r="T29" s="13">
        <v>1767.15</v>
      </c>
      <c r="U29" s="11">
        <v>1732.83</v>
      </c>
      <c r="V29" s="12" t="s">
        <v>30</v>
      </c>
      <c r="W29" s="13">
        <v>1634.9333333333338</v>
      </c>
      <c r="X29" s="11">
        <v>1504.0700000000002</v>
      </c>
      <c r="Y29" s="12">
        <v>1491.1100000000001</v>
      </c>
      <c r="Z29" s="13" t="s">
        <v>30</v>
      </c>
      <c r="AA29" s="11">
        <v>1174.4166666666667</v>
      </c>
      <c r="AB29" s="12">
        <v>1747.7333333333322</v>
      </c>
      <c r="AC29" s="13">
        <v>1746.3400000000001</v>
      </c>
      <c r="AD29" s="19">
        <f t="shared" si="7"/>
        <v>1607.5146666666665</v>
      </c>
    </row>
    <row r="30" spans="1:30" ht="12" customHeight="1">
      <c r="A30" s="38"/>
      <c r="B30" s="25" t="s">
        <v>47</v>
      </c>
      <c r="C30" s="5">
        <v>695.82</v>
      </c>
      <c r="D30" s="6">
        <v>739.11666666666656</v>
      </c>
      <c r="E30" s="7">
        <v>761</v>
      </c>
      <c r="F30" s="5">
        <v>751.78</v>
      </c>
      <c r="G30" s="6" t="s">
        <v>30</v>
      </c>
      <c r="H30" s="7">
        <v>756.43333333333339</v>
      </c>
      <c r="I30" s="5">
        <v>720.09</v>
      </c>
      <c r="J30" s="6">
        <v>706.18000000000006</v>
      </c>
      <c r="K30" s="7" t="s">
        <v>30</v>
      </c>
      <c r="L30" s="5">
        <v>677.16666666666663</v>
      </c>
      <c r="M30" s="6">
        <v>726.55</v>
      </c>
      <c r="N30" s="7">
        <v>749.21</v>
      </c>
      <c r="O30" s="17">
        <f t="shared" si="6"/>
        <v>728.33466666666675</v>
      </c>
      <c r="P30" s="38"/>
      <c r="Q30" s="25" t="s">
        <v>47</v>
      </c>
      <c r="R30" s="5">
        <v>1700.6600000000003</v>
      </c>
      <c r="S30" s="6">
        <v>1644.3833333333339</v>
      </c>
      <c r="T30" s="7">
        <v>1767.1200000000001</v>
      </c>
      <c r="U30" s="5">
        <v>1748.9199999999996</v>
      </c>
      <c r="V30" s="6" t="s">
        <v>30</v>
      </c>
      <c r="W30" s="7">
        <v>1668.7</v>
      </c>
      <c r="X30" s="5">
        <v>1570.3799999999999</v>
      </c>
      <c r="Y30" s="6">
        <v>1758.94</v>
      </c>
      <c r="Z30" s="7" t="s">
        <v>30</v>
      </c>
      <c r="AA30" s="5">
        <v>2600.8333333333335</v>
      </c>
      <c r="AB30" s="6">
        <v>1734.8833333333339</v>
      </c>
      <c r="AC30" s="7">
        <v>1759.0900000000001</v>
      </c>
      <c r="AD30" s="17">
        <f t="shared" si="7"/>
        <v>1795.3910000000003</v>
      </c>
    </row>
    <row r="31" spans="1:30" ht="12" customHeight="1">
      <c r="A31" s="38"/>
      <c r="B31" s="26" t="s">
        <v>48</v>
      </c>
      <c r="C31" s="8">
        <v>745.1099999999999</v>
      </c>
      <c r="D31" s="9">
        <v>816.43333333333339</v>
      </c>
      <c r="E31" s="10">
        <v>781.61</v>
      </c>
      <c r="F31" s="8">
        <v>778.58999999999992</v>
      </c>
      <c r="G31" s="9" t="s">
        <v>30</v>
      </c>
      <c r="H31" s="10">
        <v>788.7</v>
      </c>
      <c r="I31" s="8">
        <v>718.93</v>
      </c>
      <c r="J31" s="9">
        <v>731.27</v>
      </c>
      <c r="K31" s="10" t="s">
        <v>30</v>
      </c>
      <c r="L31" s="8">
        <v>722.91666666666663</v>
      </c>
      <c r="M31" s="9">
        <v>741.68333333333339</v>
      </c>
      <c r="N31" s="10">
        <v>778.92000000000007</v>
      </c>
      <c r="O31" s="18">
        <f t="shared" si="6"/>
        <v>760.41633333333334</v>
      </c>
      <c r="P31" s="38"/>
      <c r="Q31" s="26" t="s">
        <v>48</v>
      </c>
      <c r="R31" s="8">
        <v>1677.6799999999998</v>
      </c>
      <c r="S31" s="9">
        <v>1670.1333333333339</v>
      </c>
      <c r="T31" s="10">
        <v>1738.03</v>
      </c>
      <c r="U31" s="8">
        <v>1695.56</v>
      </c>
      <c r="V31" s="9" t="s">
        <v>30</v>
      </c>
      <c r="W31" s="10">
        <v>1592.7333333333322</v>
      </c>
      <c r="X31" s="8">
        <v>1569.49</v>
      </c>
      <c r="Y31" s="9">
        <v>2192.92</v>
      </c>
      <c r="Z31" s="10" t="s">
        <v>30</v>
      </c>
      <c r="AA31" s="8">
        <v>2378.3333333333335</v>
      </c>
      <c r="AB31" s="9">
        <v>1620.8833333333321</v>
      </c>
      <c r="AC31" s="10">
        <v>1714.03</v>
      </c>
      <c r="AD31" s="18">
        <f t="shared" si="7"/>
        <v>1784.9793333333332</v>
      </c>
    </row>
    <row r="32" spans="1:30" ht="12" customHeight="1">
      <c r="A32" s="38"/>
      <c r="B32" s="26" t="s">
        <v>49</v>
      </c>
      <c r="C32" s="8">
        <v>766.12</v>
      </c>
      <c r="D32" s="9">
        <v>809.71666666666658</v>
      </c>
      <c r="E32" s="10">
        <v>775.86</v>
      </c>
      <c r="F32" s="8">
        <v>781.79000000000008</v>
      </c>
      <c r="G32" s="9" t="s">
        <v>30</v>
      </c>
      <c r="H32" s="10">
        <v>786.4</v>
      </c>
      <c r="I32" s="8">
        <v>709.75</v>
      </c>
      <c r="J32" s="9">
        <v>715.89</v>
      </c>
      <c r="K32" s="10" t="s">
        <v>30</v>
      </c>
      <c r="L32" s="8">
        <v>695.83333333333337</v>
      </c>
      <c r="M32" s="9">
        <v>753.58333333333337</v>
      </c>
      <c r="N32" s="10">
        <v>781.21</v>
      </c>
      <c r="O32" s="18">
        <f t="shared" si="6"/>
        <v>757.61533333333341</v>
      </c>
      <c r="P32" s="38"/>
      <c r="Q32" s="26" t="s">
        <v>49</v>
      </c>
      <c r="R32" s="8">
        <v>1706.61</v>
      </c>
      <c r="S32" s="9">
        <v>1669.8333333333339</v>
      </c>
      <c r="T32" s="10">
        <v>1682.5700000000002</v>
      </c>
      <c r="U32" s="8">
        <v>1712.1599999999999</v>
      </c>
      <c r="V32" s="9" t="s">
        <v>30</v>
      </c>
      <c r="W32" s="10">
        <v>1653.4</v>
      </c>
      <c r="X32" s="8">
        <v>1512.37</v>
      </c>
      <c r="Y32" s="9">
        <v>2029.0700000000002</v>
      </c>
      <c r="Z32" s="10" t="s">
        <v>30</v>
      </c>
      <c r="AA32" s="8">
        <v>3407.3333333333335</v>
      </c>
      <c r="AB32" s="9">
        <v>1819.1333333333339</v>
      </c>
      <c r="AC32" s="10">
        <v>1669.4900000000002</v>
      </c>
      <c r="AD32" s="18">
        <f t="shared" si="7"/>
        <v>1886.1970000000001</v>
      </c>
    </row>
    <row r="33" spans="1:30" ht="12" customHeight="1">
      <c r="A33" s="38"/>
      <c r="B33" s="26" t="s">
        <v>50</v>
      </c>
      <c r="C33" s="8">
        <v>775.67000000000007</v>
      </c>
      <c r="D33" s="9">
        <v>826.98333333333335</v>
      </c>
      <c r="E33" s="10">
        <v>785.31999999999994</v>
      </c>
      <c r="F33" s="8">
        <v>778.04</v>
      </c>
      <c r="G33" s="9" t="s">
        <v>30</v>
      </c>
      <c r="H33" s="10">
        <v>773.9</v>
      </c>
      <c r="I33" s="8">
        <v>726.26</v>
      </c>
      <c r="J33" s="9">
        <v>739.18000000000006</v>
      </c>
      <c r="K33" s="10" t="s">
        <v>30</v>
      </c>
      <c r="L33" s="8">
        <v>730.91666666666663</v>
      </c>
      <c r="M33" s="9">
        <v>747.38333333333344</v>
      </c>
      <c r="N33" s="10">
        <v>771.35</v>
      </c>
      <c r="O33" s="18">
        <f t="shared" si="6"/>
        <v>765.5003333333334</v>
      </c>
      <c r="P33" s="38"/>
      <c r="Q33" s="26" t="s">
        <v>50</v>
      </c>
      <c r="R33" s="8">
        <v>1749.67</v>
      </c>
      <c r="S33" s="9">
        <v>1717.75</v>
      </c>
      <c r="T33" s="10">
        <v>1732.5099999999998</v>
      </c>
      <c r="U33" s="8">
        <v>1698.28</v>
      </c>
      <c r="V33" s="9" t="s">
        <v>30</v>
      </c>
      <c r="W33" s="10">
        <v>1632.6</v>
      </c>
      <c r="X33" s="8">
        <v>1597.9699999999998</v>
      </c>
      <c r="Y33" s="9">
        <v>1844.06</v>
      </c>
      <c r="Z33" s="10" t="s">
        <v>30</v>
      </c>
      <c r="AA33" s="8">
        <v>1220.75</v>
      </c>
      <c r="AB33" s="9">
        <v>1619.183333333332</v>
      </c>
      <c r="AC33" s="10">
        <v>1712.8200000000002</v>
      </c>
      <c r="AD33" s="18">
        <f t="shared" si="7"/>
        <v>1652.5593333333331</v>
      </c>
    </row>
    <row r="34" spans="1:30" ht="12" customHeight="1">
      <c r="A34" s="38"/>
      <c r="B34" s="26" t="s">
        <v>51</v>
      </c>
      <c r="C34" s="8">
        <v>781.43999999999994</v>
      </c>
      <c r="D34" s="9">
        <v>800.6</v>
      </c>
      <c r="E34" s="10">
        <v>786.58</v>
      </c>
      <c r="F34" s="8">
        <v>779.04</v>
      </c>
      <c r="G34" s="9" t="s">
        <v>30</v>
      </c>
      <c r="H34" s="10">
        <v>767.76666666666665</v>
      </c>
      <c r="I34" s="8">
        <v>732.45</v>
      </c>
      <c r="J34" s="9">
        <v>728.23</v>
      </c>
      <c r="K34" s="10" t="s">
        <v>30</v>
      </c>
      <c r="L34" s="8">
        <v>742.91666666666663</v>
      </c>
      <c r="M34" s="9">
        <v>747.88333333333344</v>
      </c>
      <c r="N34" s="10">
        <v>761.36</v>
      </c>
      <c r="O34" s="18">
        <f t="shared" si="6"/>
        <v>762.8266666666666</v>
      </c>
      <c r="P34" s="38"/>
      <c r="Q34" s="26" t="s">
        <v>51</v>
      </c>
      <c r="R34" s="8">
        <v>1734.8400000000001</v>
      </c>
      <c r="S34" s="9">
        <v>1765.9</v>
      </c>
      <c r="T34" s="10">
        <v>1758.4</v>
      </c>
      <c r="U34" s="8">
        <v>1751.11</v>
      </c>
      <c r="V34" s="9" t="s">
        <v>30</v>
      </c>
      <c r="W34" s="10">
        <v>1694.533333333334</v>
      </c>
      <c r="X34" s="8">
        <v>1685.64</v>
      </c>
      <c r="Y34" s="9">
        <v>2606.6400000000003</v>
      </c>
      <c r="Z34" s="10" t="s">
        <v>30</v>
      </c>
      <c r="AA34" s="8">
        <v>1222.5</v>
      </c>
      <c r="AB34" s="9">
        <v>2250.1833333333338</v>
      </c>
      <c r="AC34" s="10">
        <v>1735.8</v>
      </c>
      <c r="AD34" s="18">
        <f t="shared" si="7"/>
        <v>1820.5546666666669</v>
      </c>
    </row>
    <row r="35" spans="1:30" ht="12" customHeight="1">
      <c r="A35" s="38"/>
      <c r="B35" s="27" t="s">
        <v>52</v>
      </c>
      <c r="C35" s="11">
        <v>756.48</v>
      </c>
      <c r="D35" s="12">
        <v>778.18333333333339</v>
      </c>
      <c r="E35" s="13">
        <v>767.68999999999994</v>
      </c>
      <c r="F35" s="11">
        <v>755.8</v>
      </c>
      <c r="G35" s="12" t="s">
        <v>30</v>
      </c>
      <c r="H35" s="13">
        <v>751.5</v>
      </c>
      <c r="I35" s="11">
        <v>758.45</v>
      </c>
      <c r="J35" s="12">
        <v>728.58999999999992</v>
      </c>
      <c r="K35" s="13" t="s">
        <v>30</v>
      </c>
      <c r="L35" s="11">
        <v>705.41666666666663</v>
      </c>
      <c r="M35" s="12">
        <v>742.18333333333317</v>
      </c>
      <c r="N35" s="13">
        <v>753.99</v>
      </c>
      <c r="O35" s="19">
        <f t="shared" si="6"/>
        <v>749.82833333333338</v>
      </c>
      <c r="P35" s="38"/>
      <c r="Q35" s="27" t="s">
        <v>52</v>
      </c>
      <c r="R35" s="11">
        <v>1843.58</v>
      </c>
      <c r="S35" s="12">
        <v>1850.8166666666662</v>
      </c>
      <c r="T35" s="13">
        <v>1855.1200000000001</v>
      </c>
      <c r="U35" s="11">
        <v>1838.6799999999998</v>
      </c>
      <c r="V35" s="12" t="s">
        <v>30</v>
      </c>
      <c r="W35" s="13">
        <v>1813.0666666666662</v>
      </c>
      <c r="X35" s="11">
        <v>1806.65</v>
      </c>
      <c r="Y35" s="12">
        <v>2279.48</v>
      </c>
      <c r="Z35" s="13" t="s">
        <v>30</v>
      </c>
      <c r="AA35" s="11">
        <v>1732.75</v>
      </c>
      <c r="AB35" s="12">
        <v>1957.5833333333321</v>
      </c>
      <c r="AC35" s="13">
        <v>1840.4099999999999</v>
      </c>
      <c r="AD35" s="19">
        <f t="shared" si="7"/>
        <v>1881.8136666666662</v>
      </c>
    </row>
    <row r="36" spans="1:30" ht="12" customHeight="1">
      <c r="A36" s="38"/>
      <c r="B36" s="25" t="s">
        <v>53</v>
      </c>
      <c r="C36" s="5">
        <v>694.07</v>
      </c>
      <c r="D36" s="6">
        <v>736.98333333333335</v>
      </c>
      <c r="E36" s="7">
        <v>719.87</v>
      </c>
      <c r="F36" s="5">
        <v>698.06999999999994</v>
      </c>
      <c r="G36" s="6" t="s">
        <v>30</v>
      </c>
      <c r="H36" s="7">
        <v>742.8</v>
      </c>
      <c r="I36" s="5">
        <v>706.4</v>
      </c>
      <c r="J36" s="6">
        <v>713.05</v>
      </c>
      <c r="K36" s="7" t="s">
        <v>30</v>
      </c>
      <c r="L36" s="5">
        <v>663.33333333333337</v>
      </c>
      <c r="M36" s="6">
        <v>682.28333333333319</v>
      </c>
      <c r="N36" s="7">
        <v>685.98</v>
      </c>
      <c r="O36" s="17">
        <f t="shared" si="6"/>
        <v>704.28399999999988</v>
      </c>
      <c r="P36" s="38"/>
      <c r="Q36" s="25" t="s">
        <v>53</v>
      </c>
      <c r="R36" s="5">
        <v>1998.14</v>
      </c>
      <c r="S36" s="6">
        <v>2065.9499999999998</v>
      </c>
      <c r="T36" s="7">
        <v>2085.81</v>
      </c>
      <c r="U36" s="5">
        <v>2039.3700000000001</v>
      </c>
      <c r="V36" s="6" t="s">
        <v>30</v>
      </c>
      <c r="W36" s="7">
        <v>2061.6333333333341</v>
      </c>
      <c r="X36" s="5">
        <v>2019.95</v>
      </c>
      <c r="Y36" s="6">
        <v>1801.7599999999998</v>
      </c>
      <c r="Z36" s="7" t="s">
        <v>30</v>
      </c>
      <c r="AA36" s="5">
        <v>2189.0833333333335</v>
      </c>
      <c r="AB36" s="6">
        <v>1937.8666666666661</v>
      </c>
      <c r="AC36" s="7">
        <v>2055.13</v>
      </c>
      <c r="AD36" s="17">
        <f t="shared" si="7"/>
        <v>2025.4693333333337</v>
      </c>
    </row>
    <row r="37" spans="1:30" ht="12" customHeight="1">
      <c r="A37" s="38"/>
      <c r="B37" s="26" t="s">
        <v>54</v>
      </c>
      <c r="C37" s="8">
        <v>645.2299999999999</v>
      </c>
      <c r="D37" s="9">
        <v>683.05</v>
      </c>
      <c r="E37" s="10">
        <v>672.89</v>
      </c>
      <c r="F37" s="8">
        <v>656.66000000000008</v>
      </c>
      <c r="G37" s="9" t="s">
        <v>30</v>
      </c>
      <c r="H37" s="10">
        <v>683.76666666666665</v>
      </c>
      <c r="I37" s="8">
        <v>638.5200000000001</v>
      </c>
      <c r="J37" s="9">
        <v>634.04999999999995</v>
      </c>
      <c r="K37" s="10" t="s">
        <v>30</v>
      </c>
      <c r="L37" s="8">
        <v>656.75</v>
      </c>
      <c r="M37" s="9">
        <v>658.65</v>
      </c>
      <c r="N37" s="10">
        <v>668.57999999999993</v>
      </c>
      <c r="O37" s="18">
        <f t="shared" si="6"/>
        <v>659.81466666666654</v>
      </c>
      <c r="P37" s="38"/>
      <c r="Q37" s="26" t="s">
        <v>54</v>
      </c>
      <c r="R37" s="8">
        <v>1985.83</v>
      </c>
      <c r="S37" s="9">
        <v>2104.2833333333338</v>
      </c>
      <c r="T37" s="10">
        <v>2105.58</v>
      </c>
      <c r="U37" s="8">
        <v>2097.0300000000002</v>
      </c>
      <c r="V37" s="9" t="s">
        <v>30</v>
      </c>
      <c r="W37" s="10">
        <v>2155.7333333333322</v>
      </c>
      <c r="X37" s="8">
        <v>2108.1899999999996</v>
      </c>
      <c r="Y37" s="9">
        <v>1771.85</v>
      </c>
      <c r="Z37" s="10" t="s">
        <v>30</v>
      </c>
      <c r="AA37" s="8">
        <v>1194.0833333333333</v>
      </c>
      <c r="AB37" s="9">
        <v>1921.766666666666</v>
      </c>
      <c r="AC37" s="10">
        <v>2119.5500000000002</v>
      </c>
      <c r="AD37" s="18">
        <f t="shared" si="7"/>
        <v>1956.3896666666665</v>
      </c>
    </row>
    <row r="38" spans="1:30" ht="12" customHeight="1">
      <c r="A38" s="38"/>
      <c r="B38" s="26" t="s">
        <v>55</v>
      </c>
      <c r="C38" s="8">
        <v>616.62999999999988</v>
      </c>
      <c r="D38" s="9">
        <v>644.04999999999995</v>
      </c>
      <c r="E38" s="10">
        <v>635.24</v>
      </c>
      <c r="F38" s="8">
        <v>625.15</v>
      </c>
      <c r="G38" s="9" t="s">
        <v>30</v>
      </c>
      <c r="H38" s="10">
        <v>633.1</v>
      </c>
      <c r="I38" s="8">
        <v>605.24999999999989</v>
      </c>
      <c r="J38" s="9">
        <v>605.46</v>
      </c>
      <c r="K38" s="10" t="s">
        <v>30</v>
      </c>
      <c r="L38" s="8">
        <v>666</v>
      </c>
      <c r="M38" s="9">
        <v>648.98333333333323</v>
      </c>
      <c r="N38" s="10">
        <v>655.21</v>
      </c>
      <c r="O38" s="18">
        <f t="shared" si="6"/>
        <v>633.50733333333324</v>
      </c>
      <c r="P38" s="38"/>
      <c r="Q38" s="26" t="s">
        <v>55</v>
      </c>
      <c r="R38" s="8">
        <v>1688.56</v>
      </c>
      <c r="S38" s="9">
        <v>1799.283333333334</v>
      </c>
      <c r="T38" s="10">
        <v>1839.3200000000002</v>
      </c>
      <c r="U38" s="8">
        <v>1818.5400000000002</v>
      </c>
      <c r="V38" s="9" t="s">
        <v>30</v>
      </c>
      <c r="W38" s="10">
        <v>1800.1</v>
      </c>
      <c r="X38" s="8">
        <v>1827.36</v>
      </c>
      <c r="Y38" s="9">
        <v>1502.48</v>
      </c>
      <c r="Z38" s="10" t="s">
        <v>30</v>
      </c>
      <c r="AA38" s="8">
        <v>1182.0833333333333</v>
      </c>
      <c r="AB38" s="9">
        <v>1642.0833333333321</v>
      </c>
      <c r="AC38" s="10">
        <v>1796.9299999999998</v>
      </c>
      <c r="AD38" s="18">
        <f t="shared" si="7"/>
        <v>1689.6739999999998</v>
      </c>
    </row>
    <row r="39" spans="1:30" ht="12" customHeight="1">
      <c r="A39" s="38"/>
      <c r="B39" s="26" t="s">
        <v>56</v>
      </c>
      <c r="C39" s="8">
        <v>688.65</v>
      </c>
      <c r="D39" s="9">
        <v>707.98333333333335</v>
      </c>
      <c r="E39" s="10">
        <v>742.21</v>
      </c>
      <c r="F39" s="8">
        <v>755.36</v>
      </c>
      <c r="G39" s="9" t="s">
        <v>30</v>
      </c>
      <c r="H39" s="10">
        <v>745.56666666666683</v>
      </c>
      <c r="I39" s="8">
        <v>717.33</v>
      </c>
      <c r="J39" s="9">
        <v>712.02</v>
      </c>
      <c r="K39" s="10" t="s">
        <v>30</v>
      </c>
      <c r="L39" s="8">
        <v>670.5</v>
      </c>
      <c r="M39" s="9">
        <v>747.7</v>
      </c>
      <c r="N39" s="10">
        <v>747.39</v>
      </c>
      <c r="O39" s="18">
        <f t="shared" si="6"/>
        <v>723.47100000000012</v>
      </c>
      <c r="P39" s="38"/>
      <c r="Q39" s="26" t="s">
        <v>56</v>
      </c>
      <c r="R39" s="8">
        <v>1577.98</v>
      </c>
      <c r="S39" s="9">
        <v>1648.6</v>
      </c>
      <c r="T39" s="10">
        <v>1687.19</v>
      </c>
      <c r="U39" s="8">
        <v>1662.25</v>
      </c>
      <c r="V39" s="9" t="s">
        <v>30</v>
      </c>
      <c r="W39" s="10">
        <v>1666.066666666668</v>
      </c>
      <c r="X39" s="8">
        <v>1660.1600000000003</v>
      </c>
      <c r="Y39" s="9">
        <v>1457.6</v>
      </c>
      <c r="Z39" s="10" t="s">
        <v>30</v>
      </c>
      <c r="AA39" s="8">
        <v>3231.3333333333335</v>
      </c>
      <c r="AB39" s="9">
        <v>1581.8666666666679</v>
      </c>
      <c r="AC39" s="10">
        <v>1617.05</v>
      </c>
      <c r="AD39" s="18">
        <f t="shared" si="7"/>
        <v>1779.0096666666673</v>
      </c>
    </row>
    <row r="40" spans="1:30" ht="12" customHeight="1">
      <c r="A40" s="38"/>
      <c r="B40" s="26" t="s">
        <v>57</v>
      </c>
      <c r="C40" s="8">
        <v>713.81</v>
      </c>
      <c r="D40" s="9">
        <v>746.31666666666661</v>
      </c>
      <c r="E40" s="10">
        <v>769.98</v>
      </c>
      <c r="F40" s="8">
        <v>783.11</v>
      </c>
      <c r="G40" s="9" t="s">
        <v>30</v>
      </c>
      <c r="H40" s="10">
        <v>787.86666666666656</v>
      </c>
      <c r="I40" s="8">
        <v>755.18999999999994</v>
      </c>
      <c r="J40" s="9">
        <v>712.3</v>
      </c>
      <c r="K40" s="10" t="s">
        <v>30</v>
      </c>
      <c r="L40" s="8">
        <v>730.58333333333337</v>
      </c>
      <c r="M40" s="9">
        <v>751.86666666666656</v>
      </c>
      <c r="N40" s="10">
        <v>804.5200000000001</v>
      </c>
      <c r="O40" s="18">
        <f t="shared" si="6"/>
        <v>755.55433333333326</v>
      </c>
      <c r="P40" s="38"/>
      <c r="Q40" s="26" t="s">
        <v>57</v>
      </c>
      <c r="R40" s="8">
        <v>1534.5</v>
      </c>
      <c r="S40" s="9">
        <v>1624.983333333334</v>
      </c>
      <c r="T40" s="10">
        <v>1628.16</v>
      </c>
      <c r="U40" s="8">
        <v>1623.78</v>
      </c>
      <c r="V40" s="9" t="s">
        <v>30</v>
      </c>
      <c r="W40" s="10">
        <v>1632.5</v>
      </c>
      <c r="X40" s="8">
        <v>1617.75</v>
      </c>
      <c r="Y40" s="9">
        <v>2729.71</v>
      </c>
      <c r="Z40" s="10" t="s">
        <v>30</v>
      </c>
      <c r="AA40" s="8">
        <v>2377.0833333333335</v>
      </c>
      <c r="AB40" s="9">
        <v>1449.6166666666661</v>
      </c>
      <c r="AC40" s="10">
        <v>1570.38</v>
      </c>
      <c r="AD40" s="18">
        <f t="shared" si="7"/>
        <v>1778.8463333333336</v>
      </c>
    </row>
    <row r="41" spans="1:30" ht="12" customHeight="1">
      <c r="A41" s="39"/>
      <c r="B41" s="27" t="s">
        <v>58</v>
      </c>
      <c r="C41" s="11">
        <v>683.21</v>
      </c>
      <c r="D41" s="12">
        <v>720.16666666666663</v>
      </c>
      <c r="E41" s="13">
        <v>723.54</v>
      </c>
      <c r="F41" s="11">
        <v>714.11</v>
      </c>
      <c r="G41" s="12" t="s">
        <v>30</v>
      </c>
      <c r="H41" s="13">
        <v>750.4</v>
      </c>
      <c r="I41" s="11">
        <v>717.68999999999994</v>
      </c>
      <c r="J41" s="12">
        <v>694.96</v>
      </c>
      <c r="K41" s="13" t="s">
        <v>30</v>
      </c>
      <c r="L41" s="11">
        <v>694.25</v>
      </c>
      <c r="M41" s="12">
        <v>709.08333333333337</v>
      </c>
      <c r="N41" s="13">
        <v>735.91000000000008</v>
      </c>
      <c r="O41" s="19">
        <f t="shared" si="6"/>
        <v>714.33199999999999</v>
      </c>
      <c r="P41" s="39"/>
      <c r="Q41" s="27" t="s">
        <v>58</v>
      </c>
      <c r="R41" s="11">
        <v>1286.2099999999998</v>
      </c>
      <c r="S41" s="12">
        <v>1341.0666666666662</v>
      </c>
      <c r="T41" s="13">
        <v>1356.55</v>
      </c>
      <c r="U41" s="11">
        <v>1388.16</v>
      </c>
      <c r="V41" s="12" t="s">
        <v>30</v>
      </c>
      <c r="W41" s="13">
        <v>1400.4333333333338</v>
      </c>
      <c r="X41" s="11">
        <v>1363.8799999999999</v>
      </c>
      <c r="Y41" s="12">
        <v>1469.9</v>
      </c>
      <c r="Z41" s="13" t="s">
        <v>30</v>
      </c>
      <c r="AA41" s="11">
        <v>839</v>
      </c>
      <c r="AB41" s="12">
        <v>1220.5833333333339</v>
      </c>
      <c r="AC41" s="13">
        <v>1332.95</v>
      </c>
      <c r="AD41" s="19">
        <f t="shared" si="7"/>
        <v>1299.8733333333334</v>
      </c>
    </row>
    <row r="42" spans="1:30" ht="12" customHeight="1">
      <c r="A42" s="37" t="s">
        <v>59</v>
      </c>
      <c r="B42" s="25" t="s">
        <v>42</v>
      </c>
      <c r="C42" s="5">
        <v>374.6</v>
      </c>
      <c r="D42" s="6">
        <v>422.33333333333297</v>
      </c>
      <c r="E42" s="7">
        <v>513</v>
      </c>
      <c r="F42" s="5">
        <v>524.5</v>
      </c>
      <c r="G42" s="6" t="s">
        <v>30</v>
      </c>
      <c r="H42" s="7">
        <v>534.66666666666697</v>
      </c>
      <c r="I42" s="5">
        <v>524.25</v>
      </c>
      <c r="J42" s="6">
        <v>465</v>
      </c>
      <c r="K42" s="7">
        <v>518.75</v>
      </c>
      <c r="L42" s="5">
        <v>499</v>
      </c>
      <c r="M42" s="6">
        <v>507.33333333333297</v>
      </c>
      <c r="N42" s="7">
        <v>459</v>
      </c>
      <c r="O42" s="17">
        <f t="shared" si="6"/>
        <v>485.67575757575759</v>
      </c>
      <c r="P42" s="37" t="s">
        <v>59</v>
      </c>
      <c r="Q42" s="25" t="s">
        <v>42</v>
      </c>
      <c r="R42" s="5">
        <v>791.2</v>
      </c>
      <c r="S42" s="6">
        <v>935.33333333333303</v>
      </c>
      <c r="T42" s="7">
        <v>1083</v>
      </c>
      <c r="U42" s="5">
        <v>1098</v>
      </c>
      <c r="V42" s="6" t="s">
        <v>30</v>
      </c>
      <c r="W42" s="7">
        <v>1026.3333333333301</v>
      </c>
      <c r="X42" s="5">
        <v>1045.75</v>
      </c>
      <c r="Y42" s="6">
        <v>1325.4</v>
      </c>
      <c r="Z42" s="7">
        <v>2471.25</v>
      </c>
      <c r="AA42" s="5">
        <v>837.6</v>
      </c>
      <c r="AB42" s="6">
        <v>1010</v>
      </c>
      <c r="AC42" s="7">
        <v>890.75</v>
      </c>
      <c r="AD42" s="17">
        <f t="shared" si="7"/>
        <v>1137.6924242424238</v>
      </c>
    </row>
    <row r="43" spans="1:30" ht="12" customHeight="1">
      <c r="A43" s="38"/>
      <c r="B43" s="26" t="s">
        <v>43</v>
      </c>
      <c r="C43" s="8">
        <v>505.2</v>
      </c>
      <c r="D43" s="9">
        <v>574.33333333333303</v>
      </c>
      <c r="E43" s="10">
        <v>653.25</v>
      </c>
      <c r="F43" s="8">
        <v>654.25</v>
      </c>
      <c r="G43" s="9" t="s">
        <v>30</v>
      </c>
      <c r="H43" s="10">
        <v>623.66666666666697</v>
      </c>
      <c r="I43" s="8">
        <v>646.5</v>
      </c>
      <c r="J43" s="9">
        <v>569</v>
      </c>
      <c r="K43" s="10">
        <v>661</v>
      </c>
      <c r="L43" s="8">
        <v>607.79999999999995</v>
      </c>
      <c r="M43" s="9">
        <v>672</v>
      </c>
      <c r="N43" s="10">
        <v>584.75</v>
      </c>
      <c r="O43" s="18">
        <f t="shared" si="6"/>
        <v>613.7954545454545</v>
      </c>
      <c r="P43" s="38"/>
      <c r="Q43" s="26" t="s">
        <v>43</v>
      </c>
      <c r="R43" s="8">
        <v>1049</v>
      </c>
      <c r="S43" s="9">
        <v>1154</v>
      </c>
      <c r="T43" s="10">
        <v>1327</v>
      </c>
      <c r="U43" s="8">
        <v>1261</v>
      </c>
      <c r="V43" s="9" t="s">
        <v>30</v>
      </c>
      <c r="W43" s="10">
        <v>1266.3333333333301</v>
      </c>
      <c r="X43" s="8">
        <v>1273</v>
      </c>
      <c r="Y43" s="9">
        <v>1146.4000000000001</v>
      </c>
      <c r="Z43" s="10">
        <v>1204.25</v>
      </c>
      <c r="AA43" s="8">
        <v>982.6</v>
      </c>
      <c r="AB43" s="9">
        <v>1210</v>
      </c>
      <c r="AC43" s="10">
        <v>1104.75</v>
      </c>
      <c r="AD43" s="18">
        <f t="shared" si="7"/>
        <v>1179.8484848484845</v>
      </c>
    </row>
    <row r="44" spans="1:30" ht="12" customHeight="1">
      <c r="A44" s="38"/>
      <c r="B44" s="27" t="s">
        <v>44</v>
      </c>
      <c r="C44" s="11">
        <v>569</v>
      </c>
      <c r="D44" s="12">
        <v>674.33333333333303</v>
      </c>
      <c r="E44" s="13">
        <v>690.25</v>
      </c>
      <c r="F44" s="11">
        <v>680.75</v>
      </c>
      <c r="G44" s="12" t="s">
        <v>30</v>
      </c>
      <c r="H44" s="13">
        <v>700</v>
      </c>
      <c r="I44" s="11">
        <v>691.75</v>
      </c>
      <c r="J44" s="12">
        <v>584</v>
      </c>
      <c r="K44" s="13">
        <v>673</v>
      </c>
      <c r="L44" s="11">
        <v>634.6</v>
      </c>
      <c r="M44" s="12">
        <v>702.33333333333303</v>
      </c>
      <c r="N44" s="13">
        <v>613.5</v>
      </c>
      <c r="O44" s="19">
        <f t="shared" si="6"/>
        <v>655.7742424242424</v>
      </c>
      <c r="P44" s="38"/>
      <c r="Q44" s="27" t="s">
        <v>44</v>
      </c>
      <c r="R44" s="11">
        <v>1375.6</v>
      </c>
      <c r="S44" s="12">
        <v>1505</v>
      </c>
      <c r="T44" s="13">
        <v>1604</v>
      </c>
      <c r="U44" s="11">
        <v>1514.5</v>
      </c>
      <c r="V44" s="12" t="s">
        <v>30</v>
      </c>
      <c r="W44" s="13">
        <v>1549.3333333333301</v>
      </c>
      <c r="X44" s="11">
        <v>1463.25</v>
      </c>
      <c r="Y44" s="12">
        <v>1267.5999999999999</v>
      </c>
      <c r="Z44" s="13">
        <v>1201.5</v>
      </c>
      <c r="AA44" s="11">
        <v>1098.2</v>
      </c>
      <c r="AB44" s="12">
        <v>1519.3333333333301</v>
      </c>
      <c r="AC44" s="13">
        <v>1381.25</v>
      </c>
      <c r="AD44" s="19">
        <f t="shared" si="7"/>
        <v>1407.2333333333329</v>
      </c>
    </row>
    <row r="45" spans="1:30" ht="12" customHeight="1">
      <c r="A45" s="38"/>
      <c r="B45" s="25" t="s">
        <v>47</v>
      </c>
      <c r="C45" s="5">
        <v>688.6</v>
      </c>
      <c r="D45" s="6">
        <v>702</v>
      </c>
      <c r="E45" s="7">
        <v>783.5</v>
      </c>
      <c r="F45" s="5">
        <v>601.5</v>
      </c>
      <c r="G45" s="6" t="s">
        <v>30</v>
      </c>
      <c r="H45" s="7">
        <v>730</v>
      </c>
      <c r="I45" s="5">
        <v>714.5</v>
      </c>
      <c r="J45" s="6">
        <v>603.20000000000005</v>
      </c>
      <c r="K45" s="7">
        <v>657.5</v>
      </c>
      <c r="L45" s="5">
        <v>680.6</v>
      </c>
      <c r="M45" s="6">
        <v>755</v>
      </c>
      <c r="N45" s="7">
        <v>641.25</v>
      </c>
      <c r="O45" s="17">
        <f t="shared" si="6"/>
        <v>687.05909090909097</v>
      </c>
      <c r="P45" s="38"/>
      <c r="Q45" s="25" t="s">
        <v>47</v>
      </c>
      <c r="R45" s="5">
        <v>1654.4</v>
      </c>
      <c r="S45" s="6">
        <v>1752.3333333333301</v>
      </c>
      <c r="T45" s="7">
        <v>1840.25</v>
      </c>
      <c r="U45" s="5">
        <v>1746.25</v>
      </c>
      <c r="V45" s="6" t="s">
        <v>30</v>
      </c>
      <c r="W45" s="7">
        <v>1831</v>
      </c>
      <c r="X45" s="5">
        <v>1715.75</v>
      </c>
      <c r="Y45" s="6">
        <v>1583</v>
      </c>
      <c r="Z45" s="7">
        <v>4352.75</v>
      </c>
      <c r="AA45" s="5">
        <v>1690.8</v>
      </c>
      <c r="AB45" s="6">
        <v>1786.3333333333301</v>
      </c>
      <c r="AC45" s="7">
        <v>1624.5</v>
      </c>
      <c r="AD45" s="17">
        <f t="shared" si="7"/>
        <v>1961.5787878787871</v>
      </c>
    </row>
    <row r="46" spans="1:30" ht="12" customHeight="1">
      <c r="A46" s="38"/>
      <c r="B46" s="27" t="s">
        <v>48</v>
      </c>
      <c r="C46" s="11">
        <v>668</v>
      </c>
      <c r="D46" s="12">
        <v>716.33333333333303</v>
      </c>
      <c r="E46" s="13">
        <v>732.75</v>
      </c>
      <c r="F46" s="11">
        <v>595</v>
      </c>
      <c r="G46" s="12" t="s">
        <v>30</v>
      </c>
      <c r="H46" s="13">
        <v>727.66666666666697</v>
      </c>
      <c r="I46" s="11">
        <v>708.75</v>
      </c>
      <c r="J46" s="12">
        <v>652.20000000000005</v>
      </c>
      <c r="K46" s="13">
        <v>696.25</v>
      </c>
      <c r="L46" s="11">
        <v>688</v>
      </c>
      <c r="M46" s="12">
        <v>706</v>
      </c>
      <c r="N46" s="13">
        <v>636.5</v>
      </c>
      <c r="O46" s="19">
        <f t="shared" si="6"/>
        <v>684.31363636363631</v>
      </c>
      <c r="P46" s="38"/>
      <c r="Q46" s="27" t="s">
        <v>48</v>
      </c>
      <c r="R46" s="11">
        <v>1848.6</v>
      </c>
      <c r="S46" s="12">
        <v>1820.3333333333301</v>
      </c>
      <c r="T46" s="13">
        <v>1916</v>
      </c>
      <c r="U46" s="11">
        <v>1794.25</v>
      </c>
      <c r="V46" s="12" t="s">
        <v>30</v>
      </c>
      <c r="W46" s="13">
        <v>1781</v>
      </c>
      <c r="X46" s="11">
        <v>1752</v>
      </c>
      <c r="Y46" s="12">
        <v>2939.8</v>
      </c>
      <c r="Z46" s="13">
        <v>3872.75</v>
      </c>
      <c r="AA46" s="11">
        <v>1982.2</v>
      </c>
      <c r="AB46" s="12">
        <v>1784.3333333333301</v>
      </c>
      <c r="AC46" s="13">
        <v>1771.25</v>
      </c>
      <c r="AD46" s="19">
        <f t="shared" si="7"/>
        <v>2114.7742424242419</v>
      </c>
    </row>
    <row r="47" spans="1:30" ht="12" customHeight="1">
      <c r="A47" s="38"/>
      <c r="B47" s="25" t="s">
        <v>52</v>
      </c>
      <c r="C47" s="5">
        <v>765.8</v>
      </c>
      <c r="D47" s="6">
        <v>764</v>
      </c>
      <c r="E47" s="7">
        <v>804</v>
      </c>
      <c r="F47" s="5">
        <v>588.25</v>
      </c>
      <c r="G47" s="6" t="s">
        <v>30</v>
      </c>
      <c r="H47" s="7">
        <v>757.33333333333303</v>
      </c>
      <c r="I47" s="5">
        <v>750</v>
      </c>
      <c r="J47" s="6">
        <v>700</v>
      </c>
      <c r="K47" s="7">
        <v>758.5</v>
      </c>
      <c r="L47" s="5">
        <v>752.2</v>
      </c>
      <c r="M47" s="6">
        <v>742</v>
      </c>
      <c r="N47" s="7">
        <v>684</v>
      </c>
      <c r="O47" s="17">
        <f t="shared" si="6"/>
        <v>733.280303030303</v>
      </c>
      <c r="P47" s="38"/>
      <c r="Q47" s="25" t="s">
        <v>52</v>
      </c>
      <c r="R47" s="5">
        <v>1978</v>
      </c>
      <c r="S47" s="6">
        <v>2141.6666666666702</v>
      </c>
      <c r="T47" s="7">
        <v>2063.25</v>
      </c>
      <c r="U47" s="5">
        <v>1782.25</v>
      </c>
      <c r="V47" s="6" t="s">
        <v>30</v>
      </c>
      <c r="W47" s="7">
        <v>1977.6666666666699</v>
      </c>
      <c r="X47" s="5">
        <v>1965.25</v>
      </c>
      <c r="Y47" s="6">
        <v>1807.8</v>
      </c>
      <c r="Z47" s="7">
        <v>1961</v>
      </c>
      <c r="AA47" s="5">
        <v>1153.8</v>
      </c>
      <c r="AB47" s="6">
        <v>1564.3333333333301</v>
      </c>
      <c r="AC47" s="7">
        <v>1721.75</v>
      </c>
      <c r="AD47" s="17">
        <f t="shared" si="7"/>
        <v>1828.7969696969697</v>
      </c>
    </row>
    <row r="48" spans="1:30" ht="12" customHeight="1">
      <c r="A48" s="38"/>
      <c r="B48" s="26" t="s">
        <v>53</v>
      </c>
      <c r="C48" s="8">
        <v>726.8</v>
      </c>
      <c r="D48" s="9">
        <v>738.33333333333303</v>
      </c>
      <c r="E48" s="10">
        <v>763.75</v>
      </c>
      <c r="F48" s="8">
        <v>702.75</v>
      </c>
      <c r="G48" s="9" t="s">
        <v>30</v>
      </c>
      <c r="H48" s="10">
        <v>771.33333333333303</v>
      </c>
      <c r="I48" s="8">
        <v>757.5</v>
      </c>
      <c r="J48" s="9">
        <v>757.8</v>
      </c>
      <c r="K48" s="10">
        <v>734.5</v>
      </c>
      <c r="L48" s="8">
        <v>682.2</v>
      </c>
      <c r="M48" s="9">
        <v>749.66666666666697</v>
      </c>
      <c r="N48" s="10">
        <v>648</v>
      </c>
      <c r="O48" s="18">
        <f t="shared" si="6"/>
        <v>730.23939393939395</v>
      </c>
      <c r="P48" s="38"/>
      <c r="Q48" s="26" t="s">
        <v>53</v>
      </c>
      <c r="R48" s="8">
        <v>1924</v>
      </c>
      <c r="S48" s="9">
        <v>2075.3333333333298</v>
      </c>
      <c r="T48" s="10">
        <v>2154</v>
      </c>
      <c r="U48" s="8">
        <v>2019.75</v>
      </c>
      <c r="V48" s="9" t="s">
        <v>30</v>
      </c>
      <c r="W48" s="10">
        <v>1986.6666666666699</v>
      </c>
      <c r="X48" s="8">
        <v>2049.5</v>
      </c>
      <c r="Y48" s="9">
        <v>1930.4</v>
      </c>
      <c r="Z48" s="10">
        <v>1963.25</v>
      </c>
      <c r="AA48" s="8">
        <v>1339.8</v>
      </c>
      <c r="AB48" s="9">
        <v>1588</v>
      </c>
      <c r="AC48" s="10">
        <v>1796.25</v>
      </c>
      <c r="AD48" s="18">
        <f t="shared" si="7"/>
        <v>1893.359090909091</v>
      </c>
    </row>
    <row r="49" spans="1:30" ht="12" customHeight="1">
      <c r="A49" s="38"/>
      <c r="B49" s="26" t="s">
        <v>54</v>
      </c>
      <c r="C49" s="8">
        <v>674</v>
      </c>
      <c r="D49" s="9">
        <v>705.66666666666697</v>
      </c>
      <c r="E49" s="10">
        <v>707.5</v>
      </c>
      <c r="F49" s="8">
        <v>668.75</v>
      </c>
      <c r="G49" s="9" t="s">
        <v>30</v>
      </c>
      <c r="H49" s="10">
        <v>685.66666666666697</v>
      </c>
      <c r="I49" s="8">
        <v>687.5</v>
      </c>
      <c r="J49" s="9">
        <v>649.20000000000005</v>
      </c>
      <c r="K49" s="10">
        <v>686.75</v>
      </c>
      <c r="L49" s="8">
        <v>566.20000000000005</v>
      </c>
      <c r="M49" s="9">
        <v>695.66666666666697</v>
      </c>
      <c r="N49" s="10">
        <v>602.5</v>
      </c>
      <c r="O49" s="18">
        <f t="shared" si="6"/>
        <v>666.30909090909097</v>
      </c>
      <c r="P49" s="38"/>
      <c r="Q49" s="26" t="s">
        <v>54</v>
      </c>
      <c r="R49" s="8">
        <v>1742.4</v>
      </c>
      <c r="S49" s="9">
        <v>1714.6666666666699</v>
      </c>
      <c r="T49" s="10">
        <v>1854.5</v>
      </c>
      <c r="U49" s="8">
        <v>1803.75</v>
      </c>
      <c r="V49" s="9" t="s">
        <v>30</v>
      </c>
      <c r="W49" s="10">
        <v>1790.6666666666699</v>
      </c>
      <c r="X49" s="8">
        <v>1753.5</v>
      </c>
      <c r="Y49" s="9">
        <v>1653.8</v>
      </c>
      <c r="Z49" s="10">
        <v>1556.25</v>
      </c>
      <c r="AA49" s="8">
        <v>3735</v>
      </c>
      <c r="AB49" s="9">
        <v>1379</v>
      </c>
      <c r="AC49" s="10">
        <v>1590.5</v>
      </c>
      <c r="AD49" s="18">
        <f t="shared" si="7"/>
        <v>1870.3666666666672</v>
      </c>
    </row>
    <row r="50" spans="1:30" ht="12" customHeight="1">
      <c r="A50" s="39"/>
      <c r="B50" s="27" t="s">
        <v>55</v>
      </c>
      <c r="C50" s="11">
        <v>711.8</v>
      </c>
      <c r="D50" s="12">
        <v>703</v>
      </c>
      <c r="E50" s="13">
        <v>696.75</v>
      </c>
      <c r="F50" s="11">
        <v>703.75</v>
      </c>
      <c r="G50" s="12" t="s">
        <v>30</v>
      </c>
      <c r="H50" s="13">
        <v>708.33333333333303</v>
      </c>
      <c r="I50" s="11">
        <v>696.25</v>
      </c>
      <c r="J50" s="12">
        <v>709.6</v>
      </c>
      <c r="K50" s="13">
        <v>745.25</v>
      </c>
      <c r="L50" s="11">
        <v>684.2</v>
      </c>
      <c r="M50" s="12">
        <v>725</v>
      </c>
      <c r="N50" s="13">
        <v>641.5</v>
      </c>
      <c r="O50" s="19">
        <f t="shared" si="6"/>
        <v>702.31212121212127</v>
      </c>
      <c r="P50" s="39"/>
      <c r="Q50" s="27" t="s">
        <v>55</v>
      </c>
      <c r="R50" s="11">
        <v>1575.4</v>
      </c>
      <c r="S50" s="12">
        <v>1718.3333333333301</v>
      </c>
      <c r="T50" s="13">
        <v>1673.75</v>
      </c>
      <c r="U50" s="11">
        <v>1622.5</v>
      </c>
      <c r="V50" s="12" t="s">
        <v>30</v>
      </c>
      <c r="W50" s="13">
        <v>1577</v>
      </c>
      <c r="X50" s="11">
        <v>1520.25</v>
      </c>
      <c r="Y50" s="12">
        <v>1485</v>
      </c>
      <c r="Z50" s="13">
        <v>1287</v>
      </c>
      <c r="AA50" s="11">
        <v>1872.6</v>
      </c>
      <c r="AB50" s="12">
        <v>1256</v>
      </c>
      <c r="AC50" s="13">
        <v>1448</v>
      </c>
      <c r="AD50" s="19">
        <f t="shared" si="7"/>
        <v>1548.7121212121208</v>
      </c>
    </row>
    <row r="51" spans="1:30" ht="12" customHeight="1">
      <c r="A51" s="37" t="s">
        <v>60</v>
      </c>
      <c r="B51" s="25" t="s">
        <v>42</v>
      </c>
      <c r="C51" s="5">
        <v>214.25</v>
      </c>
      <c r="D51" s="6">
        <v>245.666666666667</v>
      </c>
      <c r="E51" s="7">
        <v>250.8</v>
      </c>
      <c r="F51" s="5">
        <v>260.25</v>
      </c>
      <c r="G51" s="6" t="s">
        <v>30</v>
      </c>
      <c r="H51" s="7">
        <v>274</v>
      </c>
      <c r="I51" s="5">
        <v>263.25</v>
      </c>
      <c r="J51" s="6">
        <v>224.4</v>
      </c>
      <c r="K51" s="7">
        <v>271.5</v>
      </c>
      <c r="L51" s="5">
        <v>258.25</v>
      </c>
      <c r="M51" s="6">
        <v>379.66666666666703</v>
      </c>
      <c r="N51" s="7">
        <v>230.5</v>
      </c>
      <c r="O51" s="17">
        <f t="shared" si="6"/>
        <v>261.13939393939398</v>
      </c>
      <c r="P51" s="37" t="s">
        <v>60</v>
      </c>
      <c r="Q51" s="25" t="s">
        <v>42</v>
      </c>
      <c r="R51" s="5">
        <v>547</v>
      </c>
      <c r="S51" s="6">
        <v>621.66666666666697</v>
      </c>
      <c r="T51" s="7">
        <v>627.79999999999995</v>
      </c>
      <c r="U51" s="5">
        <v>693.75</v>
      </c>
      <c r="V51" s="6" t="s">
        <v>30</v>
      </c>
      <c r="W51" s="7">
        <v>675.66666666666697</v>
      </c>
      <c r="X51" s="5">
        <v>690</v>
      </c>
      <c r="Y51" s="6">
        <v>3399</v>
      </c>
      <c r="Z51" s="7">
        <v>998.75</v>
      </c>
      <c r="AA51" s="5">
        <v>546.5</v>
      </c>
      <c r="AB51" s="6">
        <v>782</v>
      </c>
      <c r="AC51" s="7">
        <v>608.5</v>
      </c>
      <c r="AD51" s="17">
        <f t="shared" si="7"/>
        <v>926.42121212121231</v>
      </c>
    </row>
    <row r="52" spans="1:30" ht="12" customHeight="1">
      <c r="A52" s="38"/>
      <c r="B52" s="26" t="s">
        <v>43</v>
      </c>
      <c r="C52" s="8">
        <v>288.75</v>
      </c>
      <c r="D52" s="9">
        <v>311</v>
      </c>
      <c r="E52" s="10">
        <v>300.39999999999998</v>
      </c>
      <c r="F52" s="8">
        <v>367.5</v>
      </c>
      <c r="G52" s="9" t="s">
        <v>30</v>
      </c>
      <c r="H52" s="10">
        <v>358</v>
      </c>
      <c r="I52" s="8">
        <v>329.5</v>
      </c>
      <c r="J52" s="9">
        <v>278</v>
      </c>
      <c r="K52" s="10">
        <v>347.5</v>
      </c>
      <c r="L52" s="8">
        <v>307.75</v>
      </c>
      <c r="M52" s="9">
        <v>457.66666666666703</v>
      </c>
      <c r="N52" s="10">
        <v>271.75</v>
      </c>
      <c r="O52" s="18">
        <f t="shared" si="6"/>
        <v>328.89242424242428</v>
      </c>
      <c r="P52" s="38"/>
      <c r="Q52" s="26" t="s">
        <v>43</v>
      </c>
      <c r="R52" s="8">
        <v>720.5</v>
      </c>
      <c r="S52" s="9">
        <v>745.33333333333303</v>
      </c>
      <c r="T52" s="10">
        <v>753.2</v>
      </c>
      <c r="U52" s="8">
        <v>835.25</v>
      </c>
      <c r="V52" s="9" t="s">
        <v>30</v>
      </c>
      <c r="W52" s="10">
        <v>820.33333333333303</v>
      </c>
      <c r="X52" s="8">
        <v>804.75</v>
      </c>
      <c r="Y52" s="9">
        <v>683.6</v>
      </c>
      <c r="Z52" s="10">
        <v>1169.75</v>
      </c>
      <c r="AA52" s="8">
        <v>633.75</v>
      </c>
      <c r="AB52" s="9">
        <v>945</v>
      </c>
      <c r="AC52" s="10">
        <v>749</v>
      </c>
      <c r="AD52" s="18">
        <f t="shared" si="7"/>
        <v>805.4969696969697</v>
      </c>
    </row>
    <row r="53" spans="1:30" ht="12" customHeight="1">
      <c r="A53" s="38"/>
      <c r="B53" s="27" t="s">
        <v>44</v>
      </c>
      <c r="C53" s="11">
        <v>361.5</v>
      </c>
      <c r="D53" s="12">
        <v>399.33333333333297</v>
      </c>
      <c r="E53" s="13">
        <v>406.8</v>
      </c>
      <c r="F53" s="11">
        <v>425.5</v>
      </c>
      <c r="G53" s="12" t="s">
        <v>30</v>
      </c>
      <c r="H53" s="13">
        <v>437.33333333333297</v>
      </c>
      <c r="I53" s="11">
        <v>414.75</v>
      </c>
      <c r="J53" s="12">
        <v>349.2</v>
      </c>
      <c r="K53" s="13">
        <v>467.25</v>
      </c>
      <c r="L53" s="11">
        <v>417.5</v>
      </c>
      <c r="M53" s="12">
        <v>458.33333333333297</v>
      </c>
      <c r="N53" s="13">
        <v>449.75</v>
      </c>
      <c r="O53" s="19">
        <f t="shared" si="6"/>
        <v>417.0227272727272</v>
      </c>
      <c r="P53" s="38"/>
      <c r="Q53" s="27" t="s">
        <v>44</v>
      </c>
      <c r="R53" s="11">
        <v>1064.75</v>
      </c>
      <c r="S53" s="12">
        <v>1120.6666666666699</v>
      </c>
      <c r="T53" s="13">
        <v>1163.2</v>
      </c>
      <c r="U53" s="11">
        <v>1197.5</v>
      </c>
      <c r="V53" s="12" t="s">
        <v>30</v>
      </c>
      <c r="W53" s="13">
        <v>1142</v>
      </c>
      <c r="X53" s="11">
        <v>1113</v>
      </c>
      <c r="Y53" s="12">
        <v>993.2</v>
      </c>
      <c r="Z53" s="13">
        <v>1228.5</v>
      </c>
      <c r="AA53" s="11">
        <v>739</v>
      </c>
      <c r="AB53" s="12">
        <v>1279.6666666666699</v>
      </c>
      <c r="AC53" s="13">
        <v>1207.5</v>
      </c>
      <c r="AD53" s="19">
        <f t="shared" si="7"/>
        <v>1113.5439393939398</v>
      </c>
    </row>
    <row r="54" spans="1:30" ht="12" customHeight="1">
      <c r="A54" s="38"/>
      <c r="B54" s="25" t="s">
        <v>47</v>
      </c>
      <c r="C54" s="5">
        <v>532.75</v>
      </c>
      <c r="D54" s="6">
        <v>622.66666666666697</v>
      </c>
      <c r="E54" s="7">
        <v>574</v>
      </c>
      <c r="F54" s="5">
        <v>598</v>
      </c>
      <c r="G54" s="6" t="s">
        <v>30</v>
      </c>
      <c r="H54" s="7">
        <v>568</v>
      </c>
      <c r="I54" s="5">
        <v>502.25</v>
      </c>
      <c r="J54" s="6">
        <v>428.4</v>
      </c>
      <c r="K54" s="7">
        <v>516.75</v>
      </c>
      <c r="L54" s="5">
        <v>520</v>
      </c>
      <c r="M54" s="6">
        <v>645.33333333333303</v>
      </c>
      <c r="N54" s="7">
        <v>611.5</v>
      </c>
      <c r="O54" s="17">
        <f t="shared" si="6"/>
        <v>556.33181818181822</v>
      </c>
      <c r="P54" s="38"/>
      <c r="Q54" s="25" t="s">
        <v>47</v>
      </c>
      <c r="R54" s="5">
        <v>1481.75</v>
      </c>
      <c r="S54" s="6">
        <v>1556</v>
      </c>
      <c r="T54" s="7">
        <v>1550.8</v>
      </c>
      <c r="U54" s="5">
        <v>1580.75</v>
      </c>
      <c r="V54" s="6" t="s">
        <v>30</v>
      </c>
      <c r="W54" s="7">
        <v>1542</v>
      </c>
      <c r="X54" s="5">
        <v>1385.5</v>
      </c>
      <c r="Y54" s="6">
        <v>1034</v>
      </c>
      <c r="Z54" s="7">
        <v>3517.5</v>
      </c>
      <c r="AA54" s="5">
        <v>2661.25</v>
      </c>
      <c r="AB54" s="6">
        <v>1628.3333333333301</v>
      </c>
      <c r="AC54" s="7">
        <v>1542.75</v>
      </c>
      <c r="AD54" s="17">
        <f t="shared" si="7"/>
        <v>1770.9666666666662</v>
      </c>
    </row>
    <row r="55" spans="1:30" ht="12" customHeight="1">
      <c r="A55" s="38"/>
      <c r="B55" s="27" t="s">
        <v>48</v>
      </c>
      <c r="C55" s="11">
        <v>599.75</v>
      </c>
      <c r="D55" s="12">
        <v>653.33333333333303</v>
      </c>
      <c r="E55" s="13">
        <v>676</v>
      </c>
      <c r="F55" s="11">
        <v>675</v>
      </c>
      <c r="G55" s="12" t="s">
        <v>30</v>
      </c>
      <c r="H55" s="13">
        <v>699.33333333333303</v>
      </c>
      <c r="I55" s="11">
        <v>617.25</v>
      </c>
      <c r="J55" s="12">
        <v>493.4</v>
      </c>
      <c r="K55" s="13">
        <v>481</v>
      </c>
      <c r="L55" s="11">
        <v>618</v>
      </c>
      <c r="M55" s="12">
        <v>690</v>
      </c>
      <c r="N55" s="13">
        <v>688.5</v>
      </c>
      <c r="O55" s="19">
        <f t="shared" si="6"/>
        <v>626.50606060606049</v>
      </c>
      <c r="P55" s="38"/>
      <c r="Q55" s="27" t="s">
        <v>48</v>
      </c>
      <c r="R55" s="11">
        <v>1731.5</v>
      </c>
      <c r="S55" s="12">
        <v>1791.3333333333301</v>
      </c>
      <c r="T55" s="13">
        <v>1768</v>
      </c>
      <c r="U55" s="11">
        <v>1769.5</v>
      </c>
      <c r="V55" s="12" t="s">
        <v>30</v>
      </c>
      <c r="W55" s="13">
        <v>1793.6666666666699</v>
      </c>
      <c r="X55" s="11">
        <v>1636.75</v>
      </c>
      <c r="Y55" s="12">
        <v>1127.8</v>
      </c>
      <c r="Z55" s="13">
        <v>2335.75</v>
      </c>
      <c r="AA55" s="11">
        <v>954.25</v>
      </c>
      <c r="AB55" s="12">
        <v>1792.3333333333301</v>
      </c>
      <c r="AC55" s="13">
        <v>1717</v>
      </c>
      <c r="AD55" s="19">
        <f t="shared" si="7"/>
        <v>1674.3530303030298</v>
      </c>
    </row>
    <row r="56" spans="1:30" ht="12" customHeight="1">
      <c r="A56" s="38"/>
      <c r="B56" s="25" t="s">
        <v>52</v>
      </c>
      <c r="C56" s="5">
        <v>694.5</v>
      </c>
      <c r="D56" s="6">
        <v>805.66666666666697</v>
      </c>
      <c r="E56" s="7">
        <v>773.2</v>
      </c>
      <c r="F56" s="5">
        <v>762.5</v>
      </c>
      <c r="G56" s="6" t="s">
        <v>30</v>
      </c>
      <c r="H56" s="7">
        <v>789.66666666666697</v>
      </c>
      <c r="I56" s="5">
        <v>765.5</v>
      </c>
      <c r="J56" s="6">
        <v>698.8</v>
      </c>
      <c r="K56" s="7">
        <v>600.5</v>
      </c>
      <c r="L56" s="5">
        <v>701</v>
      </c>
      <c r="M56" s="6">
        <v>802</v>
      </c>
      <c r="N56" s="7">
        <v>688.5</v>
      </c>
      <c r="O56" s="17">
        <f t="shared" si="6"/>
        <v>734.71212121212125</v>
      </c>
      <c r="P56" s="38"/>
      <c r="Q56" s="25" t="s">
        <v>52</v>
      </c>
      <c r="R56" s="5">
        <v>1738.25</v>
      </c>
      <c r="S56" s="6">
        <v>1879.6666666666699</v>
      </c>
      <c r="T56" s="7">
        <v>1910.4</v>
      </c>
      <c r="U56" s="5">
        <v>1790.75</v>
      </c>
      <c r="V56" s="6" t="s">
        <v>30</v>
      </c>
      <c r="W56" s="7">
        <v>1786.3333333333301</v>
      </c>
      <c r="X56" s="5">
        <v>1717</v>
      </c>
      <c r="Y56" s="6">
        <v>1243</v>
      </c>
      <c r="Z56" s="7">
        <v>1763.25</v>
      </c>
      <c r="AA56" s="5">
        <v>2769.5</v>
      </c>
      <c r="AB56" s="6">
        <v>1948</v>
      </c>
      <c r="AC56" s="7">
        <v>1846</v>
      </c>
      <c r="AD56" s="17">
        <f t="shared" si="7"/>
        <v>1853.8318181818183</v>
      </c>
    </row>
    <row r="57" spans="1:30" ht="12" customHeight="1">
      <c r="A57" s="38"/>
      <c r="B57" s="26" t="s">
        <v>53</v>
      </c>
      <c r="C57" s="8">
        <v>619.5</v>
      </c>
      <c r="D57" s="9">
        <v>677.66666666666697</v>
      </c>
      <c r="E57" s="10">
        <v>683.4</v>
      </c>
      <c r="F57" s="8">
        <v>652.75</v>
      </c>
      <c r="G57" s="9" t="s">
        <v>30</v>
      </c>
      <c r="H57" s="10">
        <v>694.66666666666697</v>
      </c>
      <c r="I57" s="8">
        <v>666.75</v>
      </c>
      <c r="J57" s="9">
        <v>687.2</v>
      </c>
      <c r="K57" s="10">
        <v>642.5</v>
      </c>
      <c r="L57" s="8">
        <v>571.25</v>
      </c>
      <c r="M57" s="9">
        <v>765.66666666666697</v>
      </c>
      <c r="N57" s="10">
        <v>563</v>
      </c>
      <c r="O57" s="18">
        <f t="shared" si="6"/>
        <v>656.75909090909101</v>
      </c>
      <c r="P57" s="38"/>
      <c r="Q57" s="26" t="s">
        <v>53</v>
      </c>
      <c r="R57" s="8">
        <v>1530.25</v>
      </c>
      <c r="S57" s="9">
        <v>1678.3333333333301</v>
      </c>
      <c r="T57" s="10">
        <v>1705.8</v>
      </c>
      <c r="U57" s="8">
        <v>1633</v>
      </c>
      <c r="V57" s="9" t="s">
        <v>30</v>
      </c>
      <c r="W57" s="10">
        <v>1643.3333333333301</v>
      </c>
      <c r="X57" s="8">
        <v>1597.25</v>
      </c>
      <c r="Y57" s="9">
        <v>1447.2</v>
      </c>
      <c r="Z57" s="10">
        <v>1695.75</v>
      </c>
      <c r="AA57" s="8">
        <v>6327.5</v>
      </c>
      <c r="AB57" s="9">
        <v>1909</v>
      </c>
      <c r="AC57" s="10">
        <v>1566</v>
      </c>
      <c r="AD57" s="18">
        <f t="shared" si="7"/>
        <v>2066.674242424242</v>
      </c>
    </row>
    <row r="58" spans="1:30" ht="12" customHeight="1">
      <c r="A58" s="38"/>
      <c r="B58" s="26" t="s">
        <v>54</v>
      </c>
      <c r="C58" s="8">
        <v>633.25</v>
      </c>
      <c r="D58" s="9">
        <v>653</v>
      </c>
      <c r="E58" s="10">
        <v>667.6</v>
      </c>
      <c r="F58" s="8">
        <v>612.5</v>
      </c>
      <c r="G58" s="9" t="s">
        <v>30</v>
      </c>
      <c r="H58" s="10">
        <v>655</v>
      </c>
      <c r="I58" s="8">
        <v>605.5</v>
      </c>
      <c r="J58" s="9">
        <v>605.4</v>
      </c>
      <c r="K58" s="10">
        <v>626</v>
      </c>
      <c r="L58" s="8">
        <v>516.5</v>
      </c>
      <c r="M58" s="9">
        <v>644.33333333333303</v>
      </c>
      <c r="N58" s="10">
        <v>583.25</v>
      </c>
      <c r="O58" s="18">
        <f t="shared" si="6"/>
        <v>618.39393939393938</v>
      </c>
      <c r="P58" s="38"/>
      <c r="Q58" s="26" t="s">
        <v>54</v>
      </c>
      <c r="R58" s="8">
        <v>1313.25</v>
      </c>
      <c r="S58" s="9">
        <v>1441</v>
      </c>
      <c r="T58" s="10">
        <v>1500.4</v>
      </c>
      <c r="U58" s="8">
        <v>1423.25</v>
      </c>
      <c r="V58" s="9" t="s">
        <v>30</v>
      </c>
      <c r="W58" s="10">
        <v>1454.6666666666699</v>
      </c>
      <c r="X58" s="8">
        <v>1381.75</v>
      </c>
      <c r="Y58" s="9">
        <v>1261.5999999999999</v>
      </c>
      <c r="Z58" s="10">
        <v>1448.25</v>
      </c>
      <c r="AA58" s="8">
        <v>7467.25</v>
      </c>
      <c r="AB58" s="9">
        <v>1680</v>
      </c>
      <c r="AC58" s="10">
        <v>1387.5</v>
      </c>
      <c r="AD58" s="18">
        <f t="shared" si="7"/>
        <v>1978.0833333333337</v>
      </c>
    </row>
    <row r="59" spans="1:30" ht="12" customHeight="1">
      <c r="A59" s="39"/>
      <c r="B59" s="27" t="s">
        <v>55</v>
      </c>
      <c r="C59" s="11">
        <v>600.75</v>
      </c>
      <c r="D59" s="12">
        <v>661.66666666666697</v>
      </c>
      <c r="E59" s="13">
        <v>662</v>
      </c>
      <c r="F59" s="11">
        <v>645.75</v>
      </c>
      <c r="G59" s="12" t="s">
        <v>30</v>
      </c>
      <c r="H59" s="13">
        <v>677</v>
      </c>
      <c r="I59" s="11">
        <v>664.5</v>
      </c>
      <c r="J59" s="12">
        <v>668</v>
      </c>
      <c r="K59" s="13">
        <v>670.25</v>
      </c>
      <c r="L59" s="11">
        <v>643.5</v>
      </c>
      <c r="M59" s="12">
        <v>681.33333333333303</v>
      </c>
      <c r="N59" s="13">
        <v>598.5</v>
      </c>
      <c r="O59" s="19">
        <f t="shared" si="6"/>
        <v>652.11363636363637</v>
      </c>
      <c r="P59" s="39"/>
      <c r="Q59" s="27" t="s">
        <v>55</v>
      </c>
      <c r="R59" s="11">
        <v>1321.75</v>
      </c>
      <c r="S59" s="12">
        <v>1448.3333333333301</v>
      </c>
      <c r="T59" s="13">
        <v>1450.8</v>
      </c>
      <c r="U59" s="11">
        <v>1366.25</v>
      </c>
      <c r="V59" s="12" t="s">
        <v>30</v>
      </c>
      <c r="W59" s="13">
        <v>1423</v>
      </c>
      <c r="X59" s="11">
        <v>1394.75</v>
      </c>
      <c r="Y59" s="12">
        <v>1222.5999999999999</v>
      </c>
      <c r="Z59" s="13">
        <v>1456.25</v>
      </c>
      <c r="AA59" s="11">
        <v>624.5</v>
      </c>
      <c r="AB59" s="12">
        <v>1534.3333333333301</v>
      </c>
      <c r="AC59" s="13">
        <v>1376</v>
      </c>
      <c r="AD59" s="19">
        <f t="shared" si="7"/>
        <v>1328.9606060606056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&amp;C- 241 -</oddFooter>
    <firstFooter>&amp;C- 240 -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256</v>
      </c>
      <c r="B1" s="2"/>
      <c r="C1" s="2"/>
      <c r="D1" s="2"/>
      <c r="E1" s="2"/>
      <c r="F1" s="2"/>
      <c r="G1" s="2"/>
      <c r="H1" s="2"/>
      <c r="I1" s="2" t="s">
        <v>249</v>
      </c>
      <c r="J1" s="2"/>
      <c r="K1" s="2"/>
      <c r="L1" s="2"/>
      <c r="M1" s="2"/>
      <c r="N1" s="2"/>
      <c r="O1" s="2"/>
      <c r="P1" s="2" t="s">
        <v>255</v>
      </c>
      <c r="Q1" s="2"/>
      <c r="R1" s="2"/>
      <c r="S1" s="2"/>
      <c r="T1" s="2"/>
      <c r="U1" s="2"/>
      <c r="V1" s="2"/>
      <c r="W1" s="2"/>
      <c r="X1" s="2" t="s">
        <v>247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39052</v>
      </c>
      <c r="D5" s="6">
        <v>40838</v>
      </c>
      <c r="E5" s="7">
        <v>41730</v>
      </c>
      <c r="F5" s="5">
        <v>42101</v>
      </c>
      <c r="G5" s="6">
        <v>41597</v>
      </c>
      <c r="H5" s="7">
        <v>45382</v>
      </c>
      <c r="I5" s="5">
        <v>47329</v>
      </c>
      <c r="J5" s="6">
        <v>45908</v>
      </c>
      <c r="K5" s="7">
        <v>46244</v>
      </c>
      <c r="L5" s="5">
        <v>45352</v>
      </c>
      <c r="M5" s="6">
        <v>46476</v>
      </c>
      <c r="N5" s="7">
        <v>42766</v>
      </c>
      <c r="O5" s="17">
        <f t="shared" ref="O5:O13" si="0">AVERAGE(C5:N5)</f>
        <v>43731.25</v>
      </c>
      <c r="P5" s="31" t="s">
        <v>20</v>
      </c>
      <c r="Q5" s="32"/>
      <c r="R5" s="5">
        <v>46481</v>
      </c>
      <c r="S5" s="6">
        <v>48148</v>
      </c>
      <c r="T5" s="7">
        <v>48413</v>
      </c>
      <c r="U5" s="5">
        <v>48202</v>
      </c>
      <c r="V5" s="6">
        <v>47969</v>
      </c>
      <c r="W5" s="7">
        <v>42536</v>
      </c>
      <c r="X5" s="5">
        <v>38451</v>
      </c>
      <c r="Y5" s="6">
        <v>37987</v>
      </c>
      <c r="Z5" s="7">
        <v>38605</v>
      </c>
      <c r="AA5" s="5">
        <v>38428</v>
      </c>
      <c r="AB5" s="6">
        <v>38161</v>
      </c>
      <c r="AC5" s="7">
        <v>35797</v>
      </c>
      <c r="AD5" s="17">
        <f t="shared" ref="AD5:AD13" si="1">AVERAGE(R5:AC5)</f>
        <v>42431.5</v>
      </c>
    </row>
    <row r="6" spans="1:30" ht="12.75" customHeight="1">
      <c r="A6" s="28" t="s">
        <v>21</v>
      </c>
      <c r="B6" s="29"/>
      <c r="C6" s="8">
        <v>38612</v>
      </c>
      <c r="D6" s="9">
        <v>41363</v>
      </c>
      <c r="E6" s="10">
        <v>42150</v>
      </c>
      <c r="F6" s="8">
        <v>42952</v>
      </c>
      <c r="G6" s="9">
        <v>41898</v>
      </c>
      <c r="H6" s="10">
        <v>48483</v>
      </c>
      <c r="I6" s="8">
        <v>46544</v>
      </c>
      <c r="J6" s="9">
        <v>45792</v>
      </c>
      <c r="K6" s="10">
        <v>47737</v>
      </c>
      <c r="L6" s="8">
        <v>46475</v>
      </c>
      <c r="M6" s="9">
        <v>46938</v>
      </c>
      <c r="N6" s="10">
        <v>45689</v>
      </c>
      <c r="O6" s="18">
        <f t="shared" si="0"/>
        <v>44552.75</v>
      </c>
      <c r="P6" s="28" t="s">
        <v>21</v>
      </c>
      <c r="Q6" s="29"/>
      <c r="R6" s="8">
        <v>45340</v>
      </c>
      <c r="S6" s="9">
        <v>48498</v>
      </c>
      <c r="T6" s="10">
        <v>48562</v>
      </c>
      <c r="U6" s="8">
        <v>48584</v>
      </c>
      <c r="V6" s="9">
        <v>47422</v>
      </c>
      <c r="W6" s="10">
        <v>40429</v>
      </c>
      <c r="X6" s="8">
        <v>38560</v>
      </c>
      <c r="Y6" s="9">
        <v>37980</v>
      </c>
      <c r="Z6" s="10">
        <v>40320</v>
      </c>
      <c r="AA6" s="8">
        <v>39720</v>
      </c>
      <c r="AB6" s="9">
        <v>38865</v>
      </c>
      <c r="AC6" s="10">
        <v>38430</v>
      </c>
      <c r="AD6" s="18">
        <f t="shared" si="1"/>
        <v>42725.833333333336</v>
      </c>
    </row>
    <row r="7" spans="1:30" ht="12.75" customHeight="1">
      <c r="A7" s="28" t="s">
        <v>22</v>
      </c>
      <c r="B7" s="29"/>
      <c r="C7" s="8">
        <v>40558</v>
      </c>
      <c r="D7" s="9">
        <v>41122</v>
      </c>
      <c r="E7" s="10">
        <v>42470</v>
      </c>
      <c r="F7" s="8">
        <v>43160</v>
      </c>
      <c r="G7" s="9">
        <v>43130</v>
      </c>
      <c r="H7" s="10">
        <v>49551</v>
      </c>
      <c r="I7" s="8">
        <v>48463</v>
      </c>
      <c r="J7" s="9">
        <v>45938</v>
      </c>
      <c r="K7" s="10">
        <v>47904</v>
      </c>
      <c r="L7" s="8">
        <v>47065</v>
      </c>
      <c r="M7" s="9">
        <v>47291</v>
      </c>
      <c r="N7" s="10">
        <v>45539</v>
      </c>
      <c r="O7" s="18">
        <f t="shared" si="0"/>
        <v>45182.583333333336</v>
      </c>
      <c r="P7" s="28" t="s">
        <v>22</v>
      </c>
      <c r="Q7" s="29"/>
      <c r="R7" s="8">
        <v>47877</v>
      </c>
      <c r="S7" s="9">
        <v>48048</v>
      </c>
      <c r="T7" s="10">
        <v>49680</v>
      </c>
      <c r="U7" s="8">
        <v>49128</v>
      </c>
      <c r="V7" s="9">
        <v>49530</v>
      </c>
      <c r="W7" s="10">
        <v>39678</v>
      </c>
      <c r="X7" s="8">
        <v>40195</v>
      </c>
      <c r="Y7" s="9">
        <v>38707</v>
      </c>
      <c r="Z7" s="10">
        <v>40042</v>
      </c>
      <c r="AA7" s="8">
        <v>39753</v>
      </c>
      <c r="AB7" s="9">
        <v>38864</v>
      </c>
      <c r="AC7" s="10">
        <v>37915</v>
      </c>
      <c r="AD7" s="18">
        <f t="shared" si="1"/>
        <v>43284.75</v>
      </c>
    </row>
    <row r="8" spans="1:30" ht="12.75" customHeight="1">
      <c r="A8" s="28" t="s">
        <v>23</v>
      </c>
      <c r="B8" s="29"/>
      <c r="C8" s="8">
        <v>39416</v>
      </c>
      <c r="D8" s="9">
        <v>41733</v>
      </c>
      <c r="E8" s="10">
        <v>42027</v>
      </c>
      <c r="F8" s="8">
        <v>43624</v>
      </c>
      <c r="G8" s="9">
        <v>42928</v>
      </c>
      <c r="H8" s="10">
        <v>50202</v>
      </c>
      <c r="I8" s="8">
        <v>47285</v>
      </c>
      <c r="J8" s="9">
        <v>46826</v>
      </c>
      <c r="K8" s="10">
        <v>47074</v>
      </c>
      <c r="L8" s="8">
        <v>47701</v>
      </c>
      <c r="M8" s="9">
        <v>47030</v>
      </c>
      <c r="N8" s="10">
        <v>46324</v>
      </c>
      <c r="O8" s="18">
        <f t="shared" si="0"/>
        <v>45180.833333333336</v>
      </c>
      <c r="P8" s="28" t="s">
        <v>23</v>
      </c>
      <c r="Q8" s="29"/>
      <c r="R8" s="8">
        <v>45996</v>
      </c>
      <c r="S8" s="9">
        <v>48886</v>
      </c>
      <c r="T8" s="10">
        <v>49081</v>
      </c>
      <c r="U8" s="8">
        <v>49421</v>
      </c>
      <c r="V8" s="9">
        <v>49109</v>
      </c>
      <c r="W8" s="10">
        <v>39280</v>
      </c>
      <c r="X8" s="8">
        <v>39788</v>
      </c>
      <c r="Y8" s="9">
        <v>39462</v>
      </c>
      <c r="Z8" s="10">
        <v>39154</v>
      </c>
      <c r="AA8" s="8">
        <v>40343</v>
      </c>
      <c r="AB8" s="9">
        <v>39693</v>
      </c>
      <c r="AC8" s="10">
        <v>39112</v>
      </c>
      <c r="AD8" s="18">
        <f t="shared" si="1"/>
        <v>43277.083333333336</v>
      </c>
    </row>
    <row r="9" spans="1:30" ht="12.75" customHeight="1">
      <c r="A9" s="28" t="s">
        <v>24</v>
      </c>
      <c r="B9" s="29"/>
      <c r="C9" s="8">
        <v>40270</v>
      </c>
      <c r="D9" s="9">
        <v>41784</v>
      </c>
      <c r="E9" s="10">
        <v>43532</v>
      </c>
      <c r="F9" s="8">
        <v>44477</v>
      </c>
      <c r="G9" s="9">
        <v>44139</v>
      </c>
      <c r="H9" s="10">
        <v>50640</v>
      </c>
      <c r="I9" s="8">
        <v>48643</v>
      </c>
      <c r="J9" s="9">
        <v>47067</v>
      </c>
      <c r="K9" s="10">
        <v>48346</v>
      </c>
      <c r="L9" s="8">
        <v>46380</v>
      </c>
      <c r="M9" s="9">
        <v>48072</v>
      </c>
      <c r="N9" s="10">
        <v>44435</v>
      </c>
      <c r="O9" s="18">
        <f t="shared" si="0"/>
        <v>45648.75</v>
      </c>
      <c r="P9" s="28" t="s">
        <v>24</v>
      </c>
      <c r="Q9" s="29"/>
      <c r="R9" s="8">
        <v>47265</v>
      </c>
      <c r="S9" s="9">
        <v>48853</v>
      </c>
      <c r="T9" s="10">
        <v>50480</v>
      </c>
      <c r="U9" s="8">
        <v>50250</v>
      </c>
      <c r="V9" s="9">
        <v>50080</v>
      </c>
      <c r="W9" s="10">
        <v>40901</v>
      </c>
      <c r="X9" s="8">
        <v>40747</v>
      </c>
      <c r="Y9" s="9">
        <v>39657</v>
      </c>
      <c r="Z9" s="10">
        <v>40782</v>
      </c>
      <c r="AA9" s="8">
        <v>39326</v>
      </c>
      <c r="AB9" s="9">
        <v>40249</v>
      </c>
      <c r="AC9" s="10">
        <v>37511</v>
      </c>
      <c r="AD9" s="18">
        <f t="shared" si="1"/>
        <v>43841.75</v>
      </c>
    </row>
    <row r="10" spans="1:30" ht="12.75" customHeight="1">
      <c r="A10" s="28" t="s">
        <v>25</v>
      </c>
      <c r="B10" s="29"/>
      <c r="C10" s="8">
        <v>40070</v>
      </c>
      <c r="D10" s="9">
        <v>43202</v>
      </c>
      <c r="E10" s="10">
        <v>44145</v>
      </c>
      <c r="F10" s="8">
        <v>44365</v>
      </c>
      <c r="G10" s="9">
        <v>42132</v>
      </c>
      <c r="H10" s="10">
        <v>46083</v>
      </c>
      <c r="I10" s="8">
        <v>47042</v>
      </c>
      <c r="J10" s="9">
        <v>45042</v>
      </c>
      <c r="K10" s="10">
        <v>47765</v>
      </c>
      <c r="L10" s="8">
        <v>46368</v>
      </c>
      <c r="M10" s="9">
        <v>47202</v>
      </c>
      <c r="N10" s="10">
        <v>43678</v>
      </c>
      <c r="O10" s="18">
        <f t="shared" si="0"/>
        <v>44757.833333333336</v>
      </c>
      <c r="P10" s="28" t="s">
        <v>25</v>
      </c>
      <c r="Q10" s="29"/>
      <c r="R10" s="8">
        <v>44998</v>
      </c>
      <c r="S10" s="9">
        <v>48520</v>
      </c>
      <c r="T10" s="10">
        <v>48889</v>
      </c>
      <c r="U10" s="8">
        <v>48221</v>
      </c>
      <c r="V10" s="9">
        <v>46099</v>
      </c>
      <c r="W10" s="10">
        <v>39382</v>
      </c>
      <c r="X10" s="8">
        <v>39855</v>
      </c>
      <c r="Y10" s="9">
        <v>38499</v>
      </c>
      <c r="Z10" s="10">
        <v>40823</v>
      </c>
      <c r="AA10" s="8">
        <v>39197</v>
      </c>
      <c r="AB10" s="9">
        <v>39537</v>
      </c>
      <c r="AC10" s="10">
        <v>38070</v>
      </c>
      <c r="AD10" s="18">
        <f t="shared" si="1"/>
        <v>42674.166666666664</v>
      </c>
    </row>
    <row r="11" spans="1:30" ht="12.75" customHeight="1">
      <c r="A11" s="33" t="s">
        <v>26</v>
      </c>
      <c r="B11" s="34"/>
      <c r="C11" s="11">
        <v>32864</v>
      </c>
      <c r="D11" s="12">
        <v>33939</v>
      </c>
      <c r="E11" s="13">
        <v>35892</v>
      </c>
      <c r="F11" s="11">
        <v>37102</v>
      </c>
      <c r="G11" s="12">
        <v>36365</v>
      </c>
      <c r="H11" s="13">
        <v>38460</v>
      </c>
      <c r="I11" s="11">
        <v>36474</v>
      </c>
      <c r="J11" s="12">
        <v>36332</v>
      </c>
      <c r="K11" s="13">
        <v>38331</v>
      </c>
      <c r="L11" s="11">
        <v>37585</v>
      </c>
      <c r="M11" s="12">
        <v>36910</v>
      </c>
      <c r="N11" s="13">
        <v>33788</v>
      </c>
      <c r="O11" s="19">
        <f t="shared" si="0"/>
        <v>36170.166666666664</v>
      </c>
      <c r="P11" s="33" t="s">
        <v>26</v>
      </c>
      <c r="Q11" s="34"/>
      <c r="R11" s="11">
        <v>35866</v>
      </c>
      <c r="S11" s="12">
        <v>36742</v>
      </c>
      <c r="T11" s="13">
        <v>38545</v>
      </c>
      <c r="U11" s="11">
        <v>39446</v>
      </c>
      <c r="V11" s="12">
        <v>39012</v>
      </c>
      <c r="W11" s="13">
        <v>32983</v>
      </c>
      <c r="X11" s="11">
        <v>31470</v>
      </c>
      <c r="Y11" s="12">
        <v>31598</v>
      </c>
      <c r="Z11" s="13">
        <v>33255</v>
      </c>
      <c r="AA11" s="11">
        <v>32987</v>
      </c>
      <c r="AB11" s="12">
        <v>32087</v>
      </c>
      <c r="AC11" s="13">
        <v>29273</v>
      </c>
      <c r="AD11" s="19">
        <f t="shared" si="1"/>
        <v>34438.666666666664</v>
      </c>
    </row>
    <row r="12" spans="1:30" ht="12.75" customHeight="1">
      <c r="A12" s="35" t="s">
        <v>27</v>
      </c>
      <c r="B12" s="36"/>
      <c r="C12" s="14">
        <f t="shared" ref="C12:N12" si="2">AVERAGE(C5:C11)</f>
        <v>38691.714285714283</v>
      </c>
      <c r="D12" s="15">
        <f t="shared" si="2"/>
        <v>40568.714285714283</v>
      </c>
      <c r="E12" s="16">
        <f t="shared" si="2"/>
        <v>41706.571428571428</v>
      </c>
      <c r="F12" s="14">
        <f t="shared" si="2"/>
        <v>42540.142857142855</v>
      </c>
      <c r="G12" s="15">
        <f t="shared" si="2"/>
        <v>41741.285714285717</v>
      </c>
      <c r="H12" s="16">
        <f t="shared" si="2"/>
        <v>46971.571428571428</v>
      </c>
      <c r="I12" s="14">
        <f t="shared" si="2"/>
        <v>45968.571428571428</v>
      </c>
      <c r="J12" s="15">
        <f t="shared" si="2"/>
        <v>44700.714285714283</v>
      </c>
      <c r="K12" s="16">
        <f t="shared" si="2"/>
        <v>46200.142857142855</v>
      </c>
      <c r="L12" s="14">
        <f t="shared" si="2"/>
        <v>45275.142857142855</v>
      </c>
      <c r="M12" s="15">
        <f t="shared" si="2"/>
        <v>45702.714285714283</v>
      </c>
      <c r="N12" s="16">
        <f t="shared" si="2"/>
        <v>43174.142857142855</v>
      </c>
      <c r="O12" s="20">
        <f t="shared" si="0"/>
        <v>43603.452380952374</v>
      </c>
      <c r="P12" s="35" t="s">
        <v>27</v>
      </c>
      <c r="Q12" s="36"/>
      <c r="R12" s="14">
        <f t="shared" ref="R12:AC12" si="3">AVERAGE(R5:R11)</f>
        <v>44831.857142857145</v>
      </c>
      <c r="S12" s="15">
        <f t="shared" si="3"/>
        <v>46813.571428571428</v>
      </c>
      <c r="T12" s="16">
        <f t="shared" si="3"/>
        <v>47664.285714285717</v>
      </c>
      <c r="U12" s="14">
        <f t="shared" si="3"/>
        <v>47607.428571428572</v>
      </c>
      <c r="V12" s="15">
        <f t="shared" si="3"/>
        <v>47031.571428571428</v>
      </c>
      <c r="W12" s="16">
        <f t="shared" si="3"/>
        <v>39312.714285714283</v>
      </c>
      <c r="X12" s="14">
        <f t="shared" si="3"/>
        <v>38438</v>
      </c>
      <c r="Y12" s="15">
        <f t="shared" si="3"/>
        <v>37698.571428571428</v>
      </c>
      <c r="Z12" s="16">
        <f t="shared" si="3"/>
        <v>38997.285714285717</v>
      </c>
      <c r="AA12" s="14">
        <f t="shared" si="3"/>
        <v>38536.285714285717</v>
      </c>
      <c r="AB12" s="15">
        <f t="shared" si="3"/>
        <v>38208</v>
      </c>
      <c r="AC12" s="16">
        <f t="shared" si="3"/>
        <v>36586.857142857145</v>
      </c>
      <c r="AD12" s="20">
        <f t="shared" si="1"/>
        <v>41810.535714285717</v>
      </c>
    </row>
    <row r="13" spans="1:30" ht="12.75" customHeight="1">
      <c r="A13" s="31" t="s">
        <v>28</v>
      </c>
      <c r="B13" s="32"/>
      <c r="C13" s="5">
        <f t="shared" ref="C13:N13" si="4">AVERAGE(C5:C9)</f>
        <v>39581.599999999999</v>
      </c>
      <c r="D13" s="6">
        <f t="shared" si="4"/>
        <v>41368</v>
      </c>
      <c r="E13" s="7">
        <f t="shared" si="4"/>
        <v>42381.8</v>
      </c>
      <c r="F13" s="5">
        <f t="shared" si="4"/>
        <v>43262.8</v>
      </c>
      <c r="G13" s="6">
        <f t="shared" si="4"/>
        <v>42738.400000000001</v>
      </c>
      <c r="H13" s="7">
        <f t="shared" si="4"/>
        <v>48851.6</v>
      </c>
      <c r="I13" s="5">
        <f t="shared" si="4"/>
        <v>47652.800000000003</v>
      </c>
      <c r="J13" s="6">
        <f t="shared" si="4"/>
        <v>46306.2</v>
      </c>
      <c r="K13" s="7">
        <f t="shared" si="4"/>
        <v>47461</v>
      </c>
      <c r="L13" s="5">
        <f t="shared" si="4"/>
        <v>46594.6</v>
      </c>
      <c r="M13" s="6">
        <f t="shared" si="4"/>
        <v>47161.4</v>
      </c>
      <c r="N13" s="7">
        <f t="shared" si="4"/>
        <v>44950.6</v>
      </c>
      <c r="O13" s="17">
        <f t="shared" si="0"/>
        <v>44859.233333333337</v>
      </c>
      <c r="P13" s="31" t="s">
        <v>28</v>
      </c>
      <c r="Q13" s="32"/>
      <c r="R13" s="5">
        <f t="shared" ref="R13:AC13" si="5">AVERAGE(R5:R9)</f>
        <v>46591.8</v>
      </c>
      <c r="S13" s="6">
        <f t="shared" si="5"/>
        <v>48486.6</v>
      </c>
      <c r="T13" s="7">
        <f t="shared" si="5"/>
        <v>49243.199999999997</v>
      </c>
      <c r="U13" s="5">
        <f t="shared" si="5"/>
        <v>49117</v>
      </c>
      <c r="V13" s="6">
        <f t="shared" si="5"/>
        <v>48822</v>
      </c>
      <c r="W13" s="7">
        <f t="shared" si="5"/>
        <v>40564.800000000003</v>
      </c>
      <c r="X13" s="5">
        <f t="shared" si="5"/>
        <v>39548.199999999997</v>
      </c>
      <c r="Y13" s="6">
        <f t="shared" si="5"/>
        <v>38758.6</v>
      </c>
      <c r="Z13" s="7">
        <f t="shared" si="5"/>
        <v>39780.6</v>
      </c>
      <c r="AA13" s="5">
        <f t="shared" si="5"/>
        <v>39514</v>
      </c>
      <c r="AB13" s="6">
        <f t="shared" si="5"/>
        <v>39166.400000000001</v>
      </c>
      <c r="AC13" s="7">
        <f t="shared" si="5"/>
        <v>37753</v>
      </c>
      <c r="AD13" s="17">
        <f t="shared" si="1"/>
        <v>43112.183333333327</v>
      </c>
    </row>
    <row r="14" spans="1:30" ht="12.75" customHeight="1">
      <c r="A14" s="33" t="s">
        <v>29</v>
      </c>
      <c r="B14" s="34"/>
      <c r="C14" s="21">
        <f t="shared" ref="C14:O14" si="6">(C13/$O$13)</f>
        <v>0.88235123649757707</v>
      </c>
      <c r="D14" s="22">
        <f t="shared" si="6"/>
        <v>0.9221735844794493</v>
      </c>
      <c r="E14" s="23">
        <f t="shared" si="6"/>
        <v>0.94477316821434754</v>
      </c>
      <c r="F14" s="21">
        <f t="shared" si="6"/>
        <v>0.9644123803572211</v>
      </c>
      <c r="G14" s="22">
        <f t="shared" si="6"/>
        <v>0.95272247928148568</v>
      </c>
      <c r="H14" s="23">
        <f t="shared" si="6"/>
        <v>1.0889976571155546</v>
      </c>
      <c r="I14" s="21">
        <f t="shared" si="6"/>
        <v>1.0622740617502009</v>
      </c>
      <c r="J14" s="22">
        <f t="shared" si="6"/>
        <v>1.0322557154714338</v>
      </c>
      <c r="K14" s="23">
        <f t="shared" si="6"/>
        <v>1.0579984648273821</v>
      </c>
      <c r="L14" s="21">
        <f t="shared" si="6"/>
        <v>1.0386847152239931</v>
      </c>
      <c r="M14" s="22">
        <f t="shared" si="6"/>
        <v>1.0513197951815196</v>
      </c>
      <c r="N14" s="23">
        <f t="shared" si="6"/>
        <v>1.0020367415998341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1.0807107503640698</v>
      </c>
      <c r="S14" s="22">
        <f t="shared" si="7"/>
        <v>1.1246612036582082</v>
      </c>
      <c r="T14" s="23">
        <f t="shared" si="7"/>
        <v>1.1422107671806616</v>
      </c>
      <c r="U14" s="21">
        <f t="shared" si="7"/>
        <v>1.13928352039698</v>
      </c>
      <c r="V14" s="22">
        <f t="shared" si="7"/>
        <v>1.1324409070753783</v>
      </c>
      <c r="W14" s="23">
        <f t="shared" si="7"/>
        <v>0.94091268090883839</v>
      </c>
      <c r="X14" s="21">
        <f t="shared" si="7"/>
        <v>0.91733233954361704</v>
      </c>
      <c r="Y14" s="22">
        <f t="shared" si="7"/>
        <v>0.89901733114111992</v>
      </c>
      <c r="Z14" s="23">
        <f t="shared" si="7"/>
        <v>0.92272292712307546</v>
      </c>
      <c r="AA14" s="21">
        <f t="shared" si="7"/>
        <v>0.91653906030429921</v>
      </c>
      <c r="AB14" s="22">
        <f t="shared" si="7"/>
        <v>0.908476374234507</v>
      </c>
      <c r="AC14" s="23">
        <f t="shared" si="7"/>
        <v>0.87569213806924662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976.31000000000006</v>
      </c>
      <c r="D18" s="6">
        <v>1044.3999999999987</v>
      </c>
      <c r="E18" s="7">
        <v>1053.8600000000001</v>
      </c>
      <c r="F18" s="5">
        <v>1091.1200000000001</v>
      </c>
      <c r="G18" s="6">
        <v>1119.29</v>
      </c>
      <c r="H18" s="7">
        <v>1120.2666666666667</v>
      </c>
      <c r="I18" s="5">
        <v>1073.3499999999999</v>
      </c>
      <c r="J18" s="6">
        <v>1037.3600000000001</v>
      </c>
      <c r="K18" s="7">
        <v>1067.946666666666</v>
      </c>
      <c r="L18" s="5">
        <v>1022.3700000000001</v>
      </c>
      <c r="M18" s="6">
        <v>986.5</v>
      </c>
      <c r="N18" s="7">
        <v>1022.5533333333333</v>
      </c>
      <c r="O18" s="17">
        <f t="shared" ref="O18:O59" si="8">AVERAGE(C18:N18)</f>
        <v>1051.2772222222222</v>
      </c>
      <c r="P18" s="37" t="s">
        <v>34</v>
      </c>
      <c r="Q18" s="25" t="s">
        <v>35</v>
      </c>
      <c r="R18" s="5">
        <v>1031.31</v>
      </c>
      <c r="S18" s="6">
        <v>1084.0833333333326</v>
      </c>
      <c r="T18" s="7">
        <v>1092.8799999999999</v>
      </c>
      <c r="U18" s="5">
        <v>1128.1600000000001</v>
      </c>
      <c r="V18" s="6">
        <v>1141.98</v>
      </c>
      <c r="W18" s="7">
        <v>1025.9666666666667</v>
      </c>
      <c r="X18" s="5">
        <v>975.34000000000015</v>
      </c>
      <c r="Y18" s="6">
        <v>946.4799999999999</v>
      </c>
      <c r="Z18" s="7">
        <v>965.49333333333402</v>
      </c>
      <c r="AA18" s="5">
        <v>944.75</v>
      </c>
      <c r="AB18" s="6">
        <v>881.65</v>
      </c>
      <c r="AC18" s="7">
        <v>927.91666666666663</v>
      </c>
      <c r="AD18" s="17">
        <f t="shared" ref="AD18:AD59" si="9">AVERAGE(R18:AC18)</f>
        <v>1012.1674999999999</v>
      </c>
    </row>
    <row r="19" spans="1:30" ht="12" customHeight="1">
      <c r="A19" s="38"/>
      <c r="B19" s="26" t="s">
        <v>36</v>
      </c>
      <c r="C19" s="8">
        <v>722.23</v>
      </c>
      <c r="D19" s="9">
        <v>748.45</v>
      </c>
      <c r="E19" s="10">
        <v>749.54</v>
      </c>
      <c r="F19" s="8">
        <v>781.23</v>
      </c>
      <c r="G19" s="9">
        <v>813.12</v>
      </c>
      <c r="H19" s="10">
        <v>773.86666666666656</v>
      </c>
      <c r="I19" s="8">
        <v>756.2700000000001</v>
      </c>
      <c r="J19" s="9">
        <v>725.41000000000008</v>
      </c>
      <c r="K19" s="10">
        <v>751.81000000000006</v>
      </c>
      <c r="L19" s="8">
        <v>740.17</v>
      </c>
      <c r="M19" s="9">
        <v>700.8</v>
      </c>
      <c r="N19" s="10">
        <v>776.84333333333336</v>
      </c>
      <c r="O19" s="18">
        <f t="shared" si="8"/>
        <v>753.31166666666684</v>
      </c>
      <c r="P19" s="38"/>
      <c r="Q19" s="26" t="s">
        <v>36</v>
      </c>
      <c r="R19" s="8">
        <v>749.18000000000006</v>
      </c>
      <c r="S19" s="9">
        <v>748.15</v>
      </c>
      <c r="T19" s="10">
        <v>747.42</v>
      </c>
      <c r="U19" s="8">
        <v>771.03</v>
      </c>
      <c r="V19" s="9">
        <v>816.52</v>
      </c>
      <c r="W19" s="10">
        <v>726.16666666666663</v>
      </c>
      <c r="X19" s="8">
        <v>694.7</v>
      </c>
      <c r="Y19" s="9">
        <v>669.05</v>
      </c>
      <c r="Z19" s="10">
        <v>690.68000000000006</v>
      </c>
      <c r="AA19" s="8">
        <v>681.63</v>
      </c>
      <c r="AB19" s="9">
        <v>617.25</v>
      </c>
      <c r="AC19" s="10">
        <v>683.23666666666657</v>
      </c>
      <c r="AD19" s="18">
        <f t="shared" si="9"/>
        <v>716.25111111111107</v>
      </c>
    </row>
    <row r="20" spans="1:30" ht="12" customHeight="1">
      <c r="A20" s="38"/>
      <c r="B20" s="26" t="s">
        <v>37</v>
      </c>
      <c r="C20" s="8">
        <v>560.01</v>
      </c>
      <c r="D20" s="9">
        <v>583.99999999999977</v>
      </c>
      <c r="E20" s="10">
        <v>581.75</v>
      </c>
      <c r="F20" s="8">
        <v>601.03</v>
      </c>
      <c r="G20" s="9">
        <v>625.4</v>
      </c>
      <c r="H20" s="10">
        <v>610.4</v>
      </c>
      <c r="I20" s="8">
        <v>605.06000000000006</v>
      </c>
      <c r="J20" s="9">
        <v>574.01</v>
      </c>
      <c r="K20" s="10">
        <v>575.97666666666669</v>
      </c>
      <c r="L20" s="8">
        <v>592.25</v>
      </c>
      <c r="M20" s="9">
        <v>553.79999999999995</v>
      </c>
      <c r="N20" s="10">
        <v>602.15666666666652</v>
      </c>
      <c r="O20" s="18">
        <f t="shared" si="8"/>
        <v>588.82027777777785</v>
      </c>
      <c r="P20" s="38"/>
      <c r="Q20" s="26" t="s">
        <v>37</v>
      </c>
      <c r="R20" s="8">
        <v>584.03</v>
      </c>
      <c r="S20" s="9">
        <v>598.25</v>
      </c>
      <c r="T20" s="10">
        <v>589.91999999999996</v>
      </c>
      <c r="U20" s="8">
        <v>609.75</v>
      </c>
      <c r="V20" s="9">
        <v>643.53</v>
      </c>
      <c r="W20" s="10">
        <v>542.46666666666658</v>
      </c>
      <c r="X20" s="8">
        <v>534.24</v>
      </c>
      <c r="Y20" s="9">
        <v>505.23</v>
      </c>
      <c r="Z20" s="10">
        <v>517.26</v>
      </c>
      <c r="AA20" s="8">
        <v>525.04</v>
      </c>
      <c r="AB20" s="9">
        <v>477.95</v>
      </c>
      <c r="AC20" s="10">
        <v>530.12666666666667</v>
      </c>
      <c r="AD20" s="18">
        <f t="shared" si="9"/>
        <v>554.81611111111113</v>
      </c>
    </row>
    <row r="21" spans="1:30" ht="12" customHeight="1">
      <c r="A21" s="38"/>
      <c r="B21" s="26" t="s">
        <v>38</v>
      </c>
      <c r="C21" s="8">
        <v>486.23</v>
      </c>
      <c r="D21" s="9">
        <v>520.75000000000023</v>
      </c>
      <c r="E21" s="10">
        <v>530.83999999999992</v>
      </c>
      <c r="F21" s="8">
        <v>564.01</v>
      </c>
      <c r="G21" s="9">
        <v>571.35</v>
      </c>
      <c r="H21" s="10">
        <v>570.33333333333337</v>
      </c>
      <c r="I21" s="8">
        <v>559.86</v>
      </c>
      <c r="J21" s="9">
        <v>544.79999999999995</v>
      </c>
      <c r="K21" s="10">
        <v>551.09666666666658</v>
      </c>
      <c r="L21" s="8">
        <v>553.4</v>
      </c>
      <c r="M21" s="9">
        <v>515.6</v>
      </c>
      <c r="N21" s="10">
        <v>541.93000000000006</v>
      </c>
      <c r="O21" s="18">
        <f t="shared" si="8"/>
        <v>542.51666666666665</v>
      </c>
      <c r="P21" s="38"/>
      <c r="Q21" s="26" t="s">
        <v>38</v>
      </c>
      <c r="R21" s="8">
        <v>504.43</v>
      </c>
      <c r="S21" s="9">
        <v>538.16666666666663</v>
      </c>
      <c r="T21" s="10">
        <v>532.06999999999994</v>
      </c>
      <c r="U21" s="8">
        <v>560.39</v>
      </c>
      <c r="V21" s="9">
        <v>578.68000000000006</v>
      </c>
      <c r="W21" s="10">
        <v>490.93333333333339</v>
      </c>
      <c r="X21" s="8">
        <v>475.57</v>
      </c>
      <c r="Y21" s="9">
        <v>456.68999999999994</v>
      </c>
      <c r="Z21" s="10">
        <v>463.43999999999994</v>
      </c>
      <c r="AA21" s="8">
        <v>465.93999999999994</v>
      </c>
      <c r="AB21" s="9">
        <v>423.95</v>
      </c>
      <c r="AC21" s="10">
        <v>466.07666666666654</v>
      </c>
      <c r="AD21" s="18">
        <f t="shared" si="9"/>
        <v>496.36138888888883</v>
      </c>
    </row>
    <row r="22" spans="1:30" ht="12" customHeight="1">
      <c r="A22" s="38"/>
      <c r="B22" s="26" t="s">
        <v>39</v>
      </c>
      <c r="C22" s="8">
        <v>562.29999999999995</v>
      </c>
      <c r="D22" s="9">
        <v>603.08333333333337</v>
      </c>
      <c r="E22" s="10">
        <v>628.26</v>
      </c>
      <c r="F22" s="8">
        <v>690.15</v>
      </c>
      <c r="G22" s="9">
        <v>678.01</v>
      </c>
      <c r="H22" s="10">
        <v>735.8</v>
      </c>
      <c r="I22" s="8">
        <v>707.48</v>
      </c>
      <c r="J22" s="9">
        <v>673.99</v>
      </c>
      <c r="K22" s="10">
        <v>706.28</v>
      </c>
      <c r="L22" s="8">
        <v>681.98</v>
      </c>
      <c r="M22" s="9">
        <v>643.25</v>
      </c>
      <c r="N22" s="10">
        <v>638.14</v>
      </c>
      <c r="O22" s="18">
        <f t="shared" si="8"/>
        <v>662.39361111111123</v>
      </c>
      <c r="P22" s="38"/>
      <c r="Q22" s="26" t="s">
        <v>39</v>
      </c>
      <c r="R22" s="8">
        <v>580.12</v>
      </c>
      <c r="S22" s="9">
        <v>628.03333333333319</v>
      </c>
      <c r="T22" s="10">
        <v>653.25</v>
      </c>
      <c r="U22" s="8">
        <v>696.16000000000008</v>
      </c>
      <c r="V22" s="9">
        <v>713.31999999999994</v>
      </c>
      <c r="W22" s="10">
        <v>595.26666666666665</v>
      </c>
      <c r="X22" s="8">
        <v>554.73</v>
      </c>
      <c r="Y22" s="9">
        <v>543.62</v>
      </c>
      <c r="Z22" s="10">
        <v>552.64666666666665</v>
      </c>
      <c r="AA22" s="8">
        <v>541.87</v>
      </c>
      <c r="AB22" s="9">
        <v>499.95</v>
      </c>
      <c r="AC22" s="10">
        <v>504.62333333333333</v>
      </c>
      <c r="AD22" s="18">
        <f t="shared" si="9"/>
        <v>588.63249999999982</v>
      </c>
    </row>
    <row r="23" spans="1:30" ht="12" customHeight="1">
      <c r="A23" s="38"/>
      <c r="B23" s="27" t="s">
        <v>40</v>
      </c>
      <c r="C23" s="11">
        <v>712</v>
      </c>
      <c r="D23" s="12">
        <v>791.71666666666658</v>
      </c>
      <c r="E23" s="13">
        <v>863.06000000000006</v>
      </c>
      <c r="F23" s="11">
        <v>933.66000000000008</v>
      </c>
      <c r="G23" s="12">
        <v>983.75</v>
      </c>
      <c r="H23" s="13">
        <v>1507.1666666666661</v>
      </c>
      <c r="I23" s="11">
        <v>1440.3400000000001</v>
      </c>
      <c r="J23" s="12">
        <v>1331.09</v>
      </c>
      <c r="K23" s="13">
        <v>1437.793333333334</v>
      </c>
      <c r="L23" s="11">
        <v>1337.1399999999999</v>
      </c>
      <c r="M23" s="12">
        <v>1328.95</v>
      </c>
      <c r="N23" s="13">
        <v>1154.23</v>
      </c>
      <c r="O23" s="19">
        <f t="shared" si="8"/>
        <v>1151.7413888888889</v>
      </c>
      <c r="P23" s="38"/>
      <c r="Q23" s="27" t="s">
        <v>40</v>
      </c>
      <c r="R23" s="11">
        <v>923.32999999999993</v>
      </c>
      <c r="S23" s="12">
        <v>1063.9166666666665</v>
      </c>
      <c r="T23" s="13">
        <v>1202.6600000000001</v>
      </c>
      <c r="U23" s="11">
        <v>1366.25</v>
      </c>
      <c r="V23" s="12">
        <v>1418.41</v>
      </c>
      <c r="W23" s="13">
        <v>1067.6333333333339</v>
      </c>
      <c r="X23" s="11">
        <v>949.43999999999994</v>
      </c>
      <c r="Y23" s="12">
        <v>893.89</v>
      </c>
      <c r="Z23" s="13">
        <v>961.45</v>
      </c>
      <c r="AA23" s="11">
        <v>901.39</v>
      </c>
      <c r="AB23" s="12">
        <v>894.15</v>
      </c>
      <c r="AC23" s="13">
        <v>792.14</v>
      </c>
      <c r="AD23" s="19">
        <f t="shared" si="9"/>
        <v>1036.2216666666666</v>
      </c>
    </row>
    <row r="24" spans="1:30" ht="12" customHeight="1">
      <c r="A24" s="38"/>
      <c r="B24" s="25" t="s">
        <v>41</v>
      </c>
      <c r="C24" s="5">
        <v>1268.73</v>
      </c>
      <c r="D24" s="6">
        <v>1455.2</v>
      </c>
      <c r="E24" s="7">
        <v>1609.3700000000001</v>
      </c>
      <c r="F24" s="5">
        <v>1796.08</v>
      </c>
      <c r="G24" s="6">
        <v>1753.92</v>
      </c>
      <c r="H24" s="7">
        <v>2510.1666666666661</v>
      </c>
      <c r="I24" s="5">
        <v>2493.8599999999997</v>
      </c>
      <c r="J24" s="6">
        <v>2396.58</v>
      </c>
      <c r="K24" s="7">
        <v>2543.25</v>
      </c>
      <c r="L24" s="5">
        <v>2366.44</v>
      </c>
      <c r="M24" s="6">
        <v>2370.5</v>
      </c>
      <c r="N24" s="7">
        <v>2097.2333333333345</v>
      </c>
      <c r="O24" s="17">
        <f t="shared" si="8"/>
        <v>2055.1108333333336</v>
      </c>
      <c r="P24" s="38"/>
      <c r="Q24" s="25" t="s">
        <v>41</v>
      </c>
      <c r="R24" s="5">
        <v>1789.0899999999997</v>
      </c>
      <c r="S24" s="6">
        <v>2086.0666666666662</v>
      </c>
      <c r="T24" s="7">
        <v>2278.6400000000003</v>
      </c>
      <c r="U24" s="5">
        <v>2515.1400000000003</v>
      </c>
      <c r="V24" s="6">
        <v>2409.33</v>
      </c>
      <c r="W24" s="7">
        <v>1847.6</v>
      </c>
      <c r="X24" s="5">
        <v>1780.97</v>
      </c>
      <c r="Y24" s="6">
        <v>1693.23</v>
      </c>
      <c r="Z24" s="7">
        <v>1845.996666666666</v>
      </c>
      <c r="AA24" s="5">
        <v>1677.97</v>
      </c>
      <c r="AB24" s="6">
        <v>1681.55</v>
      </c>
      <c r="AC24" s="7">
        <v>1503.1366666666659</v>
      </c>
      <c r="AD24" s="17">
        <f t="shared" si="9"/>
        <v>1925.7266666666665</v>
      </c>
    </row>
    <row r="25" spans="1:30" ht="12" customHeight="1">
      <c r="A25" s="38"/>
      <c r="B25" s="26" t="s">
        <v>42</v>
      </c>
      <c r="C25" s="8">
        <v>1925.5400000000002</v>
      </c>
      <c r="D25" s="9">
        <v>2217.6999999999998</v>
      </c>
      <c r="E25" s="10">
        <v>2388.8900000000003</v>
      </c>
      <c r="F25" s="8">
        <v>2430.8599999999997</v>
      </c>
      <c r="G25" s="9">
        <v>2230.98</v>
      </c>
      <c r="H25" s="10">
        <v>3345.9</v>
      </c>
      <c r="I25" s="8">
        <v>3282.44</v>
      </c>
      <c r="J25" s="9">
        <v>3140.44</v>
      </c>
      <c r="K25" s="10">
        <v>3358.0333333333342</v>
      </c>
      <c r="L25" s="8">
        <v>3257.45</v>
      </c>
      <c r="M25" s="9">
        <v>3230.15</v>
      </c>
      <c r="N25" s="10">
        <v>2935.0566666666659</v>
      </c>
      <c r="O25" s="18">
        <f t="shared" si="8"/>
        <v>2811.9533333333329</v>
      </c>
      <c r="P25" s="38"/>
      <c r="Q25" s="26" t="s">
        <v>42</v>
      </c>
      <c r="R25" s="8">
        <v>2792.2</v>
      </c>
      <c r="S25" s="9">
        <v>3196.5833333333339</v>
      </c>
      <c r="T25" s="10">
        <v>3478.9</v>
      </c>
      <c r="U25" s="8">
        <v>3528.69</v>
      </c>
      <c r="V25" s="9">
        <v>3334.37</v>
      </c>
      <c r="W25" s="10">
        <v>2536.9333333333338</v>
      </c>
      <c r="X25" s="8">
        <v>2386.04</v>
      </c>
      <c r="Y25" s="9">
        <v>2248.54</v>
      </c>
      <c r="Z25" s="10">
        <v>2439.3333333333339</v>
      </c>
      <c r="AA25" s="8">
        <v>2403.6099999999997</v>
      </c>
      <c r="AB25" s="9">
        <v>2479.15</v>
      </c>
      <c r="AC25" s="10">
        <v>2192.91</v>
      </c>
      <c r="AD25" s="18">
        <f t="shared" si="9"/>
        <v>2751.438333333334</v>
      </c>
    </row>
    <row r="26" spans="1:30" ht="12" customHeight="1">
      <c r="A26" s="38"/>
      <c r="B26" s="26" t="s">
        <v>43</v>
      </c>
      <c r="C26" s="8">
        <v>2093.0899999999997</v>
      </c>
      <c r="D26" s="9">
        <v>2216</v>
      </c>
      <c r="E26" s="10">
        <v>2335.96</v>
      </c>
      <c r="F26" s="8">
        <v>2379.2400000000002</v>
      </c>
      <c r="G26" s="9">
        <v>2235.8900000000003</v>
      </c>
      <c r="H26" s="10">
        <v>3293.0666666666657</v>
      </c>
      <c r="I26" s="8">
        <v>3239.85</v>
      </c>
      <c r="J26" s="9">
        <v>2919.56</v>
      </c>
      <c r="K26" s="10">
        <v>3196.4233333333341</v>
      </c>
      <c r="L26" s="8">
        <v>3156.25</v>
      </c>
      <c r="M26" s="9">
        <v>3314.9</v>
      </c>
      <c r="N26" s="10">
        <v>3106.4466666666658</v>
      </c>
      <c r="O26" s="18">
        <f t="shared" si="8"/>
        <v>2790.5563888888887</v>
      </c>
      <c r="P26" s="38"/>
      <c r="Q26" s="26" t="s">
        <v>43</v>
      </c>
      <c r="R26" s="8">
        <v>2956.6099999999997</v>
      </c>
      <c r="S26" s="9">
        <v>3295.4833333333322</v>
      </c>
      <c r="T26" s="10">
        <v>3443.6699999999996</v>
      </c>
      <c r="U26" s="8">
        <v>3393.4300000000003</v>
      </c>
      <c r="V26" s="9">
        <v>3245.55</v>
      </c>
      <c r="W26" s="10">
        <v>2379.5</v>
      </c>
      <c r="X26" s="8">
        <v>2227.94</v>
      </c>
      <c r="Y26" s="9">
        <v>2077.8900000000003</v>
      </c>
      <c r="Z26" s="10">
        <v>2306.4433333333341</v>
      </c>
      <c r="AA26" s="8">
        <v>2269.21</v>
      </c>
      <c r="AB26" s="9">
        <v>2289.5</v>
      </c>
      <c r="AC26" s="10">
        <v>2182.6766666666658</v>
      </c>
      <c r="AD26" s="18">
        <f t="shared" si="9"/>
        <v>2672.3252777777775</v>
      </c>
    </row>
    <row r="27" spans="1:30" ht="12" customHeight="1">
      <c r="A27" s="38"/>
      <c r="B27" s="26" t="s">
        <v>44</v>
      </c>
      <c r="C27" s="8">
        <v>2147.56</v>
      </c>
      <c r="D27" s="9">
        <v>2377.816666666668</v>
      </c>
      <c r="E27" s="10">
        <v>2434.1</v>
      </c>
      <c r="F27" s="8">
        <v>2417.69</v>
      </c>
      <c r="G27" s="9">
        <v>2352.34</v>
      </c>
      <c r="H27" s="10">
        <v>2678.233333333334</v>
      </c>
      <c r="I27" s="8">
        <v>2608.7300000000005</v>
      </c>
      <c r="J27" s="9">
        <v>2474.38</v>
      </c>
      <c r="K27" s="10">
        <v>2565.73</v>
      </c>
      <c r="L27" s="8">
        <v>2583.21</v>
      </c>
      <c r="M27" s="9">
        <v>2652.25</v>
      </c>
      <c r="N27" s="10">
        <v>2517.38</v>
      </c>
      <c r="O27" s="18">
        <f t="shared" si="8"/>
        <v>2484.1183333333333</v>
      </c>
      <c r="P27" s="38"/>
      <c r="Q27" s="26" t="s">
        <v>44</v>
      </c>
      <c r="R27" s="8">
        <v>2512.06</v>
      </c>
      <c r="S27" s="9">
        <v>2747.35</v>
      </c>
      <c r="T27" s="10">
        <v>2707.46</v>
      </c>
      <c r="U27" s="8">
        <v>2709.7400000000002</v>
      </c>
      <c r="V27" s="9">
        <v>2633.85</v>
      </c>
      <c r="W27" s="10">
        <v>2185.8333333333339</v>
      </c>
      <c r="X27" s="8">
        <v>2089.29</v>
      </c>
      <c r="Y27" s="9">
        <v>1999.85</v>
      </c>
      <c r="Z27" s="10">
        <v>2131.33</v>
      </c>
      <c r="AA27" s="8">
        <v>2144.12</v>
      </c>
      <c r="AB27" s="9">
        <v>2170.35</v>
      </c>
      <c r="AC27" s="10">
        <v>2036.8866666666659</v>
      </c>
      <c r="AD27" s="18">
        <f t="shared" si="9"/>
        <v>2339.0099999999998</v>
      </c>
    </row>
    <row r="28" spans="1:30" ht="12" customHeight="1">
      <c r="A28" s="38"/>
      <c r="B28" s="26" t="s">
        <v>45</v>
      </c>
      <c r="C28" s="8">
        <v>2065.38</v>
      </c>
      <c r="D28" s="9">
        <v>2238.2833333333338</v>
      </c>
      <c r="E28" s="10">
        <v>2215.1099999999997</v>
      </c>
      <c r="F28" s="8">
        <v>2234.6400000000003</v>
      </c>
      <c r="G28" s="9">
        <v>2199.1099999999997</v>
      </c>
      <c r="H28" s="10">
        <v>2447.6666666666661</v>
      </c>
      <c r="I28" s="8">
        <v>2391.7699999999995</v>
      </c>
      <c r="J28" s="9">
        <v>2319.7200000000003</v>
      </c>
      <c r="K28" s="10">
        <v>2382.4166666666661</v>
      </c>
      <c r="L28" s="8">
        <v>2390.4900000000002</v>
      </c>
      <c r="M28" s="9">
        <v>2393</v>
      </c>
      <c r="N28" s="10">
        <v>2316.9666666666658</v>
      </c>
      <c r="O28" s="18">
        <f t="shared" si="8"/>
        <v>2299.5461111111113</v>
      </c>
      <c r="P28" s="38"/>
      <c r="Q28" s="26" t="s">
        <v>45</v>
      </c>
      <c r="R28" s="8">
        <v>2448.88</v>
      </c>
      <c r="S28" s="9">
        <v>2483.2666666666678</v>
      </c>
      <c r="T28" s="10">
        <v>2439.5</v>
      </c>
      <c r="U28" s="8">
        <v>2470.15</v>
      </c>
      <c r="V28" s="9">
        <v>2454.33</v>
      </c>
      <c r="W28" s="10">
        <v>2041.6</v>
      </c>
      <c r="X28" s="8">
        <v>2025.9199999999996</v>
      </c>
      <c r="Y28" s="9">
        <v>1971.0099999999998</v>
      </c>
      <c r="Z28" s="10">
        <v>2003.52</v>
      </c>
      <c r="AA28" s="8">
        <v>2065.6099999999997</v>
      </c>
      <c r="AB28" s="9">
        <v>2094.6</v>
      </c>
      <c r="AC28" s="10">
        <v>2017.783333333334</v>
      </c>
      <c r="AD28" s="18">
        <f t="shared" si="9"/>
        <v>2209.6808333333333</v>
      </c>
    </row>
    <row r="29" spans="1:30" ht="12" customHeight="1">
      <c r="A29" s="38"/>
      <c r="B29" s="27" t="s">
        <v>46</v>
      </c>
      <c r="C29" s="11">
        <v>2080.06</v>
      </c>
      <c r="D29" s="12">
        <v>2091.4</v>
      </c>
      <c r="E29" s="13">
        <v>2140.3599999999997</v>
      </c>
      <c r="F29" s="11">
        <v>2137.6</v>
      </c>
      <c r="G29" s="12">
        <v>2117.75</v>
      </c>
      <c r="H29" s="13">
        <v>2356.5</v>
      </c>
      <c r="I29" s="11">
        <v>2301.15</v>
      </c>
      <c r="J29" s="12">
        <v>2275.63</v>
      </c>
      <c r="K29" s="13">
        <v>2258.1099999999997</v>
      </c>
      <c r="L29" s="11">
        <v>2265.98</v>
      </c>
      <c r="M29" s="12">
        <v>2317.8000000000002</v>
      </c>
      <c r="N29" s="13">
        <v>2191.4700000000003</v>
      </c>
      <c r="O29" s="19">
        <f t="shared" si="8"/>
        <v>2211.1508333333336</v>
      </c>
      <c r="P29" s="38"/>
      <c r="Q29" s="27" t="s">
        <v>46</v>
      </c>
      <c r="R29" s="11">
        <v>2397.16</v>
      </c>
      <c r="S29" s="12">
        <v>2337.4</v>
      </c>
      <c r="T29" s="13">
        <v>2360.4</v>
      </c>
      <c r="U29" s="11">
        <v>2345.02</v>
      </c>
      <c r="V29" s="12">
        <v>2357.58</v>
      </c>
      <c r="W29" s="13">
        <v>1924.733333333334</v>
      </c>
      <c r="X29" s="11">
        <v>1953.42</v>
      </c>
      <c r="Y29" s="12">
        <v>1966.4099999999999</v>
      </c>
      <c r="Z29" s="13">
        <v>2008.4133333333339</v>
      </c>
      <c r="AA29" s="11">
        <v>2034.28</v>
      </c>
      <c r="AB29" s="12">
        <v>2037.95</v>
      </c>
      <c r="AC29" s="13">
        <v>1983.7133333333338</v>
      </c>
      <c r="AD29" s="19">
        <f t="shared" si="9"/>
        <v>2142.2066666666665</v>
      </c>
    </row>
    <row r="30" spans="1:30" ht="12" customHeight="1">
      <c r="A30" s="38"/>
      <c r="B30" s="25" t="s">
        <v>47</v>
      </c>
      <c r="C30" s="5">
        <v>2018.4099999999999</v>
      </c>
      <c r="D30" s="6">
        <v>1991.85</v>
      </c>
      <c r="E30" s="7">
        <v>1973.77</v>
      </c>
      <c r="F30" s="5">
        <v>2009.3</v>
      </c>
      <c r="G30" s="6">
        <v>1979.1</v>
      </c>
      <c r="H30" s="7">
        <v>2192.5666666666662</v>
      </c>
      <c r="I30" s="5">
        <v>2126.7200000000003</v>
      </c>
      <c r="J30" s="6">
        <v>2117.5700000000002</v>
      </c>
      <c r="K30" s="7">
        <v>2095.813333333334</v>
      </c>
      <c r="L30" s="5">
        <v>2078.17</v>
      </c>
      <c r="M30" s="6">
        <v>2087.0500000000002</v>
      </c>
      <c r="N30" s="7">
        <v>2062.6466666666661</v>
      </c>
      <c r="O30" s="17">
        <f t="shared" si="8"/>
        <v>2061.0805555555557</v>
      </c>
      <c r="P30" s="38"/>
      <c r="Q30" s="25" t="s">
        <v>47</v>
      </c>
      <c r="R30" s="5">
        <v>2200.75</v>
      </c>
      <c r="S30" s="6">
        <v>2122.8666666666659</v>
      </c>
      <c r="T30" s="7">
        <v>2125.4</v>
      </c>
      <c r="U30" s="5">
        <v>2201.63</v>
      </c>
      <c r="V30" s="6">
        <v>2211.8599999999997</v>
      </c>
      <c r="W30" s="7">
        <v>1822.6</v>
      </c>
      <c r="X30" s="5">
        <v>1819.8899999999999</v>
      </c>
      <c r="Y30" s="6">
        <v>1821.08</v>
      </c>
      <c r="Z30" s="7">
        <v>1842.2133333333338</v>
      </c>
      <c r="AA30" s="5">
        <v>1876.2</v>
      </c>
      <c r="AB30" s="6">
        <v>1860.35</v>
      </c>
      <c r="AC30" s="7">
        <v>1853.023333333334</v>
      </c>
      <c r="AD30" s="17">
        <f t="shared" si="9"/>
        <v>1979.8219444444446</v>
      </c>
    </row>
    <row r="31" spans="1:30" ht="12" customHeight="1">
      <c r="A31" s="38"/>
      <c r="B31" s="26" t="s">
        <v>48</v>
      </c>
      <c r="C31" s="8">
        <v>2054.35</v>
      </c>
      <c r="D31" s="9">
        <v>2079.3333333333339</v>
      </c>
      <c r="E31" s="10">
        <v>2040.8799999999999</v>
      </c>
      <c r="F31" s="8">
        <v>2061.5299999999997</v>
      </c>
      <c r="G31" s="9">
        <v>2055.5500000000002</v>
      </c>
      <c r="H31" s="10">
        <v>2251.1999999999998</v>
      </c>
      <c r="I31" s="8">
        <v>2213.36</v>
      </c>
      <c r="J31" s="9">
        <v>2207.29</v>
      </c>
      <c r="K31" s="10">
        <v>2180.0566666666664</v>
      </c>
      <c r="L31" s="8">
        <v>2218.98</v>
      </c>
      <c r="M31" s="9">
        <v>2231.85</v>
      </c>
      <c r="N31" s="10">
        <v>2186.0933333333342</v>
      </c>
      <c r="O31" s="18">
        <f t="shared" si="8"/>
        <v>2148.3727777777781</v>
      </c>
      <c r="P31" s="38"/>
      <c r="Q31" s="26" t="s">
        <v>48</v>
      </c>
      <c r="R31" s="8">
        <v>2340.5899999999997</v>
      </c>
      <c r="S31" s="9">
        <v>2337.433333333332</v>
      </c>
      <c r="T31" s="10">
        <v>2284.58</v>
      </c>
      <c r="U31" s="8">
        <v>2283.5099999999998</v>
      </c>
      <c r="V31" s="9">
        <v>2289.81</v>
      </c>
      <c r="W31" s="10">
        <v>1895.8</v>
      </c>
      <c r="X31" s="8">
        <v>1883.25</v>
      </c>
      <c r="Y31" s="9">
        <v>1934.95</v>
      </c>
      <c r="Z31" s="10">
        <v>1947.6933333333338</v>
      </c>
      <c r="AA31" s="8">
        <v>1979.7099999999998</v>
      </c>
      <c r="AB31" s="9">
        <v>1961.8</v>
      </c>
      <c r="AC31" s="10">
        <v>1932.3466666666659</v>
      </c>
      <c r="AD31" s="18">
        <f t="shared" si="9"/>
        <v>2089.2894444444437</v>
      </c>
    </row>
    <row r="32" spans="1:30" ht="12" customHeight="1">
      <c r="A32" s="38"/>
      <c r="B32" s="26" t="s">
        <v>49</v>
      </c>
      <c r="C32" s="8">
        <v>2140.9900000000002</v>
      </c>
      <c r="D32" s="9">
        <v>2190.3833333333341</v>
      </c>
      <c r="E32" s="10">
        <v>2150.42</v>
      </c>
      <c r="F32" s="8">
        <v>2206.94</v>
      </c>
      <c r="G32" s="9">
        <v>2172.91</v>
      </c>
      <c r="H32" s="10">
        <v>2385</v>
      </c>
      <c r="I32" s="8">
        <v>2323.5300000000002</v>
      </c>
      <c r="J32" s="9">
        <v>2279.69</v>
      </c>
      <c r="K32" s="10">
        <v>2288.7633333333338</v>
      </c>
      <c r="L32" s="8">
        <v>2319.87</v>
      </c>
      <c r="M32" s="9">
        <v>2377.6</v>
      </c>
      <c r="N32" s="10">
        <v>2334.753333333334</v>
      </c>
      <c r="O32" s="18">
        <f t="shared" si="8"/>
        <v>2264.2374999999997</v>
      </c>
      <c r="P32" s="38"/>
      <c r="Q32" s="26" t="s">
        <v>49</v>
      </c>
      <c r="R32" s="8">
        <v>2457.0500000000002</v>
      </c>
      <c r="S32" s="9">
        <v>2453.1333333333341</v>
      </c>
      <c r="T32" s="10">
        <v>2434.59</v>
      </c>
      <c r="U32" s="8">
        <v>2419.3000000000002</v>
      </c>
      <c r="V32" s="9">
        <v>2393.98</v>
      </c>
      <c r="W32" s="10">
        <v>2047.2</v>
      </c>
      <c r="X32" s="8">
        <v>2011.64</v>
      </c>
      <c r="Y32" s="9">
        <v>1999.3799999999999</v>
      </c>
      <c r="Z32" s="10">
        <v>2062.476666666666</v>
      </c>
      <c r="AA32" s="8">
        <v>2078.65</v>
      </c>
      <c r="AB32" s="9">
        <v>2064.25</v>
      </c>
      <c r="AC32" s="10">
        <v>2045.3366666666661</v>
      </c>
      <c r="AD32" s="18">
        <f t="shared" si="9"/>
        <v>2205.5822222222223</v>
      </c>
    </row>
    <row r="33" spans="1:30" ht="12" customHeight="1">
      <c r="A33" s="38"/>
      <c r="B33" s="26" t="s">
        <v>50</v>
      </c>
      <c r="C33" s="8">
        <v>2177.4800000000005</v>
      </c>
      <c r="D33" s="9">
        <v>2182</v>
      </c>
      <c r="E33" s="10">
        <v>2222.9299999999998</v>
      </c>
      <c r="F33" s="8">
        <v>2219.67</v>
      </c>
      <c r="G33" s="9">
        <v>2184.35</v>
      </c>
      <c r="H33" s="10">
        <v>2370.1333333333341</v>
      </c>
      <c r="I33" s="8">
        <v>2297.0300000000002</v>
      </c>
      <c r="J33" s="9">
        <v>2273.42</v>
      </c>
      <c r="K33" s="10">
        <v>2282.5666666666662</v>
      </c>
      <c r="L33" s="8">
        <v>2332.59</v>
      </c>
      <c r="M33" s="9">
        <v>2336.25</v>
      </c>
      <c r="N33" s="10">
        <v>2262.62</v>
      </c>
      <c r="O33" s="18">
        <f t="shared" si="8"/>
        <v>2261.7533333333336</v>
      </c>
      <c r="P33" s="38"/>
      <c r="Q33" s="26" t="s">
        <v>50</v>
      </c>
      <c r="R33" s="8">
        <v>2464.41</v>
      </c>
      <c r="S33" s="9">
        <v>2418.1333333333341</v>
      </c>
      <c r="T33" s="10">
        <v>2417.56</v>
      </c>
      <c r="U33" s="8">
        <v>2355.4</v>
      </c>
      <c r="V33" s="9">
        <v>2368.42</v>
      </c>
      <c r="W33" s="10">
        <v>2054.0333333333338</v>
      </c>
      <c r="X33" s="8">
        <v>2031.5100000000002</v>
      </c>
      <c r="Y33" s="9">
        <v>2019.11</v>
      </c>
      <c r="Z33" s="10">
        <v>2040.8200000000002</v>
      </c>
      <c r="AA33" s="8">
        <v>2071.41</v>
      </c>
      <c r="AB33" s="9">
        <v>2030.55</v>
      </c>
      <c r="AC33" s="10">
        <v>1999.3199999999997</v>
      </c>
      <c r="AD33" s="18">
        <f t="shared" si="9"/>
        <v>2189.2230555555557</v>
      </c>
    </row>
    <row r="34" spans="1:30" ht="12" customHeight="1">
      <c r="A34" s="38"/>
      <c r="B34" s="26" t="s">
        <v>51</v>
      </c>
      <c r="C34" s="8">
        <v>2228.98</v>
      </c>
      <c r="D34" s="9">
        <v>2201.15</v>
      </c>
      <c r="E34" s="10">
        <v>2261.5500000000002</v>
      </c>
      <c r="F34" s="8">
        <v>2299.1799999999998</v>
      </c>
      <c r="G34" s="9">
        <v>2247.5099999999998</v>
      </c>
      <c r="H34" s="10">
        <v>2382.766666666666</v>
      </c>
      <c r="I34" s="8">
        <v>2312.1400000000003</v>
      </c>
      <c r="J34" s="9">
        <v>2296.8599999999997</v>
      </c>
      <c r="K34" s="10">
        <v>2299.37</v>
      </c>
      <c r="L34" s="8">
        <v>2328.8000000000002</v>
      </c>
      <c r="M34" s="9">
        <v>2408.9</v>
      </c>
      <c r="N34" s="10">
        <v>2312.0133333333338</v>
      </c>
      <c r="O34" s="18">
        <f t="shared" si="8"/>
        <v>2298.2683333333334</v>
      </c>
      <c r="P34" s="38"/>
      <c r="Q34" s="26" t="s">
        <v>51</v>
      </c>
      <c r="R34" s="8">
        <v>2458.61</v>
      </c>
      <c r="S34" s="9">
        <v>2474.4000000000024</v>
      </c>
      <c r="T34" s="10">
        <v>2428.7400000000002</v>
      </c>
      <c r="U34" s="8">
        <v>2375.02</v>
      </c>
      <c r="V34" s="9">
        <v>2394.8599999999997</v>
      </c>
      <c r="W34" s="10">
        <v>2090.1999999999998</v>
      </c>
      <c r="X34" s="8">
        <v>2072.8900000000003</v>
      </c>
      <c r="Y34" s="9">
        <v>2068.65</v>
      </c>
      <c r="Z34" s="10">
        <v>2093.34</v>
      </c>
      <c r="AA34" s="8">
        <v>2120.48</v>
      </c>
      <c r="AB34" s="9">
        <v>2079.3000000000002</v>
      </c>
      <c r="AC34" s="10">
        <v>2039.7900000000002</v>
      </c>
      <c r="AD34" s="18">
        <f t="shared" si="9"/>
        <v>2224.69</v>
      </c>
    </row>
    <row r="35" spans="1:30" ht="12" customHeight="1">
      <c r="A35" s="38"/>
      <c r="B35" s="27" t="s">
        <v>52</v>
      </c>
      <c r="C35" s="11">
        <v>2162.79</v>
      </c>
      <c r="D35" s="12">
        <v>2189.6999999999998</v>
      </c>
      <c r="E35" s="13">
        <v>2284.37</v>
      </c>
      <c r="F35" s="11">
        <v>2322.7200000000003</v>
      </c>
      <c r="G35" s="12">
        <v>2269.48</v>
      </c>
      <c r="H35" s="13">
        <v>2480.4</v>
      </c>
      <c r="I35" s="11">
        <v>2416.09</v>
      </c>
      <c r="J35" s="12">
        <v>2408.8200000000002</v>
      </c>
      <c r="K35" s="13">
        <v>2428.5533333333342</v>
      </c>
      <c r="L35" s="11">
        <v>2438.81</v>
      </c>
      <c r="M35" s="12">
        <v>2460.9</v>
      </c>
      <c r="N35" s="13">
        <v>2371.6566666666658</v>
      </c>
      <c r="O35" s="19">
        <f t="shared" si="8"/>
        <v>2352.8575000000001</v>
      </c>
      <c r="P35" s="38"/>
      <c r="Q35" s="27" t="s">
        <v>52</v>
      </c>
      <c r="R35" s="11">
        <v>2527.14</v>
      </c>
      <c r="S35" s="12">
        <v>2529.4500000000021</v>
      </c>
      <c r="T35" s="13">
        <v>2572.56</v>
      </c>
      <c r="U35" s="11">
        <v>2486.06</v>
      </c>
      <c r="V35" s="12">
        <v>2474.66</v>
      </c>
      <c r="W35" s="13">
        <v>2135.3333333333339</v>
      </c>
      <c r="X35" s="11">
        <v>2084.65</v>
      </c>
      <c r="Y35" s="12">
        <v>2069.8900000000003</v>
      </c>
      <c r="Z35" s="13">
        <v>2093.3633333333337</v>
      </c>
      <c r="AA35" s="11">
        <v>2136.6400000000003</v>
      </c>
      <c r="AB35" s="12">
        <v>2127.65</v>
      </c>
      <c r="AC35" s="13">
        <v>2118.0833333333344</v>
      </c>
      <c r="AD35" s="19">
        <f t="shared" si="9"/>
        <v>2279.6233333333339</v>
      </c>
    </row>
    <row r="36" spans="1:30" ht="12" customHeight="1">
      <c r="A36" s="38"/>
      <c r="B36" s="25" t="s">
        <v>53</v>
      </c>
      <c r="C36" s="5">
        <v>2287.6</v>
      </c>
      <c r="D36" s="6">
        <v>2339.1833333333338</v>
      </c>
      <c r="E36" s="7">
        <v>2392.96</v>
      </c>
      <c r="F36" s="5">
        <v>2399.12</v>
      </c>
      <c r="G36" s="6">
        <v>2388.3599999999997</v>
      </c>
      <c r="H36" s="7">
        <v>2674.1333333333341</v>
      </c>
      <c r="I36" s="5">
        <v>2566.4</v>
      </c>
      <c r="J36" s="6">
        <v>2533.3200000000002</v>
      </c>
      <c r="K36" s="7">
        <v>2543.023333333334</v>
      </c>
      <c r="L36" s="5">
        <v>2472.21</v>
      </c>
      <c r="M36" s="6">
        <v>2535.75</v>
      </c>
      <c r="N36" s="7">
        <v>2422.3166666666657</v>
      </c>
      <c r="O36" s="17">
        <f t="shared" si="8"/>
        <v>2462.8647222222226</v>
      </c>
      <c r="P36" s="38"/>
      <c r="Q36" s="25" t="s">
        <v>53</v>
      </c>
      <c r="R36" s="5">
        <v>2699.13</v>
      </c>
      <c r="S36" s="6">
        <v>2769.1166666666659</v>
      </c>
      <c r="T36" s="7">
        <v>2801.91</v>
      </c>
      <c r="U36" s="5">
        <v>2672.5</v>
      </c>
      <c r="V36" s="6">
        <v>2693.81</v>
      </c>
      <c r="W36" s="7">
        <v>2232.6999999999998</v>
      </c>
      <c r="X36" s="5">
        <v>2217.29</v>
      </c>
      <c r="Y36" s="6">
        <v>2219.25</v>
      </c>
      <c r="Z36" s="7">
        <v>2156.1966666666658</v>
      </c>
      <c r="AA36" s="5">
        <v>2169.08</v>
      </c>
      <c r="AB36" s="6">
        <v>2169.6999999999998</v>
      </c>
      <c r="AC36" s="7">
        <v>2124.5066666666658</v>
      </c>
      <c r="AD36" s="17">
        <f t="shared" si="9"/>
        <v>2410.4324999999994</v>
      </c>
    </row>
    <row r="37" spans="1:30" ht="12" customHeight="1">
      <c r="A37" s="38"/>
      <c r="B37" s="26" t="s">
        <v>54</v>
      </c>
      <c r="C37" s="8">
        <v>2168.6099999999997</v>
      </c>
      <c r="D37" s="9">
        <v>2262.65</v>
      </c>
      <c r="E37" s="10">
        <v>2315.37</v>
      </c>
      <c r="F37" s="8">
        <v>2327.4499999999998</v>
      </c>
      <c r="G37" s="9">
        <v>2326.0700000000002</v>
      </c>
      <c r="H37" s="10">
        <v>2562.1333333333341</v>
      </c>
      <c r="I37" s="8">
        <v>2463.69</v>
      </c>
      <c r="J37" s="9">
        <v>2428.0099999999998</v>
      </c>
      <c r="K37" s="10">
        <v>2411.1799999999998</v>
      </c>
      <c r="L37" s="8">
        <v>2317.73</v>
      </c>
      <c r="M37" s="9">
        <v>2377.85</v>
      </c>
      <c r="N37" s="10">
        <v>2264.6566666666658</v>
      </c>
      <c r="O37" s="18">
        <f t="shared" si="8"/>
        <v>2352.1166666666663</v>
      </c>
      <c r="P37" s="38"/>
      <c r="Q37" s="26" t="s">
        <v>54</v>
      </c>
      <c r="R37" s="8">
        <v>2512.4700000000003</v>
      </c>
      <c r="S37" s="9">
        <v>2658.2</v>
      </c>
      <c r="T37" s="10">
        <v>2674.88</v>
      </c>
      <c r="U37" s="8">
        <v>2551.3200000000002</v>
      </c>
      <c r="V37" s="9">
        <v>2553</v>
      </c>
      <c r="W37" s="10">
        <v>2151.3000000000002</v>
      </c>
      <c r="X37" s="8">
        <v>2140.75</v>
      </c>
      <c r="Y37" s="9">
        <v>2101.7200000000003</v>
      </c>
      <c r="Z37" s="10">
        <v>2042.5933333333342</v>
      </c>
      <c r="AA37" s="8">
        <v>2025.31</v>
      </c>
      <c r="AB37" s="9">
        <v>2022.3</v>
      </c>
      <c r="AC37" s="10">
        <v>1911.0833333333344</v>
      </c>
      <c r="AD37" s="18">
        <f t="shared" si="9"/>
        <v>2278.7438888888896</v>
      </c>
    </row>
    <row r="38" spans="1:30" ht="12" customHeight="1">
      <c r="A38" s="38"/>
      <c r="B38" s="26" t="s">
        <v>55</v>
      </c>
      <c r="C38" s="8">
        <v>1826.02</v>
      </c>
      <c r="D38" s="9">
        <v>1979.6166666666679</v>
      </c>
      <c r="E38" s="10">
        <v>2046.3</v>
      </c>
      <c r="F38" s="8">
        <v>2153.91</v>
      </c>
      <c r="G38" s="9">
        <v>2079.02</v>
      </c>
      <c r="H38" s="10">
        <v>2222.8666666666659</v>
      </c>
      <c r="I38" s="8">
        <v>2147.52</v>
      </c>
      <c r="J38" s="9">
        <v>2110.8599999999997</v>
      </c>
      <c r="K38" s="10">
        <v>2168.08</v>
      </c>
      <c r="L38" s="8">
        <v>2009.1</v>
      </c>
      <c r="M38" s="9">
        <v>2121.4499999999998</v>
      </c>
      <c r="N38" s="10">
        <v>1978.016666666666</v>
      </c>
      <c r="O38" s="18">
        <f t="shared" si="8"/>
        <v>2070.23</v>
      </c>
      <c r="P38" s="38"/>
      <c r="Q38" s="26" t="s">
        <v>55</v>
      </c>
      <c r="R38" s="8">
        <v>2205.96</v>
      </c>
      <c r="S38" s="9">
        <v>2305.2166666666662</v>
      </c>
      <c r="T38" s="10">
        <v>2319.66</v>
      </c>
      <c r="U38" s="8">
        <v>2208.7200000000003</v>
      </c>
      <c r="V38" s="9">
        <v>2159.46</v>
      </c>
      <c r="W38" s="10">
        <v>1935.033333333334</v>
      </c>
      <c r="X38" s="8">
        <v>1886.9099999999999</v>
      </c>
      <c r="Y38" s="9">
        <v>1850.15</v>
      </c>
      <c r="Z38" s="10">
        <v>1874.7866666666662</v>
      </c>
      <c r="AA38" s="8">
        <v>1846.3400000000001</v>
      </c>
      <c r="AB38" s="9">
        <v>1801.45</v>
      </c>
      <c r="AC38" s="10">
        <v>1647.1066666666659</v>
      </c>
      <c r="AD38" s="18">
        <f t="shared" si="9"/>
        <v>2003.3994444444445</v>
      </c>
    </row>
    <row r="39" spans="1:30" ht="12" customHeight="1">
      <c r="A39" s="38"/>
      <c r="B39" s="26" t="s">
        <v>56</v>
      </c>
      <c r="C39" s="8">
        <v>1860.81</v>
      </c>
      <c r="D39" s="9">
        <v>1894.95</v>
      </c>
      <c r="E39" s="10">
        <v>1955.5099999999998</v>
      </c>
      <c r="F39" s="8">
        <v>1985</v>
      </c>
      <c r="G39" s="9">
        <v>2041.7099999999998</v>
      </c>
      <c r="H39" s="10">
        <v>2094.6</v>
      </c>
      <c r="I39" s="8">
        <v>2050.5500000000002</v>
      </c>
      <c r="J39" s="9">
        <v>2014.8</v>
      </c>
      <c r="K39" s="10">
        <v>2050.8933333333339</v>
      </c>
      <c r="L39" s="8">
        <v>1951.9</v>
      </c>
      <c r="M39" s="9">
        <v>2008.75</v>
      </c>
      <c r="N39" s="10">
        <v>1816.2633333333338</v>
      </c>
      <c r="O39" s="18">
        <f t="shared" si="8"/>
        <v>1977.1447222222223</v>
      </c>
      <c r="P39" s="38"/>
      <c r="Q39" s="26" t="s">
        <v>56</v>
      </c>
      <c r="R39" s="8">
        <v>2135.1099999999997</v>
      </c>
      <c r="S39" s="9">
        <v>2152.1333333333323</v>
      </c>
      <c r="T39" s="10">
        <v>2167.4499999999998</v>
      </c>
      <c r="U39" s="8">
        <v>2100.66</v>
      </c>
      <c r="V39" s="9">
        <v>2095.77</v>
      </c>
      <c r="W39" s="10">
        <v>1819.3333333333339</v>
      </c>
      <c r="X39" s="8">
        <v>1809.4299999999998</v>
      </c>
      <c r="Y39" s="9">
        <v>1799.6799999999998</v>
      </c>
      <c r="Z39" s="10">
        <v>1793.4133333333339</v>
      </c>
      <c r="AA39" s="8">
        <v>1747.48</v>
      </c>
      <c r="AB39" s="9">
        <v>1700.55</v>
      </c>
      <c r="AC39" s="10">
        <v>1578.3700000000001</v>
      </c>
      <c r="AD39" s="18">
        <f t="shared" si="9"/>
        <v>1908.2816666666668</v>
      </c>
    </row>
    <row r="40" spans="1:30" ht="12" customHeight="1">
      <c r="A40" s="38"/>
      <c r="B40" s="26" t="s">
        <v>57</v>
      </c>
      <c r="C40" s="8">
        <v>1668.6200000000001</v>
      </c>
      <c r="D40" s="9">
        <v>1702.6333333333339</v>
      </c>
      <c r="E40" s="10">
        <v>1747.4</v>
      </c>
      <c r="F40" s="8">
        <v>1752.3700000000001</v>
      </c>
      <c r="G40" s="9">
        <v>1808.5700000000002</v>
      </c>
      <c r="H40" s="10">
        <v>1806.6666666666661</v>
      </c>
      <c r="I40" s="8">
        <v>1788.08</v>
      </c>
      <c r="J40" s="9">
        <v>1750.9900000000002</v>
      </c>
      <c r="K40" s="10">
        <v>1813.7566666666662</v>
      </c>
      <c r="L40" s="8">
        <v>1731.0400000000002</v>
      </c>
      <c r="M40" s="9">
        <v>1770.25</v>
      </c>
      <c r="N40" s="10">
        <v>1639.3333333333339</v>
      </c>
      <c r="O40" s="18">
        <f t="shared" si="8"/>
        <v>1748.3091666666667</v>
      </c>
      <c r="P40" s="38"/>
      <c r="Q40" s="26" t="s">
        <v>57</v>
      </c>
      <c r="R40" s="8">
        <v>1840.86</v>
      </c>
      <c r="S40" s="9">
        <v>1898.8333333333321</v>
      </c>
      <c r="T40" s="10">
        <v>1928.31</v>
      </c>
      <c r="U40" s="8">
        <v>1832.8400000000001</v>
      </c>
      <c r="V40" s="9">
        <v>1860.65</v>
      </c>
      <c r="W40" s="10">
        <v>1649.1666666666661</v>
      </c>
      <c r="X40" s="8">
        <v>1606.35</v>
      </c>
      <c r="Y40" s="9">
        <v>1590.92</v>
      </c>
      <c r="Z40" s="10">
        <v>1608.6333333333339</v>
      </c>
      <c r="AA40" s="8">
        <v>1556.28</v>
      </c>
      <c r="AB40" s="9">
        <v>1536.15</v>
      </c>
      <c r="AC40" s="10">
        <v>1437.6133333333341</v>
      </c>
      <c r="AD40" s="18">
        <f t="shared" si="9"/>
        <v>1695.5505555555555</v>
      </c>
    </row>
    <row r="41" spans="1:30" ht="12" customHeight="1">
      <c r="A41" s="39"/>
      <c r="B41" s="27" t="s">
        <v>58</v>
      </c>
      <c r="C41" s="11">
        <v>1387.61</v>
      </c>
      <c r="D41" s="12">
        <v>1465.683333333332</v>
      </c>
      <c r="E41" s="13">
        <v>1459.28</v>
      </c>
      <c r="F41" s="11">
        <v>1468.19</v>
      </c>
      <c r="G41" s="12">
        <v>1505.06</v>
      </c>
      <c r="H41" s="13">
        <v>1479.6666666666661</v>
      </c>
      <c r="I41" s="11">
        <v>1487.4900000000002</v>
      </c>
      <c r="J41" s="12">
        <v>1471.5</v>
      </c>
      <c r="K41" s="13">
        <v>1504.1033333333339</v>
      </c>
      <c r="L41" s="11">
        <v>1448.4</v>
      </c>
      <c r="M41" s="12">
        <v>1437.3</v>
      </c>
      <c r="N41" s="13">
        <v>1399.9</v>
      </c>
      <c r="O41" s="19">
        <f t="shared" si="8"/>
        <v>1459.5152777777776</v>
      </c>
      <c r="P41" s="39"/>
      <c r="Q41" s="27" t="s">
        <v>58</v>
      </c>
      <c r="R41" s="11">
        <v>1481.3600000000001</v>
      </c>
      <c r="S41" s="12">
        <v>1561.1666666666661</v>
      </c>
      <c r="T41" s="13">
        <v>1560.76</v>
      </c>
      <c r="U41" s="11">
        <v>1536.1200000000001</v>
      </c>
      <c r="V41" s="12">
        <v>1578.19</v>
      </c>
      <c r="W41" s="13">
        <v>1367.5666666666662</v>
      </c>
      <c r="X41" s="11">
        <v>1336.1</v>
      </c>
      <c r="Y41" s="12">
        <v>1312.01</v>
      </c>
      <c r="Z41" s="13">
        <v>1339.1266666666661</v>
      </c>
      <c r="AA41" s="11">
        <v>1250.95</v>
      </c>
      <c r="AB41" s="12">
        <v>1264.4000000000001</v>
      </c>
      <c r="AC41" s="13">
        <v>1245.1633333333341</v>
      </c>
      <c r="AD41" s="19">
        <f t="shared" si="9"/>
        <v>1402.7427777777777</v>
      </c>
    </row>
    <row r="42" spans="1:30" ht="12" customHeight="1">
      <c r="A42" s="37" t="s">
        <v>59</v>
      </c>
      <c r="B42" s="25" t="s">
        <v>42</v>
      </c>
      <c r="C42" s="5">
        <v>1260.5999999999999</v>
      </c>
      <c r="D42" s="6">
        <v>1490.6666666666699</v>
      </c>
      <c r="E42" s="7">
        <v>1611.5</v>
      </c>
      <c r="F42" s="5">
        <v>1712</v>
      </c>
      <c r="G42" s="6">
        <v>1487.4</v>
      </c>
      <c r="H42" s="7">
        <v>2424.5</v>
      </c>
      <c r="I42" s="5">
        <v>2484.25</v>
      </c>
      <c r="J42" s="6">
        <v>2327.8000000000002</v>
      </c>
      <c r="K42" s="7">
        <v>2604.75</v>
      </c>
      <c r="L42" s="5">
        <v>2475.1999999999998</v>
      </c>
      <c r="M42" s="6">
        <v>2400.25</v>
      </c>
      <c r="N42" s="7">
        <v>2005.3333333333301</v>
      </c>
      <c r="O42" s="17">
        <f t="shared" si="8"/>
        <v>2023.6875</v>
      </c>
      <c r="P42" s="37" t="s">
        <v>59</v>
      </c>
      <c r="Q42" s="25" t="s">
        <v>42</v>
      </c>
      <c r="R42" s="5">
        <v>1954.8</v>
      </c>
      <c r="S42" s="6">
        <v>2301.3333333333298</v>
      </c>
      <c r="T42" s="7">
        <v>2573.75</v>
      </c>
      <c r="U42" s="5">
        <v>2556.25</v>
      </c>
      <c r="V42" s="6">
        <v>2174.4</v>
      </c>
      <c r="W42" s="7">
        <v>1671</v>
      </c>
      <c r="X42" s="5">
        <v>1696</v>
      </c>
      <c r="Y42" s="6">
        <v>1585</v>
      </c>
      <c r="Z42" s="7">
        <v>1783.25</v>
      </c>
      <c r="AA42" s="5">
        <v>1893.4</v>
      </c>
      <c r="AB42" s="6">
        <v>1682.25</v>
      </c>
      <c r="AC42" s="7">
        <v>1414.6666666666699</v>
      </c>
      <c r="AD42" s="17">
        <f t="shared" si="9"/>
        <v>1940.5083333333334</v>
      </c>
    </row>
    <row r="43" spans="1:30" ht="12" customHeight="1">
      <c r="A43" s="38"/>
      <c r="B43" s="26" t="s">
        <v>43</v>
      </c>
      <c r="C43" s="8">
        <v>1798.2</v>
      </c>
      <c r="D43" s="9">
        <v>2060.6666666666702</v>
      </c>
      <c r="E43" s="10">
        <v>2128.75</v>
      </c>
      <c r="F43" s="8">
        <v>2172.25</v>
      </c>
      <c r="G43" s="9">
        <v>1910.4</v>
      </c>
      <c r="H43" s="10">
        <v>2677.5</v>
      </c>
      <c r="I43" s="8">
        <v>2693</v>
      </c>
      <c r="J43" s="9">
        <v>2488.8000000000002</v>
      </c>
      <c r="K43" s="10">
        <v>2689.75</v>
      </c>
      <c r="L43" s="8">
        <v>2603.4</v>
      </c>
      <c r="M43" s="9">
        <v>2698.5</v>
      </c>
      <c r="N43" s="10">
        <v>2461.6666666666702</v>
      </c>
      <c r="O43" s="18">
        <f t="shared" si="8"/>
        <v>2365.2402777777784</v>
      </c>
      <c r="P43" s="38"/>
      <c r="Q43" s="26" t="s">
        <v>43</v>
      </c>
      <c r="R43" s="8">
        <v>2426.4</v>
      </c>
      <c r="S43" s="9">
        <v>2711.3333333333298</v>
      </c>
      <c r="T43" s="10">
        <v>2839.5</v>
      </c>
      <c r="U43" s="8">
        <v>2845</v>
      </c>
      <c r="V43" s="9">
        <v>2421.8000000000002</v>
      </c>
      <c r="W43" s="10">
        <v>2118.5</v>
      </c>
      <c r="X43" s="8">
        <v>2055.25</v>
      </c>
      <c r="Y43" s="9">
        <v>1899</v>
      </c>
      <c r="Z43" s="10">
        <v>2102.75</v>
      </c>
      <c r="AA43" s="8">
        <v>2158.8000000000002</v>
      </c>
      <c r="AB43" s="9">
        <v>2133.75</v>
      </c>
      <c r="AC43" s="10">
        <v>1899.3333333333301</v>
      </c>
      <c r="AD43" s="18">
        <f t="shared" si="9"/>
        <v>2300.9513888888882</v>
      </c>
    </row>
    <row r="44" spans="1:30" ht="12" customHeight="1">
      <c r="A44" s="38"/>
      <c r="B44" s="27" t="s">
        <v>44</v>
      </c>
      <c r="C44" s="11">
        <v>2021.2</v>
      </c>
      <c r="D44" s="12">
        <v>2248.6666666666702</v>
      </c>
      <c r="E44" s="13">
        <v>2318</v>
      </c>
      <c r="F44" s="11">
        <v>2312.75</v>
      </c>
      <c r="G44" s="12">
        <v>1941</v>
      </c>
      <c r="H44" s="13">
        <v>2615.5</v>
      </c>
      <c r="I44" s="11">
        <v>2630.5</v>
      </c>
      <c r="J44" s="12">
        <v>2509.1999999999998</v>
      </c>
      <c r="K44" s="13">
        <v>2610</v>
      </c>
      <c r="L44" s="11">
        <v>2583</v>
      </c>
      <c r="M44" s="12">
        <v>2631.25</v>
      </c>
      <c r="N44" s="13">
        <v>2371.3333333333298</v>
      </c>
      <c r="O44" s="19">
        <f t="shared" si="8"/>
        <v>2399.3666666666663</v>
      </c>
      <c r="P44" s="38"/>
      <c r="Q44" s="27" t="s">
        <v>44</v>
      </c>
      <c r="R44" s="11">
        <v>2433.6</v>
      </c>
      <c r="S44" s="12">
        <v>2623.3333333333298</v>
      </c>
      <c r="T44" s="13">
        <v>2647.75</v>
      </c>
      <c r="U44" s="11">
        <v>2726.25</v>
      </c>
      <c r="V44" s="12">
        <v>2211.8000000000002</v>
      </c>
      <c r="W44" s="13">
        <v>2059</v>
      </c>
      <c r="X44" s="11">
        <v>2090</v>
      </c>
      <c r="Y44" s="12">
        <v>1993.2</v>
      </c>
      <c r="Z44" s="13">
        <v>2144.5</v>
      </c>
      <c r="AA44" s="11">
        <v>2011.2</v>
      </c>
      <c r="AB44" s="12">
        <v>2152.75</v>
      </c>
      <c r="AC44" s="13">
        <v>1924.6666666666699</v>
      </c>
      <c r="AD44" s="19">
        <f t="shared" si="9"/>
        <v>2251.5041666666671</v>
      </c>
    </row>
    <row r="45" spans="1:30" ht="12" customHeight="1">
      <c r="A45" s="38"/>
      <c r="B45" s="25" t="s">
        <v>47</v>
      </c>
      <c r="C45" s="5">
        <v>2174</v>
      </c>
      <c r="D45" s="6">
        <v>2304.3333333333298</v>
      </c>
      <c r="E45" s="7">
        <v>2286.25</v>
      </c>
      <c r="F45" s="5">
        <v>2301.5</v>
      </c>
      <c r="G45" s="6">
        <v>2229.8000000000002</v>
      </c>
      <c r="H45" s="7">
        <v>2302</v>
      </c>
      <c r="I45" s="5">
        <v>2362</v>
      </c>
      <c r="J45" s="6">
        <v>2279.6</v>
      </c>
      <c r="K45" s="7">
        <v>2390.25</v>
      </c>
      <c r="L45" s="5">
        <v>2411.8000000000002</v>
      </c>
      <c r="M45" s="6">
        <v>2369</v>
      </c>
      <c r="N45" s="7">
        <v>2231.6666666666702</v>
      </c>
      <c r="O45" s="17">
        <f t="shared" si="8"/>
        <v>2303.5166666666669</v>
      </c>
      <c r="P45" s="38"/>
      <c r="Q45" s="25" t="s">
        <v>47</v>
      </c>
      <c r="R45" s="5">
        <v>2312.8000000000002</v>
      </c>
      <c r="S45" s="6">
        <v>2447.6666666666702</v>
      </c>
      <c r="T45" s="7">
        <v>2469</v>
      </c>
      <c r="U45" s="5">
        <v>2426</v>
      </c>
      <c r="V45" s="6">
        <v>2391.6</v>
      </c>
      <c r="W45" s="7">
        <v>1918.5</v>
      </c>
      <c r="X45" s="5">
        <v>2076</v>
      </c>
      <c r="Y45" s="6">
        <v>1988.4</v>
      </c>
      <c r="Z45" s="7">
        <v>2146.5</v>
      </c>
      <c r="AA45" s="5">
        <v>2155</v>
      </c>
      <c r="AB45" s="6">
        <v>2163.75</v>
      </c>
      <c r="AC45" s="7">
        <v>2191</v>
      </c>
      <c r="AD45" s="17">
        <f t="shared" si="9"/>
        <v>2223.8513888888892</v>
      </c>
    </row>
    <row r="46" spans="1:30" ht="12" customHeight="1">
      <c r="A46" s="38"/>
      <c r="B46" s="27" t="s">
        <v>48</v>
      </c>
      <c r="C46" s="11">
        <v>2217.8000000000002</v>
      </c>
      <c r="D46" s="12">
        <v>2387</v>
      </c>
      <c r="E46" s="13">
        <v>2369.75</v>
      </c>
      <c r="F46" s="11">
        <v>2360.25</v>
      </c>
      <c r="G46" s="12">
        <v>2260</v>
      </c>
      <c r="H46" s="13">
        <v>2334</v>
      </c>
      <c r="I46" s="11">
        <v>2416.75</v>
      </c>
      <c r="J46" s="12">
        <v>2250.1999999999998</v>
      </c>
      <c r="K46" s="13">
        <v>2415.75</v>
      </c>
      <c r="L46" s="11">
        <v>2485.8000000000002</v>
      </c>
      <c r="M46" s="12">
        <v>2474.25</v>
      </c>
      <c r="N46" s="13">
        <v>2305</v>
      </c>
      <c r="O46" s="19">
        <f t="shared" si="8"/>
        <v>2356.3791666666666</v>
      </c>
      <c r="P46" s="38"/>
      <c r="Q46" s="27" t="s">
        <v>48</v>
      </c>
      <c r="R46" s="11">
        <v>2430.8000000000002</v>
      </c>
      <c r="S46" s="12">
        <v>2518.6666666666702</v>
      </c>
      <c r="T46" s="13">
        <v>2554</v>
      </c>
      <c r="U46" s="11">
        <v>2516</v>
      </c>
      <c r="V46" s="12">
        <v>2422.1999999999998</v>
      </c>
      <c r="W46" s="13">
        <v>2065.5</v>
      </c>
      <c r="X46" s="11">
        <v>2141.25</v>
      </c>
      <c r="Y46" s="12">
        <v>1964</v>
      </c>
      <c r="Z46" s="13">
        <v>2176.25</v>
      </c>
      <c r="AA46" s="11">
        <v>2183.1999999999998</v>
      </c>
      <c r="AB46" s="12">
        <v>2209.5</v>
      </c>
      <c r="AC46" s="13">
        <v>2212.6666666666702</v>
      </c>
      <c r="AD46" s="19">
        <f t="shared" si="9"/>
        <v>2282.8361111111121</v>
      </c>
    </row>
    <row r="47" spans="1:30" ht="12" customHeight="1">
      <c r="A47" s="38"/>
      <c r="B47" s="25" t="s">
        <v>52</v>
      </c>
      <c r="C47" s="5">
        <v>2359.8000000000002</v>
      </c>
      <c r="D47" s="6">
        <v>2359.6666666666702</v>
      </c>
      <c r="E47" s="7">
        <v>2411.75</v>
      </c>
      <c r="F47" s="5">
        <v>2346.75</v>
      </c>
      <c r="G47" s="6">
        <v>2337</v>
      </c>
      <c r="H47" s="7">
        <v>2126.5</v>
      </c>
      <c r="I47" s="5">
        <v>2468.25</v>
      </c>
      <c r="J47" s="6">
        <v>2414.1999999999998</v>
      </c>
      <c r="K47" s="7">
        <v>2500.5</v>
      </c>
      <c r="L47" s="5">
        <v>2464.6</v>
      </c>
      <c r="M47" s="6">
        <v>2493</v>
      </c>
      <c r="N47" s="7">
        <v>2419.3333333333298</v>
      </c>
      <c r="O47" s="17">
        <f t="shared" si="8"/>
        <v>2391.7791666666667</v>
      </c>
      <c r="P47" s="38"/>
      <c r="Q47" s="25" t="s">
        <v>52</v>
      </c>
      <c r="R47" s="5">
        <v>2560.8000000000002</v>
      </c>
      <c r="S47" s="6">
        <v>2651.6666666666702</v>
      </c>
      <c r="T47" s="7">
        <v>2697.5</v>
      </c>
      <c r="U47" s="5">
        <v>2527.25</v>
      </c>
      <c r="V47" s="6">
        <v>2566.4</v>
      </c>
      <c r="W47" s="7">
        <v>1939.5</v>
      </c>
      <c r="X47" s="5">
        <v>2201</v>
      </c>
      <c r="Y47" s="6">
        <v>2075.6</v>
      </c>
      <c r="Z47" s="7">
        <v>2167.75</v>
      </c>
      <c r="AA47" s="5">
        <v>2091.4</v>
      </c>
      <c r="AB47" s="6">
        <v>1942.75</v>
      </c>
      <c r="AC47" s="7">
        <v>2133</v>
      </c>
      <c r="AD47" s="17">
        <f t="shared" si="9"/>
        <v>2296.2180555555556</v>
      </c>
    </row>
    <row r="48" spans="1:30" ht="12" customHeight="1">
      <c r="A48" s="38"/>
      <c r="B48" s="26" t="s">
        <v>53</v>
      </c>
      <c r="C48" s="8">
        <v>2307.1999999999998</v>
      </c>
      <c r="D48" s="9">
        <v>2284.3333333333298</v>
      </c>
      <c r="E48" s="10">
        <v>2380.25</v>
      </c>
      <c r="F48" s="8">
        <v>2382</v>
      </c>
      <c r="G48" s="9">
        <v>2355.6</v>
      </c>
      <c r="H48" s="10">
        <v>2121.5</v>
      </c>
      <c r="I48" s="8">
        <v>2370.25</v>
      </c>
      <c r="J48" s="9">
        <v>2239</v>
      </c>
      <c r="K48" s="10">
        <v>2418.5</v>
      </c>
      <c r="L48" s="8">
        <v>2329</v>
      </c>
      <c r="M48" s="9">
        <v>2364.5</v>
      </c>
      <c r="N48" s="10">
        <v>2358.3333333333298</v>
      </c>
      <c r="O48" s="18">
        <f t="shared" si="8"/>
        <v>2325.8722222222218</v>
      </c>
      <c r="P48" s="38"/>
      <c r="Q48" s="26" t="s">
        <v>53</v>
      </c>
      <c r="R48" s="8">
        <v>2472.4</v>
      </c>
      <c r="S48" s="9">
        <v>2512.3333333333298</v>
      </c>
      <c r="T48" s="10">
        <v>2584.75</v>
      </c>
      <c r="U48" s="8">
        <v>2382.75</v>
      </c>
      <c r="V48" s="9">
        <v>2425.6</v>
      </c>
      <c r="W48" s="10">
        <v>1898.5</v>
      </c>
      <c r="X48" s="8">
        <v>1938</v>
      </c>
      <c r="Y48" s="9">
        <v>2037.4</v>
      </c>
      <c r="Z48" s="10">
        <v>2056.5</v>
      </c>
      <c r="AA48" s="8">
        <v>1893.4</v>
      </c>
      <c r="AB48" s="9">
        <v>1897.75</v>
      </c>
      <c r="AC48" s="10">
        <v>1909.6666666666699</v>
      </c>
      <c r="AD48" s="18">
        <f t="shared" si="9"/>
        <v>2167.4208333333336</v>
      </c>
    </row>
    <row r="49" spans="1:30" ht="12" customHeight="1">
      <c r="A49" s="38"/>
      <c r="B49" s="26" t="s">
        <v>54</v>
      </c>
      <c r="C49" s="8">
        <v>2137.1999999999998</v>
      </c>
      <c r="D49" s="9">
        <v>2334.6666666666702</v>
      </c>
      <c r="E49" s="10">
        <v>2317</v>
      </c>
      <c r="F49" s="8">
        <v>2290.25</v>
      </c>
      <c r="G49" s="9">
        <v>2220.1999999999998</v>
      </c>
      <c r="H49" s="10">
        <v>2219</v>
      </c>
      <c r="I49" s="8">
        <v>2163.25</v>
      </c>
      <c r="J49" s="9">
        <v>2064.4</v>
      </c>
      <c r="K49" s="10">
        <v>2270.75</v>
      </c>
      <c r="L49" s="8">
        <v>2119.6</v>
      </c>
      <c r="M49" s="9">
        <v>2165.25</v>
      </c>
      <c r="N49" s="10">
        <v>2114</v>
      </c>
      <c r="O49" s="18">
        <f t="shared" si="8"/>
        <v>2201.2972222222224</v>
      </c>
      <c r="P49" s="38"/>
      <c r="Q49" s="26" t="s">
        <v>54</v>
      </c>
      <c r="R49" s="8">
        <v>2231.8000000000002</v>
      </c>
      <c r="S49" s="9">
        <v>2507.6666666666702</v>
      </c>
      <c r="T49" s="10">
        <v>2392.25</v>
      </c>
      <c r="U49" s="8">
        <v>2220</v>
      </c>
      <c r="V49" s="9">
        <v>2219.4</v>
      </c>
      <c r="W49" s="10">
        <v>2010</v>
      </c>
      <c r="X49" s="8">
        <v>1875.75</v>
      </c>
      <c r="Y49" s="9">
        <v>1906.2</v>
      </c>
      <c r="Z49" s="10">
        <v>1938</v>
      </c>
      <c r="AA49" s="8">
        <v>1817.6</v>
      </c>
      <c r="AB49" s="9">
        <v>1813.25</v>
      </c>
      <c r="AC49" s="10">
        <v>1917.6666666666699</v>
      </c>
      <c r="AD49" s="18">
        <f t="shared" si="9"/>
        <v>2070.7986111111118</v>
      </c>
    </row>
    <row r="50" spans="1:30" ht="12" customHeight="1">
      <c r="A50" s="39"/>
      <c r="B50" s="27" t="s">
        <v>55</v>
      </c>
      <c r="C50" s="11">
        <v>1778.2</v>
      </c>
      <c r="D50" s="12">
        <v>2102.3333333333298</v>
      </c>
      <c r="E50" s="13">
        <v>2173.75</v>
      </c>
      <c r="F50" s="11">
        <v>2162</v>
      </c>
      <c r="G50" s="12">
        <v>2023.2</v>
      </c>
      <c r="H50" s="13">
        <v>1914.5</v>
      </c>
      <c r="I50" s="11">
        <v>1925</v>
      </c>
      <c r="J50" s="12">
        <v>1836</v>
      </c>
      <c r="K50" s="13">
        <v>1966.25</v>
      </c>
      <c r="L50" s="11">
        <v>1976</v>
      </c>
      <c r="M50" s="12">
        <v>2018.25</v>
      </c>
      <c r="N50" s="13">
        <v>1896.3333333333301</v>
      </c>
      <c r="O50" s="19">
        <f t="shared" si="8"/>
        <v>1980.9847222222215</v>
      </c>
      <c r="P50" s="39"/>
      <c r="Q50" s="27" t="s">
        <v>55</v>
      </c>
      <c r="R50" s="11">
        <v>1939.8</v>
      </c>
      <c r="S50" s="12">
        <v>2122.3333333333298</v>
      </c>
      <c r="T50" s="13">
        <v>2027.25</v>
      </c>
      <c r="U50" s="11">
        <v>2006.5</v>
      </c>
      <c r="V50" s="12">
        <v>2012.8</v>
      </c>
      <c r="W50" s="13">
        <v>1774.5</v>
      </c>
      <c r="X50" s="11">
        <v>1814.75</v>
      </c>
      <c r="Y50" s="12">
        <v>1849.2</v>
      </c>
      <c r="Z50" s="13">
        <v>1981.5</v>
      </c>
      <c r="AA50" s="11">
        <v>1898</v>
      </c>
      <c r="AB50" s="12">
        <v>1941</v>
      </c>
      <c r="AC50" s="13">
        <v>1681</v>
      </c>
      <c r="AD50" s="19">
        <f t="shared" si="9"/>
        <v>1920.7194444444442</v>
      </c>
    </row>
    <row r="51" spans="1:30" ht="12" customHeight="1">
      <c r="A51" s="37" t="s">
        <v>60</v>
      </c>
      <c r="B51" s="25" t="s">
        <v>42</v>
      </c>
      <c r="C51" s="5">
        <v>717.25</v>
      </c>
      <c r="D51" s="6">
        <v>768.5</v>
      </c>
      <c r="E51" s="7">
        <v>910.4</v>
      </c>
      <c r="F51" s="5">
        <v>1022.25</v>
      </c>
      <c r="G51" s="6">
        <v>933</v>
      </c>
      <c r="H51" s="7">
        <v>1152.5</v>
      </c>
      <c r="I51" s="5">
        <v>1108</v>
      </c>
      <c r="J51" s="6">
        <v>1175.5999999999999</v>
      </c>
      <c r="K51" s="7">
        <v>1360.75</v>
      </c>
      <c r="L51" s="5">
        <v>1163.25</v>
      </c>
      <c r="M51" s="6">
        <v>1081.5999999999999</v>
      </c>
      <c r="N51" s="7">
        <v>936.33333333333303</v>
      </c>
      <c r="O51" s="17">
        <f t="shared" si="8"/>
        <v>1027.4527777777778</v>
      </c>
      <c r="P51" s="37" t="s">
        <v>60</v>
      </c>
      <c r="Q51" s="25" t="s">
        <v>42</v>
      </c>
      <c r="R51" s="5">
        <v>933</v>
      </c>
      <c r="S51" s="6">
        <v>975.5</v>
      </c>
      <c r="T51" s="7">
        <v>1159.2</v>
      </c>
      <c r="U51" s="5">
        <v>1294.75</v>
      </c>
      <c r="V51" s="6">
        <v>1223.2</v>
      </c>
      <c r="W51" s="7">
        <v>896.5</v>
      </c>
      <c r="X51" s="5">
        <v>854</v>
      </c>
      <c r="Y51" s="6">
        <v>898.8</v>
      </c>
      <c r="Z51" s="7">
        <v>963.25</v>
      </c>
      <c r="AA51" s="5">
        <v>895</v>
      </c>
      <c r="AB51" s="6">
        <v>845.6</v>
      </c>
      <c r="AC51" s="7">
        <v>731</v>
      </c>
      <c r="AD51" s="17">
        <f t="shared" si="9"/>
        <v>972.48333333333323</v>
      </c>
    </row>
    <row r="52" spans="1:30" ht="12" customHeight="1">
      <c r="A52" s="38"/>
      <c r="B52" s="26" t="s">
        <v>43</v>
      </c>
      <c r="C52" s="8">
        <v>1150.75</v>
      </c>
      <c r="D52" s="9">
        <v>1208.5</v>
      </c>
      <c r="E52" s="10">
        <v>1292.4000000000001</v>
      </c>
      <c r="F52" s="8">
        <v>1450.25</v>
      </c>
      <c r="G52" s="9">
        <v>1319</v>
      </c>
      <c r="H52" s="10">
        <v>1590.5</v>
      </c>
      <c r="I52" s="8">
        <v>1450.25</v>
      </c>
      <c r="J52" s="9">
        <v>1571.8</v>
      </c>
      <c r="K52" s="10">
        <v>1635</v>
      </c>
      <c r="L52" s="8">
        <v>1525.5</v>
      </c>
      <c r="M52" s="9">
        <v>1437.8</v>
      </c>
      <c r="N52" s="10">
        <v>1323</v>
      </c>
      <c r="O52" s="18">
        <f t="shared" si="8"/>
        <v>1412.8958333333333</v>
      </c>
      <c r="P52" s="38"/>
      <c r="Q52" s="26" t="s">
        <v>43</v>
      </c>
      <c r="R52" s="8">
        <v>1301.75</v>
      </c>
      <c r="S52" s="9">
        <v>1355</v>
      </c>
      <c r="T52" s="10">
        <v>1564.8</v>
      </c>
      <c r="U52" s="8">
        <v>1712</v>
      </c>
      <c r="V52" s="9">
        <v>1600.8</v>
      </c>
      <c r="W52" s="10">
        <v>1304</v>
      </c>
      <c r="X52" s="8">
        <v>1149.5</v>
      </c>
      <c r="Y52" s="9">
        <v>1197.4000000000001</v>
      </c>
      <c r="Z52" s="10">
        <v>1299.5</v>
      </c>
      <c r="AA52" s="8">
        <v>1200</v>
      </c>
      <c r="AB52" s="9">
        <v>1184.4000000000001</v>
      </c>
      <c r="AC52" s="10">
        <v>1145</v>
      </c>
      <c r="AD52" s="18">
        <f t="shared" si="9"/>
        <v>1334.5125</v>
      </c>
    </row>
    <row r="53" spans="1:30" ht="12" customHeight="1">
      <c r="A53" s="38"/>
      <c r="B53" s="27" t="s">
        <v>44</v>
      </c>
      <c r="C53" s="11">
        <v>1488.5</v>
      </c>
      <c r="D53" s="12">
        <v>1525.5</v>
      </c>
      <c r="E53" s="13">
        <v>1622.4</v>
      </c>
      <c r="F53" s="11">
        <v>1713</v>
      </c>
      <c r="G53" s="12">
        <v>1613.4</v>
      </c>
      <c r="H53" s="13">
        <v>1788.5</v>
      </c>
      <c r="I53" s="11">
        <v>1706</v>
      </c>
      <c r="J53" s="12">
        <v>1760.6</v>
      </c>
      <c r="K53" s="13">
        <v>1882.75</v>
      </c>
      <c r="L53" s="11">
        <v>1788</v>
      </c>
      <c r="M53" s="12">
        <v>1710.8</v>
      </c>
      <c r="N53" s="13">
        <v>1538.6666666666699</v>
      </c>
      <c r="O53" s="19">
        <f t="shared" si="8"/>
        <v>1678.1763888888893</v>
      </c>
      <c r="P53" s="38"/>
      <c r="Q53" s="27" t="s">
        <v>44</v>
      </c>
      <c r="R53" s="11">
        <v>1590.5</v>
      </c>
      <c r="S53" s="12">
        <v>1625</v>
      </c>
      <c r="T53" s="13">
        <v>1788.6</v>
      </c>
      <c r="U53" s="11">
        <v>1982.75</v>
      </c>
      <c r="V53" s="12">
        <v>1905.2</v>
      </c>
      <c r="W53" s="13">
        <v>1546.5</v>
      </c>
      <c r="X53" s="11">
        <v>1405.75</v>
      </c>
      <c r="Y53" s="12">
        <v>1451.8</v>
      </c>
      <c r="Z53" s="13">
        <v>1636.25</v>
      </c>
      <c r="AA53" s="11">
        <v>1522.75</v>
      </c>
      <c r="AB53" s="12">
        <v>1461.8</v>
      </c>
      <c r="AC53" s="13">
        <v>1385.3333333333301</v>
      </c>
      <c r="AD53" s="19">
        <f t="shared" si="9"/>
        <v>1608.5194444444439</v>
      </c>
    </row>
    <row r="54" spans="1:30" ht="12" customHeight="1">
      <c r="A54" s="38"/>
      <c r="B54" s="25" t="s">
        <v>47</v>
      </c>
      <c r="C54" s="5">
        <v>1810.5</v>
      </c>
      <c r="D54" s="6">
        <v>1713</v>
      </c>
      <c r="E54" s="7">
        <v>1848</v>
      </c>
      <c r="F54" s="5">
        <v>1914</v>
      </c>
      <c r="G54" s="6">
        <v>1837.4</v>
      </c>
      <c r="H54" s="7">
        <v>2104</v>
      </c>
      <c r="I54" s="5">
        <v>2016.75</v>
      </c>
      <c r="J54" s="6">
        <v>2005.2</v>
      </c>
      <c r="K54" s="7">
        <v>2056</v>
      </c>
      <c r="L54" s="5">
        <v>2138.5</v>
      </c>
      <c r="M54" s="6">
        <v>2041.4</v>
      </c>
      <c r="N54" s="7">
        <v>1989.6666666666699</v>
      </c>
      <c r="O54" s="17">
        <f t="shared" si="8"/>
        <v>1956.2013888888894</v>
      </c>
      <c r="P54" s="38"/>
      <c r="Q54" s="25" t="s">
        <v>47</v>
      </c>
      <c r="R54" s="5">
        <v>2101.75</v>
      </c>
      <c r="S54" s="6">
        <v>1998.5</v>
      </c>
      <c r="T54" s="7">
        <v>2144.4</v>
      </c>
      <c r="U54" s="5">
        <v>2189</v>
      </c>
      <c r="V54" s="6">
        <v>2147.4</v>
      </c>
      <c r="W54" s="7">
        <v>1691.5</v>
      </c>
      <c r="X54" s="5">
        <v>1630.25</v>
      </c>
      <c r="Y54" s="6">
        <v>1588.4</v>
      </c>
      <c r="Z54" s="7">
        <v>1727</v>
      </c>
      <c r="AA54" s="5">
        <v>1807</v>
      </c>
      <c r="AB54" s="6">
        <v>1716.4</v>
      </c>
      <c r="AC54" s="7">
        <v>1749</v>
      </c>
      <c r="AD54" s="17">
        <f t="shared" si="9"/>
        <v>1874.2166666666665</v>
      </c>
    </row>
    <row r="55" spans="1:30" ht="12" customHeight="1">
      <c r="A55" s="38"/>
      <c r="B55" s="27" t="s">
        <v>48</v>
      </c>
      <c r="C55" s="11">
        <v>1932.25</v>
      </c>
      <c r="D55" s="12">
        <v>2008</v>
      </c>
      <c r="E55" s="13">
        <v>1987.2</v>
      </c>
      <c r="F55" s="11">
        <v>1996</v>
      </c>
      <c r="G55" s="12">
        <v>1906</v>
      </c>
      <c r="H55" s="13">
        <v>2274.5</v>
      </c>
      <c r="I55" s="11">
        <v>2169</v>
      </c>
      <c r="J55" s="12">
        <v>2053</v>
      </c>
      <c r="K55" s="13">
        <v>2209.75</v>
      </c>
      <c r="L55" s="11">
        <v>2325.5</v>
      </c>
      <c r="M55" s="12">
        <v>2237.4</v>
      </c>
      <c r="N55" s="13">
        <v>2198.3333333333298</v>
      </c>
      <c r="O55" s="19">
        <f t="shared" si="8"/>
        <v>2108.0777777777776</v>
      </c>
      <c r="P55" s="38"/>
      <c r="Q55" s="27" t="s">
        <v>48</v>
      </c>
      <c r="R55" s="11">
        <v>2210.75</v>
      </c>
      <c r="S55" s="12">
        <v>2209.5</v>
      </c>
      <c r="T55" s="13">
        <v>2278.1999999999998</v>
      </c>
      <c r="U55" s="11">
        <v>2302</v>
      </c>
      <c r="V55" s="12">
        <v>2292.6</v>
      </c>
      <c r="W55" s="13">
        <v>1727</v>
      </c>
      <c r="X55" s="11">
        <v>1718.5</v>
      </c>
      <c r="Y55" s="12">
        <v>1692</v>
      </c>
      <c r="Z55" s="13">
        <v>1830</v>
      </c>
      <c r="AA55" s="11">
        <v>1922</v>
      </c>
      <c r="AB55" s="12">
        <v>1854.8</v>
      </c>
      <c r="AC55" s="13">
        <v>1758.6666666666699</v>
      </c>
      <c r="AD55" s="19">
        <f t="shared" si="9"/>
        <v>1983.0013888888896</v>
      </c>
    </row>
    <row r="56" spans="1:30" ht="12" customHeight="1">
      <c r="A56" s="38"/>
      <c r="B56" s="25" t="s">
        <v>52</v>
      </c>
      <c r="C56" s="5">
        <v>2051.75</v>
      </c>
      <c r="D56" s="6">
        <v>2036.5</v>
      </c>
      <c r="E56" s="7">
        <v>2168.4</v>
      </c>
      <c r="F56" s="5">
        <v>2216.5</v>
      </c>
      <c r="G56" s="6">
        <v>2116.8000000000002</v>
      </c>
      <c r="H56" s="7">
        <v>2119</v>
      </c>
      <c r="I56" s="5">
        <v>2028.25</v>
      </c>
      <c r="J56" s="6">
        <v>2018</v>
      </c>
      <c r="K56" s="7">
        <v>2158.75</v>
      </c>
      <c r="L56" s="5">
        <v>2102</v>
      </c>
      <c r="M56" s="6">
        <v>2181.6</v>
      </c>
      <c r="N56" s="7">
        <v>1787.6666666666699</v>
      </c>
      <c r="O56" s="17">
        <f t="shared" si="8"/>
        <v>2082.1013888888892</v>
      </c>
      <c r="P56" s="38"/>
      <c r="Q56" s="25" t="s">
        <v>52</v>
      </c>
      <c r="R56" s="5">
        <v>2149.5</v>
      </c>
      <c r="S56" s="6">
        <v>2236.5</v>
      </c>
      <c r="T56" s="7">
        <v>2229.4</v>
      </c>
      <c r="U56" s="5">
        <v>2135.5</v>
      </c>
      <c r="V56" s="6">
        <v>2116.4</v>
      </c>
      <c r="W56" s="7">
        <v>1903.5</v>
      </c>
      <c r="X56" s="5">
        <v>1849.5</v>
      </c>
      <c r="Y56" s="6">
        <v>1846</v>
      </c>
      <c r="Z56" s="7">
        <v>1945.5</v>
      </c>
      <c r="AA56" s="5">
        <v>1960.5</v>
      </c>
      <c r="AB56" s="6">
        <v>1984.4</v>
      </c>
      <c r="AC56" s="7">
        <v>1759.6666666666699</v>
      </c>
      <c r="AD56" s="17">
        <f t="shared" si="9"/>
        <v>2009.6972222222228</v>
      </c>
    </row>
    <row r="57" spans="1:30" ht="12" customHeight="1">
      <c r="A57" s="38"/>
      <c r="B57" s="26" t="s">
        <v>53</v>
      </c>
      <c r="C57" s="8">
        <v>1988</v>
      </c>
      <c r="D57" s="9">
        <v>2133</v>
      </c>
      <c r="E57" s="10">
        <v>2201.6</v>
      </c>
      <c r="F57" s="8">
        <v>2283.5</v>
      </c>
      <c r="G57" s="9">
        <v>2251.4</v>
      </c>
      <c r="H57" s="10">
        <v>2010.5</v>
      </c>
      <c r="I57" s="8">
        <v>1894.25</v>
      </c>
      <c r="J57" s="9">
        <v>1884.2</v>
      </c>
      <c r="K57" s="10">
        <v>2013.5</v>
      </c>
      <c r="L57" s="8">
        <v>1992.25</v>
      </c>
      <c r="M57" s="9">
        <v>1977.2</v>
      </c>
      <c r="N57" s="10">
        <v>1661.3333333333301</v>
      </c>
      <c r="O57" s="18">
        <f t="shared" si="8"/>
        <v>2024.2277777777774</v>
      </c>
      <c r="P57" s="38"/>
      <c r="Q57" s="26" t="s">
        <v>53</v>
      </c>
      <c r="R57" s="8">
        <v>2014.75</v>
      </c>
      <c r="S57" s="9">
        <v>2014</v>
      </c>
      <c r="T57" s="10">
        <v>2093</v>
      </c>
      <c r="U57" s="8">
        <v>1987.75</v>
      </c>
      <c r="V57" s="9">
        <v>2004.8</v>
      </c>
      <c r="W57" s="10">
        <v>1971</v>
      </c>
      <c r="X57" s="8">
        <v>1837.5</v>
      </c>
      <c r="Y57" s="9">
        <v>1863.4</v>
      </c>
      <c r="Z57" s="10">
        <v>1976.25</v>
      </c>
      <c r="AA57" s="8">
        <v>1966</v>
      </c>
      <c r="AB57" s="9">
        <v>1925.6</v>
      </c>
      <c r="AC57" s="10">
        <v>1549.3333333333301</v>
      </c>
      <c r="AD57" s="18">
        <f t="shared" si="9"/>
        <v>1933.615277777777</v>
      </c>
    </row>
    <row r="58" spans="1:30" ht="12" customHeight="1">
      <c r="A58" s="38"/>
      <c r="B58" s="26" t="s">
        <v>54</v>
      </c>
      <c r="C58" s="8">
        <v>1664</v>
      </c>
      <c r="D58" s="9">
        <v>1797</v>
      </c>
      <c r="E58" s="10">
        <v>1963</v>
      </c>
      <c r="F58" s="8">
        <v>2091.25</v>
      </c>
      <c r="G58" s="9">
        <v>2006.8</v>
      </c>
      <c r="H58" s="10">
        <v>1991</v>
      </c>
      <c r="I58" s="8">
        <v>1853</v>
      </c>
      <c r="J58" s="9">
        <v>1821</v>
      </c>
      <c r="K58" s="10">
        <v>1904</v>
      </c>
      <c r="L58" s="8">
        <v>1851.25</v>
      </c>
      <c r="M58" s="9">
        <v>1953.8</v>
      </c>
      <c r="N58" s="10">
        <v>1615.3333333333301</v>
      </c>
      <c r="O58" s="18">
        <f t="shared" si="8"/>
        <v>1875.9527777777773</v>
      </c>
      <c r="P58" s="38"/>
      <c r="Q58" s="26" t="s">
        <v>54</v>
      </c>
      <c r="R58" s="8">
        <v>1811.5</v>
      </c>
      <c r="S58" s="9">
        <v>1911.5</v>
      </c>
      <c r="T58" s="10">
        <v>2037.2</v>
      </c>
      <c r="U58" s="8">
        <v>1966.5</v>
      </c>
      <c r="V58" s="9">
        <v>2007.6</v>
      </c>
      <c r="W58" s="10">
        <v>1740</v>
      </c>
      <c r="X58" s="8">
        <v>1675.75</v>
      </c>
      <c r="Y58" s="9">
        <v>1710.4</v>
      </c>
      <c r="Z58" s="10">
        <v>1819</v>
      </c>
      <c r="AA58" s="8">
        <v>1832</v>
      </c>
      <c r="AB58" s="9">
        <v>1750</v>
      </c>
      <c r="AC58" s="10">
        <v>1381.6666666666699</v>
      </c>
      <c r="AD58" s="18">
        <f t="shared" si="9"/>
        <v>1803.5930555555558</v>
      </c>
    </row>
    <row r="59" spans="1:30" ht="12" customHeight="1">
      <c r="A59" s="39"/>
      <c r="B59" s="27" t="s">
        <v>55</v>
      </c>
      <c r="C59" s="11">
        <v>1608.25</v>
      </c>
      <c r="D59" s="12">
        <v>1722.5</v>
      </c>
      <c r="E59" s="13">
        <v>1874.2</v>
      </c>
      <c r="F59" s="11">
        <v>1947.25</v>
      </c>
      <c r="G59" s="12">
        <v>1940.4</v>
      </c>
      <c r="H59" s="13">
        <v>1820</v>
      </c>
      <c r="I59" s="11">
        <v>1790.5</v>
      </c>
      <c r="J59" s="12">
        <v>1735</v>
      </c>
      <c r="K59" s="13">
        <v>1810.75</v>
      </c>
      <c r="L59" s="11">
        <v>1779</v>
      </c>
      <c r="M59" s="12">
        <v>1857.6</v>
      </c>
      <c r="N59" s="13">
        <v>1561</v>
      </c>
      <c r="O59" s="19">
        <f t="shared" si="8"/>
        <v>1787.2041666666664</v>
      </c>
      <c r="P59" s="39"/>
      <c r="Q59" s="27" t="s">
        <v>55</v>
      </c>
      <c r="R59" s="11">
        <v>1811.25</v>
      </c>
      <c r="S59" s="12">
        <v>1774.5</v>
      </c>
      <c r="T59" s="13">
        <v>1938.8</v>
      </c>
      <c r="U59" s="11">
        <v>1880.5</v>
      </c>
      <c r="V59" s="12">
        <v>1914.4</v>
      </c>
      <c r="W59" s="13">
        <v>1738</v>
      </c>
      <c r="X59" s="11">
        <v>1668.75</v>
      </c>
      <c r="Y59" s="12">
        <v>1640.8</v>
      </c>
      <c r="Z59" s="13">
        <v>1690</v>
      </c>
      <c r="AA59" s="11">
        <v>1695.5</v>
      </c>
      <c r="AB59" s="12">
        <v>1601</v>
      </c>
      <c r="AC59" s="13">
        <v>1323</v>
      </c>
      <c r="AD59" s="19">
        <f t="shared" si="9"/>
        <v>1723.0416666666667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&amp;C- 291 -</oddFooter>
    <firstFooter>&amp;C- 290 -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1:AD59"/>
  <sheetViews>
    <sheetView tabSelected="1"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260</v>
      </c>
      <c r="B1" s="2"/>
      <c r="C1" s="2"/>
      <c r="D1" s="2"/>
      <c r="E1" s="2"/>
      <c r="F1" s="2"/>
      <c r="G1" s="2"/>
      <c r="H1" s="2"/>
      <c r="I1" s="2" t="s">
        <v>259</v>
      </c>
      <c r="J1" s="2"/>
      <c r="K1" s="2"/>
      <c r="L1" s="2"/>
      <c r="M1" s="2"/>
      <c r="N1" s="2"/>
      <c r="O1" s="2"/>
      <c r="P1" s="2" t="s">
        <v>258</v>
      </c>
      <c r="Q1" s="2"/>
      <c r="R1" s="2"/>
      <c r="S1" s="2"/>
      <c r="T1" s="2"/>
      <c r="U1" s="2"/>
      <c r="V1" s="2"/>
      <c r="W1" s="2"/>
      <c r="X1" s="2" t="s">
        <v>257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53180</v>
      </c>
      <c r="D5" s="6">
        <v>68989</v>
      </c>
      <c r="E5" s="7">
        <v>53656</v>
      </c>
      <c r="F5" s="5">
        <v>55920</v>
      </c>
      <c r="G5" s="6">
        <v>61311</v>
      </c>
      <c r="H5" s="7">
        <v>58058</v>
      </c>
      <c r="I5" s="5">
        <v>61144</v>
      </c>
      <c r="J5" s="6">
        <v>71701</v>
      </c>
      <c r="K5" s="7">
        <v>62998</v>
      </c>
      <c r="L5" s="5">
        <v>65735</v>
      </c>
      <c r="M5" s="6">
        <v>62791</v>
      </c>
      <c r="N5" s="7" t="s">
        <v>30</v>
      </c>
      <c r="O5" s="17">
        <f t="shared" ref="O5:O13" si="0">AVERAGE(C5:N5)</f>
        <v>61407.545454545456</v>
      </c>
      <c r="P5" s="31" t="s">
        <v>20</v>
      </c>
      <c r="Q5" s="32"/>
      <c r="R5" s="5">
        <v>55718</v>
      </c>
      <c r="S5" s="6">
        <v>56064</v>
      </c>
      <c r="T5" s="7">
        <v>58714</v>
      </c>
      <c r="U5" s="5">
        <v>60216</v>
      </c>
      <c r="V5" s="6">
        <v>60996</v>
      </c>
      <c r="W5" s="7">
        <v>58510</v>
      </c>
      <c r="X5" s="5">
        <v>56254</v>
      </c>
      <c r="Y5" s="6">
        <v>61969</v>
      </c>
      <c r="Z5" s="7">
        <v>62686</v>
      </c>
      <c r="AA5" s="5">
        <v>64106</v>
      </c>
      <c r="AB5" s="6">
        <v>66150</v>
      </c>
      <c r="AC5" s="7" t="s">
        <v>30</v>
      </c>
      <c r="AD5" s="17">
        <f t="shared" ref="AD5:AD13" si="1">AVERAGE(R5:AC5)</f>
        <v>60125.727272727272</v>
      </c>
    </row>
    <row r="6" spans="1:30" ht="12.75" customHeight="1">
      <c r="A6" s="28" t="s">
        <v>21</v>
      </c>
      <c r="B6" s="29"/>
      <c r="C6" s="8">
        <v>55130</v>
      </c>
      <c r="D6" s="9">
        <v>62808</v>
      </c>
      <c r="E6" s="10">
        <v>52869</v>
      </c>
      <c r="F6" s="8">
        <v>56238</v>
      </c>
      <c r="G6" s="9">
        <v>58104</v>
      </c>
      <c r="H6" s="10">
        <v>57314</v>
      </c>
      <c r="I6" s="8">
        <v>57922</v>
      </c>
      <c r="J6" s="9">
        <v>67823</v>
      </c>
      <c r="K6" s="10">
        <v>64061</v>
      </c>
      <c r="L6" s="8">
        <v>64259</v>
      </c>
      <c r="M6" s="9">
        <v>63034</v>
      </c>
      <c r="N6" s="10" t="s">
        <v>30</v>
      </c>
      <c r="O6" s="18">
        <f t="shared" si="0"/>
        <v>59960.181818181816</v>
      </c>
      <c r="P6" s="28" t="s">
        <v>21</v>
      </c>
      <c r="Q6" s="29"/>
      <c r="R6" s="8">
        <v>51676</v>
      </c>
      <c r="S6" s="9">
        <v>57969</v>
      </c>
      <c r="T6" s="10">
        <v>57259</v>
      </c>
      <c r="U6" s="8">
        <v>60068</v>
      </c>
      <c r="V6" s="9">
        <v>58528</v>
      </c>
      <c r="W6" s="10">
        <v>59863</v>
      </c>
      <c r="X6" s="8">
        <v>54224</v>
      </c>
      <c r="Y6" s="9">
        <v>60239</v>
      </c>
      <c r="Z6" s="10">
        <v>63995</v>
      </c>
      <c r="AA6" s="8">
        <v>67292</v>
      </c>
      <c r="AB6" s="9">
        <v>67182</v>
      </c>
      <c r="AC6" s="10" t="s">
        <v>30</v>
      </c>
      <c r="AD6" s="18">
        <f t="shared" si="1"/>
        <v>59845</v>
      </c>
    </row>
    <row r="7" spans="1:30" ht="12.75" customHeight="1">
      <c r="A7" s="28" t="s">
        <v>22</v>
      </c>
      <c r="B7" s="29"/>
      <c r="C7" s="8">
        <v>54268</v>
      </c>
      <c r="D7" s="9">
        <v>80271</v>
      </c>
      <c r="E7" s="10">
        <v>54388</v>
      </c>
      <c r="F7" s="8">
        <v>57389</v>
      </c>
      <c r="G7" s="9">
        <v>58963</v>
      </c>
      <c r="H7" s="10">
        <v>57727</v>
      </c>
      <c r="I7" s="8">
        <v>61812</v>
      </c>
      <c r="J7" s="9">
        <v>65888</v>
      </c>
      <c r="K7" s="10">
        <v>65788</v>
      </c>
      <c r="L7" s="8">
        <v>64848</v>
      </c>
      <c r="M7" s="9">
        <v>64032</v>
      </c>
      <c r="N7" s="10" t="s">
        <v>30</v>
      </c>
      <c r="O7" s="18">
        <f t="shared" si="0"/>
        <v>62306.727272727272</v>
      </c>
      <c r="P7" s="28" t="s">
        <v>22</v>
      </c>
      <c r="Q7" s="29"/>
      <c r="R7" s="8">
        <v>55326</v>
      </c>
      <c r="S7" s="9">
        <v>57619</v>
      </c>
      <c r="T7" s="10">
        <v>58512</v>
      </c>
      <c r="U7" s="8">
        <v>61216</v>
      </c>
      <c r="V7" s="9">
        <v>60474</v>
      </c>
      <c r="W7" s="10">
        <v>60792</v>
      </c>
      <c r="X7" s="8">
        <v>58835</v>
      </c>
      <c r="Y7" s="9">
        <v>62068</v>
      </c>
      <c r="Z7" s="10">
        <v>64640</v>
      </c>
      <c r="AA7" s="8">
        <v>66534</v>
      </c>
      <c r="AB7" s="9">
        <v>67512</v>
      </c>
      <c r="AC7" s="10" t="s">
        <v>30</v>
      </c>
      <c r="AD7" s="18">
        <f t="shared" si="1"/>
        <v>61229.818181818184</v>
      </c>
    </row>
    <row r="8" spans="1:30" ht="12.75" customHeight="1">
      <c r="A8" s="28" t="s">
        <v>23</v>
      </c>
      <c r="B8" s="29"/>
      <c r="C8" s="8">
        <v>52098</v>
      </c>
      <c r="D8" s="9" t="s">
        <v>30</v>
      </c>
      <c r="E8" s="10">
        <v>53885</v>
      </c>
      <c r="F8" s="8">
        <v>58850</v>
      </c>
      <c r="G8" s="9">
        <v>57825</v>
      </c>
      <c r="H8" s="10">
        <v>59767</v>
      </c>
      <c r="I8" s="8">
        <v>61396</v>
      </c>
      <c r="J8" s="9">
        <v>65832</v>
      </c>
      <c r="K8" s="10">
        <v>65349</v>
      </c>
      <c r="L8" s="8">
        <v>65055</v>
      </c>
      <c r="M8" s="9">
        <v>65104</v>
      </c>
      <c r="N8" s="10" t="s">
        <v>30</v>
      </c>
      <c r="O8" s="18">
        <f t="shared" si="0"/>
        <v>60516.1</v>
      </c>
      <c r="P8" s="28" t="s">
        <v>23</v>
      </c>
      <c r="Q8" s="29"/>
      <c r="R8" s="8">
        <v>55627</v>
      </c>
      <c r="S8" s="9" t="s">
        <v>30</v>
      </c>
      <c r="T8" s="10">
        <v>58100</v>
      </c>
      <c r="U8" s="8">
        <v>63467</v>
      </c>
      <c r="V8" s="9">
        <v>60636</v>
      </c>
      <c r="W8" s="10">
        <v>61140</v>
      </c>
      <c r="X8" s="8">
        <v>58934</v>
      </c>
      <c r="Y8" s="9">
        <v>63300</v>
      </c>
      <c r="Z8" s="10">
        <v>65901</v>
      </c>
      <c r="AA8" s="8">
        <v>69326</v>
      </c>
      <c r="AB8" s="9">
        <v>69602</v>
      </c>
      <c r="AC8" s="10" t="s">
        <v>30</v>
      </c>
      <c r="AD8" s="18">
        <f t="shared" si="1"/>
        <v>62603.3</v>
      </c>
    </row>
    <row r="9" spans="1:30" ht="12.75" customHeight="1">
      <c r="A9" s="28" t="s">
        <v>24</v>
      </c>
      <c r="B9" s="29"/>
      <c r="C9" s="8">
        <v>53547</v>
      </c>
      <c r="D9" s="9">
        <v>73950</v>
      </c>
      <c r="E9" s="10">
        <v>57459</v>
      </c>
      <c r="F9" s="8">
        <v>60594</v>
      </c>
      <c r="G9" s="9">
        <v>61857</v>
      </c>
      <c r="H9" s="10">
        <v>62590</v>
      </c>
      <c r="I9" s="8">
        <v>64827</v>
      </c>
      <c r="J9" s="9">
        <v>68360</v>
      </c>
      <c r="K9" s="10">
        <v>68877</v>
      </c>
      <c r="L9" s="8">
        <v>63456</v>
      </c>
      <c r="M9" s="9">
        <v>68139</v>
      </c>
      <c r="N9" s="10">
        <v>65268</v>
      </c>
      <c r="O9" s="18">
        <f t="shared" si="0"/>
        <v>64077</v>
      </c>
      <c r="P9" s="28" t="s">
        <v>24</v>
      </c>
      <c r="Q9" s="29"/>
      <c r="R9" s="8">
        <v>61093</v>
      </c>
      <c r="S9" s="9">
        <v>60728</v>
      </c>
      <c r="T9" s="10">
        <v>62762</v>
      </c>
      <c r="U9" s="8">
        <v>66571</v>
      </c>
      <c r="V9" s="9">
        <v>69255</v>
      </c>
      <c r="W9" s="10">
        <v>65718</v>
      </c>
      <c r="X9" s="8">
        <v>65302</v>
      </c>
      <c r="Y9" s="9">
        <v>69677</v>
      </c>
      <c r="Z9" s="10">
        <v>74390</v>
      </c>
      <c r="AA9" s="8">
        <v>74085</v>
      </c>
      <c r="AB9" s="9">
        <v>76430</v>
      </c>
      <c r="AC9" s="10">
        <v>71852</v>
      </c>
      <c r="AD9" s="18">
        <f t="shared" si="1"/>
        <v>68155.25</v>
      </c>
    </row>
    <row r="10" spans="1:30" ht="12.75" customHeight="1">
      <c r="A10" s="28" t="s">
        <v>25</v>
      </c>
      <c r="B10" s="29"/>
      <c r="C10" s="8">
        <v>51715</v>
      </c>
      <c r="D10" s="9">
        <v>67525</v>
      </c>
      <c r="E10" s="10">
        <v>59408</v>
      </c>
      <c r="F10" s="8">
        <v>62014</v>
      </c>
      <c r="G10" s="9">
        <v>60900</v>
      </c>
      <c r="H10" s="10">
        <v>62804</v>
      </c>
      <c r="I10" s="8">
        <v>64872</v>
      </c>
      <c r="J10" s="9">
        <v>70909</v>
      </c>
      <c r="K10" s="10">
        <v>73386</v>
      </c>
      <c r="L10" s="8">
        <v>71605</v>
      </c>
      <c r="M10" s="9">
        <v>70248</v>
      </c>
      <c r="N10" s="10" t="s">
        <v>30</v>
      </c>
      <c r="O10" s="18">
        <f t="shared" si="0"/>
        <v>65035.090909090912</v>
      </c>
      <c r="P10" s="28" t="s">
        <v>25</v>
      </c>
      <c r="Q10" s="29"/>
      <c r="R10" s="8">
        <v>62410</v>
      </c>
      <c r="S10" s="9">
        <v>60581</v>
      </c>
      <c r="T10" s="10">
        <v>68380</v>
      </c>
      <c r="U10" s="8">
        <v>71976</v>
      </c>
      <c r="V10" s="9">
        <v>68397</v>
      </c>
      <c r="W10" s="10">
        <v>70672</v>
      </c>
      <c r="X10" s="8">
        <v>68383</v>
      </c>
      <c r="Y10" s="9">
        <v>78510</v>
      </c>
      <c r="Z10" s="10">
        <v>79388</v>
      </c>
      <c r="AA10" s="8">
        <v>78989</v>
      </c>
      <c r="AB10" s="9">
        <v>83674</v>
      </c>
      <c r="AC10" s="10" t="s">
        <v>30</v>
      </c>
      <c r="AD10" s="18">
        <f t="shared" si="1"/>
        <v>71941.818181818177</v>
      </c>
    </row>
    <row r="11" spans="1:30" ht="12.75" customHeight="1">
      <c r="A11" s="33" t="s">
        <v>26</v>
      </c>
      <c r="B11" s="34"/>
      <c r="C11" s="11">
        <v>46676</v>
      </c>
      <c r="D11" s="12">
        <v>72403</v>
      </c>
      <c r="E11" s="13">
        <v>54727</v>
      </c>
      <c r="F11" s="11">
        <v>60002</v>
      </c>
      <c r="G11" s="12">
        <v>62683</v>
      </c>
      <c r="H11" s="13">
        <v>63502</v>
      </c>
      <c r="I11" s="11">
        <v>65061</v>
      </c>
      <c r="J11" s="12">
        <v>75770</v>
      </c>
      <c r="K11" s="13">
        <v>71820</v>
      </c>
      <c r="L11" s="11">
        <v>72669</v>
      </c>
      <c r="M11" s="12">
        <v>67367</v>
      </c>
      <c r="N11" s="13" t="s">
        <v>30</v>
      </c>
      <c r="O11" s="19">
        <f t="shared" si="0"/>
        <v>64789.090909090912</v>
      </c>
      <c r="P11" s="33" t="s">
        <v>26</v>
      </c>
      <c r="Q11" s="34"/>
      <c r="R11" s="11">
        <v>45619</v>
      </c>
      <c r="S11" s="12">
        <v>47103</v>
      </c>
      <c r="T11" s="13">
        <v>49452</v>
      </c>
      <c r="U11" s="11">
        <v>53454</v>
      </c>
      <c r="V11" s="12">
        <v>53598</v>
      </c>
      <c r="W11" s="13">
        <v>49984</v>
      </c>
      <c r="X11" s="11">
        <v>49902</v>
      </c>
      <c r="Y11" s="12">
        <v>57274</v>
      </c>
      <c r="Z11" s="13">
        <v>60106</v>
      </c>
      <c r="AA11" s="11">
        <v>57810</v>
      </c>
      <c r="AB11" s="12">
        <v>58624</v>
      </c>
      <c r="AC11" s="13" t="s">
        <v>30</v>
      </c>
      <c r="AD11" s="19">
        <f t="shared" si="1"/>
        <v>52993.272727272728</v>
      </c>
    </row>
    <row r="12" spans="1:30" ht="12.75" customHeight="1">
      <c r="A12" s="35" t="s">
        <v>27</v>
      </c>
      <c r="B12" s="36"/>
      <c r="C12" s="14">
        <f t="shared" ref="C12:N12" si="2">AVERAGE(C5:C11)</f>
        <v>52373.428571428572</v>
      </c>
      <c r="D12" s="15">
        <f t="shared" si="2"/>
        <v>70991</v>
      </c>
      <c r="E12" s="16">
        <f t="shared" si="2"/>
        <v>55198.857142857145</v>
      </c>
      <c r="F12" s="14">
        <f t="shared" si="2"/>
        <v>58715.285714285717</v>
      </c>
      <c r="G12" s="15">
        <f t="shared" si="2"/>
        <v>60234.714285714283</v>
      </c>
      <c r="H12" s="16">
        <f t="shared" si="2"/>
        <v>60251.714285714283</v>
      </c>
      <c r="I12" s="14">
        <f t="shared" si="2"/>
        <v>62433.428571428572</v>
      </c>
      <c r="J12" s="15">
        <f t="shared" si="2"/>
        <v>69469</v>
      </c>
      <c r="K12" s="16">
        <f t="shared" si="2"/>
        <v>67468.428571428565</v>
      </c>
      <c r="L12" s="14">
        <f t="shared" si="2"/>
        <v>66803.857142857145</v>
      </c>
      <c r="M12" s="15">
        <f t="shared" si="2"/>
        <v>65816.428571428565</v>
      </c>
      <c r="N12" s="16">
        <f t="shared" si="2"/>
        <v>65268</v>
      </c>
      <c r="O12" s="20">
        <f t="shared" si="0"/>
        <v>62918.678571428572</v>
      </c>
      <c r="P12" s="35" t="s">
        <v>27</v>
      </c>
      <c r="Q12" s="36"/>
      <c r="R12" s="14">
        <f t="shared" ref="R12:AC12" si="3">AVERAGE(R5:R11)</f>
        <v>55352.714285714283</v>
      </c>
      <c r="S12" s="15">
        <f t="shared" si="3"/>
        <v>56677.333333333336</v>
      </c>
      <c r="T12" s="16">
        <f t="shared" si="3"/>
        <v>59025.571428571428</v>
      </c>
      <c r="U12" s="14">
        <f t="shared" si="3"/>
        <v>62424</v>
      </c>
      <c r="V12" s="15">
        <f t="shared" si="3"/>
        <v>61697.714285714283</v>
      </c>
      <c r="W12" s="16">
        <f t="shared" si="3"/>
        <v>60954.142857142855</v>
      </c>
      <c r="X12" s="14">
        <f t="shared" si="3"/>
        <v>58833.428571428572</v>
      </c>
      <c r="Y12" s="15">
        <f t="shared" si="3"/>
        <v>64719.571428571428</v>
      </c>
      <c r="Z12" s="16">
        <f t="shared" si="3"/>
        <v>67300.857142857145</v>
      </c>
      <c r="AA12" s="14">
        <f t="shared" si="3"/>
        <v>68306</v>
      </c>
      <c r="AB12" s="15">
        <f t="shared" si="3"/>
        <v>69882</v>
      </c>
      <c r="AC12" s="16">
        <f t="shared" si="3"/>
        <v>71852</v>
      </c>
      <c r="AD12" s="20">
        <f t="shared" si="1"/>
        <v>63085.444444444438</v>
      </c>
    </row>
    <row r="13" spans="1:30" ht="12.75" customHeight="1">
      <c r="A13" s="31" t="s">
        <v>28</v>
      </c>
      <c r="B13" s="32"/>
      <c r="C13" s="5">
        <f t="shared" ref="C13:N13" si="4">AVERAGE(C5:C9)</f>
        <v>53644.6</v>
      </c>
      <c r="D13" s="6">
        <f t="shared" si="4"/>
        <v>71504.5</v>
      </c>
      <c r="E13" s="7">
        <f t="shared" si="4"/>
        <v>54451.4</v>
      </c>
      <c r="F13" s="5">
        <f t="shared" si="4"/>
        <v>57798.2</v>
      </c>
      <c r="G13" s="6">
        <f t="shared" si="4"/>
        <v>59612</v>
      </c>
      <c r="H13" s="7">
        <f t="shared" si="4"/>
        <v>59091.199999999997</v>
      </c>
      <c r="I13" s="5">
        <f t="shared" si="4"/>
        <v>61420.2</v>
      </c>
      <c r="J13" s="6">
        <f t="shared" si="4"/>
        <v>67920.800000000003</v>
      </c>
      <c r="K13" s="7">
        <f t="shared" si="4"/>
        <v>65414.6</v>
      </c>
      <c r="L13" s="5">
        <f t="shared" si="4"/>
        <v>64670.6</v>
      </c>
      <c r="M13" s="6">
        <f t="shared" si="4"/>
        <v>64620</v>
      </c>
      <c r="N13" s="7">
        <f t="shared" si="4"/>
        <v>65268</v>
      </c>
      <c r="O13" s="17">
        <f t="shared" si="0"/>
        <v>62118.008333333331</v>
      </c>
      <c r="P13" s="31" t="s">
        <v>28</v>
      </c>
      <c r="Q13" s="32"/>
      <c r="R13" s="5">
        <f t="shared" ref="R13:AC13" si="5">AVERAGE(R5:R9)</f>
        <v>55888</v>
      </c>
      <c r="S13" s="6">
        <f t="shared" si="5"/>
        <v>58095</v>
      </c>
      <c r="T13" s="7">
        <f t="shared" si="5"/>
        <v>59069.4</v>
      </c>
      <c r="U13" s="5">
        <f t="shared" si="5"/>
        <v>62307.6</v>
      </c>
      <c r="V13" s="6">
        <f t="shared" si="5"/>
        <v>61977.8</v>
      </c>
      <c r="W13" s="7">
        <f t="shared" si="5"/>
        <v>61204.6</v>
      </c>
      <c r="X13" s="5">
        <f t="shared" si="5"/>
        <v>58709.8</v>
      </c>
      <c r="Y13" s="6">
        <f t="shared" si="5"/>
        <v>63450.6</v>
      </c>
      <c r="Z13" s="7">
        <f t="shared" si="5"/>
        <v>66322.399999999994</v>
      </c>
      <c r="AA13" s="5">
        <f t="shared" si="5"/>
        <v>68268.600000000006</v>
      </c>
      <c r="AB13" s="6">
        <f t="shared" si="5"/>
        <v>69375.199999999997</v>
      </c>
      <c r="AC13" s="7">
        <f t="shared" si="5"/>
        <v>71852</v>
      </c>
      <c r="AD13" s="17">
        <f t="shared" si="1"/>
        <v>63043.416666666657</v>
      </c>
    </row>
    <row r="14" spans="1:30" ht="12.75" customHeight="1">
      <c r="A14" s="33" t="s">
        <v>29</v>
      </c>
      <c r="B14" s="34"/>
      <c r="C14" s="21">
        <f t="shared" ref="C14:O14" si="6">(C13/$O$13)</f>
        <v>0.8635917576773563</v>
      </c>
      <c r="D14" s="22">
        <f t="shared" si="6"/>
        <v>1.1511074150397342</v>
      </c>
      <c r="E14" s="23">
        <f t="shared" si="6"/>
        <v>0.876579939714208</v>
      </c>
      <c r="F14" s="21">
        <f t="shared" si="6"/>
        <v>0.93045803545160877</v>
      </c>
      <c r="G14" s="22">
        <f t="shared" si="6"/>
        <v>0.95965729744769401</v>
      </c>
      <c r="H14" s="23">
        <f t="shared" si="6"/>
        <v>0.95127325529995932</v>
      </c>
      <c r="I14" s="21">
        <f t="shared" si="6"/>
        <v>0.98876640845294328</v>
      </c>
      <c r="J14" s="22">
        <f t="shared" si="6"/>
        <v>1.0934156104221522</v>
      </c>
      <c r="K14" s="23">
        <f t="shared" si="6"/>
        <v>1.0530698223448622</v>
      </c>
      <c r="L14" s="21">
        <f t="shared" si="6"/>
        <v>1.0410926192766699</v>
      </c>
      <c r="M14" s="22">
        <f t="shared" si="6"/>
        <v>1.0402780406809029</v>
      </c>
      <c r="N14" s="23">
        <f t="shared" si="6"/>
        <v>1.0507097981919091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0.88650017646568979</v>
      </c>
      <c r="S14" s="22">
        <f t="shared" si="7"/>
        <v>0.92150779687543383</v>
      </c>
      <c r="T14" s="23">
        <f t="shared" si="7"/>
        <v>0.93696381197613832</v>
      </c>
      <c r="U14" s="21">
        <f t="shared" si="7"/>
        <v>0.98832841388408266</v>
      </c>
      <c r="V14" s="22">
        <f t="shared" si="7"/>
        <v>0.98309709842819981</v>
      </c>
      <c r="W14" s="23">
        <f t="shared" si="7"/>
        <v>0.97083253472144204</v>
      </c>
      <c r="X14" s="21">
        <f t="shared" si="7"/>
        <v>0.93125980640325934</v>
      </c>
      <c r="Y14" s="22">
        <f t="shared" si="7"/>
        <v>1.0064587764252415</v>
      </c>
      <c r="Z14" s="23">
        <f t="shared" si="7"/>
        <v>1.0520115105859587</v>
      </c>
      <c r="AA14" s="21">
        <f t="shared" si="7"/>
        <v>1.082882299367764</v>
      </c>
      <c r="AB14" s="22">
        <f t="shared" si="7"/>
        <v>1.1004352820344712</v>
      </c>
      <c r="AC14" s="23">
        <f t="shared" si="7"/>
        <v>1.1397224928323209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880.0200000000001</v>
      </c>
      <c r="D18" s="6">
        <v>2406.0416666666674</v>
      </c>
      <c r="E18" s="7">
        <v>676.93000000000006</v>
      </c>
      <c r="F18" s="5">
        <v>776.32999999999993</v>
      </c>
      <c r="G18" s="6">
        <v>936.07</v>
      </c>
      <c r="H18" s="7">
        <v>818.55</v>
      </c>
      <c r="I18" s="5">
        <v>898.11999999999989</v>
      </c>
      <c r="J18" s="6">
        <v>1256.79</v>
      </c>
      <c r="K18" s="7">
        <v>921.18666666666672</v>
      </c>
      <c r="L18" s="5">
        <v>901.37999999999988</v>
      </c>
      <c r="M18" s="6">
        <v>825.79</v>
      </c>
      <c r="N18" s="7">
        <v>729</v>
      </c>
      <c r="O18" s="17">
        <f t="shared" ref="O18:O59" si="8">AVERAGE(C18:N18)</f>
        <v>1002.1840277777777</v>
      </c>
      <c r="P18" s="37" t="s">
        <v>34</v>
      </c>
      <c r="Q18" s="25" t="s">
        <v>35</v>
      </c>
      <c r="R18" s="5">
        <v>824.28</v>
      </c>
      <c r="S18" s="6">
        <v>1488.9375000000023</v>
      </c>
      <c r="T18" s="7">
        <v>884.89</v>
      </c>
      <c r="U18" s="5">
        <v>921.01</v>
      </c>
      <c r="V18" s="6">
        <v>997.83999999999992</v>
      </c>
      <c r="W18" s="7">
        <v>970.7</v>
      </c>
      <c r="X18" s="5">
        <v>884.12999999999988</v>
      </c>
      <c r="Y18" s="6">
        <v>957.5200000000001</v>
      </c>
      <c r="Z18" s="7">
        <v>1079.6366666666661</v>
      </c>
      <c r="AA18" s="5">
        <v>1145.1299999999999</v>
      </c>
      <c r="AB18" s="6">
        <v>1067.92</v>
      </c>
      <c r="AC18" s="7">
        <v>1213</v>
      </c>
      <c r="AD18" s="17">
        <f t="shared" ref="AD18:AD59" si="9">AVERAGE(R18:AC18)</f>
        <v>1036.2495138888889</v>
      </c>
    </row>
    <row r="19" spans="1:30" ht="12" customHeight="1">
      <c r="A19" s="38"/>
      <c r="B19" s="26" t="s">
        <v>36</v>
      </c>
      <c r="C19" s="8">
        <v>570.85</v>
      </c>
      <c r="D19" s="9">
        <v>2116.6458333333348</v>
      </c>
      <c r="E19" s="10">
        <v>420.78999999999996</v>
      </c>
      <c r="F19" s="8">
        <v>453.53000000000003</v>
      </c>
      <c r="G19" s="9">
        <v>593.36</v>
      </c>
      <c r="H19" s="10">
        <v>470.98999999999995</v>
      </c>
      <c r="I19" s="8">
        <v>539.32999999999993</v>
      </c>
      <c r="J19" s="9">
        <v>761.43999999999994</v>
      </c>
      <c r="K19" s="10">
        <v>576.40333333333342</v>
      </c>
      <c r="L19" s="8">
        <v>533.22</v>
      </c>
      <c r="M19" s="9">
        <v>482.93999999999994</v>
      </c>
      <c r="N19" s="10">
        <v>557</v>
      </c>
      <c r="O19" s="18">
        <f t="shared" si="8"/>
        <v>673.04159722222232</v>
      </c>
      <c r="P19" s="38"/>
      <c r="Q19" s="26" t="s">
        <v>36</v>
      </c>
      <c r="R19" s="8">
        <v>548.42999999999995</v>
      </c>
      <c r="S19" s="9">
        <v>1250.2291666666658</v>
      </c>
      <c r="T19" s="10">
        <v>561.45000000000005</v>
      </c>
      <c r="U19" s="8">
        <v>580.74</v>
      </c>
      <c r="V19" s="9">
        <v>625.16999999999996</v>
      </c>
      <c r="W19" s="10">
        <v>632.75</v>
      </c>
      <c r="X19" s="8">
        <v>569.54999999999995</v>
      </c>
      <c r="Y19" s="9">
        <v>624.08000000000004</v>
      </c>
      <c r="Z19" s="10">
        <v>718.74333333333345</v>
      </c>
      <c r="AA19" s="8">
        <v>766.64</v>
      </c>
      <c r="AB19" s="9">
        <v>701.49</v>
      </c>
      <c r="AC19" s="10">
        <v>793</v>
      </c>
      <c r="AD19" s="18">
        <f t="shared" si="9"/>
        <v>697.68937499999993</v>
      </c>
    </row>
    <row r="20" spans="1:30" ht="12" customHeight="1">
      <c r="A20" s="38"/>
      <c r="B20" s="26" t="s">
        <v>37</v>
      </c>
      <c r="C20" s="8">
        <v>367.89</v>
      </c>
      <c r="D20" s="9">
        <v>1444.0416666666674</v>
      </c>
      <c r="E20" s="10">
        <v>296.38</v>
      </c>
      <c r="F20" s="8">
        <v>310.51</v>
      </c>
      <c r="G20" s="9">
        <v>406.84000000000003</v>
      </c>
      <c r="H20" s="10">
        <v>343.8</v>
      </c>
      <c r="I20" s="8">
        <v>356.15</v>
      </c>
      <c r="J20" s="9">
        <v>468.18</v>
      </c>
      <c r="K20" s="10">
        <v>383.72333333333341</v>
      </c>
      <c r="L20" s="8">
        <v>363.75</v>
      </c>
      <c r="M20" s="9">
        <v>329.21</v>
      </c>
      <c r="N20" s="10">
        <v>329</v>
      </c>
      <c r="O20" s="18">
        <f t="shared" si="8"/>
        <v>449.95625000000013</v>
      </c>
      <c r="P20" s="38"/>
      <c r="Q20" s="26" t="s">
        <v>37</v>
      </c>
      <c r="R20" s="8">
        <v>407.5</v>
      </c>
      <c r="S20" s="9">
        <v>983.81249999999932</v>
      </c>
      <c r="T20" s="10">
        <v>405.74</v>
      </c>
      <c r="U20" s="8">
        <v>418.08000000000004</v>
      </c>
      <c r="V20" s="9">
        <v>462.9</v>
      </c>
      <c r="W20" s="10">
        <v>445.68</v>
      </c>
      <c r="X20" s="8">
        <v>407.82</v>
      </c>
      <c r="Y20" s="9">
        <v>450.65</v>
      </c>
      <c r="Z20" s="10">
        <v>520.23</v>
      </c>
      <c r="AA20" s="8">
        <v>573.85</v>
      </c>
      <c r="AB20" s="9">
        <v>513.13</v>
      </c>
      <c r="AC20" s="10">
        <v>603</v>
      </c>
      <c r="AD20" s="18">
        <f t="shared" si="9"/>
        <v>516.03270833333329</v>
      </c>
    </row>
    <row r="21" spans="1:30" ht="12" customHeight="1">
      <c r="A21" s="38"/>
      <c r="B21" s="26" t="s">
        <v>38</v>
      </c>
      <c r="C21" s="8">
        <v>303.43999999999994</v>
      </c>
      <c r="D21" s="9">
        <v>1071.375</v>
      </c>
      <c r="E21" s="10">
        <v>229.65</v>
      </c>
      <c r="F21" s="8">
        <v>252.51999999999998</v>
      </c>
      <c r="G21" s="9">
        <v>309.33000000000004</v>
      </c>
      <c r="H21" s="10">
        <v>266.07</v>
      </c>
      <c r="I21" s="8">
        <v>280.05</v>
      </c>
      <c r="J21" s="9">
        <v>321.5</v>
      </c>
      <c r="K21" s="10">
        <v>282.15333333333336</v>
      </c>
      <c r="L21" s="8">
        <v>288.58000000000004</v>
      </c>
      <c r="M21" s="9">
        <v>262.35000000000002</v>
      </c>
      <c r="N21" s="10">
        <v>291</v>
      </c>
      <c r="O21" s="18">
        <f t="shared" si="8"/>
        <v>346.50152777777777</v>
      </c>
      <c r="P21" s="38"/>
      <c r="Q21" s="26" t="s">
        <v>38</v>
      </c>
      <c r="R21" s="8">
        <v>338.51</v>
      </c>
      <c r="S21" s="9">
        <v>633.14583333333348</v>
      </c>
      <c r="T21" s="10">
        <v>355.3</v>
      </c>
      <c r="U21" s="8">
        <v>362.33000000000004</v>
      </c>
      <c r="V21" s="9">
        <v>410.18</v>
      </c>
      <c r="W21" s="10">
        <v>404.87</v>
      </c>
      <c r="X21" s="8">
        <v>351.65999999999997</v>
      </c>
      <c r="Y21" s="9">
        <v>393.51</v>
      </c>
      <c r="Z21" s="10">
        <v>448.71666666666658</v>
      </c>
      <c r="AA21" s="8">
        <v>555.48</v>
      </c>
      <c r="AB21" s="9">
        <v>435.63</v>
      </c>
      <c r="AC21" s="10">
        <v>474</v>
      </c>
      <c r="AD21" s="18">
        <f t="shared" si="9"/>
        <v>430.27770833333329</v>
      </c>
    </row>
    <row r="22" spans="1:30" ht="12" customHeight="1">
      <c r="A22" s="38"/>
      <c r="B22" s="26" t="s">
        <v>39</v>
      </c>
      <c r="C22" s="8">
        <v>329.36</v>
      </c>
      <c r="D22" s="9">
        <v>939.72916666666572</v>
      </c>
      <c r="E22" s="10">
        <v>308.45</v>
      </c>
      <c r="F22" s="8">
        <v>332.77</v>
      </c>
      <c r="G22" s="9">
        <v>348.03000000000003</v>
      </c>
      <c r="H22" s="10">
        <v>348.96999999999997</v>
      </c>
      <c r="I22" s="8">
        <v>342.03000000000003</v>
      </c>
      <c r="J22" s="9">
        <v>390.07</v>
      </c>
      <c r="K22" s="10">
        <v>383.40333333333336</v>
      </c>
      <c r="L22" s="8">
        <v>369.15999999999997</v>
      </c>
      <c r="M22" s="9">
        <v>351.95</v>
      </c>
      <c r="N22" s="10">
        <v>307</v>
      </c>
      <c r="O22" s="18">
        <f t="shared" si="8"/>
        <v>395.91020833333323</v>
      </c>
      <c r="P22" s="38"/>
      <c r="Q22" s="26" t="s">
        <v>39</v>
      </c>
      <c r="R22" s="8">
        <v>371.08</v>
      </c>
      <c r="S22" s="9">
        <v>638.04166666666674</v>
      </c>
      <c r="T22" s="10">
        <v>416.2</v>
      </c>
      <c r="U22" s="8">
        <v>467.82</v>
      </c>
      <c r="V22" s="9">
        <v>557.15</v>
      </c>
      <c r="W22" s="10">
        <v>545.28</v>
      </c>
      <c r="X22" s="8">
        <v>488.70999999999992</v>
      </c>
      <c r="Y22" s="9">
        <v>569.76</v>
      </c>
      <c r="Z22" s="10">
        <v>628.99</v>
      </c>
      <c r="AA22" s="8">
        <v>746.83</v>
      </c>
      <c r="AB22" s="9">
        <v>526.58000000000004</v>
      </c>
      <c r="AC22" s="10">
        <v>523</v>
      </c>
      <c r="AD22" s="18">
        <f t="shared" si="9"/>
        <v>539.95347222222222</v>
      </c>
    </row>
    <row r="23" spans="1:30" ht="12" customHeight="1">
      <c r="A23" s="38"/>
      <c r="B23" s="27" t="s">
        <v>40</v>
      </c>
      <c r="C23" s="11">
        <v>549.79999999999995</v>
      </c>
      <c r="D23" s="12">
        <v>1372.8125</v>
      </c>
      <c r="E23" s="13">
        <v>631.12</v>
      </c>
      <c r="F23" s="11">
        <v>714.06</v>
      </c>
      <c r="G23" s="12">
        <v>785.25</v>
      </c>
      <c r="H23" s="13">
        <v>822.25</v>
      </c>
      <c r="I23" s="11">
        <v>816.49</v>
      </c>
      <c r="J23" s="12">
        <v>821.8</v>
      </c>
      <c r="K23" s="13">
        <v>825.28333333333342</v>
      </c>
      <c r="L23" s="11">
        <v>792.67</v>
      </c>
      <c r="M23" s="12">
        <v>772.17</v>
      </c>
      <c r="N23" s="13">
        <v>704</v>
      </c>
      <c r="O23" s="19">
        <f t="shared" si="8"/>
        <v>800.64215277777782</v>
      </c>
      <c r="P23" s="38"/>
      <c r="Q23" s="27" t="s">
        <v>40</v>
      </c>
      <c r="R23" s="11">
        <v>631.78</v>
      </c>
      <c r="S23" s="12">
        <v>975.39583333333428</v>
      </c>
      <c r="T23" s="13">
        <v>882.99</v>
      </c>
      <c r="U23" s="11">
        <v>1123.79</v>
      </c>
      <c r="V23" s="12">
        <v>1337.19</v>
      </c>
      <c r="W23" s="13">
        <v>1374.23</v>
      </c>
      <c r="X23" s="11">
        <v>1234.27</v>
      </c>
      <c r="Y23" s="12">
        <v>1363.79</v>
      </c>
      <c r="Z23" s="13">
        <v>1507.783333333334</v>
      </c>
      <c r="AA23" s="11">
        <v>1638.7400000000002</v>
      </c>
      <c r="AB23" s="12">
        <v>1252.4100000000001</v>
      </c>
      <c r="AC23" s="13">
        <v>992</v>
      </c>
      <c r="AD23" s="19">
        <f t="shared" si="9"/>
        <v>1192.8640972222222</v>
      </c>
    </row>
    <row r="24" spans="1:30" ht="12" customHeight="1">
      <c r="A24" s="38"/>
      <c r="B24" s="25" t="s">
        <v>41</v>
      </c>
      <c r="C24" s="5">
        <v>1474.96</v>
      </c>
      <c r="D24" s="6">
        <v>2624.4375</v>
      </c>
      <c r="E24" s="7">
        <v>1813.2900000000002</v>
      </c>
      <c r="F24" s="5">
        <v>2080.6999999999998</v>
      </c>
      <c r="G24" s="6">
        <v>2100.92</v>
      </c>
      <c r="H24" s="7">
        <v>2205.4700000000003</v>
      </c>
      <c r="I24" s="5">
        <v>2239.15</v>
      </c>
      <c r="J24" s="6">
        <v>2345.4700000000003</v>
      </c>
      <c r="K24" s="7">
        <v>2508.6466666666661</v>
      </c>
      <c r="L24" s="5">
        <v>2235.3000000000002</v>
      </c>
      <c r="M24" s="6">
        <v>2187.4</v>
      </c>
      <c r="N24" s="7">
        <v>1889</v>
      </c>
      <c r="O24" s="17">
        <f t="shared" si="8"/>
        <v>2142.0620138888889</v>
      </c>
      <c r="P24" s="38"/>
      <c r="Q24" s="25" t="s">
        <v>41</v>
      </c>
      <c r="R24" s="5">
        <v>1689.1</v>
      </c>
      <c r="S24" s="6">
        <v>1497.3541666666652</v>
      </c>
      <c r="T24" s="7">
        <v>2269.84</v>
      </c>
      <c r="U24" s="5">
        <v>2664.7</v>
      </c>
      <c r="V24" s="6">
        <v>2821.65</v>
      </c>
      <c r="W24" s="7">
        <v>2817.5099999999998</v>
      </c>
      <c r="X24" s="5">
        <v>2404.84</v>
      </c>
      <c r="Y24" s="6">
        <v>2721.94</v>
      </c>
      <c r="Z24" s="7">
        <v>3029.8866666666663</v>
      </c>
      <c r="AA24" s="5">
        <v>3092.62</v>
      </c>
      <c r="AB24" s="6">
        <v>2836.2</v>
      </c>
      <c r="AC24" s="7">
        <v>2417</v>
      </c>
      <c r="AD24" s="17">
        <f t="shared" si="9"/>
        <v>2521.8867361111111</v>
      </c>
    </row>
    <row r="25" spans="1:30" ht="12" customHeight="1">
      <c r="A25" s="38"/>
      <c r="B25" s="26" t="s">
        <v>42</v>
      </c>
      <c r="C25" s="8">
        <v>3106.4700000000003</v>
      </c>
      <c r="D25" s="9">
        <v>3957.3333333333348</v>
      </c>
      <c r="E25" s="10">
        <v>3573.28</v>
      </c>
      <c r="F25" s="8">
        <v>3638.5600000000004</v>
      </c>
      <c r="G25" s="9">
        <v>3452.0699999999997</v>
      </c>
      <c r="H25" s="10">
        <v>3586.71</v>
      </c>
      <c r="I25" s="8">
        <v>3672.6699999999996</v>
      </c>
      <c r="J25" s="9">
        <v>3803.69</v>
      </c>
      <c r="K25" s="10">
        <v>4088.16</v>
      </c>
      <c r="L25" s="8">
        <v>3961.66</v>
      </c>
      <c r="M25" s="9">
        <v>4058.7400000000002</v>
      </c>
      <c r="N25" s="10">
        <v>3887</v>
      </c>
      <c r="O25" s="18">
        <f t="shared" si="8"/>
        <v>3732.1952777777774</v>
      </c>
      <c r="P25" s="38"/>
      <c r="Q25" s="26" t="s">
        <v>42</v>
      </c>
      <c r="R25" s="8">
        <v>2922.69</v>
      </c>
      <c r="S25" s="9">
        <v>2137.4166666666674</v>
      </c>
      <c r="T25" s="10">
        <v>3758.71</v>
      </c>
      <c r="U25" s="8">
        <v>3976.62</v>
      </c>
      <c r="V25" s="9">
        <v>3974.47</v>
      </c>
      <c r="W25" s="10">
        <v>3930.05</v>
      </c>
      <c r="X25" s="8">
        <v>3276.15</v>
      </c>
      <c r="Y25" s="9">
        <v>3668.2400000000002</v>
      </c>
      <c r="Z25" s="10">
        <v>4195.7966666666662</v>
      </c>
      <c r="AA25" s="8">
        <v>4201.01</v>
      </c>
      <c r="AB25" s="9">
        <v>4051.5699999999997</v>
      </c>
      <c r="AC25" s="10">
        <v>3852</v>
      </c>
      <c r="AD25" s="18">
        <f t="shared" si="9"/>
        <v>3662.0602777777781</v>
      </c>
    </row>
    <row r="26" spans="1:30" ht="12" customHeight="1">
      <c r="A26" s="38"/>
      <c r="B26" s="26" t="s">
        <v>43</v>
      </c>
      <c r="C26" s="8">
        <v>3187.2400000000002</v>
      </c>
      <c r="D26" s="9">
        <v>3994.0000000000023</v>
      </c>
      <c r="E26" s="10">
        <v>3459.5099999999998</v>
      </c>
      <c r="F26" s="8">
        <v>3483.71</v>
      </c>
      <c r="G26" s="9">
        <v>3322.46</v>
      </c>
      <c r="H26" s="10">
        <v>3524.85</v>
      </c>
      <c r="I26" s="8">
        <v>3534.1</v>
      </c>
      <c r="J26" s="9">
        <v>3580.55</v>
      </c>
      <c r="K26" s="10">
        <v>3903.3733333333339</v>
      </c>
      <c r="L26" s="8">
        <v>3796.8</v>
      </c>
      <c r="M26" s="9">
        <v>4105.0199999999995</v>
      </c>
      <c r="N26" s="10">
        <v>4291</v>
      </c>
      <c r="O26" s="18">
        <f t="shared" si="8"/>
        <v>3681.8844444444439</v>
      </c>
      <c r="P26" s="38"/>
      <c r="Q26" s="26" t="s">
        <v>43</v>
      </c>
      <c r="R26" s="8">
        <v>3446.75</v>
      </c>
      <c r="S26" s="9">
        <v>2420.6458333333348</v>
      </c>
      <c r="T26" s="10">
        <v>3884.6800000000003</v>
      </c>
      <c r="U26" s="8">
        <v>4079.2</v>
      </c>
      <c r="V26" s="9">
        <v>4073.8199999999997</v>
      </c>
      <c r="W26" s="10">
        <v>4054.3300000000004</v>
      </c>
      <c r="X26" s="8">
        <v>3510.63</v>
      </c>
      <c r="Y26" s="9">
        <v>3816.6400000000003</v>
      </c>
      <c r="Z26" s="10">
        <v>4299.9933333333338</v>
      </c>
      <c r="AA26" s="8">
        <v>4450.7800000000007</v>
      </c>
      <c r="AB26" s="9">
        <v>4395</v>
      </c>
      <c r="AC26" s="10">
        <v>4278</v>
      </c>
      <c r="AD26" s="18">
        <f t="shared" si="9"/>
        <v>3892.5390972222226</v>
      </c>
    </row>
    <row r="27" spans="1:30" ht="12" customHeight="1">
      <c r="A27" s="38"/>
      <c r="B27" s="26" t="s">
        <v>44</v>
      </c>
      <c r="C27" s="8">
        <v>3056.15</v>
      </c>
      <c r="D27" s="9">
        <v>3578.1458333333326</v>
      </c>
      <c r="E27" s="10">
        <v>3329.2599999999998</v>
      </c>
      <c r="F27" s="8">
        <v>3363.7399999999993</v>
      </c>
      <c r="G27" s="9">
        <v>3260.43</v>
      </c>
      <c r="H27" s="10">
        <v>3353.06</v>
      </c>
      <c r="I27" s="8">
        <v>3425.91</v>
      </c>
      <c r="J27" s="9">
        <v>3479.5</v>
      </c>
      <c r="K27" s="10">
        <v>3638.6833333333343</v>
      </c>
      <c r="L27" s="8">
        <v>3578.5699999999997</v>
      </c>
      <c r="M27" s="9">
        <v>3782.0800000000004</v>
      </c>
      <c r="N27" s="10">
        <v>3837</v>
      </c>
      <c r="O27" s="18">
        <f t="shared" si="8"/>
        <v>3473.5440972222223</v>
      </c>
      <c r="P27" s="38"/>
      <c r="Q27" s="26" t="s">
        <v>44</v>
      </c>
      <c r="R27" s="8">
        <v>3246.02</v>
      </c>
      <c r="S27" s="9">
        <v>3559.6041666666674</v>
      </c>
      <c r="T27" s="10">
        <v>3588.7699999999995</v>
      </c>
      <c r="U27" s="8">
        <v>3840.0699999999997</v>
      </c>
      <c r="V27" s="9">
        <v>3874.6400000000003</v>
      </c>
      <c r="W27" s="10">
        <v>3695.8900000000003</v>
      </c>
      <c r="X27" s="8">
        <v>3364.8600000000006</v>
      </c>
      <c r="Y27" s="9">
        <v>3673.2</v>
      </c>
      <c r="Z27" s="10">
        <v>3901.0966666666659</v>
      </c>
      <c r="AA27" s="8">
        <v>4272.1400000000003</v>
      </c>
      <c r="AB27" s="9">
        <v>4233</v>
      </c>
      <c r="AC27" s="10">
        <v>4333</v>
      </c>
      <c r="AD27" s="18">
        <f t="shared" si="9"/>
        <v>3798.5242361111109</v>
      </c>
    </row>
    <row r="28" spans="1:30" ht="12" customHeight="1">
      <c r="A28" s="38"/>
      <c r="B28" s="26" t="s">
        <v>45</v>
      </c>
      <c r="C28" s="8">
        <v>3013.7599999999998</v>
      </c>
      <c r="D28" s="9">
        <v>3545.875</v>
      </c>
      <c r="E28" s="10">
        <v>3026.12</v>
      </c>
      <c r="F28" s="8">
        <v>3115.65</v>
      </c>
      <c r="G28" s="9">
        <v>3085.8900000000003</v>
      </c>
      <c r="H28" s="10">
        <v>3093.16</v>
      </c>
      <c r="I28" s="8">
        <v>3226.77</v>
      </c>
      <c r="J28" s="9">
        <v>3405.75</v>
      </c>
      <c r="K28" s="10">
        <v>3434.6699999999996</v>
      </c>
      <c r="L28" s="8">
        <v>3399.41</v>
      </c>
      <c r="M28" s="9">
        <v>3556.88</v>
      </c>
      <c r="N28" s="10">
        <v>3625</v>
      </c>
      <c r="O28" s="18">
        <f t="shared" si="8"/>
        <v>3294.0779166666666</v>
      </c>
      <c r="P28" s="38"/>
      <c r="Q28" s="26" t="s">
        <v>45</v>
      </c>
      <c r="R28" s="8">
        <v>3640.87</v>
      </c>
      <c r="S28" s="9">
        <v>4001.8125</v>
      </c>
      <c r="T28" s="10">
        <v>4037.38</v>
      </c>
      <c r="U28" s="8">
        <v>4422.3</v>
      </c>
      <c r="V28" s="9">
        <v>4420.5300000000007</v>
      </c>
      <c r="W28" s="10">
        <v>4201.07</v>
      </c>
      <c r="X28" s="8">
        <v>3899.9</v>
      </c>
      <c r="Y28" s="9">
        <v>4333.7699999999995</v>
      </c>
      <c r="Z28" s="10">
        <v>4379.26</v>
      </c>
      <c r="AA28" s="8">
        <v>4736.63</v>
      </c>
      <c r="AB28" s="9">
        <v>4808.46</v>
      </c>
      <c r="AC28" s="10">
        <v>4562</v>
      </c>
      <c r="AD28" s="18">
        <f t="shared" si="9"/>
        <v>4286.9985416666668</v>
      </c>
    </row>
    <row r="29" spans="1:30" ht="12" customHeight="1">
      <c r="A29" s="38"/>
      <c r="B29" s="27" t="s">
        <v>46</v>
      </c>
      <c r="C29" s="11">
        <v>2930.66</v>
      </c>
      <c r="D29" s="12">
        <v>3515.7083333333326</v>
      </c>
      <c r="E29" s="13">
        <v>2726.54</v>
      </c>
      <c r="F29" s="11">
        <v>2810.4700000000003</v>
      </c>
      <c r="G29" s="12">
        <v>2874.33</v>
      </c>
      <c r="H29" s="13">
        <v>2807.1400000000003</v>
      </c>
      <c r="I29" s="11">
        <v>2968.69</v>
      </c>
      <c r="J29" s="12">
        <v>3231.16</v>
      </c>
      <c r="K29" s="13">
        <v>3136.88</v>
      </c>
      <c r="L29" s="11">
        <v>3141.58</v>
      </c>
      <c r="M29" s="12">
        <v>3216.77</v>
      </c>
      <c r="N29" s="13">
        <v>3290</v>
      </c>
      <c r="O29" s="19">
        <f t="shared" si="8"/>
        <v>3054.1606944444443</v>
      </c>
      <c r="P29" s="38"/>
      <c r="Q29" s="27" t="s">
        <v>46</v>
      </c>
      <c r="R29" s="11">
        <v>3693.4199999999996</v>
      </c>
      <c r="S29" s="12">
        <v>3865.2708333333326</v>
      </c>
      <c r="T29" s="13">
        <v>3935.97</v>
      </c>
      <c r="U29" s="11">
        <v>4319.63</v>
      </c>
      <c r="V29" s="12">
        <v>4311.6900000000005</v>
      </c>
      <c r="W29" s="13">
        <v>4274.9699999999993</v>
      </c>
      <c r="X29" s="11">
        <v>4095.55</v>
      </c>
      <c r="Y29" s="12">
        <v>4418.05</v>
      </c>
      <c r="Z29" s="13">
        <v>4336.0866666666661</v>
      </c>
      <c r="AA29" s="11">
        <v>4513.24</v>
      </c>
      <c r="AB29" s="12">
        <v>4601.57</v>
      </c>
      <c r="AC29" s="13">
        <v>4471</v>
      </c>
      <c r="AD29" s="19">
        <f t="shared" si="9"/>
        <v>4236.3706249999996</v>
      </c>
    </row>
    <row r="30" spans="1:30" ht="12" customHeight="1">
      <c r="A30" s="38"/>
      <c r="B30" s="25" t="s">
        <v>47</v>
      </c>
      <c r="C30" s="5">
        <v>2839.38</v>
      </c>
      <c r="D30" s="6">
        <v>3000.8958333333348</v>
      </c>
      <c r="E30" s="7">
        <v>2538.63</v>
      </c>
      <c r="F30" s="5">
        <v>2579.13</v>
      </c>
      <c r="G30" s="6">
        <v>2689.4900000000002</v>
      </c>
      <c r="H30" s="7">
        <v>2656.77</v>
      </c>
      <c r="I30" s="5">
        <v>2830.54</v>
      </c>
      <c r="J30" s="6">
        <v>3199.7</v>
      </c>
      <c r="K30" s="7">
        <v>2965.71</v>
      </c>
      <c r="L30" s="5">
        <v>3012.05</v>
      </c>
      <c r="M30" s="6">
        <v>2979.45</v>
      </c>
      <c r="N30" s="7">
        <v>3098</v>
      </c>
      <c r="O30" s="17">
        <f t="shared" si="8"/>
        <v>2865.812152777778</v>
      </c>
      <c r="P30" s="38"/>
      <c r="Q30" s="25" t="s">
        <v>47</v>
      </c>
      <c r="R30" s="5">
        <v>3383.87</v>
      </c>
      <c r="S30" s="6">
        <v>3146.9166666666674</v>
      </c>
      <c r="T30" s="7">
        <v>3365.6400000000003</v>
      </c>
      <c r="U30" s="5">
        <v>3731.3300000000004</v>
      </c>
      <c r="V30" s="6">
        <v>3593.9900000000002</v>
      </c>
      <c r="W30" s="7">
        <v>3559.65</v>
      </c>
      <c r="X30" s="5">
        <v>3668.2699999999995</v>
      </c>
      <c r="Y30" s="6">
        <v>3901.4</v>
      </c>
      <c r="Z30" s="7">
        <v>3759.7766666666662</v>
      </c>
      <c r="AA30" s="5">
        <v>3699.78</v>
      </c>
      <c r="AB30" s="6">
        <v>3867</v>
      </c>
      <c r="AC30" s="7">
        <v>3970</v>
      </c>
      <c r="AD30" s="17">
        <f t="shared" si="9"/>
        <v>3637.3019444444449</v>
      </c>
    </row>
    <row r="31" spans="1:30" ht="12" customHeight="1">
      <c r="A31" s="38"/>
      <c r="B31" s="26" t="s">
        <v>48</v>
      </c>
      <c r="C31" s="8">
        <v>3182.4</v>
      </c>
      <c r="D31" s="9">
        <v>3446.4999999999977</v>
      </c>
      <c r="E31" s="10">
        <v>3035.27</v>
      </c>
      <c r="F31" s="8">
        <v>3162.91</v>
      </c>
      <c r="G31" s="9">
        <v>3219.27</v>
      </c>
      <c r="H31" s="10">
        <v>3159.3599999999997</v>
      </c>
      <c r="I31" s="8">
        <v>3354.04</v>
      </c>
      <c r="J31" s="9">
        <v>3790.1</v>
      </c>
      <c r="K31" s="10">
        <v>3578.0133333333338</v>
      </c>
      <c r="L31" s="8">
        <v>3604.2</v>
      </c>
      <c r="M31" s="9">
        <v>3560.69</v>
      </c>
      <c r="N31" s="10">
        <v>3611</v>
      </c>
      <c r="O31" s="18">
        <f t="shared" si="8"/>
        <v>3391.9794444444447</v>
      </c>
      <c r="P31" s="38"/>
      <c r="Q31" s="26" t="s">
        <v>48</v>
      </c>
      <c r="R31" s="8">
        <v>3232.72</v>
      </c>
      <c r="S31" s="9">
        <v>3061.5208333333326</v>
      </c>
      <c r="T31" s="10">
        <v>3157.2599999999998</v>
      </c>
      <c r="U31" s="8">
        <v>3364.3</v>
      </c>
      <c r="V31" s="9">
        <v>3192.2799999999997</v>
      </c>
      <c r="W31" s="10">
        <v>3100.52</v>
      </c>
      <c r="X31" s="8">
        <v>3230.1</v>
      </c>
      <c r="Y31" s="9">
        <v>3448.35</v>
      </c>
      <c r="Z31" s="10">
        <v>3430.8333333333344</v>
      </c>
      <c r="AA31" s="8">
        <v>3452.63</v>
      </c>
      <c r="AB31" s="9">
        <v>3655.0199999999995</v>
      </c>
      <c r="AC31" s="10">
        <v>3829</v>
      </c>
      <c r="AD31" s="18">
        <f t="shared" si="9"/>
        <v>3346.2111805555555</v>
      </c>
    </row>
    <row r="32" spans="1:30" ht="12" customHeight="1">
      <c r="A32" s="38"/>
      <c r="B32" s="26" t="s">
        <v>49</v>
      </c>
      <c r="C32" s="8">
        <v>3405.79</v>
      </c>
      <c r="D32" s="9">
        <v>3789.3958333333326</v>
      </c>
      <c r="E32" s="10">
        <v>3335.91</v>
      </c>
      <c r="F32" s="8">
        <v>3528.2400000000002</v>
      </c>
      <c r="G32" s="9">
        <v>3579.4800000000005</v>
      </c>
      <c r="H32" s="10">
        <v>3427.7400000000002</v>
      </c>
      <c r="I32" s="8">
        <v>3700.87</v>
      </c>
      <c r="J32" s="9">
        <v>4191.2800000000007</v>
      </c>
      <c r="K32" s="10">
        <v>4052.31</v>
      </c>
      <c r="L32" s="8">
        <v>4078.55</v>
      </c>
      <c r="M32" s="9">
        <v>4083.8300000000004</v>
      </c>
      <c r="N32" s="10">
        <v>4011</v>
      </c>
      <c r="O32" s="18">
        <f t="shared" si="8"/>
        <v>3765.3663194444448</v>
      </c>
      <c r="P32" s="38"/>
      <c r="Q32" s="26" t="s">
        <v>49</v>
      </c>
      <c r="R32" s="8">
        <v>3276.4900000000002</v>
      </c>
      <c r="S32" s="9">
        <v>3108.5624999999977</v>
      </c>
      <c r="T32" s="10">
        <v>3192.18</v>
      </c>
      <c r="U32" s="8">
        <v>3253.52</v>
      </c>
      <c r="V32" s="9">
        <v>3127.7400000000002</v>
      </c>
      <c r="W32" s="10">
        <v>2996.15</v>
      </c>
      <c r="X32" s="8">
        <v>3147.9300000000003</v>
      </c>
      <c r="Y32" s="9">
        <v>3379.35</v>
      </c>
      <c r="Z32" s="10">
        <v>3378.1233333333339</v>
      </c>
      <c r="AA32" s="8">
        <v>3366.2699999999995</v>
      </c>
      <c r="AB32" s="9">
        <v>3656</v>
      </c>
      <c r="AC32" s="10">
        <v>3928</v>
      </c>
      <c r="AD32" s="18">
        <f t="shared" si="9"/>
        <v>3317.5263194444437</v>
      </c>
    </row>
    <row r="33" spans="1:30" ht="12" customHeight="1">
      <c r="A33" s="38"/>
      <c r="B33" s="26" t="s">
        <v>50</v>
      </c>
      <c r="C33" s="8">
        <v>3549.94</v>
      </c>
      <c r="D33" s="9">
        <v>3594.0208333333326</v>
      </c>
      <c r="E33" s="10">
        <v>3520.4900000000002</v>
      </c>
      <c r="F33" s="8">
        <v>3771.1699999999996</v>
      </c>
      <c r="G33" s="9">
        <v>3775.4</v>
      </c>
      <c r="H33" s="10">
        <v>3717.21</v>
      </c>
      <c r="I33" s="8">
        <v>3947.54</v>
      </c>
      <c r="J33" s="9">
        <v>4376.76</v>
      </c>
      <c r="K33" s="10">
        <v>4196.3500000000004</v>
      </c>
      <c r="L33" s="8">
        <v>4346.2699999999995</v>
      </c>
      <c r="M33" s="9">
        <v>4296.88</v>
      </c>
      <c r="N33" s="10">
        <v>4258</v>
      </c>
      <c r="O33" s="18">
        <f t="shared" si="8"/>
        <v>3945.8359027777769</v>
      </c>
      <c r="P33" s="38"/>
      <c r="Q33" s="26" t="s">
        <v>50</v>
      </c>
      <c r="R33" s="8">
        <v>3239.38</v>
      </c>
      <c r="S33" s="9">
        <v>3032.6666666666674</v>
      </c>
      <c r="T33" s="10">
        <v>3095.95</v>
      </c>
      <c r="U33" s="8">
        <v>3156.0099999999998</v>
      </c>
      <c r="V33" s="9">
        <v>3049.0099999999998</v>
      </c>
      <c r="W33" s="10">
        <v>2952.8900000000003</v>
      </c>
      <c r="X33" s="8">
        <v>3056.7</v>
      </c>
      <c r="Y33" s="9">
        <v>3264.4900000000002</v>
      </c>
      <c r="Z33" s="10">
        <v>3284.66</v>
      </c>
      <c r="AA33" s="8">
        <v>3269.48</v>
      </c>
      <c r="AB33" s="9">
        <v>3621.55</v>
      </c>
      <c r="AC33" s="10">
        <v>4054</v>
      </c>
      <c r="AD33" s="18">
        <f t="shared" si="9"/>
        <v>3256.3988888888889</v>
      </c>
    </row>
    <row r="34" spans="1:30" ht="12" customHeight="1">
      <c r="A34" s="38"/>
      <c r="B34" s="26" t="s">
        <v>51</v>
      </c>
      <c r="C34" s="8">
        <v>3598.88</v>
      </c>
      <c r="D34" s="9">
        <v>3660.4583333333326</v>
      </c>
      <c r="E34" s="10">
        <v>3538.2599999999998</v>
      </c>
      <c r="F34" s="8">
        <v>3806.0199999999995</v>
      </c>
      <c r="G34" s="9">
        <v>3919.3</v>
      </c>
      <c r="H34" s="10">
        <v>3840.28</v>
      </c>
      <c r="I34" s="8">
        <v>4016.1099999999997</v>
      </c>
      <c r="J34" s="9">
        <v>4436.26</v>
      </c>
      <c r="K34" s="10">
        <v>4297.9033333333336</v>
      </c>
      <c r="L34" s="8">
        <v>4411.75</v>
      </c>
      <c r="M34" s="9">
        <v>4440.8999999999996</v>
      </c>
      <c r="N34" s="10">
        <v>4642</v>
      </c>
      <c r="O34" s="18">
        <f t="shared" si="8"/>
        <v>4050.6768055555553</v>
      </c>
      <c r="P34" s="38"/>
      <c r="Q34" s="26" t="s">
        <v>51</v>
      </c>
      <c r="R34" s="8">
        <v>3159.7699999999995</v>
      </c>
      <c r="S34" s="9">
        <v>3047.0416666666674</v>
      </c>
      <c r="T34" s="10">
        <v>3054.1400000000003</v>
      </c>
      <c r="U34" s="8">
        <v>3084.19</v>
      </c>
      <c r="V34" s="9">
        <v>2979.1099999999997</v>
      </c>
      <c r="W34" s="10">
        <v>2977</v>
      </c>
      <c r="X34" s="8">
        <v>3027</v>
      </c>
      <c r="Y34" s="9">
        <v>3213.88</v>
      </c>
      <c r="Z34" s="10">
        <v>3176.7766666666657</v>
      </c>
      <c r="AA34" s="8">
        <v>3223.8599999999997</v>
      </c>
      <c r="AB34" s="9">
        <v>3606.2400000000002</v>
      </c>
      <c r="AC34" s="10">
        <v>4049</v>
      </c>
      <c r="AD34" s="18">
        <f t="shared" si="9"/>
        <v>3216.5006944444444</v>
      </c>
    </row>
    <row r="35" spans="1:30" ht="12" customHeight="1">
      <c r="A35" s="38"/>
      <c r="B35" s="27" t="s">
        <v>52</v>
      </c>
      <c r="C35" s="11">
        <v>3705.4</v>
      </c>
      <c r="D35" s="12">
        <v>3777.6875</v>
      </c>
      <c r="E35" s="13">
        <v>3728.38</v>
      </c>
      <c r="F35" s="11">
        <v>3961.37</v>
      </c>
      <c r="G35" s="12">
        <v>4069.13</v>
      </c>
      <c r="H35" s="13">
        <v>4023.7699999999995</v>
      </c>
      <c r="I35" s="11">
        <v>4112.43</v>
      </c>
      <c r="J35" s="12">
        <v>4546.2199999999993</v>
      </c>
      <c r="K35" s="13">
        <v>4414.4033333333336</v>
      </c>
      <c r="L35" s="11">
        <v>4623.45</v>
      </c>
      <c r="M35" s="12">
        <v>4618.79</v>
      </c>
      <c r="N35" s="13">
        <v>4954</v>
      </c>
      <c r="O35" s="19">
        <f t="shared" si="8"/>
        <v>4211.2525694444439</v>
      </c>
      <c r="P35" s="38"/>
      <c r="Q35" s="27" t="s">
        <v>52</v>
      </c>
      <c r="R35" s="11">
        <v>3140.37</v>
      </c>
      <c r="S35" s="12">
        <v>3131.75</v>
      </c>
      <c r="T35" s="13">
        <v>3086.87</v>
      </c>
      <c r="U35" s="11">
        <v>3036.29</v>
      </c>
      <c r="V35" s="12">
        <v>2928.02</v>
      </c>
      <c r="W35" s="13">
        <v>2959.2599999999998</v>
      </c>
      <c r="X35" s="11">
        <v>2998.6800000000003</v>
      </c>
      <c r="Y35" s="12">
        <v>3191.2599999999998</v>
      </c>
      <c r="Z35" s="13">
        <v>3174.8766666666661</v>
      </c>
      <c r="AA35" s="11">
        <v>3241.7200000000003</v>
      </c>
      <c r="AB35" s="12">
        <v>3537.16</v>
      </c>
      <c r="AC35" s="13">
        <v>3872</v>
      </c>
      <c r="AD35" s="19">
        <f t="shared" si="9"/>
        <v>3191.5213888888889</v>
      </c>
    </row>
    <row r="36" spans="1:30" ht="12" customHeight="1">
      <c r="A36" s="38"/>
      <c r="B36" s="25" t="s">
        <v>53</v>
      </c>
      <c r="C36" s="5">
        <v>3630.91</v>
      </c>
      <c r="D36" s="6">
        <v>3925.0625</v>
      </c>
      <c r="E36" s="7">
        <v>3879.94</v>
      </c>
      <c r="F36" s="5">
        <v>4072.7300000000005</v>
      </c>
      <c r="G36" s="6">
        <v>4162.2800000000007</v>
      </c>
      <c r="H36" s="7">
        <v>4141.7</v>
      </c>
      <c r="I36" s="5">
        <v>4243.2199999999993</v>
      </c>
      <c r="J36" s="6">
        <v>4657.12</v>
      </c>
      <c r="K36" s="7">
        <v>4598.8</v>
      </c>
      <c r="L36" s="5">
        <v>4602.25</v>
      </c>
      <c r="M36" s="6">
        <v>4666.3900000000003</v>
      </c>
      <c r="N36" s="7">
        <v>4595</v>
      </c>
      <c r="O36" s="17">
        <f t="shared" si="8"/>
        <v>4264.6168749999997</v>
      </c>
      <c r="P36" s="38"/>
      <c r="Q36" s="25" t="s">
        <v>53</v>
      </c>
      <c r="R36" s="5">
        <v>3206.82</v>
      </c>
      <c r="S36" s="6">
        <v>3259</v>
      </c>
      <c r="T36" s="7">
        <v>3317.5800000000004</v>
      </c>
      <c r="U36" s="5">
        <v>3313.1099999999997</v>
      </c>
      <c r="V36" s="6">
        <v>3161.02</v>
      </c>
      <c r="W36" s="7">
        <v>3271.6400000000003</v>
      </c>
      <c r="X36" s="5">
        <v>3251.3200000000006</v>
      </c>
      <c r="Y36" s="6">
        <v>3465.29</v>
      </c>
      <c r="Z36" s="7">
        <v>3371.37</v>
      </c>
      <c r="AA36" s="5">
        <v>3674.62</v>
      </c>
      <c r="AB36" s="6">
        <v>3822.95</v>
      </c>
      <c r="AC36" s="7">
        <v>4375</v>
      </c>
      <c r="AD36" s="17">
        <f t="shared" si="9"/>
        <v>3457.476666666666</v>
      </c>
    </row>
    <row r="37" spans="1:30" ht="12" customHeight="1">
      <c r="A37" s="38"/>
      <c r="B37" s="26" t="s">
        <v>54</v>
      </c>
      <c r="C37" s="8">
        <v>2981.3</v>
      </c>
      <c r="D37" s="9">
        <v>3636.3333333333326</v>
      </c>
      <c r="E37" s="10">
        <v>3312.06</v>
      </c>
      <c r="F37" s="8">
        <v>3497.9300000000003</v>
      </c>
      <c r="G37" s="9">
        <v>3681.97</v>
      </c>
      <c r="H37" s="10">
        <v>3658.91</v>
      </c>
      <c r="I37" s="8">
        <v>3725.4299999999994</v>
      </c>
      <c r="J37" s="9">
        <v>4171.9699999999993</v>
      </c>
      <c r="K37" s="10">
        <v>3983.563333333334</v>
      </c>
      <c r="L37" s="8">
        <v>3975.1099999999997</v>
      </c>
      <c r="M37" s="9">
        <v>3859.72</v>
      </c>
      <c r="N37" s="10">
        <v>4135</v>
      </c>
      <c r="O37" s="18">
        <f t="shared" si="8"/>
        <v>3718.2747222222224</v>
      </c>
      <c r="P37" s="38"/>
      <c r="Q37" s="26" t="s">
        <v>54</v>
      </c>
      <c r="R37" s="8">
        <v>3059.94</v>
      </c>
      <c r="S37" s="9">
        <v>3117.1041666666652</v>
      </c>
      <c r="T37" s="10">
        <v>3208.12</v>
      </c>
      <c r="U37" s="8">
        <v>3260.3599999999997</v>
      </c>
      <c r="V37" s="9">
        <v>3091.8</v>
      </c>
      <c r="W37" s="10">
        <v>3172.7599999999998</v>
      </c>
      <c r="X37" s="8">
        <v>3216.9900000000002</v>
      </c>
      <c r="Y37" s="9">
        <v>3369.78</v>
      </c>
      <c r="Z37" s="10">
        <v>3430.7433333333333</v>
      </c>
      <c r="AA37" s="8">
        <v>3558.34</v>
      </c>
      <c r="AB37" s="9">
        <v>3720.78</v>
      </c>
      <c r="AC37" s="10">
        <v>4319</v>
      </c>
      <c r="AD37" s="18">
        <f t="shared" si="9"/>
        <v>3377.1431250000001</v>
      </c>
    </row>
    <row r="38" spans="1:30" ht="12" customHeight="1">
      <c r="A38" s="38"/>
      <c r="B38" s="26" t="s">
        <v>55</v>
      </c>
      <c r="C38" s="8">
        <v>2227.9900000000002</v>
      </c>
      <c r="D38" s="9">
        <v>3351.7708333333348</v>
      </c>
      <c r="E38" s="10">
        <v>2487.08</v>
      </c>
      <c r="F38" s="8">
        <v>2795.3599999999997</v>
      </c>
      <c r="G38" s="9">
        <v>2957.07</v>
      </c>
      <c r="H38" s="10">
        <v>2924.2200000000003</v>
      </c>
      <c r="I38" s="8">
        <v>3030.05</v>
      </c>
      <c r="J38" s="9">
        <v>3579.5800000000004</v>
      </c>
      <c r="K38" s="10">
        <v>3291.5</v>
      </c>
      <c r="L38" s="8">
        <v>3157.8900000000003</v>
      </c>
      <c r="M38" s="9">
        <v>2905.7200000000003</v>
      </c>
      <c r="N38" s="10">
        <v>3051</v>
      </c>
      <c r="O38" s="18">
        <f t="shared" si="8"/>
        <v>2979.9359027777778</v>
      </c>
      <c r="P38" s="38"/>
      <c r="Q38" s="26" t="s">
        <v>55</v>
      </c>
      <c r="R38" s="8">
        <v>2684.28</v>
      </c>
      <c r="S38" s="9">
        <v>2699.2083333333348</v>
      </c>
      <c r="T38" s="10">
        <v>2723.8</v>
      </c>
      <c r="U38" s="8">
        <v>2792.13</v>
      </c>
      <c r="V38" s="9">
        <v>2708.08</v>
      </c>
      <c r="W38" s="10">
        <v>2729.1</v>
      </c>
      <c r="X38" s="8">
        <v>2714.3900000000003</v>
      </c>
      <c r="Y38" s="9">
        <v>2868.88</v>
      </c>
      <c r="Z38" s="10">
        <v>3077.22</v>
      </c>
      <c r="AA38" s="8">
        <v>3080.46</v>
      </c>
      <c r="AB38" s="9">
        <v>3241.75</v>
      </c>
      <c r="AC38" s="10">
        <v>3975</v>
      </c>
      <c r="AD38" s="18">
        <f t="shared" si="9"/>
        <v>2941.1915277777784</v>
      </c>
    </row>
    <row r="39" spans="1:30" ht="12" customHeight="1">
      <c r="A39" s="38"/>
      <c r="B39" s="26" t="s">
        <v>56</v>
      </c>
      <c r="C39" s="8">
        <v>1980.35</v>
      </c>
      <c r="D39" s="9">
        <v>3034.75</v>
      </c>
      <c r="E39" s="10">
        <v>2024.69</v>
      </c>
      <c r="F39" s="8">
        <v>2374.83</v>
      </c>
      <c r="G39" s="9">
        <v>2689.3900000000003</v>
      </c>
      <c r="H39" s="10">
        <v>2640.7</v>
      </c>
      <c r="I39" s="8">
        <v>2719.7799999999997</v>
      </c>
      <c r="J39" s="9">
        <v>3148.33</v>
      </c>
      <c r="K39" s="10">
        <v>2736.29</v>
      </c>
      <c r="L39" s="8">
        <v>2511.25</v>
      </c>
      <c r="M39" s="9">
        <v>2384.59</v>
      </c>
      <c r="N39" s="10">
        <v>1992</v>
      </c>
      <c r="O39" s="18">
        <f t="shared" si="8"/>
        <v>2519.7458333333334</v>
      </c>
      <c r="P39" s="38"/>
      <c r="Q39" s="26" t="s">
        <v>56</v>
      </c>
      <c r="R39" s="8">
        <v>2303.1</v>
      </c>
      <c r="S39" s="9">
        <v>2654.0625</v>
      </c>
      <c r="T39" s="10">
        <v>2278.63</v>
      </c>
      <c r="U39" s="8">
        <v>2388.8200000000002</v>
      </c>
      <c r="V39" s="9">
        <v>2429.79</v>
      </c>
      <c r="W39" s="10">
        <v>2352.4</v>
      </c>
      <c r="X39" s="8">
        <v>2289.86</v>
      </c>
      <c r="Y39" s="9">
        <v>2414.8900000000003</v>
      </c>
      <c r="Z39" s="10">
        <v>2772.1400000000003</v>
      </c>
      <c r="AA39" s="8">
        <v>2710.4</v>
      </c>
      <c r="AB39" s="9">
        <v>2821.27</v>
      </c>
      <c r="AC39" s="10">
        <v>2368</v>
      </c>
      <c r="AD39" s="18">
        <f t="shared" si="9"/>
        <v>2481.9468750000001</v>
      </c>
    </row>
    <row r="40" spans="1:30" ht="12" customHeight="1">
      <c r="A40" s="38"/>
      <c r="B40" s="26" t="s">
        <v>57</v>
      </c>
      <c r="C40" s="8">
        <v>1587.2</v>
      </c>
      <c r="D40" s="9">
        <v>3028.4166666666652</v>
      </c>
      <c r="E40" s="10">
        <v>1521.3</v>
      </c>
      <c r="F40" s="8">
        <v>1754.4900000000002</v>
      </c>
      <c r="G40" s="9">
        <v>2067.94</v>
      </c>
      <c r="H40" s="10">
        <v>1995.9</v>
      </c>
      <c r="I40" s="8">
        <v>2084.88</v>
      </c>
      <c r="J40" s="9">
        <v>2395.33</v>
      </c>
      <c r="K40" s="10">
        <v>1945.06</v>
      </c>
      <c r="L40" s="8">
        <v>1771</v>
      </c>
      <c r="M40" s="9">
        <v>1712.73</v>
      </c>
      <c r="N40" s="10">
        <v>1628</v>
      </c>
      <c r="O40" s="18">
        <f t="shared" si="8"/>
        <v>1957.6872222222221</v>
      </c>
      <c r="P40" s="38"/>
      <c r="Q40" s="26" t="s">
        <v>57</v>
      </c>
      <c r="R40" s="8">
        <v>1964.67</v>
      </c>
      <c r="S40" s="9">
        <v>2419.3124999999977</v>
      </c>
      <c r="T40" s="10">
        <v>2060.62</v>
      </c>
      <c r="U40" s="8">
        <v>2130.06</v>
      </c>
      <c r="V40" s="9">
        <v>2177.48</v>
      </c>
      <c r="W40" s="10">
        <v>2122.4499999999998</v>
      </c>
      <c r="X40" s="8">
        <v>2032.83</v>
      </c>
      <c r="Y40" s="9">
        <v>2198.75</v>
      </c>
      <c r="Z40" s="10">
        <v>2498.5933333333337</v>
      </c>
      <c r="AA40" s="8">
        <v>2448.65</v>
      </c>
      <c r="AB40" s="9">
        <v>2489.56</v>
      </c>
      <c r="AC40" s="10">
        <v>2267</v>
      </c>
      <c r="AD40" s="18">
        <f t="shared" si="9"/>
        <v>2234.164652777778</v>
      </c>
    </row>
    <row r="41" spans="1:30" ht="12" customHeight="1">
      <c r="A41" s="39"/>
      <c r="B41" s="27" t="s">
        <v>58</v>
      </c>
      <c r="C41" s="11">
        <v>1184.6400000000001</v>
      </c>
      <c r="D41" s="12">
        <v>2693.0625</v>
      </c>
      <c r="E41" s="13">
        <v>1038.05</v>
      </c>
      <c r="F41" s="11">
        <v>1161.3899999999999</v>
      </c>
      <c r="G41" s="12">
        <v>1326.35</v>
      </c>
      <c r="H41" s="13">
        <v>1263.67</v>
      </c>
      <c r="I41" s="11">
        <v>1355.74</v>
      </c>
      <c r="J41" s="12">
        <v>1562.24</v>
      </c>
      <c r="K41" s="13">
        <v>1272.293333333334</v>
      </c>
      <c r="L41" s="11">
        <v>1214.77</v>
      </c>
      <c r="M41" s="12">
        <v>1179.08</v>
      </c>
      <c r="N41" s="13">
        <v>1557</v>
      </c>
      <c r="O41" s="19">
        <f t="shared" si="8"/>
        <v>1400.6904861111113</v>
      </c>
      <c r="P41" s="39"/>
      <c r="Q41" s="27" t="s">
        <v>58</v>
      </c>
      <c r="R41" s="11">
        <v>1476.3</v>
      </c>
      <c r="S41" s="12">
        <v>1966.1666666666674</v>
      </c>
      <c r="T41" s="13">
        <v>1546.46</v>
      </c>
      <c r="U41" s="11">
        <v>1621.29</v>
      </c>
      <c r="V41" s="12">
        <v>1672.4099999999999</v>
      </c>
      <c r="W41" s="13">
        <v>1663.5900000000001</v>
      </c>
      <c r="X41" s="11">
        <v>1587.5300000000002</v>
      </c>
      <c r="Y41" s="12">
        <v>1743.0400000000002</v>
      </c>
      <c r="Z41" s="13">
        <v>1920.813333333334</v>
      </c>
      <c r="AA41" s="11">
        <v>1849.5900000000001</v>
      </c>
      <c r="AB41" s="12">
        <v>1913.19</v>
      </c>
      <c r="AC41" s="13">
        <v>2335</v>
      </c>
      <c r="AD41" s="19">
        <f t="shared" si="9"/>
        <v>1774.615</v>
      </c>
    </row>
    <row r="42" spans="1:30" ht="12" customHeight="1">
      <c r="A42" s="37" t="s">
        <v>59</v>
      </c>
      <c r="B42" s="25" t="s">
        <v>42</v>
      </c>
      <c r="C42" s="5">
        <v>1313.6</v>
      </c>
      <c r="D42" s="6">
        <v>1889.3333333333301</v>
      </c>
      <c r="E42" s="7">
        <v>1729.5</v>
      </c>
      <c r="F42" s="5">
        <v>1794</v>
      </c>
      <c r="G42" s="6">
        <v>1597</v>
      </c>
      <c r="H42" s="7">
        <v>1715.25</v>
      </c>
      <c r="I42" s="5">
        <v>1808</v>
      </c>
      <c r="J42" s="6">
        <v>1836.2</v>
      </c>
      <c r="K42" s="7">
        <v>2111.75</v>
      </c>
      <c r="L42" s="5">
        <v>2304.4</v>
      </c>
      <c r="M42" s="6">
        <v>2033.5</v>
      </c>
      <c r="N42" s="7" t="s">
        <v>30</v>
      </c>
      <c r="O42" s="17">
        <f t="shared" si="8"/>
        <v>1830.230303030303</v>
      </c>
      <c r="P42" s="37" t="s">
        <v>59</v>
      </c>
      <c r="Q42" s="25" t="s">
        <v>42</v>
      </c>
      <c r="R42" s="5">
        <v>3118.8</v>
      </c>
      <c r="S42" s="6">
        <v>2225</v>
      </c>
      <c r="T42" s="7">
        <v>3645.5</v>
      </c>
      <c r="U42" s="5">
        <v>4228.25</v>
      </c>
      <c r="V42" s="6">
        <v>3915.2</v>
      </c>
      <c r="W42" s="7">
        <v>4685.75</v>
      </c>
      <c r="X42" s="5">
        <v>4305.75</v>
      </c>
      <c r="Y42" s="6">
        <v>5411</v>
      </c>
      <c r="Z42" s="7">
        <v>5331.5</v>
      </c>
      <c r="AA42" s="5">
        <v>4899.8</v>
      </c>
      <c r="AB42" s="6">
        <v>4541</v>
      </c>
      <c r="AC42" s="7" t="s">
        <v>30</v>
      </c>
      <c r="AD42" s="17">
        <f t="shared" si="9"/>
        <v>4209.7772727272732</v>
      </c>
    </row>
    <row r="43" spans="1:30" ht="12" customHeight="1">
      <c r="A43" s="38"/>
      <c r="B43" s="26" t="s">
        <v>43</v>
      </c>
      <c r="C43" s="8">
        <v>1977.4</v>
      </c>
      <c r="D43" s="9">
        <v>2617.3333333333298</v>
      </c>
      <c r="E43" s="10">
        <v>2567.75</v>
      </c>
      <c r="F43" s="8">
        <v>2588.25</v>
      </c>
      <c r="G43" s="9">
        <v>2292.8000000000002</v>
      </c>
      <c r="H43" s="10">
        <v>2354.5</v>
      </c>
      <c r="I43" s="8">
        <v>2536.5</v>
      </c>
      <c r="J43" s="9">
        <v>2401.1999999999998</v>
      </c>
      <c r="K43" s="10">
        <v>2990.5</v>
      </c>
      <c r="L43" s="8">
        <v>2941</v>
      </c>
      <c r="M43" s="9">
        <v>2974</v>
      </c>
      <c r="N43" s="10" t="s">
        <v>30</v>
      </c>
      <c r="O43" s="18">
        <f t="shared" si="8"/>
        <v>2567.3848484848481</v>
      </c>
      <c r="P43" s="38"/>
      <c r="Q43" s="26" t="s">
        <v>43</v>
      </c>
      <c r="R43" s="8">
        <v>3938.8</v>
      </c>
      <c r="S43" s="9">
        <v>2691.6666666666702</v>
      </c>
      <c r="T43" s="10">
        <v>4158</v>
      </c>
      <c r="U43" s="8">
        <v>5003.5</v>
      </c>
      <c r="V43" s="9">
        <v>4355.2</v>
      </c>
      <c r="W43" s="10">
        <v>4534.75</v>
      </c>
      <c r="X43" s="8">
        <v>4658.75</v>
      </c>
      <c r="Y43" s="9">
        <v>5552</v>
      </c>
      <c r="Z43" s="10">
        <v>5331.25</v>
      </c>
      <c r="AA43" s="8">
        <v>5392.2</v>
      </c>
      <c r="AB43" s="9">
        <v>5319.25</v>
      </c>
      <c r="AC43" s="10" t="s">
        <v>30</v>
      </c>
      <c r="AD43" s="18">
        <f t="shared" si="9"/>
        <v>4630.4878787878788</v>
      </c>
    </row>
    <row r="44" spans="1:30" ht="12" customHeight="1">
      <c r="A44" s="38"/>
      <c r="B44" s="27" t="s">
        <v>44</v>
      </c>
      <c r="C44" s="11">
        <v>2501.1999999999998</v>
      </c>
      <c r="D44" s="12">
        <v>2643.3333333333298</v>
      </c>
      <c r="E44" s="13">
        <v>3002.75</v>
      </c>
      <c r="F44" s="11">
        <v>3075</v>
      </c>
      <c r="G44" s="12">
        <v>2777.8</v>
      </c>
      <c r="H44" s="13">
        <v>2947</v>
      </c>
      <c r="I44" s="11">
        <v>3104.5</v>
      </c>
      <c r="J44" s="12">
        <v>2856.6</v>
      </c>
      <c r="K44" s="13">
        <v>3462.75</v>
      </c>
      <c r="L44" s="11">
        <v>3318.6</v>
      </c>
      <c r="M44" s="12">
        <v>3527</v>
      </c>
      <c r="N44" s="13" t="s">
        <v>30</v>
      </c>
      <c r="O44" s="19">
        <f t="shared" si="8"/>
        <v>3019.6848484848479</v>
      </c>
      <c r="P44" s="38"/>
      <c r="Q44" s="27" t="s">
        <v>44</v>
      </c>
      <c r="R44" s="11">
        <v>3900</v>
      </c>
      <c r="S44" s="12">
        <v>3303.6666666666702</v>
      </c>
      <c r="T44" s="13">
        <v>4313</v>
      </c>
      <c r="U44" s="11">
        <v>5073.75</v>
      </c>
      <c r="V44" s="12">
        <v>4416.3999999999996</v>
      </c>
      <c r="W44" s="13">
        <v>4580.5</v>
      </c>
      <c r="X44" s="11">
        <v>4371.5</v>
      </c>
      <c r="Y44" s="12">
        <v>5104.6000000000004</v>
      </c>
      <c r="Z44" s="13">
        <v>5028.75</v>
      </c>
      <c r="AA44" s="11">
        <v>5640.8</v>
      </c>
      <c r="AB44" s="12">
        <v>5420</v>
      </c>
      <c r="AC44" s="13" t="s">
        <v>30</v>
      </c>
      <c r="AD44" s="19">
        <f t="shared" si="9"/>
        <v>4650.2696969696981</v>
      </c>
    </row>
    <row r="45" spans="1:30" ht="12" customHeight="1">
      <c r="A45" s="38"/>
      <c r="B45" s="25" t="s">
        <v>47</v>
      </c>
      <c r="C45" s="5">
        <v>3041.2</v>
      </c>
      <c r="D45" s="6">
        <v>3870</v>
      </c>
      <c r="E45" s="7">
        <v>3328.25</v>
      </c>
      <c r="F45" s="5">
        <v>3512.5</v>
      </c>
      <c r="G45" s="6">
        <v>3515.6</v>
      </c>
      <c r="H45" s="7">
        <v>3243.75</v>
      </c>
      <c r="I45" s="5">
        <v>3469</v>
      </c>
      <c r="J45" s="6">
        <v>3647.4</v>
      </c>
      <c r="K45" s="7">
        <v>4041</v>
      </c>
      <c r="L45" s="5">
        <v>4350.6000000000004</v>
      </c>
      <c r="M45" s="6">
        <v>4040.75</v>
      </c>
      <c r="N45" s="7" t="s">
        <v>30</v>
      </c>
      <c r="O45" s="17">
        <f t="shared" si="8"/>
        <v>3641.8227272727277</v>
      </c>
      <c r="P45" s="38"/>
      <c r="Q45" s="25" t="s">
        <v>47</v>
      </c>
      <c r="R45" s="5">
        <v>3772.8</v>
      </c>
      <c r="S45" s="6">
        <v>3414</v>
      </c>
      <c r="T45" s="7">
        <v>3862</v>
      </c>
      <c r="U45" s="5">
        <v>3932</v>
      </c>
      <c r="V45" s="6">
        <v>3864.8</v>
      </c>
      <c r="W45" s="7">
        <v>3936</v>
      </c>
      <c r="X45" s="5">
        <v>4109</v>
      </c>
      <c r="Y45" s="6">
        <v>4391.8</v>
      </c>
      <c r="Z45" s="7">
        <v>4163.5</v>
      </c>
      <c r="AA45" s="5">
        <v>4428.3999999999996</v>
      </c>
      <c r="AB45" s="6">
        <v>4598</v>
      </c>
      <c r="AC45" s="7" t="s">
        <v>30</v>
      </c>
      <c r="AD45" s="17">
        <f t="shared" si="9"/>
        <v>4042.9363636363632</v>
      </c>
    </row>
    <row r="46" spans="1:30" ht="12" customHeight="1">
      <c r="A46" s="38"/>
      <c r="B46" s="27" t="s">
        <v>48</v>
      </c>
      <c r="C46" s="11">
        <v>3282.6</v>
      </c>
      <c r="D46" s="12">
        <v>4026.6666666666702</v>
      </c>
      <c r="E46" s="13">
        <v>3638</v>
      </c>
      <c r="F46" s="11">
        <v>3875.25</v>
      </c>
      <c r="G46" s="12">
        <v>3829.4</v>
      </c>
      <c r="H46" s="13">
        <v>3862.5</v>
      </c>
      <c r="I46" s="11">
        <v>3913.5</v>
      </c>
      <c r="J46" s="12">
        <v>4113.3999999999996</v>
      </c>
      <c r="K46" s="13">
        <v>4477.5</v>
      </c>
      <c r="L46" s="11">
        <v>4618.3999999999996</v>
      </c>
      <c r="M46" s="12">
        <v>4234</v>
      </c>
      <c r="N46" s="13" t="s">
        <v>30</v>
      </c>
      <c r="O46" s="19">
        <f t="shared" si="8"/>
        <v>3988.2924242424251</v>
      </c>
      <c r="P46" s="38"/>
      <c r="Q46" s="27" t="s">
        <v>48</v>
      </c>
      <c r="R46" s="11">
        <v>3590.2</v>
      </c>
      <c r="S46" s="12">
        <v>3351.3333333333298</v>
      </c>
      <c r="T46" s="13">
        <v>3900.75</v>
      </c>
      <c r="U46" s="11">
        <v>3925</v>
      </c>
      <c r="V46" s="12">
        <v>3731</v>
      </c>
      <c r="W46" s="13">
        <v>3751.25</v>
      </c>
      <c r="X46" s="11">
        <v>3869</v>
      </c>
      <c r="Y46" s="12">
        <v>4335.3999999999996</v>
      </c>
      <c r="Z46" s="13">
        <v>4066</v>
      </c>
      <c r="AA46" s="11">
        <v>4203.2</v>
      </c>
      <c r="AB46" s="12">
        <v>4391.75</v>
      </c>
      <c r="AC46" s="13" t="s">
        <v>30</v>
      </c>
      <c r="AD46" s="19">
        <f t="shared" si="9"/>
        <v>3919.5348484848478</v>
      </c>
    </row>
    <row r="47" spans="1:30" ht="12" customHeight="1">
      <c r="A47" s="38"/>
      <c r="B47" s="25" t="s">
        <v>52</v>
      </c>
      <c r="C47" s="5">
        <v>3748.2</v>
      </c>
      <c r="D47" s="6">
        <v>4592</v>
      </c>
      <c r="E47" s="7">
        <v>4199.5</v>
      </c>
      <c r="F47" s="5">
        <v>4210.25</v>
      </c>
      <c r="G47" s="6">
        <v>4293.2</v>
      </c>
      <c r="H47" s="7">
        <v>4389</v>
      </c>
      <c r="I47" s="5">
        <v>4561.25</v>
      </c>
      <c r="J47" s="6">
        <v>4984.2</v>
      </c>
      <c r="K47" s="7">
        <v>5161.5</v>
      </c>
      <c r="L47" s="5">
        <v>4988.8</v>
      </c>
      <c r="M47" s="6">
        <v>4866</v>
      </c>
      <c r="N47" s="7" t="s">
        <v>30</v>
      </c>
      <c r="O47" s="17">
        <f t="shared" si="8"/>
        <v>4544.9000000000005</v>
      </c>
      <c r="P47" s="38"/>
      <c r="Q47" s="25" t="s">
        <v>52</v>
      </c>
      <c r="R47" s="5">
        <v>3466.4</v>
      </c>
      <c r="S47" s="6">
        <v>3541</v>
      </c>
      <c r="T47" s="7">
        <v>3747.75</v>
      </c>
      <c r="U47" s="5">
        <v>3673.75</v>
      </c>
      <c r="V47" s="6">
        <v>3524.4</v>
      </c>
      <c r="W47" s="7">
        <v>3531.25</v>
      </c>
      <c r="X47" s="5">
        <v>3476.25</v>
      </c>
      <c r="Y47" s="6">
        <v>3605.4</v>
      </c>
      <c r="Z47" s="7">
        <v>3892.25</v>
      </c>
      <c r="AA47" s="5">
        <v>3776.2</v>
      </c>
      <c r="AB47" s="6">
        <v>4379.75</v>
      </c>
      <c r="AC47" s="7" t="s">
        <v>30</v>
      </c>
      <c r="AD47" s="17">
        <f t="shared" si="9"/>
        <v>3692.2181818181821</v>
      </c>
    </row>
    <row r="48" spans="1:30" ht="12" customHeight="1">
      <c r="A48" s="38"/>
      <c r="B48" s="26" t="s">
        <v>53</v>
      </c>
      <c r="C48" s="8">
        <v>3510</v>
      </c>
      <c r="D48" s="9">
        <v>3691.3333333333298</v>
      </c>
      <c r="E48" s="10">
        <v>4066.25</v>
      </c>
      <c r="F48" s="8">
        <v>4035.25</v>
      </c>
      <c r="G48" s="9">
        <v>4053.6</v>
      </c>
      <c r="H48" s="10">
        <v>4169.5</v>
      </c>
      <c r="I48" s="8">
        <v>4507</v>
      </c>
      <c r="J48" s="9">
        <v>4769</v>
      </c>
      <c r="K48" s="10">
        <v>4937.25</v>
      </c>
      <c r="L48" s="8">
        <v>4667.2</v>
      </c>
      <c r="M48" s="9">
        <v>4460.75</v>
      </c>
      <c r="N48" s="10" t="s">
        <v>30</v>
      </c>
      <c r="O48" s="18">
        <f t="shared" si="8"/>
        <v>4260.6484848484843</v>
      </c>
      <c r="P48" s="38"/>
      <c r="Q48" s="26" t="s">
        <v>53</v>
      </c>
      <c r="R48" s="8">
        <v>3218.2</v>
      </c>
      <c r="S48" s="9">
        <v>3169.3333333333298</v>
      </c>
      <c r="T48" s="10">
        <v>3662.75</v>
      </c>
      <c r="U48" s="8">
        <v>3585.25</v>
      </c>
      <c r="V48" s="9">
        <v>3450.6</v>
      </c>
      <c r="W48" s="10">
        <v>3471.25</v>
      </c>
      <c r="X48" s="8">
        <v>3242.25</v>
      </c>
      <c r="Y48" s="9">
        <v>3476.2</v>
      </c>
      <c r="Z48" s="10">
        <v>3568</v>
      </c>
      <c r="AA48" s="8">
        <v>3721</v>
      </c>
      <c r="AB48" s="9">
        <v>4260.75</v>
      </c>
      <c r="AC48" s="10" t="s">
        <v>30</v>
      </c>
      <c r="AD48" s="18">
        <f t="shared" si="9"/>
        <v>3529.5984848484845</v>
      </c>
    </row>
    <row r="49" spans="1:30" ht="12" customHeight="1">
      <c r="A49" s="38"/>
      <c r="B49" s="26" t="s">
        <v>54</v>
      </c>
      <c r="C49" s="8">
        <v>3160</v>
      </c>
      <c r="D49" s="9">
        <v>3100.3333333333298</v>
      </c>
      <c r="E49" s="10">
        <v>3625.5</v>
      </c>
      <c r="F49" s="8">
        <v>3680</v>
      </c>
      <c r="G49" s="9">
        <v>3698.6</v>
      </c>
      <c r="H49" s="10">
        <v>3844.5</v>
      </c>
      <c r="I49" s="8">
        <v>3915</v>
      </c>
      <c r="J49" s="9">
        <v>4541.6000000000004</v>
      </c>
      <c r="K49" s="10">
        <v>4405.75</v>
      </c>
      <c r="L49" s="8">
        <v>4325</v>
      </c>
      <c r="M49" s="9">
        <v>4039.25</v>
      </c>
      <c r="N49" s="10" t="s">
        <v>30</v>
      </c>
      <c r="O49" s="18">
        <f t="shared" si="8"/>
        <v>3848.6848484848483</v>
      </c>
      <c r="P49" s="38"/>
      <c r="Q49" s="26" t="s">
        <v>54</v>
      </c>
      <c r="R49" s="8">
        <v>2871.8</v>
      </c>
      <c r="S49" s="9">
        <v>2914.3333333333298</v>
      </c>
      <c r="T49" s="10">
        <v>3205</v>
      </c>
      <c r="U49" s="8">
        <v>3260.5</v>
      </c>
      <c r="V49" s="9">
        <v>3067.8</v>
      </c>
      <c r="W49" s="10">
        <v>3130.75</v>
      </c>
      <c r="X49" s="8">
        <v>2868.75</v>
      </c>
      <c r="Y49" s="9">
        <v>3047.2</v>
      </c>
      <c r="Z49" s="10">
        <v>3223.5</v>
      </c>
      <c r="AA49" s="8">
        <v>3410</v>
      </c>
      <c r="AB49" s="9">
        <v>3757.5</v>
      </c>
      <c r="AC49" s="10" t="s">
        <v>30</v>
      </c>
      <c r="AD49" s="18">
        <f t="shared" si="9"/>
        <v>3159.7393939393937</v>
      </c>
    </row>
    <row r="50" spans="1:30" ht="12" customHeight="1">
      <c r="A50" s="39"/>
      <c r="B50" s="27" t="s">
        <v>55</v>
      </c>
      <c r="C50" s="11">
        <v>2734</v>
      </c>
      <c r="D50" s="12">
        <v>2940.3333333333298</v>
      </c>
      <c r="E50" s="13">
        <v>3241.75</v>
      </c>
      <c r="F50" s="11">
        <v>3645.75</v>
      </c>
      <c r="G50" s="12">
        <v>3457.6</v>
      </c>
      <c r="H50" s="13">
        <v>3657.75</v>
      </c>
      <c r="I50" s="11">
        <v>3686.75</v>
      </c>
      <c r="J50" s="12">
        <v>4678.3999999999996</v>
      </c>
      <c r="K50" s="13">
        <v>4364.5</v>
      </c>
      <c r="L50" s="11">
        <v>4136.2</v>
      </c>
      <c r="M50" s="12">
        <v>3994.5</v>
      </c>
      <c r="N50" s="13" t="s">
        <v>30</v>
      </c>
      <c r="O50" s="19">
        <f t="shared" si="8"/>
        <v>3685.2303030303024</v>
      </c>
      <c r="P50" s="39"/>
      <c r="Q50" s="27" t="s">
        <v>55</v>
      </c>
      <c r="R50" s="11">
        <v>2512.4</v>
      </c>
      <c r="S50" s="12">
        <v>2597.6666666666702</v>
      </c>
      <c r="T50" s="13">
        <v>2776.5</v>
      </c>
      <c r="U50" s="11">
        <v>2845.75</v>
      </c>
      <c r="V50" s="12">
        <v>2837.2</v>
      </c>
      <c r="W50" s="13">
        <v>2753.75</v>
      </c>
      <c r="X50" s="11">
        <v>2528.25</v>
      </c>
      <c r="Y50" s="12">
        <v>2808.2</v>
      </c>
      <c r="Z50" s="13">
        <v>2978.25</v>
      </c>
      <c r="AA50" s="11">
        <v>3165.8</v>
      </c>
      <c r="AB50" s="12">
        <v>3504.75</v>
      </c>
      <c r="AC50" s="13" t="s">
        <v>30</v>
      </c>
      <c r="AD50" s="19">
        <f t="shared" si="9"/>
        <v>2846.2287878787884</v>
      </c>
    </row>
    <row r="51" spans="1:30" ht="12" customHeight="1">
      <c r="A51" s="37" t="s">
        <v>60</v>
      </c>
      <c r="B51" s="25" t="s">
        <v>42</v>
      </c>
      <c r="C51" s="5">
        <v>692.25</v>
      </c>
      <c r="D51" s="6">
        <v>1761.6666666666699</v>
      </c>
      <c r="E51" s="7">
        <v>883.2</v>
      </c>
      <c r="F51" s="5">
        <v>1066.25</v>
      </c>
      <c r="G51" s="6">
        <v>1088</v>
      </c>
      <c r="H51" s="7">
        <v>1087.75</v>
      </c>
      <c r="I51" s="5">
        <v>1110.5</v>
      </c>
      <c r="J51" s="6">
        <v>1299.8</v>
      </c>
      <c r="K51" s="7">
        <v>1281.75</v>
      </c>
      <c r="L51" s="5">
        <v>1455.25</v>
      </c>
      <c r="M51" s="6">
        <v>1138</v>
      </c>
      <c r="N51" s="7" t="s">
        <v>30</v>
      </c>
      <c r="O51" s="17">
        <f t="shared" si="8"/>
        <v>1169.4924242424245</v>
      </c>
      <c r="P51" s="37" t="s">
        <v>60</v>
      </c>
      <c r="Q51" s="25" t="s">
        <v>42</v>
      </c>
      <c r="R51" s="5">
        <v>1955</v>
      </c>
      <c r="S51" s="6">
        <v>1494.3333333333301</v>
      </c>
      <c r="T51" s="7">
        <v>1992.8</v>
      </c>
      <c r="U51" s="5">
        <v>3396.25</v>
      </c>
      <c r="V51" s="6">
        <v>2650.2</v>
      </c>
      <c r="W51" s="7">
        <v>2514.25</v>
      </c>
      <c r="X51" s="5">
        <v>2330.25</v>
      </c>
      <c r="Y51" s="6">
        <v>3378.4</v>
      </c>
      <c r="Z51" s="7">
        <v>3846.75</v>
      </c>
      <c r="AA51" s="5">
        <v>2849.5</v>
      </c>
      <c r="AB51" s="6">
        <v>2582.4</v>
      </c>
      <c r="AC51" s="7" t="s">
        <v>30</v>
      </c>
      <c r="AD51" s="17">
        <f t="shared" si="9"/>
        <v>2635.4666666666667</v>
      </c>
    </row>
    <row r="52" spans="1:30" ht="12" customHeight="1">
      <c r="A52" s="38"/>
      <c r="B52" s="26" t="s">
        <v>43</v>
      </c>
      <c r="C52" s="8">
        <v>1102.75</v>
      </c>
      <c r="D52" s="9">
        <v>1627</v>
      </c>
      <c r="E52" s="10">
        <v>1398.4</v>
      </c>
      <c r="F52" s="8">
        <v>1579.5</v>
      </c>
      <c r="G52" s="9">
        <v>1597</v>
      </c>
      <c r="H52" s="10">
        <v>1663.75</v>
      </c>
      <c r="I52" s="8">
        <v>1586.75</v>
      </c>
      <c r="J52" s="9">
        <v>1898</v>
      </c>
      <c r="K52" s="10">
        <v>1892.25</v>
      </c>
      <c r="L52" s="8">
        <v>2060</v>
      </c>
      <c r="M52" s="9">
        <v>1767.2</v>
      </c>
      <c r="N52" s="10" t="s">
        <v>30</v>
      </c>
      <c r="O52" s="18">
        <f t="shared" si="8"/>
        <v>1652.0545454545456</v>
      </c>
      <c r="P52" s="38"/>
      <c r="Q52" s="26" t="s">
        <v>43</v>
      </c>
      <c r="R52" s="8">
        <v>2318.5</v>
      </c>
      <c r="S52" s="9">
        <v>1831</v>
      </c>
      <c r="T52" s="10">
        <v>2409.1999999999998</v>
      </c>
      <c r="U52" s="8">
        <v>3484</v>
      </c>
      <c r="V52" s="9">
        <v>3122.8</v>
      </c>
      <c r="W52" s="10">
        <v>2874.5</v>
      </c>
      <c r="X52" s="8">
        <v>2651.75</v>
      </c>
      <c r="Y52" s="9">
        <v>3509.4</v>
      </c>
      <c r="Z52" s="10">
        <v>3693.25</v>
      </c>
      <c r="AA52" s="8">
        <v>3384.5</v>
      </c>
      <c r="AB52" s="9">
        <v>3100.6</v>
      </c>
      <c r="AC52" s="10" t="s">
        <v>30</v>
      </c>
      <c r="AD52" s="18">
        <f t="shared" si="9"/>
        <v>2943.590909090909</v>
      </c>
    </row>
    <row r="53" spans="1:30" ht="12" customHeight="1">
      <c r="A53" s="38"/>
      <c r="B53" s="27" t="s">
        <v>44</v>
      </c>
      <c r="C53" s="11">
        <v>1612.75</v>
      </c>
      <c r="D53" s="12">
        <v>2530.6666666666702</v>
      </c>
      <c r="E53" s="13">
        <v>1999.4</v>
      </c>
      <c r="F53" s="11">
        <v>2139.25</v>
      </c>
      <c r="G53" s="12">
        <v>2195.4</v>
      </c>
      <c r="H53" s="13">
        <v>2273.5</v>
      </c>
      <c r="I53" s="11">
        <v>2224.5</v>
      </c>
      <c r="J53" s="12">
        <v>2632.4</v>
      </c>
      <c r="K53" s="13">
        <v>2529.25</v>
      </c>
      <c r="L53" s="11">
        <v>2727</v>
      </c>
      <c r="M53" s="12">
        <v>2478.4</v>
      </c>
      <c r="N53" s="13" t="s">
        <v>30</v>
      </c>
      <c r="O53" s="19">
        <f t="shared" si="8"/>
        <v>2303.8651515151519</v>
      </c>
      <c r="P53" s="38"/>
      <c r="Q53" s="27" t="s">
        <v>44</v>
      </c>
      <c r="R53" s="11">
        <v>2787.75</v>
      </c>
      <c r="S53" s="12">
        <v>2556.6666666666702</v>
      </c>
      <c r="T53" s="13">
        <v>3143.2</v>
      </c>
      <c r="U53" s="11">
        <v>3833.75</v>
      </c>
      <c r="V53" s="12">
        <v>3616.2</v>
      </c>
      <c r="W53" s="13">
        <v>3341.75</v>
      </c>
      <c r="X53" s="11">
        <v>3005.5</v>
      </c>
      <c r="Y53" s="12">
        <v>3731.6</v>
      </c>
      <c r="Z53" s="13">
        <v>3844.25</v>
      </c>
      <c r="AA53" s="11">
        <v>4057.75</v>
      </c>
      <c r="AB53" s="12">
        <v>3959.6</v>
      </c>
      <c r="AC53" s="13" t="s">
        <v>30</v>
      </c>
      <c r="AD53" s="19">
        <f t="shared" si="9"/>
        <v>3443.4560606060609</v>
      </c>
    </row>
    <row r="54" spans="1:30" ht="12" customHeight="1">
      <c r="A54" s="38"/>
      <c r="B54" s="25" t="s">
        <v>47</v>
      </c>
      <c r="C54" s="5">
        <v>2914.25</v>
      </c>
      <c r="D54" s="6">
        <v>3428</v>
      </c>
      <c r="E54" s="7">
        <v>2997.2</v>
      </c>
      <c r="F54" s="5">
        <v>3377.5</v>
      </c>
      <c r="G54" s="6">
        <v>3468</v>
      </c>
      <c r="H54" s="7">
        <v>3548</v>
      </c>
      <c r="I54" s="5">
        <v>3503.5</v>
      </c>
      <c r="J54" s="6">
        <v>4269.8</v>
      </c>
      <c r="K54" s="7">
        <v>4290.75</v>
      </c>
      <c r="L54" s="5">
        <v>3986.5</v>
      </c>
      <c r="M54" s="6">
        <v>4165</v>
      </c>
      <c r="N54" s="7" t="s">
        <v>30</v>
      </c>
      <c r="O54" s="17">
        <f t="shared" si="8"/>
        <v>3631.681818181818</v>
      </c>
      <c r="P54" s="38"/>
      <c r="Q54" s="25" t="s">
        <v>47</v>
      </c>
      <c r="R54" s="5">
        <v>2885</v>
      </c>
      <c r="S54" s="6">
        <v>2931.3333333333298</v>
      </c>
      <c r="T54" s="7">
        <v>2972</v>
      </c>
      <c r="U54" s="5">
        <v>2874</v>
      </c>
      <c r="V54" s="6">
        <v>3343.8</v>
      </c>
      <c r="W54" s="7">
        <v>2863</v>
      </c>
      <c r="X54" s="5">
        <v>3322.25</v>
      </c>
      <c r="Y54" s="6">
        <v>3562.6</v>
      </c>
      <c r="Z54" s="7">
        <v>3165.75</v>
      </c>
      <c r="AA54" s="5">
        <v>3242</v>
      </c>
      <c r="AB54" s="6">
        <v>3432.2</v>
      </c>
      <c r="AC54" s="7" t="s">
        <v>30</v>
      </c>
      <c r="AD54" s="17">
        <f t="shared" si="9"/>
        <v>3144.9030303030299</v>
      </c>
    </row>
    <row r="55" spans="1:30" ht="12" customHeight="1">
      <c r="A55" s="38"/>
      <c r="B55" s="27" t="s">
        <v>48</v>
      </c>
      <c r="C55" s="11">
        <v>3379.75</v>
      </c>
      <c r="D55" s="12">
        <v>4618</v>
      </c>
      <c r="E55" s="13">
        <v>3491.6</v>
      </c>
      <c r="F55" s="11">
        <v>3797.75</v>
      </c>
      <c r="G55" s="12">
        <v>3923</v>
      </c>
      <c r="H55" s="13">
        <v>3894.25</v>
      </c>
      <c r="I55" s="11">
        <v>4026</v>
      </c>
      <c r="J55" s="12">
        <v>4838.6000000000004</v>
      </c>
      <c r="K55" s="13">
        <v>4657.25</v>
      </c>
      <c r="L55" s="11">
        <v>4740.25</v>
      </c>
      <c r="M55" s="12">
        <v>4713.8</v>
      </c>
      <c r="N55" s="13" t="s">
        <v>30</v>
      </c>
      <c r="O55" s="19">
        <f t="shared" si="8"/>
        <v>4189.113636363636</v>
      </c>
      <c r="P55" s="38"/>
      <c r="Q55" s="27" t="s">
        <v>48</v>
      </c>
      <c r="R55" s="11">
        <v>2981.75</v>
      </c>
      <c r="S55" s="12">
        <v>2945</v>
      </c>
      <c r="T55" s="13">
        <v>3157.6</v>
      </c>
      <c r="U55" s="11">
        <v>2997</v>
      </c>
      <c r="V55" s="12">
        <v>3300.2</v>
      </c>
      <c r="W55" s="13">
        <v>2949.25</v>
      </c>
      <c r="X55" s="11">
        <v>3304.5</v>
      </c>
      <c r="Y55" s="12">
        <v>3444.4</v>
      </c>
      <c r="Z55" s="13">
        <v>3251</v>
      </c>
      <c r="AA55" s="11">
        <v>3339</v>
      </c>
      <c r="AB55" s="12">
        <v>3601.8</v>
      </c>
      <c r="AC55" s="13" t="s">
        <v>30</v>
      </c>
      <c r="AD55" s="19">
        <f t="shared" si="9"/>
        <v>3206.5</v>
      </c>
    </row>
    <row r="56" spans="1:30" ht="12" customHeight="1">
      <c r="A56" s="38"/>
      <c r="B56" s="25" t="s">
        <v>52</v>
      </c>
      <c r="C56" s="5">
        <v>3636.75</v>
      </c>
      <c r="D56" s="6">
        <v>4463.6666666666697</v>
      </c>
      <c r="E56" s="7">
        <v>4352.3999999999996</v>
      </c>
      <c r="F56" s="5">
        <v>4397.25</v>
      </c>
      <c r="G56" s="6">
        <v>4573</v>
      </c>
      <c r="H56" s="7">
        <v>4398</v>
      </c>
      <c r="I56" s="5">
        <v>4786.75</v>
      </c>
      <c r="J56" s="6">
        <v>5131.8</v>
      </c>
      <c r="K56" s="7">
        <v>5257.25</v>
      </c>
      <c r="L56" s="5">
        <v>5246</v>
      </c>
      <c r="M56" s="6">
        <v>4930.8</v>
      </c>
      <c r="N56" s="7" t="s">
        <v>30</v>
      </c>
      <c r="O56" s="17">
        <f t="shared" si="8"/>
        <v>4652.1515151515159</v>
      </c>
      <c r="P56" s="38"/>
      <c r="Q56" s="25" t="s">
        <v>52</v>
      </c>
      <c r="R56" s="5">
        <v>2507.5</v>
      </c>
      <c r="S56" s="6">
        <v>2726</v>
      </c>
      <c r="T56" s="7">
        <v>2860</v>
      </c>
      <c r="U56" s="5">
        <v>2594</v>
      </c>
      <c r="V56" s="6">
        <v>2552.1999999999998</v>
      </c>
      <c r="W56" s="7">
        <v>2505.5</v>
      </c>
      <c r="X56" s="5">
        <v>2652.75</v>
      </c>
      <c r="Y56" s="6">
        <v>2708.6</v>
      </c>
      <c r="Z56" s="7">
        <v>2840</v>
      </c>
      <c r="AA56" s="5">
        <v>2944.75</v>
      </c>
      <c r="AB56" s="6">
        <v>3118.2</v>
      </c>
      <c r="AC56" s="7" t="s">
        <v>30</v>
      </c>
      <c r="AD56" s="17">
        <f t="shared" si="9"/>
        <v>2728.1363636363635</v>
      </c>
    </row>
    <row r="57" spans="1:30" ht="12" customHeight="1">
      <c r="A57" s="38"/>
      <c r="B57" s="26" t="s">
        <v>53</v>
      </c>
      <c r="C57" s="8">
        <v>3179.75</v>
      </c>
      <c r="D57" s="9">
        <v>5456</v>
      </c>
      <c r="E57" s="10">
        <v>4021.8</v>
      </c>
      <c r="F57" s="8">
        <v>4083.75</v>
      </c>
      <c r="G57" s="9">
        <v>4246.2</v>
      </c>
      <c r="H57" s="10">
        <v>4293.25</v>
      </c>
      <c r="I57" s="8">
        <v>4547</v>
      </c>
      <c r="J57" s="9">
        <v>4893.2</v>
      </c>
      <c r="K57" s="10">
        <v>4921.75</v>
      </c>
      <c r="L57" s="8">
        <v>4802</v>
      </c>
      <c r="M57" s="9">
        <v>4531.6000000000004</v>
      </c>
      <c r="N57" s="10" t="s">
        <v>30</v>
      </c>
      <c r="O57" s="18">
        <f t="shared" si="8"/>
        <v>4452.3909090909083</v>
      </c>
      <c r="P57" s="38"/>
      <c r="Q57" s="26" t="s">
        <v>53</v>
      </c>
      <c r="R57" s="8">
        <v>2246.75</v>
      </c>
      <c r="S57" s="9">
        <v>2608</v>
      </c>
      <c r="T57" s="10">
        <v>2528.6</v>
      </c>
      <c r="U57" s="8">
        <v>2366.25</v>
      </c>
      <c r="V57" s="9">
        <v>2406</v>
      </c>
      <c r="W57" s="10">
        <v>2373</v>
      </c>
      <c r="X57" s="8">
        <v>2430.75</v>
      </c>
      <c r="Y57" s="9">
        <v>2549</v>
      </c>
      <c r="Z57" s="10">
        <v>2597.75</v>
      </c>
      <c r="AA57" s="8">
        <v>2753</v>
      </c>
      <c r="AB57" s="9">
        <v>2833</v>
      </c>
      <c r="AC57" s="10" t="s">
        <v>30</v>
      </c>
      <c r="AD57" s="18">
        <f t="shared" si="9"/>
        <v>2517.4636363636364</v>
      </c>
    </row>
    <row r="58" spans="1:30" ht="12" customHeight="1">
      <c r="A58" s="38"/>
      <c r="B58" s="26" t="s">
        <v>54</v>
      </c>
      <c r="C58" s="8">
        <v>2844.25</v>
      </c>
      <c r="D58" s="9">
        <v>4330</v>
      </c>
      <c r="E58" s="10">
        <v>3630</v>
      </c>
      <c r="F58" s="8">
        <v>3844.25</v>
      </c>
      <c r="G58" s="9">
        <v>4176</v>
      </c>
      <c r="H58" s="10">
        <v>4213</v>
      </c>
      <c r="I58" s="8">
        <v>4475.75</v>
      </c>
      <c r="J58" s="9">
        <v>4686.8</v>
      </c>
      <c r="K58" s="10">
        <v>4610.5</v>
      </c>
      <c r="L58" s="8">
        <v>4504.5</v>
      </c>
      <c r="M58" s="9">
        <v>4379.2</v>
      </c>
      <c r="N58" s="10" t="s">
        <v>30</v>
      </c>
      <c r="O58" s="18">
        <f t="shared" si="8"/>
        <v>4154.022727272727</v>
      </c>
      <c r="P58" s="38"/>
      <c r="Q58" s="26" t="s">
        <v>54</v>
      </c>
      <c r="R58" s="8">
        <v>1911.25</v>
      </c>
      <c r="S58" s="9">
        <v>2191</v>
      </c>
      <c r="T58" s="10">
        <v>2226</v>
      </c>
      <c r="U58" s="8">
        <v>2083</v>
      </c>
      <c r="V58" s="9">
        <v>2128.1999999999998</v>
      </c>
      <c r="W58" s="10">
        <v>2005.75</v>
      </c>
      <c r="X58" s="8">
        <v>2054</v>
      </c>
      <c r="Y58" s="9">
        <v>2081.8000000000002</v>
      </c>
      <c r="Z58" s="10">
        <v>2229.5</v>
      </c>
      <c r="AA58" s="8">
        <v>2534.5</v>
      </c>
      <c r="AB58" s="9">
        <v>2613.6</v>
      </c>
      <c r="AC58" s="10" t="s">
        <v>30</v>
      </c>
      <c r="AD58" s="18">
        <f t="shared" si="9"/>
        <v>2187.1454545454544</v>
      </c>
    </row>
    <row r="59" spans="1:30" ht="12" customHeight="1">
      <c r="A59" s="39"/>
      <c r="B59" s="27" t="s">
        <v>55</v>
      </c>
      <c r="C59" s="11">
        <v>2587.25</v>
      </c>
      <c r="D59" s="12">
        <v>4303.6666666666697</v>
      </c>
      <c r="E59" s="13">
        <v>3516.6</v>
      </c>
      <c r="F59" s="11">
        <v>3898.5</v>
      </c>
      <c r="G59" s="12">
        <v>4152.8</v>
      </c>
      <c r="H59" s="13">
        <v>4048.75</v>
      </c>
      <c r="I59" s="11">
        <v>4350.25</v>
      </c>
      <c r="J59" s="12">
        <v>4864.3999999999996</v>
      </c>
      <c r="K59" s="13">
        <v>4442</v>
      </c>
      <c r="L59" s="11">
        <v>4531.5</v>
      </c>
      <c r="M59" s="12">
        <v>4165.2</v>
      </c>
      <c r="N59" s="13" t="s">
        <v>30</v>
      </c>
      <c r="O59" s="19">
        <f t="shared" si="8"/>
        <v>4078.2651515151515</v>
      </c>
      <c r="P59" s="39"/>
      <c r="Q59" s="27" t="s">
        <v>55</v>
      </c>
      <c r="R59" s="11">
        <v>1891.5</v>
      </c>
      <c r="S59" s="12">
        <v>2184.6666666666702</v>
      </c>
      <c r="T59" s="13">
        <v>2203</v>
      </c>
      <c r="U59" s="11">
        <v>2274</v>
      </c>
      <c r="V59" s="12">
        <v>2209.4</v>
      </c>
      <c r="W59" s="13">
        <v>2042</v>
      </c>
      <c r="X59" s="11">
        <v>1973</v>
      </c>
      <c r="Y59" s="12">
        <v>2123.8000000000002</v>
      </c>
      <c r="Z59" s="13">
        <v>2293.25</v>
      </c>
      <c r="AA59" s="11">
        <v>2420</v>
      </c>
      <c r="AB59" s="12">
        <v>2488.1999999999998</v>
      </c>
      <c r="AC59" s="13" t="s">
        <v>30</v>
      </c>
      <c r="AD59" s="19">
        <f t="shared" si="9"/>
        <v>2191.1651515151516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&amp;C- 339 -</oddFooter>
    <firstFooter>&amp;C- 338 -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264</v>
      </c>
      <c r="B1" s="2"/>
      <c r="C1" s="2"/>
      <c r="D1" s="2"/>
      <c r="E1" s="2"/>
      <c r="F1" s="2"/>
      <c r="G1" s="2"/>
      <c r="H1" s="2"/>
      <c r="I1" s="2" t="s">
        <v>263</v>
      </c>
      <c r="J1" s="2"/>
      <c r="K1" s="2"/>
      <c r="L1" s="2"/>
      <c r="M1" s="2"/>
      <c r="N1" s="2"/>
      <c r="O1" s="2"/>
      <c r="P1" s="2" t="s">
        <v>262</v>
      </c>
      <c r="Q1" s="2"/>
      <c r="R1" s="2"/>
      <c r="S1" s="2"/>
      <c r="T1" s="2"/>
      <c r="U1" s="2"/>
      <c r="V1" s="2"/>
      <c r="W1" s="2"/>
      <c r="X1" s="2" t="s">
        <v>261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73834</v>
      </c>
      <c r="D5" s="6">
        <v>73982</v>
      </c>
      <c r="E5" s="7" t="s">
        <v>30</v>
      </c>
      <c r="F5" s="5">
        <v>76171</v>
      </c>
      <c r="G5" s="6">
        <v>76885</v>
      </c>
      <c r="H5" s="7">
        <v>76667</v>
      </c>
      <c r="I5" s="5">
        <v>75991</v>
      </c>
      <c r="J5" s="6">
        <v>76190</v>
      </c>
      <c r="K5" s="7">
        <v>74571</v>
      </c>
      <c r="L5" s="5">
        <v>74238</v>
      </c>
      <c r="M5" s="6">
        <v>75989</v>
      </c>
      <c r="N5" s="7">
        <v>70467</v>
      </c>
      <c r="O5" s="17">
        <f t="shared" ref="O5:O13" si="0">AVERAGE(C5:N5)</f>
        <v>74998.636363636368</v>
      </c>
      <c r="P5" s="31" t="s">
        <v>20</v>
      </c>
      <c r="Q5" s="32"/>
      <c r="R5" s="5">
        <v>80157</v>
      </c>
      <c r="S5" s="6">
        <v>79687</v>
      </c>
      <c r="T5" s="7" t="s">
        <v>30</v>
      </c>
      <c r="U5" s="5">
        <v>83811</v>
      </c>
      <c r="V5" s="6">
        <v>83485</v>
      </c>
      <c r="W5" s="7">
        <v>84608</v>
      </c>
      <c r="X5" s="5">
        <v>82866</v>
      </c>
      <c r="Y5" s="6">
        <v>81616</v>
      </c>
      <c r="Z5" s="7">
        <v>81809</v>
      </c>
      <c r="AA5" s="5">
        <v>79822</v>
      </c>
      <c r="AB5" s="6">
        <v>82366</v>
      </c>
      <c r="AC5" s="7">
        <v>75726</v>
      </c>
      <c r="AD5" s="17">
        <f t="shared" ref="AD5:AD13" si="1">AVERAGE(R5:AC5)</f>
        <v>81450.272727272721</v>
      </c>
    </row>
    <row r="6" spans="1:30" ht="12.75" customHeight="1">
      <c r="A6" s="28" t="s">
        <v>21</v>
      </c>
      <c r="B6" s="29"/>
      <c r="C6" s="8">
        <v>73389</v>
      </c>
      <c r="D6" s="9">
        <v>78182</v>
      </c>
      <c r="E6" s="10" t="s">
        <v>30</v>
      </c>
      <c r="F6" s="8">
        <v>79481</v>
      </c>
      <c r="G6" s="9">
        <v>76592</v>
      </c>
      <c r="H6" s="10">
        <v>79406</v>
      </c>
      <c r="I6" s="8">
        <v>75255</v>
      </c>
      <c r="J6" s="9">
        <v>76655</v>
      </c>
      <c r="K6" s="10">
        <v>80270</v>
      </c>
      <c r="L6" s="8">
        <v>78772</v>
      </c>
      <c r="M6" s="9">
        <v>79424</v>
      </c>
      <c r="N6" s="10">
        <v>74958</v>
      </c>
      <c r="O6" s="18">
        <f t="shared" si="0"/>
        <v>77489.454545454544</v>
      </c>
      <c r="P6" s="28" t="s">
        <v>21</v>
      </c>
      <c r="Q6" s="29"/>
      <c r="R6" s="8">
        <v>77609</v>
      </c>
      <c r="S6" s="9">
        <v>84062</v>
      </c>
      <c r="T6" s="10" t="s">
        <v>30</v>
      </c>
      <c r="U6" s="8">
        <v>86152</v>
      </c>
      <c r="V6" s="9">
        <v>82411</v>
      </c>
      <c r="W6" s="10">
        <v>86750</v>
      </c>
      <c r="X6" s="8">
        <v>81210</v>
      </c>
      <c r="Y6" s="9">
        <v>82513</v>
      </c>
      <c r="Z6" s="10">
        <v>86079</v>
      </c>
      <c r="AA6" s="8">
        <v>83997</v>
      </c>
      <c r="AB6" s="9">
        <v>85457</v>
      </c>
      <c r="AC6" s="10">
        <v>81119</v>
      </c>
      <c r="AD6" s="18">
        <f t="shared" si="1"/>
        <v>83396.272727272721</v>
      </c>
    </row>
    <row r="7" spans="1:30" ht="12.75" customHeight="1">
      <c r="A7" s="28" t="s">
        <v>22</v>
      </c>
      <c r="B7" s="29"/>
      <c r="C7" s="8">
        <v>76519</v>
      </c>
      <c r="D7" s="9" t="s">
        <v>30</v>
      </c>
      <c r="E7" s="10" t="s">
        <v>30</v>
      </c>
      <c r="F7" s="8">
        <v>80098</v>
      </c>
      <c r="G7" s="9">
        <v>80870</v>
      </c>
      <c r="H7" s="10">
        <v>80222</v>
      </c>
      <c r="I7" s="8">
        <v>79940</v>
      </c>
      <c r="J7" s="9">
        <v>76536</v>
      </c>
      <c r="K7" s="10">
        <v>81035</v>
      </c>
      <c r="L7" s="8">
        <v>79730</v>
      </c>
      <c r="M7" s="9">
        <v>79314</v>
      </c>
      <c r="N7" s="10">
        <v>77107</v>
      </c>
      <c r="O7" s="18">
        <f t="shared" si="0"/>
        <v>79137.100000000006</v>
      </c>
      <c r="P7" s="28" t="s">
        <v>22</v>
      </c>
      <c r="Q7" s="29"/>
      <c r="R7" s="8">
        <v>81260</v>
      </c>
      <c r="S7" s="9" t="s">
        <v>30</v>
      </c>
      <c r="T7" s="10" t="s">
        <v>30</v>
      </c>
      <c r="U7" s="8">
        <v>86621</v>
      </c>
      <c r="V7" s="9">
        <v>87530</v>
      </c>
      <c r="W7" s="10">
        <v>86888</v>
      </c>
      <c r="X7" s="8">
        <v>83878</v>
      </c>
      <c r="Y7" s="9">
        <v>82147</v>
      </c>
      <c r="Z7" s="10">
        <v>86628</v>
      </c>
      <c r="AA7" s="8">
        <v>84643</v>
      </c>
      <c r="AB7" s="9">
        <v>85212</v>
      </c>
      <c r="AC7" s="10">
        <v>82897</v>
      </c>
      <c r="AD7" s="18">
        <f t="shared" si="1"/>
        <v>84770.4</v>
      </c>
    </row>
    <row r="8" spans="1:30" ht="12.75" customHeight="1">
      <c r="A8" s="28" t="s">
        <v>23</v>
      </c>
      <c r="B8" s="29"/>
      <c r="C8" s="8">
        <v>75443</v>
      </c>
      <c r="D8" s="9" t="s">
        <v>30</v>
      </c>
      <c r="E8" s="10">
        <v>79658</v>
      </c>
      <c r="F8" s="8">
        <v>81309</v>
      </c>
      <c r="G8" s="9">
        <v>80445</v>
      </c>
      <c r="H8" s="10">
        <v>81340</v>
      </c>
      <c r="I8" s="8">
        <v>76404</v>
      </c>
      <c r="J8" s="9">
        <v>78077</v>
      </c>
      <c r="K8" s="10">
        <v>81249</v>
      </c>
      <c r="L8" s="8">
        <v>79886</v>
      </c>
      <c r="M8" s="9">
        <v>79980</v>
      </c>
      <c r="N8" s="10">
        <v>77044</v>
      </c>
      <c r="O8" s="18">
        <f t="shared" si="0"/>
        <v>79166.818181818177</v>
      </c>
      <c r="P8" s="28" t="s">
        <v>23</v>
      </c>
      <c r="Q8" s="29"/>
      <c r="R8" s="8">
        <v>80447</v>
      </c>
      <c r="S8" s="9" t="s">
        <v>30</v>
      </c>
      <c r="T8" s="10">
        <v>83040</v>
      </c>
      <c r="U8" s="8">
        <v>87391</v>
      </c>
      <c r="V8" s="9">
        <v>86746</v>
      </c>
      <c r="W8" s="10">
        <v>88223</v>
      </c>
      <c r="X8" s="8">
        <v>81633</v>
      </c>
      <c r="Y8" s="9">
        <v>83799</v>
      </c>
      <c r="Z8" s="10">
        <v>86554</v>
      </c>
      <c r="AA8" s="8">
        <v>85112</v>
      </c>
      <c r="AB8" s="9">
        <v>85394</v>
      </c>
      <c r="AC8" s="10">
        <v>82856</v>
      </c>
      <c r="AD8" s="18">
        <f t="shared" si="1"/>
        <v>84654.090909090912</v>
      </c>
    </row>
    <row r="9" spans="1:30" ht="12.75" customHeight="1">
      <c r="A9" s="28" t="s">
        <v>24</v>
      </c>
      <c r="B9" s="29"/>
      <c r="C9" s="8">
        <v>75510</v>
      </c>
      <c r="D9" s="9" t="s">
        <v>30</v>
      </c>
      <c r="E9" s="10">
        <v>82316</v>
      </c>
      <c r="F9" s="8">
        <v>81532</v>
      </c>
      <c r="G9" s="9">
        <v>81157</v>
      </c>
      <c r="H9" s="10">
        <v>82469</v>
      </c>
      <c r="I9" s="8">
        <v>79094</v>
      </c>
      <c r="J9" s="9">
        <v>79315</v>
      </c>
      <c r="K9" s="10">
        <v>81963</v>
      </c>
      <c r="L9" s="8">
        <v>76526</v>
      </c>
      <c r="M9" s="9">
        <v>80218</v>
      </c>
      <c r="N9" s="10">
        <v>75033</v>
      </c>
      <c r="O9" s="18">
        <f t="shared" si="0"/>
        <v>79557.545454545456</v>
      </c>
      <c r="P9" s="28" t="s">
        <v>24</v>
      </c>
      <c r="Q9" s="29"/>
      <c r="R9" s="8">
        <v>80796</v>
      </c>
      <c r="S9" s="9" t="s">
        <v>30</v>
      </c>
      <c r="T9" s="10">
        <v>87990</v>
      </c>
      <c r="U9" s="8">
        <v>87621</v>
      </c>
      <c r="V9" s="9">
        <v>88595</v>
      </c>
      <c r="W9" s="10">
        <v>88518</v>
      </c>
      <c r="X9" s="8">
        <v>85318</v>
      </c>
      <c r="Y9" s="9">
        <v>84839</v>
      </c>
      <c r="Z9" s="10">
        <v>87388</v>
      </c>
      <c r="AA9" s="8">
        <v>81508</v>
      </c>
      <c r="AB9" s="9">
        <v>85787</v>
      </c>
      <c r="AC9" s="10">
        <v>78882</v>
      </c>
      <c r="AD9" s="18">
        <f t="shared" si="1"/>
        <v>85203.818181818177</v>
      </c>
    </row>
    <row r="10" spans="1:30" ht="12.75" customHeight="1">
      <c r="A10" s="28" t="s">
        <v>25</v>
      </c>
      <c r="B10" s="29"/>
      <c r="C10" s="8">
        <v>67801</v>
      </c>
      <c r="D10" s="9" t="s">
        <v>30</v>
      </c>
      <c r="E10" s="10">
        <v>77309</v>
      </c>
      <c r="F10" s="8">
        <v>76934</v>
      </c>
      <c r="G10" s="9">
        <v>73948</v>
      </c>
      <c r="H10" s="10">
        <v>75501</v>
      </c>
      <c r="I10" s="8">
        <v>74312</v>
      </c>
      <c r="J10" s="9">
        <v>74458</v>
      </c>
      <c r="K10" s="10">
        <v>78174</v>
      </c>
      <c r="L10" s="8">
        <v>74794</v>
      </c>
      <c r="M10" s="9">
        <v>77048</v>
      </c>
      <c r="N10" s="10">
        <v>72026</v>
      </c>
      <c r="O10" s="18">
        <f t="shared" si="0"/>
        <v>74755</v>
      </c>
      <c r="P10" s="28" t="s">
        <v>25</v>
      </c>
      <c r="Q10" s="29"/>
      <c r="R10" s="8">
        <v>74210</v>
      </c>
      <c r="S10" s="9" t="s">
        <v>30</v>
      </c>
      <c r="T10" s="10">
        <v>84403</v>
      </c>
      <c r="U10" s="8">
        <v>83326</v>
      </c>
      <c r="V10" s="9">
        <v>80979</v>
      </c>
      <c r="W10" s="10">
        <v>82475</v>
      </c>
      <c r="X10" s="8">
        <v>80724</v>
      </c>
      <c r="Y10" s="9">
        <v>79646</v>
      </c>
      <c r="Z10" s="10">
        <v>84417</v>
      </c>
      <c r="AA10" s="8">
        <v>81870</v>
      </c>
      <c r="AB10" s="9">
        <v>83184</v>
      </c>
      <c r="AC10" s="10">
        <v>78190</v>
      </c>
      <c r="AD10" s="18">
        <f t="shared" si="1"/>
        <v>81220.363636363632</v>
      </c>
    </row>
    <row r="11" spans="1:30" ht="12.75" customHeight="1">
      <c r="A11" s="33" t="s">
        <v>26</v>
      </c>
      <c r="B11" s="34"/>
      <c r="C11" s="11">
        <v>59870</v>
      </c>
      <c r="D11" s="12">
        <v>62090</v>
      </c>
      <c r="E11" s="13" t="s">
        <v>30</v>
      </c>
      <c r="F11" s="11">
        <v>69296</v>
      </c>
      <c r="G11" s="12">
        <v>69200</v>
      </c>
      <c r="H11" s="13">
        <v>67288</v>
      </c>
      <c r="I11" s="11">
        <v>62508</v>
      </c>
      <c r="J11" s="12">
        <v>65068</v>
      </c>
      <c r="K11" s="13">
        <v>70438</v>
      </c>
      <c r="L11" s="11">
        <v>67754</v>
      </c>
      <c r="M11" s="12">
        <v>67665</v>
      </c>
      <c r="N11" s="13">
        <v>60643</v>
      </c>
      <c r="O11" s="19">
        <f t="shared" si="0"/>
        <v>65620</v>
      </c>
      <c r="P11" s="33" t="s">
        <v>26</v>
      </c>
      <c r="Q11" s="34"/>
      <c r="R11" s="11">
        <v>62119</v>
      </c>
      <c r="S11" s="12">
        <v>63198</v>
      </c>
      <c r="T11" s="13" t="s">
        <v>30</v>
      </c>
      <c r="U11" s="11">
        <v>70460</v>
      </c>
      <c r="V11" s="12">
        <v>70185</v>
      </c>
      <c r="W11" s="13">
        <v>68695</v>
      </c>
      <c r="X11" s="11">
        <v>63536</v>
      </c>
      <c r="Y11" s="12">
        <v>65406</v>
      </c>
      <c r="Z11" s="13">
        <v>70737</v>
      </c>
      <c r="AA11" s="11">
        <v>68357</v>
      </c>
      <c r="AB11" s="12">
        <v>69102</v>
      </c>
      <c r="AC11" s="13">
        <v>62513</v>
      </c>
      <c r="AD11" s="19">
        <f t="shared" si="1"/>
        <v>66755.272727272721</v>
      </c>
    </row>
    <row r="12" spans="1:30" ht="12.75" customHeight="1">
      <c r="A12" s="35" t="s">
        <v>27</v>
      </c>
      <c r="B12" s="36"/>
      <c r="C12" s="14">
        <f t="shared" ref="C12:N12" si="2">AVERAGE(C5:C11)</f>
        <v>71766.571428571435</v>
      </c>
      <c r="D12" s="15">
        <f t="shared" si="2"/>
        <v>71418</v>
      </c>
      <c r="E12" s="16">
        <f t="shared" si="2"/>
        <v>79761</v>
      </c>
      <c r="F12" s="14">
        <f t="shared" si="2"/>
        <v>77831.571428571435</v>
      </c>
      <c r="G12" s="15">
        <f t="shared" si="2"/>
        <v>77013.857142857145</v>
      </c>
      <c r="H12" s="16">
        <f t="shared" si="2"/>
        <v>77556.142857142855</v>
      </c>
      <c r="I12" s="14">
        <f t="shared" si="2"/>
        <v>74786.28571428571</v>
      </c>
      <c r="J12" s="15">
        <f t="shared" si="2"/>
        <v>75185.571428571435</v>
      </c>
      <c r="K12" s="16">
        <f t="shared" si="2"/>
        <v>78242.857142857145</v>
      </c>
      <c r="L12" s="14">
        <f t="shared" si="2"/>
        <v>75957.142857142855</v>
      </c>
      <c r="M12" s="15">
        <f t="shared" si="2"/>
        <v>77091.142857142855</v>
      </c>
      <c r="N12" s="16">
        <f t="shared" si="2"/>
        <v>72468.28571428571</v>
      </c>
      <c r="O12" s="20">
        <f t="shared" si="0"/>
        <v>75756.53571428571</v>
      </c>
      <c r="P12" s="35" t="s">
        <v>27</v>
      </c>
      <c r="Q12" s="36"/>
      <c r="R12" s="14">
        <f t="shared" ref="R12:AC12" si="3">AVERAGE(R5:R11)</f>
        <v>76656.857142857145</v>
      </c>
      <c r="S12" s="15">
        <f t="shared" si="3"/>
        <v>75649</v>
      </c>
      <c r="T12" s="16">
        <f t="shared" si="3"/>
        <v>85144.333333333328</v>
      </c>
      <c r="U12" s="14">
        <f t="shared" si="3"/>
        <v>83626</v>
      </c>
      <c r="V12" s="15">
        <f t="shared" si="3"/>
        <v>82847.28571428571</v>
      </c>
      <c r="W12" s="16">
        <f t="shared" si="3"/>
        <v>83736.71428571429</v>
      </c>
      <c r="X12" s="14">
        <f t="shared" si="3"/>
        <v>79880.71428571429</v>
      </c>
      <c r="Y12" s="15">
        <f t="shared" si="3"/>
        <v>79995.142857142855</v>
      </c>
      <c r="Z12" s="16">
        <f t="shared" si="3"/>
        <v>83373.142857142855</v>
      </c>
      <c r="AA12" s="14">
        <f t="shared" si="3"/>
        <v>80758.428571428565</v>
      </c>
      <c r="AB12" s="15">
        <f t="shared" si="3"/>
        <v>82357.428571428565</v>
      </c>
      <c r="AC12" s="16">
        <f t="shared" si="3"/>
        <v>77454.71428571429</v>
      </c>
      <c r="AD12" s="20">
        <f t="shared" si="1"/>
        <v>80956.64682539682</v>
      </c>
    </row>
    <row r="13" spans="1:30" ht="12.75" customHeight="1">
      <c r="A13" s="31" t="s">
        <v>28</v>
      </c>
      <c r="B13" s="32"/>
      <c r="C13" s="5">
        <f t="shared" ref="C13:N13" si="4">AVERAGE(C5:C9)</f>
        <v>74939</v>
      </c>
      <c r="D13" s="6">
        <f t="shared" si="4"/>
        <v>76082</v>
      </c>
      <c r="E13" s="7">
        <f t="shared" si="4"/>
        <v>80987</v>
      </c>
      <c r="F13" s="5">
        <f t="shared" si="4"/>
        <v>79718.2</v>
      </c>
      <c r="G13" s="6">
        <f t="shared" si="4"/>
        <v>79189.8</v>
      </c>
      <c r="H13" s="7">
        <f t="shared" si="4"/>
        <v>80020.800000000003</v>
      </c>
      <c r="I13" s="5">
        <f t="shared" si="4"/>
        <v>77336.800000000003</v>
      </c>
      <c r="J13" s="6">
        <f t="shared" si="4"/>
        <v>77354.600000000006</v>
      </c>
      <c r="K13" s="7">
        <f t="shared" si="4"/>
        <v>79817.600000000006</v>
      </c>
      <c r="L13" s="5">
        <f t="shared" si="4"/>
        <v>77830.399999999994</v>
      </c>
      <c r="M13" s="6">
        <f t="shared" si="4"/>
        <v>78985</v>
      </c>
      <c r="N13" s="7">
        <f t="shared" si="4"/>
        <v>74921.8</v>
      </c>
      <c r="O13" s="17">
        <f t="shared" si="0"/>
        <v>78098.583333333328</v>
      </c>
      <c r="P13" s="31" t="s">
        <v>28</v>
      </c>
      <c r="Q13" s="32"/>
      <c r="R13" s="5">
        <f t="shared" ref="R13:AC13" si="5">AVERAGE(R5:R9)</f>
        <v>80053.8</v>
      </c>
      <c r="S13" s="6">
        <f t="shared" si="5"/>
        <v>81874.5</v>
      </c>
      <c r="T13" s="7">
        <f t="shared" si="5"/>
        <v>85515</v>
      </c>
      <c r="U13" s="5">
        <f t="shared" si="5"/>
        <v>86319.2</v>
      </c>
      <c r="V13" s="6">
        <f t="shared" si="5"/>
        <v>85753.4</v>
      </c>
      <c r="W13" s="7">
        <f t="shared" si="5"/>
        <v>86997.4</v>
      </c>
      <c r="X13" s="5">
        <f t="shared" si="5"/>
        <v>82981</v>
      </c>
      <c r="Y13" s="6">
        <f t="shared" si="5"/>
        <v>82982.8</v>
      </c>
      <c r="Z13" s="7">
        <f t="shared" si="5"/>
        <v>85691.6</v>
      </c>
      <c r="AA13" s="5">
        <f t="shared" si="5"/>
        <v>83016.399999999994</v>
      </c>
      <c r="AB13" s="6">
        <f t="shared" si="5"/>
        <v>84843.199999999997</v>
      </c>
      <c r="AC13" s="7">
        <f t="shared" si="5"/>
        <v>80296</v>
      </c>
      <c r="AD13" s="17">
        <f t="shared" si="1"/>
        <v>83860.358333333337</v>
      </c>
    </row>
    <row r="14" spans="1:30" ht="12.75" customHeight="1">
      <c r="A14" s="33" t="s">
        <v>29</v>
      </c>
      <c r="B14" s="34"/>
      <c r="C14" s="21">
        <f t="shared" ref="C14:O14" si="6">(C13/$O$13)</f>
        <v>0.95954365369410244</v>
      </c>
      <c r="D14" s="22">
        <f t="shared" si="6"/>
        <v>0.97417900239334265</v>
      </c>
      <c r="E14" s="23">
        <f t="shared" si="6"/>
        <v>1.0369842389373261</v>
      </c>
      <c r="F14" s="21">
        <f t="shared" si="6"/>
        <v>1.0207381055780995</v>
      </c>
      <c r="G14" s="22">
        <f t="shared" si="6"/>
        <v>1.0139722978329739</v>
      </c>
      <c r="H14" s="23">
        <f t="shared" si="6"/>
        <v>1.024612695706175</v>
      </c>
      <c r="I14" s="21">
        <f t="shared" si="6"/>
        <v>0.99024587513858031</v>
      </c>
      <c r="J14" s="22">
        <f t="shared" si="6"/>
        <v>0.9904737922049377</v>
      </c>
      <c r="K14" s="23">
        <f t="shared" si="6"/>
        <v>1.022010855937421</v>
      </c>
      <c r="L14" s="21">
        <f t="shared" si="6"/>
        <v>0.99656609221464754</v>
      </c>
      <c r="M14" s="22">
        <f t="shared" si="6"/>
        <v>1.0113499711369072</v>
      </c>
      <c r="N14" s="23">
        <f t="shared" si="6"/>
        <v>0.95932341922548758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0.95460837028381407</v>
      </c>
      <c r="S14" s="22">
        <f t="shared" si="7"/>
        <v>0.97631946282127935</v>
      </c>
      <c r="T14" s="23">
        <f t="shared" si="7"/>
        <v>1.0197309157693994</v>
      </c>
      <c r="U14" s="21">
        <f t="shared" si="7"/>
        <v>1.0293206673037707</v>
      </c>
      <c r="V14" s="22">
        <f t="shared" si="7"/>
        <v>1.0225737369156245</v>
      </c>
      <c r="W14" s="23">
        <f t="shared" si="7"/>
        <v>1.037407921084684</v>
      </c>
      <c r="X14" s="21">
        <f t="shared" si="7"/>
        <v>0.98951401650541471</v>
      </c>
      <c r="Y14" s="22">
        <f t="shared" si="7"/>
        <v>0.98953548075903563</v>
      </c>
      <c r="Z14" s="23">
        <f t="shared" si="7"/>
        <v>1.0218367975413096</v>
      </c>
      <c r="AA14" s="21">
        <f t="shared" si="7"/>
        <v>0.98993614682662423</v>
      </c>
      <c r="AB14" s="22">
        <f t="shared" si="7"/>
        <v>1.0117199793346936</v>
      </c>
      <c r="AC14" s="23">
        <f t="shared" si="7"/>
        <v>0.95749650485434956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1512.29</v>
      </c>
      <c r="D18" s="6">
        <v>1356</v>
      </c>
      <c r="E18" s="7">
        <v>1844</v>
      </c>
      <c r="F18" s="5">
        <v>1705.0199999999998</v>
      </c>
      <c r="G18" s="6">
        <v>1802.94</v>
      </c>
      <c r="H18" s="7">
        <v>1796.06</v>
      </c>
      <c r="I18" s="5">
        <v>1702.9900000000002</v>
      </c>
      <c r="J18" s="6">
        <v>1715.52</v>
      </c>
      <c r="K18" s="7">
        <v>1812.1466666666661</v>
      </c>
      <c r="L18" s="5">
        <v>1697.0099999999998</v>
      </c>
      <c r="M18" s="6">
        <v>1733.85</v>
      </c>
      <c r="N18" s="7">
        <v>1759.6266666666659</v>
      </c>
      <c r="O18" s="17">
        <f t="shared" ref="O18:O59" si="8">AVERAGE(C18:N18)</f>
        <v>1703.1211111111108</v>
      </c>
      <c r="P18" s="37" t="s">
        <v>34</v>
      </c>
      <c r="Q18" s="25" t="s">
        <v>35</v>
      </c>
      <c r="R18" s="5">
        <v>1867.8400000000001</v>
      </c>
      <c r="S18" s="6">
        <v>1642</v>
      </c>
      <c r="T18" s="7">
        <v>2338.5</v>
      </c>
      <c r="U18" s="5">
        <v>2066.98</v>
      </c>
      <c r="V18" s="6">
        <v>2189.5099999999998</v>
      </c>
      <c r="W18" s="7">
        <v>2163.1799999999998</v>
      </c>
      <c r="X18" s="5">
        <v>2082.0600000000004</v>
      </c>
      <c r="Y18" s="6">
        <v>2024.5</v>
      </c>
      <c r="Z18" s="7">
        <v>2084.2966666666662</v>
      </c>
      <c r="AA18" s="5">
        <v>2040.52</v>
      </c>
      <c r="AB18" s="6">
        <v>2048.6799999999998</v>
      </c>
      <c r="AC18" s="7">
        <v>2195.706666666666</v>
      </c>
      <c r="AD18" s="17">
        <f t="shared" ref="AD18:AD59" si="9">AVERAGE(R18:AC18)</f>
        <v>2061.9811111111107</v>
      </c>
    </row>
    <row r="19" spans="1:30" ht="12" customHeight="1">
      <c r="A19" s="38"/>
      <c r="B19" s="26" t="s">
        <v>36</v>
      </c>
      <c r="C19" s="8">
        <v>1053.06</v>
      </c>
      <c r="D19" s="9">
        <v>898</v>
      </c>
      <c r="E19" s="10">
        <v>1329.5</v>
      </c>
      <c r="F19" s="8">
        <v>1185.1299999999999</v>
      </c>
      <c r="G19" s="9">
        <v>1242.17</v>
      </c>
      <c r="H19" s="10">
        <v>1234.8</v>
      </c>
      <c r="I19" s="8">
        <v>1161.69</v>
      </c>
      <c r="J19" s="9">
        <v>1176.52</v>
      </c>
      <c r="K19" s="10">
        <v>1191.6200000000001</v>
      </c>
      <c r="L19" s="8">
        <v>1134.28</v>
      </c>
      <c r="M19" s="9">
        <v>1141.8899999999999</v>
      </c>
      <c r="N19" s="10">
        <v>1234.7066666666665</v>
      </c>
      <c r="O19" s="18">
        <f t="shared" si="8"/>
        <v>1165.2805555555558</v>
      </c>
      <c r="P19" s="38"/>
      <c r="Q19" s="26" t="s">
        <v>36</v>
      </c>
      <c r="R19" s="8">
        <v>1245.3899999999999</v>
      </c>
      <c r="S19" s="9">
        <v>1026</v>
      </c>
      <c r="T19" s="10">
        <v>1506</v>
      </c>
      <c r="U19" s="8">
        <v>1289.06</v>
      </c>
      <c r="V19" s="9">
        <v>1377.3200000000002</v>
      </c>
      <c r="W19" s="10">
        <v>1373.1200000000001</v>
      </c>
      <c r="X19" s="8">
        <v>1330.9299999999998</v>
      </c>
      <c r="Y19" s="9">
        <v>1279.48</v>
      </c>
      <c r="Z19" s="10">
        <v>1303.4733333333338</v>
      </c>
      <c r="AA19" s="8">
        <v>1288.3399999999999</v>
      </c>
      <c r="AB19" s="9">
        <v>1279.99</v>
      </c>
      <c r="AC19" s="10">
        <v>1446.08</v>
      </c>
      <c r="AD19" s="18">
        <f t="shared" si="9"/>
        <v>1312.098611111111</v>
      </c>
    </row>
    <row r="20" spans="1:30" ht="12" customHeight="1">
      <c r="A20" s="38"/>
      <c r="B20" s="26" t="s">
        <v>37</v>
      </c>
      <c r="C20" s="8">
        <v>745.06000000000006</v>
      </c>
      <c r="D20" s="9">
        <v>652</v>
      </c>
      <c r="E20" s="10">
        <v>891.5</v>
      </c>
      <c r="F20" s="8">
        <v>797.89</v>
      </c>
      <c r="G20" s="9">
        <v>859.78</v>
      </c>
      <c r="H20" s="10">
        <v>829.57999999999993</v>
      </c>
      <c r="I20" s="8">
        <v>817.58999999999992</v>
      </c>
      <c r="J20" s="9">
        <v>801.37</v>
      </c>
      <c r="K20" s="10">
        <v>818.31000000000006</v>
      </c>
      <c r="L20" s="8">
        <v>803.87</v>
      </c>
      <c r="M20" s="9">
        <v>808.27</v>
      </c>
      <c r="N20" s="10">
        <v>914.09333333333393</v>
      </c>
      <c r="O20" s="18">
        <f t="shared" si="8"/>
        <v>811.60944444444442</v>
      </c>
      <c r="P20" s="38"/>
      <c r="Q20" s="26" t="s">
        <v>37</v>
      </c>
      <c r="R20" s="8">
        <v>833.23000000000013</v>
      </c>
      <c r="S20" s="9">
        <v>721.5</v>
      </c>
      <c r="T20" s="10">
        <v>1010</v>
      </c>
      <c r="U20" s="8">
        <v>859.56000000000006</v>
      </c>
      <c r="V20" s="9">
        <v>939.74</v>
      </c>
      <c r="W20" s="10">
        <v>930.41000000000008</v>
      </c>
      <c r="X20" s="8">
        <v>905.23000000000013</v>
      </c>
      <c r="Y20" s="9">
        <v>886.86</v>
      </c>
      <c r="Z20" s="10">
        <v>922.41666666666606</v>
      </c>
      <c r="AA20" s="8">
        <v>896.96</v>
      </c>
      <c r="AB20" s="9">
        <v>883.36</v>
      </c>
      <c r="AC20" s="10">
        <v>1024.7866666666666</v>
      </c>
      <c r="AD20" s="18">
        <f t="shared" si="9"/>
        <v>901.17111111111114</v>
      </c>
    </row>
    <row r="21" spans="1:30" ht="12" customHeight="1">
      <c r="A21" s="38"/>
      <c r="B21" s="26" t="s">
        <v>38</v>
      </c>
      <c r="C21" s="8">
        <v>600.43999999999994</v>
      </c>
      <c r="D21" s="9">
        <v>574.5</v>
      </c>
      <c r="E21" s="10">
        <v>754</v>
      </c>
      <c r="F21" s="8">
        <v>684.12</v>
      </c>
      <c r="G21" s="9">
        <v>731.24</v>
      </c>
      <c r="H21" s="10">
        <v>723.93000000000006</v>
      </c>
      <c r="I21" s="8">
        <v>704.7</v>
      </c>
      <c r="J21" s="9">
        <v>692.9</v>
      </c>
      <c r="K21" s="10">
        <v>721.70666666666659</v>
      </c>
      <c r="L21" s="8">
        <v>690.71</v>
      </c>
      <c r="M21" s="9">
        <v>690.97</v>
      </c>
      <c r="N21" s="10">
        <v>773.46666666666681</v>
      </c>
      <c r="O21" s="18">
        <f t="shared" si="8"/>
        <v>695.22361111111115</v>
      </c>
      <c r="P21" s="38"/>
      <c r="Q21" s="26" t="s">
        <v>38</v>
      </c>
      <c r="R21" s="8">
        <v>558.31000000000006</v>
      </c>
      <c r="S21" s="9">
        <v>493</v>
      </c>
      <c r="T21" s="10">
        <v>692.5</v>
      </c>
      <c r="U21" s="8">
        <v>628.79999999999995</v>
      </c>
      <c r="V21" s="9">
        <v>676.56999999999994</v>
      </c>
      <c r="W21" s="10">
        <v>672.26</v>
      </c>
      <c r="X21" s="8">
        <v>649.36</v>
      </c>
      <c r="Y21" s="9">
        <v>640.65</v>
      </c>
      <c r="Z21" s="10">
        <v>667.60333333333335</v>
      </c>
      <c r="AA21" s="8">
        <v>660.15</v>
      </c>
      <c r="AB21" s="9">
        <v>651.46</v>
      </c>
      <c r="AC21" s="10">
        <v>738.12</v>
      </c>
      <c r="AD21" s="18">
        <f t="shared" si="9"/>
        <v>644.06527777777762</v>
      </c>
    </row>
    <row r="22" spans="1:30" ht="12" customHeight="1">
      <c r="A22" s="38"/>
      <c r="B22" s="26" t="s">
        <v>39</v>
      </c>
      <c r="C22" s="8">
        <v>644.32000000000005</v>
      </c>
      <c r="D22" s="9">
        <v>639.5</v>
      </c>
      <c r="E22" s="10">
        <v>796.5</v>
      </c>
      <c r="F22" s="8">
        <v>776.51</v>
      </c>
      <c r="G22" s="9">
        <v>778.91000000000008</v>
      </c>
      <c r="H22" s="10">
        <v>779.06999999999994</v>
      </c>
      <c r="I22" s="8">
        <v>759.15</v>
      </c>
      <c r="J22" s="9">
        <v>727.58</v>
      </c>
      <c r="K22" s="10">
        <v>777.0533333333334</v>
      </c>
      <c r="L22" s="8">
        <v>748.47</v>
      </c>
      <c r="M22" s="9">
        <v>745.77</v>
      </c>
      <c r="N22" s="10">
        <v>752.04000000000008</v>
      </c>
      <c r="O22" s="18">
        <f t="shared" si="8"/>
        <v>743.73944444444442</v>
      </c>
      <c r="P22" s="38"/>
      <c r="Q22" s="26" t="s">
        <v>39</v>
      </c>
      <c r="R22" s="8">
        <v>548.33999999999992</v>
      </c>
      <c r="S22" s="9">
        <v>548.5</v>
      </c>
      <c r="T22" s="10">
        <v>690</v>
      </c>
      <c r="U22" s="8">
        <v>653.68000000000006</v>
      </c>
      <c r="V22" s="9">
        <v>674.9</v>
      </c>
      <c r="W22" s="10">
        <v>671.48</v>
      </c>
      <c r="X22" s="8">
        <v>672.78</v>
      </c>
      <c r="Y22" s="9">
        <v>666.6</v>
      </c>
      <c r="Z22" s="10">
        <v>705.18333333333339</v>
      </c>
      <c r="AA22" s="8">
        <v>699.78</v>
      </c>
      <c r="AB22" s="9">
        <v>641.01</v>
      </c>
      <c r="AC22" s="10">
        <v>670.49333333333323</v>
      </c>
      <c r="AD22" s="18">
        <f t="shared" si="9"/>
        <v>653.5622222222222</v>
      </c>
    </row>
    <row r="23" spans="1:30" ht="12" customHeight="1">
      <c r="A23" s="38"/>
      <c r="B23" s="27" t="s">
        <v>40</v>
      </c>
      <c r="C23" s="11">
        <v>1006.71</v>
      </c>
      <c r="D23" s="12">
        <v>1174.5</v>
      </c>
      <c r="E23" s="13">
        <v>1324</v>
      </c>
      <c r="F23" s="11">
        <v>1434.08</v>
      </c>
      <c r="G23" s="12">
        <v>1532.71</v>
      </c>
      <c r="H23" s="13">
        <v>1619.59</v>
      </c>
      <c r="I23" s="11">
        <v>1537.89</v>
      </c>
      <c r="J23" s="12">
        <v>1456.1299999999999</v>
      </c>
      <c r="K23" s="13">
        <v>1528.25</v>
      </c>
      <c r="L23" s="11">
        <v>1477.05</v>
      </c>
      <c r="M23" s="12">
        <v>1448.01</v>
      </c>
      <c r="N23" s="13">
        <v>1223.0933333333337</v>
      </c>
      <c r="O23" s="19">
        <f t="shared" si="8"/>
        <v>1396.8344444444444</v>
      </c>
      <c r="P23" s="38"/>
      <c r="Q23" s="27" t="s">
        <v>40</v>
      </c>
      <c r="R23" s="11">
        <v>973.48000000000013</v>
      </c>
      <c r="S23" s="12">
        <v>1112</v>
      </c>
      <c r="T23" s="13">
        <v>1319</v>
      </c>
      <c r="U23" s="11">
        <v>1411.39</v>
      </c>
      <c r="V23" s="12">
        <v>1546.8899999999999</v>
      </c>
      <c r="W23" s="13">
        <v>1631.33</v>
      </c>
      <c r="X23" s="11">
        <v>1556.9299999999998</v>
      </c>
      <c r="Y23" s="12">
        <v>1458.44</v>
      </c>
      <c r="Z23" s="13">
        <v>1524.8333333333339</v>
      </c>
      <c r="AA23" s="11">
        <v>1430.6299999999999</v>
      </c>
      <c r="AB23" s="12">
        <v>1332.1</v>
      </c>
      <c r="AC23" s="13">
        <v>1103.719999999998</v>
      </c>
      <c r="AD23" s="19">
        <f t="shared" si="9"/>
        <v>1366.7286111111109</v>
      </c>
    </row>
    <row r="24" spans="1:30" ht="12" customHeight="1">
      <c r="A24" s="38"/>
      <c r="B24" s="25" t="s">
        <v>41</v>
      </c>
      <c r="C24" s="5">
        <v>2779.79</v>
      </c>
      <c r="D24" s="6">
        <v>3429.5</v>
      </c>
      <c r="E24" s="7">
        <v>3627.5</v>
      </c>
      <c r="F24" s="5">
        <v>3889.7899999999995</v>
      </c>
      <c r="G24" s="6">
        <v>3822.4</v>
      </c>
      <c r="H24" s="7">
        <v>3974.88</v>
      </c>
      <c r="I24" s="5">
        <v>3841.35</v>
      </c>
      <c r="J24" s="6">
        <v>3732.2400000000002</v>
      </c>
      <c r="K24" s="7">
        <v>4065.996666666666</v>
      </c>
      <c r="L24" s="5">
        <v>3731.65</v>
      </c>
      <c r="M24" s="6">
        <v>3686.7400000000002</v>
      </c>
      <c r="N24" s="7">
        <v>3112.52</v>
      </c>
      <c r="O24" s="17">
        <f t="shared" si="8"/>
        <v>3641.196388888889</v>
      </c>
      <c r="P24" s="38"/>
      <c r="Q24" s="25" t="s">
        <v>41</v>
      </c>
      <c r="R24" s="5">
        <v>2630.3399999999997</v>
      </c>
      <c r="S24" s="6">
        <v>3277.5</v>
      </c>
      <c r="T24" s="7">
        <v>3637</v>
      </c>
      <c r="U24" s="5">
        <v>3911.94</v>
      </c>
      <c r="V24" s="6">
        <v>3863.05</v>
      </c>
      <c r="W24" s="7">
        <v>3987.6</v>
      </c>
      <c r="X24" s="5">
        <v>3731.1099999999997</v>
      </c>
      <c r="Y24" s="6">
        <v>3606.2</v>
      </c>
      <c r="Z24" s="7">
        <v>3814.69</v>
      </c>
      <c r="AA24" s="5">
        <v>3505.3599999999997</v>
      </c>
      <c r="AB24" s="6">
        <v>3447.47</v>
      </c>
      <c r="AC24" s="7">
        <v>2985.3866666666663</v>
      </c>
      <c r="AD24" s="17">
        <f t="shared" si="9"/>
        <v>3533.1372222222221</v>
      </c>
    </row>
    <row r="25" spans="1:30" ht="12" customHeight="1">
      <c r="A25" s="38"/>
      <c r="B25" s="26" t="s">
        <v>42</v>
      </c>
      <c r="C25" s="8">
        <v>4633.1400000000003</v>
      </c>
      <c r="D25" s="9">
        <v>5128</v>
      </c>
      <c r="E25" s="10">
        <v>5382</v>
      </c>
      <c r="F25" s="8">
        <v>5438.57</v>
      </c>
      <c r="G25" s="9">
        <v>4966.1000000000004</v>
      </c>
      <c r="H25" s="10">
        <v>5296.93</v>
      </c>
      <c r="I25" s="8">
        <v>5137.46</v>
      </c>
      <c r="J25" s="9">
        <v>5095.26</v>
      </c>
      <c r="K25" s="10">
        <v>5204.8033333333342</v>
      </c>
      <c r="L25" s="8">
        <v>5142.18</v>
      </c>
      <c r="M25" s="9">
        <v>5210.9400000000005</v>
      </c>
      <c r="N25" s="10">
        <v>4669.2666666666655</v>
      </c>
      <c r="O25" s="18">
        <f t="shared" si="8"/>
        <v>5108.7208333333338</v>
      </c>
      <c r="P25" s="38"/>
      <c r="Q25" s="26" t="s">
        <v>42</v>
      </c>
      <c r="R25" s="8">
        <v>4130.2300000000005</v>
      </c>
      <c r="S25" s="9">
        <v>4684</v>
      </c>
      <c r="T25" s="10">
        <v>4965.5</v>
      </c>
      <c r="U25" s="8">
        <v>5185.62</v>
      </c>
      <c r="V25" s="9">
        <v>4852.16</v>
      </c>
      <c r="W25" s="10">
        <v>5068.7</v>
      </c>
      <c r="X25" s="8">
        <v>4782.05</v>
      </c>
      <c r="Y25" s="9">
        <v>4765.2</v>
      </c>
      <c r="Z25" s="10">
        <v>4996.7800000000007</v>
      </c>
      <c r="AA25" s="8">
        <v>4819.25</v>
      </c>
      <c r="AB25" s="9">
        <v>4782.32</v>
      </c>
      <c r="AC25" s="10">
        <v>4242.8533333333344</v>
      </c>
      <c r="AD25" s="18">
        <f t="shared" si="9"/>
        <v>4772.8886111111105</v>
      </c>
    </row>
    <row r="26" spans="1:30" ht="12" customHeight="1">
      <c r="A26" s="38"/>
      <c r="B26" s="26" t="s">
        <v>43</v>
      </c>
      <c r="C26" s="8">
        <v>4363.37</v>
      </c>
      <c r="D26" s="9">
        <v>4854.5</v>
      </c>
      <c r="E26" s="10">
        <v>4734</v>
      </c>
      <c r="F26" s="8">
        <v>4644.68</v>
      </c>
      <c r="G26" s="9">
        <v>4316.59</v>
      </c>
      <c r="H26" s="10">
        <v>4483.07</v>
      </c>
      <c r="I26" s="8">
        <v>4339.4699999999993</v>
      </c>
      <c r="J26" s="9">
        <v>4363.6000000000004</v>
      </c>
      <c r="K26" s="10">
        <v>4536.746666666666</v>
      </c>
      <c r="L26" s="8">
        <v>4409.96</v>
      </c>
      <c r="M26" s="9">
        <v>4584.87</v>
      </c>
      <c r="N26" s="10">
        <v>4260.4266666666663</v>
      </c>
      <c r="O26" s="18">
        <f t="shared" si="8"/>
        <v>4490.9402777777777</v>
      </c>
      <c r="P26" s="38"/>
      <c r="Q26" s="26" t="s">
        <v>43</v>
      </c>
      <c r="R26" s="8">
        <v>4439.4100000000008</v>
      </c>
      <c r="S26" s="9">
        <v>5001.5</v>
      </c>
      <c r="T26" s="10">
        <v>4990.5</v>
      </c>
      <c r="U26" s="8">
        <v>4760.37</v>
      </c>
      <c r="V26" s="9">
        <v>4569.7699999999995</v>
      </c>
      <c r="W26" s="10">
        <v>4732.79</v>
      </c>
      <c r="X26" s="8">
        <v>4494.8</v>
      </c>
      <c r="Y26" s="9">
        <v>4539.24</v>
      </c>
      <c r="Z26" s="10">
        <v>4781.6833333333343</v>
      </c>
      <c r="AA26" s="8">
        <v>4642.57</v>
      </c>
      <c r="AB26" s="9">
        <v>4798.79</v>
      </c>
      <c r="AC26" s="10">
        <v>4387.8799999999992</v>
      </c>
      <c r="AD26" s="18">
        <f t="shared" si="9"/>
        <v>4678.2752777777778</v>
      </c>
    </row>
    <row r="27" spans="1:30" ht="12" customHeight="1">
      <c r="A27" s="38"/>
      <c r="B27" s="26" t="s">
        <v>44</v>
      </c>
      <c r="C27" s="8">
        <v>4263.2899999999991</v>
      </c>
      <c r="D27" s="9">
        <v>4393.5</v>
      </c>
      <c r="E27" s="10">
        <v>4624</v>
      </c>
      <c r="F27" s="8">
        <v>4621.54</v>
      </c>
      <c r="G27" s="9">
        <v>4360.96</v>
      </c>
      <c r="H27" s="10">
        <v>4568.5599999999995</v>
      </c>
      <c r="I27" s="8">
        <v>4442.0600000000004</v>
      </c>
      <c r="J27" s="9">
        <v>4314.6499999999996</v>
      </c>
      <c r="K27" s="10">
        <v>4366.4033333333336</v>
      </c>
      <c r="L27" s="8">
        <v>4432.0199999999995</v>
      </c>
      <c r="M27" s="9">
        <v>4560.6000000000004</v>
      </c>
      <c r="N27" s="10">
        <v>4344.5333333333347</v>
      </c>
      <c r="O27" s="18">
        <f t="shared" si="8"/>
        <v>4441.0097222222221</v>
      </c>
      <c r="P27" s="38"/>
      <c r="Q27" s="26" t="s">
        <v>44</v>
      </c>
      <c r="R27" s="8">
        <v>4181.1099999999997</v>
      </c>
      <c r="S27" s="9">
        <v>4382</v>
      </c>
      <c r="T27" s="10">
        <v>4212</v>
      </c>
      <c r="U27" s="8">
        <v>4597.1499999999996</v>
      </c>
      <c r="V27" s="9">
        <v>4466.7699999999995</v>
      </c>
      <c r="W27" s="10">
        <v>4599.1900000000005</v>
      </c>
      <c r="X27" s="8">
        <v>4369.45</v>
      </c>
      <c r="Y27" s="9">
        <v>4187.38</v>
      </c>
      <c r="Z27" s="10">
        <v>4565.6733333333341</v>
      </c>
      <c r="AA27" s="8">
        <v>4414.25</v>
      </c>
      <c r="AB27" s="9">
        <v>4653.71</v>
      </c>
      <c r="AC27" s="10">
        <v>4277.5999999999995</v>
      </c>
      <c r="AD27" s="18">
        <f t="shared" si="9"/>
        <v>4408.8569444444447</v>
      </c>
    </row>
    <row r="28" spans="1:30" ht="12" customHeight="1">
      <c r="A28" s="38"/>
      <c r="B28" s="26" t="s">
        <v>45</v>
      </c>
      <c r="C28" s="8">
        <v>4295.67</v>
      </c>
      <c r="D28" s="9">
        <v>4490</v>
      </c>
      <c r="E28" s="10">
        <v>4381.5</v>
      </c>
      <c r="F28" s="8">
        <v>4375.96</v>
      </c>
      <c r="G28" s="9">
        <v>4290.4699999999993</v>
      </c>
      <c r="H28" s="10">
        <v>4371.91</v>
      </c>
      <c r="I28" s="8">
        <v>4244.9699999999993</v>
      </c>
      <c r="J28" s="9">
        <v>4234.33</v>
      </c>
      <c r="K28" s="10">
        <v>4374.49</v>
      </c>
      <c r="L28" s="8">
        <v>4370.26</v>
      </c>
      <c r="M28" s="9">
        <v>4394.63</v>
      </c>
      <c r="N28" s="10">
        <v>4369.4800000000005</v>
      </c>
      <c r="O28" s="18">
        <f t="shared" si="8"/>
        <v>4349.4724999999999</v>
      </c>
      <c r="P28" s="38"/>
      <c r="Q28" s="26" t="s">
        <v>45</v>
      </c>
      <c r="R28" s="8">
        <v>4144.58</v>
      </c>
      <c r="S28" s="9">
        <v>4407</v>
      </c>
      <c r="T28" s="10">
        <v>3981</v>
      </c>
      <c r="U28" s="8">
        <v>4708.2</v>
      </c>
      <c r="V28" s="9">
        <v>4599.67</v>
      </c>
      <c r="W28" s="10">
        <v>4559.88</v>
      </c>
      <c r="X28" s="8">
        <v>4271.68</v>
      </c>
      <c r="Y28" s="9">
        <v>4279.6000000000004</v>
      </c>
      <c r="Z28" s="10">
        <v>4514.08</v>
      </c>
      <c r="AA28" s="8">
        <v>4506.3099999999995</v>
      </c>
      <c r="AB28" s="9">
        <v>4615.4699999999993</v>
      </c>
      <c r="AC28" s="10">
        <v>4242.92</v>
      </c>
      <c r="AD28" s="18">
        <f t="shared" si="9"/>
        <v>4402.5325000000003</v>
      </c>
    </row>
    <row r="29" spans="1:30" ht="12" customHeight="1">
      <c r="A29" s="38"/>
      <c r="B29" s="27" t="s">
        <v>46</v>
      </c>
      <c r="C29" s="11">
        <v>4326.25</v>
      </c>
      <c r="D29" s="12">
        <v>4165.5</v>
      </c>
      <c r="E29" s="13">
        <v>3779</v>
      </c>
      <c r="F29" s="11">
        <v>4111.7800000000007</v>
      </c>
      <c r="G29" s="12">
        <v>4186.5199999999995</v>
      </c>
      <c r="H29" s="13">
        <v>4109.68</v>
      </c>
      <c r="I29" s="11">
        <v>4034.94</v>
      </c>
      <c r="J29" s="12">
        <v>4108.24</v>
      </c>
      <c r="K29" s="13">
        <v>4215.4066666666668</v>
      </c>
      <c r="L29" s="11">
        <v>4071.2</v>
      </c>
      <c r="M29" s="12">
        <v>4144.96</v>
      </c>
      <c r="N29" s="13">
        <v>4180.8133333333317</v>
      </c>
      <c r="O29" s="19">
        <f t="shared" si="8"/>
        <v>4119.5241666666661</v>
      </c>
      <c r="P29" s="38"/>
      <c r="Q29" s="27" t="s">
        <v>46</v>
      </c>
      <c r="R29" s="11">
        <v>4312.92</v>
      </c>
      <c r="S29" s="12">
        <v>4304.5</v>
      </c>
      <c r="T29" s="13">
        <v>3902.5</v>
      </c>
      <c r="U29" s="11">
        <v>4600.74</v>
      </c>
      <c r="V29" s="12">
        <v>4565.8</v>
      </c>
      <c r="W29" s="13">
        <v>4621.57</v>
      </c>
      <c r="X29" s="11">
        <v>4339.46</v>
      </c>
      <c r="Y29" s="12">
        <v>4290.91</v>
      </c>
      <c r="Z29" s="13">
        <v>4480.67</v>
      </c>
      <c r="AA29" s="11">
        <v>4406.29</v>
      </c>
      <c r="AB29" s="12">
        <v>4504.54</v>
      </c>
      <c r="AC29" s="13">
        <v>4254.6933333333336</v>
      </c>
      <c r="AD29" s="19">
        <f t="shared" si="9"/>
        <v>4382.0494444444439</v>
      </c>
    </row>
    <row r="30" spans="1:30" ht="12" customHeight="1">
      <c r="A30" s="38"/>
      <c r="B30" s="25" t="s">
        <v>47</v>
      </c>
      <c r="C30" s="5">
        <v>3952.4900000000002</v>
      </c>
      <c r="D30" s="6">
        <v>3900</v>
      </c>
      <c r="E30" s="7">
        <v>3823.5</v>
      </c>
      <c r="F30" s="5">
        <v>3733.5</v>
      </c>
      <c r="G30" s="6">
        <v>3795.1699999999996</v>
      </c>
      <c r="H30" s="7">
        <v>3699.4900000000002</v>
      </c>
      <c r="I30" s="5">
        <v>3726.0299999999997</v>
      </c>
      <c r="J30" s="6">
        <v>3733.8199999999997</v>
      </c>
      <c r="K30" s="7">
        <v>3735.6800000000003</v>
      </c>
      <c r="L30" s="5">
        <v>3723.66</v>
      </c>
      <c r="M30" s="6">
        <v>3793</v>
      </c>
      <c r="N30" s="7">
        <v>3740.1333333333341</v>
      </c>
      <c r="O30" s="17">
        <f t="shared" si="8"/>
        <v>3779.7061111111107</v>
      </c>
      <c r="P30" s="38"/>
      <c r="Q30" s="25" t="s">
        <v>47</v>
      </c>
      <c r="R30" s="5">
        <v>3996.1099999999997</v>
      </c>
      <c r="S30" s="6">
        <v>3853</v>
      </c>
      <c r="T30" s="7">
        <v>4075</v>
      </c>
      <c r="U30" s="5">
        <v>4127.5199999999995</v>
      </c>
      <c r="V30" s="6">
        <v>4100.41</v>
      </c>
      <c r="W30" s="7">
        <v>4116.37</v>
      </c>
      <c r="X30" s="5">
        <v>3993.4900000000002</v>
      </c>
      <c r="Y30" s="6">
        <v>4015.1400000000003</v>
      </c>
      <c r="Z30" s="7">
        <v>4088.2966666666662</v>
      </c>
      <c r="AA30" s="5">
        <v>3976.6099999999997</v>
      </c>
      <c r="AB30" s="6">
        <v>3995.05</v>
      </c>
      <c r="AC30" s="7">
        <v>3922.7866666666655</v>
      </c>
      <c r="AD30" s="17">
        <f t="shared" si="9"/>
        <v>4021.6486111111117</v>
      </c>
    </row>
    <row r="31" spans="1:30" ht="12" customHeight="1">
      <c r="A31" s="38"/>
      <c r="B31" s="26" t="s">
        <v>48</v>
      </c>
      <c r="C31" s="8">
        <v>4120.3599999999997</v>
      </c>
      <c r="D31" s="9">
        <v>4134</v>
      </c>
      <c r="E31" s="10">
        <v>4144.5</v>
      </c>
      <c r="F31" s="8">
        <v>4049.8</v>
      </c>
      <c r="G31" s="9">
        <v>4083.91</v>
      </c>
      <c r="H31" s="10">
        <v>3994.37</v>
      </c>
      <c r="I31" s="8">
        <v>3991.16</v>
      </c>
      <c r="J31" s="9">
        <v>3921.8599999999997</v>
      </c>
      <c r="K31" s="10">
        <v>4094.8433333333332</v>
      </c>
      <c r="L31" s="8">
        <v>4087.1</v>
      </c>
      <c r="M31" s="9">
        <v>4100.38</v>
      </c>
      <c r="N31" s="10">
        <v>4045.6800000000003</v>
      </c>
      <c r="O31" s="18">
        <f t="shared" si="8"/>
        <v>4063.9969444444437</v>
      </c>
      <c r="P31" s="38"/>
      <c r="Q31" s="26" t="s">
        <v>48</v>
      </c>
      <c r="R31" s="8">
        <v>4140.9699999999993</v>
      </c>
      <c r="S31" s="9">
        <v>3973.5</v>
      </c>
      <c r="T31" s="10">
        <v>4219.5</v>
      </c>
      <c r="U31" s="8">
        <v>4268.99</v>
      </c>
      <c r="V31" s="9">
        <v>4137.0199999999995</v>
      </c>
      <c r="W31" s="10">
        <v>4156.51</v>
      </c>
      <c r="X31" s="8">
        <v>4047.65</v>
      </c>
      <c r="Y31" s="9">
        <v>4072.4199999999996</v>
      </c>
      <c r="Z31" s="10">
        <v>4188.07</v>
      </c>
      <c r="AA31" s="8">
        <v>4074.3199999999997</v>
      </c>
      <c r="AB31" s="9">
        <v>4135.09</v>
      </c>
      <c r="AC31" s="10">
        <v>4051.8533333333339</v>
      </c>
      <c r="AD31" s="18">
        <f t="shared" si="9"/>
        <v>4122.1577777777775</v>
      </c>
    </row>
    <row r="32" spans="1:30" ht="12" customHeight="1">
      <c r="A32" s="38"/>
      <c r="B32" s="26" t="s">
        <v>49</v>
      </c>
      <c r="C32" s="8">
        <v>4259.2699999999995</v>
      </c>
      <c r="D32" s="9">
        <v>4268.5</v>
      </c>
      <c r="E32" s="10">
        <v>4382</v>
      </c>
      <c r="F32" s="8">
        <v>4239.3500000000004</v>
      </c>
      <c r="G32" s="9">
        <v>4178.7</v>
      </c>
      <c r="H32" s="10">
        <v>4110.16</v>
      </c>
      <c r="I32" s="8">
        <v>4112.8900000000003</v>
      </c>
      <c r="J32" s="9">
        <v>4058.46</v>
      </c>
      <c r="K32" s="10">
        <v>4280.01</v>
      </c>
      <c r="L32" s="8">
        <v>4270.01</v>
      </c>
      <c r="M32" s="9">
        <v>4267.33</v>
      </c>
      <c r="N32" s="10">
        <v>4063.9866666666653</v>
      </c>
      <c r="O32" s="18">
        <f t="shared" si="8"/>
        <v>4207.5555555555557</v>
      </c>
      <c r="P32" s="38"/>
      <c r="Q32" s="26" t="s">
        <v>49</v>
      </c>
      <c r="R32" s="8">
        <v>4287.21</v>
      </c>
      <c r="S32" s="9">
        <v>4394.5</v>
      </c>
      <c r="T32" s="10">
        <v>4567</v>
      </c>
      <c r="U32" s="8">
        <v>4391.3</v>
      </c>
      <c r="V32" s="9">
        <v>4375.1000000000004</v>
      </c>
      <c r="W32" s="10">
        <v>4342.49</v>
      </c>
      <c r="X32" s="8">
        <v>4220.7199999999993</v>
      </c>
      <c r="Y32" s="9">
        <v>4310.68</v>
      </c>
      <c r="Z32" s="10">
        <v>4369.0899999999992</v>
      </c>
      <c r="AA32" s="8">
        <v>4256.45</v>
      </c>
      <c r="AB32" s="9">
        <v>4442.3099999999995</v>
      </c>
      <c r="AC32" s="10">
        <v>4256.4933333333338</v>
      </c>
      <c r="AD32" s="18">
        <f t="shared" si="9"/>
        <v>4351.1119444444439</v>
      </c>
    </row>
    <row r="33" spans="1:30" ht="12" customHeight="1">
      <c r="A33" s="38"/>
      <c r="B33" s="26" t="s">
        <v>50</v>
      </c>
      <c r="C33" s="8">
        <v>4262.88</v>
      </c>
      <c r="D33" s="9">
        <v>4346.5</v>
      </c>
      <c r="E33" s="10">
        <v>4422.5</v>
      </c>
      <c r="F33" s="8">
        <v>4300.49</v>
      </c>
      <c r="G33" s="9">
        <v>4241.7199999999993</v>
      </c>
      <c r="H33" s="10">
        <v>4234.5599999999995</v>
      </c>
      <c r="I33" s="8">
        <v>4037.4199999999996</v>
      </c>
      <c r="J33" s="9">
        <v>4147.1900000000005</v>
      </c>
      <c r="K33" s="10">
        <v>4255.75</v>
      </c>
      <c r="L33" s="8">
        <v>4283.63</v>
      </c>
      <c r="M33" s="9">
        <v>4304.1099999999997</v>
      </c>
      <c r="N33" s="10">
        <v>4132.0666666666657</v>
      </c>
      <c r="O33" s="18">
        <f t="shared" si="8"/>
        <v>4247.4013888888885</v>
      </c>
      <c r="P33" s="38"/>
      <c r="Q33" s="26" t="s">
        <v>50</v>
      </c>
      <c r="R33" s="8">
        <v>4403.66</v>
      </c>
      <c r="S33" s="9">
        <v>4499</v>
      </c>
      <c r="T33" s="10">
        <v>4455.5</v>
      </c>
      <c r="U33" s="8">
        <v>4449.95</v>
      </c>
      <c r="V33" s="9">
        <v>4455.6000000000004</v>
      </c>
      <c r="W33" s="10">
        <v>4407.4400000000005</v>
      </c>
      <c r="X33" s="8">
        <v>4120.8899999999994</v>
      </c>
      <c r="Y33" s="9">
        <v>4260.57</v>
      </c>
      <c r="Z33" s="10">
        <v>4395.7800000000007</v>
      </c>
      <c r="AA33" s="8">
        <v>4335.7199999999993</v>
      </c>
      <c r="AB33" s="9">
        <v>4457.1900000000005</v>
      </c>
      <c r="AC33" s="10">
        <v>4305.1333333333323</v>
      </c>
      <c r="AD33" s="18">
        <f t="shared" si="9"/>
        <v>4378.8694444444445</v>
      </c>
    </row>
    <row r="34" spans="1:30" ht="12" customHeight="1">
      <c r="A34" s="38"/>
      <c r="B34" s="26" t="s">
        <v>51</v>
      </c>
      <c r="C34" s="8">
        <v>4319.09</v>
      </c>
      <c r="D34" s="9">
        <v>4268</v>
      </c>
      <c r="E34" s="10">
        <v>4431.5</v>
      </c>
      <c r="F34" s="8">
        <v>4316.6099999999997</v>
      </c>
      <c r="G34" s="9">
        <v>4303.93</v>
      </c>
      <c r="H34" s="10">
        <v>4346.2300000000005</v>
      </c>
      <c r="I34" s="8">
        <v>4141.12</v>
      </c>
      <c r="J34" s="9">
        <v>4178</v>
      </c>
      <c r="K34" s="10">
        <v>4354.91</v>
      </c>
      <c r="L34" s="8">
        <v>4302.0300000000007</v>
      </c>
      <c r="M34" s="9">
        <v>4468.09</v>
      </c>
      <c r="N34" s="10">
        <v>4218.6266666666661</v>
      </c>
      <c r="O34" s="18">
        <f t="shared" si="8"/>
        <v>4304.0113888888882</v>
      </c>
      <c r="P34" s="38"/>
      <c r="Q34" s="26" t="s">
        <v>51</v>
      </c>
      <c r="R34" s="8">
        <v>4489.7</v>
      </c>
      <c r="S34" s="9">
        <v>4382.5</v>
      </c>
      <c r="T34" s="10">
        <v>4508</v>
      </c>
      <c r="U34" s="8">
        <v>4475.8099999999995</v>
      </c>
      <c r="V34" s="9">
        <v>4457.07</v>
      </c>
      <c r="W34" s="10">
        <v>4456.21</v>
      </c>
      <c r="X34" s="8">
        <v>4191.25</v>
      </c>
      <c r="Y34" s="9">
        <v>4313.42</v>
      </c>
      <c r="Z34" s="10">
        <v>4414.8666666666659</v>
      </c>
      <c r="AA34" s="8">
        <v>4281.05</v>
      </c>
      <c r="AB34" s="9">
        <v>4553.6400000000003</v>
      </c>
      <c r="AC34" s="10">
        <v>4396.1066666666684</v>
      </c>
      <c r="AD34" s="18">
        <f t="shared" si="9"/>
        <v>4409.9686111111114</v>
      </c>
    </row>
    <row r="35" spans="1:30" ht="12" customHeight="1">
      <c r="A35" s="38"/>
      <c r="B35" s="27" t="s">
        <v>52</v>
      </c>
      <c r="C35" s="11">
        <v>4285.17</v>
      </c>
      <c r="D35" s="12">
        <v>4362.5</v>
      </c>
      <c r="E35" s="13">
        <v>4544.5</v>
      </c>
      <c r="F35" s="11">
        <v>4465.82</v>
      </c>
      <c r="G35" s="12">
        <v>4444.42</v>
      </c>
      <c r="H35" s="13">
        <v>4518.63</v>
      </c>
      <c r="I35" s="11">
        <v>4263.99</v>
      </c>
      <c r="J35" s="12">
        <v>4289.24</v>
      </c>
      <c r="K35" s="13">
        <v>4411.6666666666661</v>
      </c>
      <c r="L35" s="11">
        <v>4348.82</v>
      </c>
      <c r="M35" s="12">
        <v>4407.51</v>
      </c>
      <c r="N35" s="13">
        <v>4250.92</v>
      </c>
      <c r="O35" s="19">
        <f t="shared" si="8"/>
        <v>4382.7655555555548</v>
      </c>
      <c r="P35" s="38"/>
      <c r="Q35" s="27" t="s">
        <v>52</v>
      </c>
      <c r="R35" s="11">
        <v>4666.8500000000004</v>
      </c>
      <c r="S35" s="12">
        <v>4859</v>
      </c>
      <c r="T35" s="13">
        <v>4800.5</v>
      </c>
      <c r="U35" s="11">
        <v>4770.05</v>
      </c>
      <c r="V35" s="12">
        <v>4649.17</v>
      </c>
      <c r="W35" s="13">
        <v>4816.4400000000005</v>
      </c>
      <c r="X35" s="11">
        <v>4521.1900000000005</v>
      </c>
      <c r="Y35" s="12">
        <v>4572.2800000000007</v>
      </c>
      <c r="Z35" s="13">
        <v>4737.8566666666666</v>
      </c>
      <c r="AA35" s="11">
        <v>4676.67</v>
      </c>
      <c r="AB35" s="12">
        <v>4773.09</v>
      </c>
      <c r="AC35" s="13">
        <v>4483.3733333333339</v>
      </c>
      <c r="AD35" s="19">
        <f t="shared" si="9"/>
        <v>4693.8725000000004</v>
      </c>
    </row>
    <row r="36" spans="1:30" ht="12" customHeight="1">
      <c r="A36" s="38"/>
      <c r="B36" s="25" t="s">
        <v>53</v>
      </c>
      <c r="C36" s="5">
        <v>4025.9800000000005</v>
      </c>
      <c r="D36" s="6">
        <v>3689.5</v>
      </c>
      <c r="E36" s="7">
        <v>4079.5</v>
      </c>
      <c r="F36" s="5">
        <v>4103.3999999999996</v>
      </c>
      <c r="G36" s="6">
        <v>4252.25</v>
      </c>
      <c r="H36" s="7">
        <v>4235.82</v>
      </c>
      <c r="I36" s="5">
        <v>4082.2</v>
      </c>
      <c r="J36" s="6">
        <v>4152.7</v>
      </c>
      <c r="K36" s="7">
        <v>4019.13</v>
      </c>
      <c r="L36" s="5">
        <v>3895.62</v>
      </c>
      <c r="M36" s="6">
        <v>3855.53</v>
      </c>
      <c r="N36" s="7">
        <v>3643.7733333333317</v>
      </c>
      <c r="O36" s="17">
        <f t="shared" si="8"/>
        <v>4002.9502777777775</v>
      </c>
      <c r="P36" s="38"/>
      <c r="Q36" s="25" t="s">
        <v>53</v>
      </c>
      <c r="R36" s="5">
        <v>4865.17</v>
      </c>
      <c r="S36" s="6">
        <v>4991.5</v>
      </c>
      <c r="T36" s="7">
        <v>4965.5</v>
      </c>
      <c r="U36" s="5">
        <v>4967.2199999999993</v>
      </c>
      <c r="V36" s="6">
        <v>4930.1000000000004</v>
      </c>
      <c r="W36" s="7">
        <v>5180.6099999999997</v>
      </c>
      <c r="X36" s="5">
        <v>4900.0700000000006</v>
      </c>
      <c r="Y36" s="6">
        <v>5009.1499999999996</v>
      </c>
      <c r="Z36" s="7">
        <v>5037.71</v>
      </c>
      <c r="AA36" s="5">
        <v>4844.3900000000003</v>
      </c>
      <c r="AB36" s="6">
        <v>4812.38</v>
      </c>
      <c r="AC36" s="7">
        <v>4713.1066666666666</v>
      </c>
      <c r="AD36" s="17">
        <f t="shared" si="9"/>
        <v>4934.7422222222222</v>
      </c>
    </row>
    <row r="37" spans="1:30" ht="12" customHeight="1">
      <c r="A37" s="38"/>
      <c r="B37" s="26" t="s">
        <v>54</v>
      </c>
      <c r="C37" s="8">
        <v>3493.2699999999995</v>
      </c>
      <c r="D37" s="9">
        <v>3674</v>
      </c>
      <c r="E37" s="10">
        <v>3481.5</v>
      </c>
      <c r="F37" s="8">
        <v>3586.0800000000004</v>
      </c>
      <c r="G37" s="9">
        <v>3585.96</v>
      </c>
      <c r="H37" s="10">
        <v>3747.0800000000004</v>
      </c>
      <c r="I37" s="8">
        <v>3555.84</v>
      </c>
      <c r="J37" s="9">
        <v>3531.21</v>
      </c>
      <c r="K37" s="10">
        <v>3570.4333333333343</v>
      </c>
      <c r="L37" s="8">
        <v>3512.44</v>
      </c>
      <c r="M37" s="9">
        <v>3596.7300000000005</v>
      </c>
      <c r="N37" s="10">
        <v>3305.88</v>
      </c>
      <c r="O37" s="18">
        <f t="shared" si="8"/>
        <v>3553.3686111111115</v>
      </c>
      <c r="P37" s="38"/>
      <c r="Q37" s="26" t="s">
        <v>54</v>
      </c>
      <c r="R37" s="8">
        <v>4494.18</v>
      </c>
      <c r="S37" s="9">
        <v>4928</v>
      </c>
      <c r="T37" s="10">
        <v>4434</v>
      </c>
      <c r="U37" s="8">
        <v>4581.8900000000003</v>
      </c>
      <c r="V37" s="9">
        <v>4643.12</v>
      </c>
      <c r="W37" s="10">
        <v>4900.5</v>
      </c>
      <c r="X37" s="8">
        <v>4652.3099999999995</v>
      </c>
      <c r="Y37" s="9">
        <v>4624.67</v>
      </c>
      <c r="Z37" s="10">
        <v>4685.76</v>
      </c>
      <c r="AA37" s="8">
        <v>4589.7300000000005</v>
      </c>
      <c r="AB37" s="9">
        <v>4770.82</v>
      </c>
      <c r="AC37" s="10">
        <v>4273.8133333333344</v>
      </c>
      <c r="AD37" s="18">
        <f t="shared" si="9"/>
        <v>4631.5661111111112</v>
      </c>
    </row>
    <row r="38" spans="1:30" ht="12" customHeight="1">
      <c r="A38" s="38"/>
      <c r="B38" s="26" t="s">
        <v>55</v>
      </c>
      <c r="C38" s="8">
        <v>3387.4800000000005</v>
      </c>
      <c r="D38" s="9">
        <v>3195</v>
      </c>
      <c r="E38" s="10">
        <v>3756</v>
      </c>
      <c r="F38" s="8">
        <v>3608.8900000000003</v>
      </c>
      <c r="G38" s="9">
        <v>3535.63</v>
      </c>
      <c r="H38" s="10">
        <v>3492.6</v>
      </c>
      <c r="I38" s="8">
        <v>3368.4</v>
      </c>
      <c r="J38" s="9">
        <v>3508.47</v>
      </c>
      <c r="K38" s="10">
        <v>3729.4766666666665</v>
      </c>
      <c r="L38" s="8">
        <v>3469.7</v>
      </c>
      <c r="M38" s="9">
        <v>3594.8199999999997</v>
      </c>
      <c r="N38" s="10">
        <v>3118.4800000000005</v>
      </c>
      <c r="O38" s="18">
        <f t="shared" si="8"/>
        <v>3480.4122222222227</v>
      </c>
      <c r="P38" s="38"/>
      <c r="Q38" s="26" t="s">
        <v>55</v>
      </c>
      <c r="R38" s="8">
        <v>4175.99</v>
      </c>
      <c r="S38" s="9">
        <v>3926</v>
      </c>
      <c r="T38" s="10">
        <v>4580.5</v>
      </c>
      <c r="U38" s="8">
        <v>4215.67</v>
      </c>
      <c r="V38" s="9">
        <v>4224.13</v>
      </c>
      <c r="W38" s="10">
        <v>4188.7</v>
      </c>
      <c r="X38" s="8">
        <v>4083.09</v>
      </c>
      <c r="Y38" s="9">
        <v>4244.51</v>
      </c>
      <c r="Z38" s="10">
        <v>4170.8766666666652</v>
      </c>
      <c r="AA38" s="8">
        <v>3921.3</v>
      </c>
      <c r="AB38" s="9">
        <v>4090.25</v>
      </c>
      <c r="AC38" s="10">
        <v>3781.8133333333344</v>
      </c>
      <c r="AD38" s="18">
        <f t="shared" si="9"/>
        <v>4133.5691666666671</v>
      </c>
    </row>
    <row r="39" spans="1:30" ht="12" customHeight="1">
      <c r="A39" s="38"/>
      <c r="B39" s="26" t="s">
        <v>56</v>
      </c>
      <c r="C39" s="8">
        <v>3303.5099999999998</v>
      </c>
      <c r="D39" s="9">
        <v>3254</v>
      </c>
      <c r="E39" s="10">
        <v>3916.5</v>
      </c>
      <c r="F39" s="8">
        <v>3709.96</v>
      </c>
      <c r="G39" s="9">
        <v>3694.6099999999997</v>
      </c>
      <c r="H39" s="10">
        <v>3685.2599999999998</v>
      </c>
      <c r="I39" s="8">
        <v>3539</v>
      </c>
      <c r="J39" s="9">
        <v>3602.3300000000004</v>
      </c>
      <c r="K39" s="10">
        <v>3733.5800000000004</v>
      </c>
      <c r="L39" s="8">
        <v>3548.7400000000002</v>
      </c>
      <c r="M39" s="9">
        <v>3634.29</v>
      </c>
      <c r="N39" s="10">
        <v>3250.6533333333336</v>
      </c>
      <c r="O39" s="18">
        <f t="shared" si="8"/>
        <v>3572.7027777777785</v>
      </c>
      <c r="P39" s="38"/>
      <c r="Q39" s="26" t="s">
        <v>56</v>
      </c>
      <c r="R39" s="8">
        <v>3984.2699999999995</v>
      </c>
      <c r="S39" s="9">
        <v>3919.5</v>
      </c>
      <c r="T39" s="10">
        <v>4297</v>
      </c>
      <c r="U39" s="8">
        <v>4160.54</v>
      </c>
      <c r="V39" s="9">
        <v>4142.55</v>
      </c>
      <c r="W39" s="10">
        <v>4090.56</v>
      </c>
      <c r="X39" s="8">
        <v>3970.0800000000004</v>
      </c>
      <c r="Y39" s="9">
        <v>3975.38</v>
      </c>
      <c r="Z39" s="10">
        <v>4095.0466666666662</v>
      </c>
      <c r="AA39" s="8">
        <v>3906.87</v>
      </c>
      <c r="AB39" s="9">
        <v>4065.88</v>
      </c>
      <c r="AC39" s="10">
        <v>3705.760000000002</v>
      </c>
      <c r="AD39" s="18">
        <f t="shared" si="9"/>
        <v>4026.1197222222231</v>
      </c>
    </row>
    <row r="40" spans="1:30" ht="12" customHeight="1">
      <c r="A40" s="38"/>
      <c r="B40" s="26" t="s">
        <v>57</v>
      </c>
      <c r="C40" s="8">
        <v>2995.06</v>
      </c>
      <c r="D40" s="9">
        <v>2985</v>
      </c>
      <c r="E40" s="10">
        <v>3762</v>
      </c>
      <c r="F40" s="8">
        <v>3385.94</v>
      </c>
      <c r="G40" s="9">
        <v>3498.2400000000002</v>
      </c>
      <c r="H40" s="10">
        <v>3494.29</v>
      </c>
      <c r="I40" s="8">
        <v>3228.45</v>
      </c>
      <c r="J40" s="9">
        <v>3248.5299999999997</v>
      </c>
      <c r="K40" s="10">
        <v>3405.8866666666663</v>
      </c>
      <c r="L40" s="8">
        <v>3226.44</v>
      </c>
      <c r="M40" s="9">
        <v>3287.6</v>
      </c>
      <c r="N40" s="10">
        <v>3089.48</v>
      </c>
      <c r="O40" s="18">
        <f t="shared" si="8"/>
        <v>3300.5763888888891</v>
      </c>
      <c r="P40" s="38"/>
      <c r="Q40" s="26" t="s">
        <v>57</v>
      </c>
      <c r="R40" s="8">
        <v>3711.41</v>
      </c>
      <c r="S40" s="9">
        <v>3591</v>
      </c>
      <c r="T40" s="10">
        <v>4069</v>
      </c>
      <c r="U40" s="8">
        <v>4015.38</v>
      </c>
      <c r="V40" s="9">
        <v>4039</v>
      </c>
      <c r="W40" s="10">
        <v>4028.9800000000005</v>
      </c>
      <c r="X40" s="8">
        <v>3894.4300000000003</v>
      </c>
      <c r="Y40" s="9">
        <v>3811.75</v>
      </c>
      <c r="Z40" s="10">
        <v>3940.8466666666659</v>
      </c>
      <c r="AA40" s="8">
        <v>3790.62</v>
      </c>
      <c r="AB40" s="9">
        <v>3936.5199999999995</v>
      </c>
      <c r="AC40" s="10">
        <v>3655.9200000000005</v>
      </c>
      <c r="AD40" s="18">
        <f t="shared" si="9"/>
        <v>3873.7380555555555</v>
      </c>
    </row>
    <row r="41" spans="1:30" ht="12" customHeight="1">
      <c r="A41" s="39"/>
      <c r="B41" s="27" t="s">
        <v>58</v>
      </c>
      <c r="C41" s="11">
        <v>2310.94</v>
      </c>
      <c r="D41" s="12">
        <v>2249.5</v>
      </c>
      <c r="E41" s="13">
        <v>2775.5</v>
      </c>
      <c r="F41" s="11">
        <v>2553.48</v>
      </c>
      <c r="G41" s="12">
        <v>2684.3900000000003</v>
      </c>
      <c r="H41" s="13">
        <v>2674.4</v>
      </c>
      <c r="I41" s="11">
        <v>2566</v>
      </c>
      <c r="J41" s="12">
        <v>2564.4</v>
      </c>
      <c r="K41" s="13">
        <v>2613.063333333334</v>
      </c>
      <c r="L41" s="11">
        <v>2453.41</v>
      </c>
      <c r="M41" s="12">
        <v>2523.8900000000003</v>
      </c>
      <c r="N41" s="13">
        <v>2468.0133333333338</v>
      </c>
      <c r="O41" s="19">
        <f t="shared" si="8"/>
        <v>2536.4155555555558</v>
      </c>
      <c r="P41" s="39"/>
      <c r="Q41" s="27" t="s">
        <v>58</v>
      </c>
      <c r="R41" s="11">
        <v>2973.0899999999997</v>
      </c>
      <c r="S41" s="12">
        <v>2957.5</v>
      </c>
      <c r="T41" s="13">
        <v>3299</v>
      </c>
      <c r="U41" s="11">
        <v>3221.48</v>
      </c>
      <c r="V41" s="12">
        <v>3278.0199999999995</v>
      </c>
      <c r="W41" s="13">
        <v>3300.9800000000005</v>
      </c>
      <c r="X41" s="11">
        <v>3199.71</v>
      </c>
      <c r="Y41" s="12">
        <v>3147.81</v>
      </c>
      <c r="Z41" s="13">
        <v>3206.1733333333341</v>
      </c>
      <c r="AA41" s="11">
        <v>3052.16</v>
      </c>
      <c r="AB41" s="12">
        <v>3171.96</v>
      </c>
      <c r="AC41" s="13">
        <v>3179.6666666666656</v>
      </c>
      <c r="AD41" s="19">
        <f t="shared" si="9"/>
        <v>3165.6291666666671</v>
      </c>
    </row>
    <row r="42" spans="1:30" ht="12" customHeight="1">
      <c r="A42" s="37" t="s">
        <v>59</v>
      </c>
      <c r="B42" s="25" t="s">
        <v>42</v>
      </c>
      <c r="C42" s="5">
        <v>2197.4</v>
      </c>
      <c r="D42" s="6" t="s">
        <v>30</v>
      </c>
      <c r="E42" s="7">
        <v>2825</v>
      </c>
      <c r="F42" s="5">
        <v>3155</v>
      </c>
      <c r="G42" s="6">
        <v>2844.6</v>
      </c>
      <c r="H42" s="7">
        <v>2990.25</v>
      </c>
      <c r="I42" s="5">
        <v>3100</v>
      </c>
      <c r="J42" s="6">
        <v>2971.4</v>
      </c>
      <c r="K42" s="7">
        <v>3481.25</v>
      </c>
      <c r="L42" s="5">
        <v>3597.4</v>
      </c>
      <c r="M42" s="6">
        <v>3187.5</v>
      </c>
      <c r="N42" s="7">
        <v>2507</v>
      </c>
      <c r="O42" s="17">
        <f t="shared" si="8"/>
        <v>2986.9818181818187</v>
      </c>
      <c r="P42" s="37" t="s">
        <v>59</v>
      </c>
      <c r="Q42" s="25" t="s">
        <v>42</v>
      </c>
      <c r="R42" s="5">
        <v>2400.8000000000002</v>
      </c>
      <c r="S42" s="6" t="s">
        <v>30</v>
      </c>
      <c r="T42" s="7">
        <v>3362</v>
      </c>
      <c r="U42" s="5">
        <v>3418.25</v>
      </c>
      <c r="V42" s="6">
        <v>2998.2</v>
      </c>
      <c r="W42" s="7">
        <v>3284.25</v>
      </c>
      <c r="X42" s="5">
        <v>3252.25</v>
      </c>
      <c r="Y42" s="6">
        <v>3406.6</v>
      </c>
      <c r="Z42" s="7">
        <v>3768</v>
      </c>
      <c r="AA42" s="5">
        <v>3775</v>
      </c>
      <c r="AB42" s="6">
        <v>3318.5</v>
      </c>
      <c r="AC42" s="7">
        <v>2730.3333333333298</v>
      </c>
      <c r="AD42" s="17">
        <f t="shared" si="9"/>
        <v>3246.7439393939389</v>
      </c>
    </row>
    <row r="43" spans="1:30" ht="12" customHeight="1">
      <c r="A43" s="38"/>
      <c r="B43" s="26" t="s">
        <v>43</v>
      </c>
      <c r="C43" s="8">
        <v>3163.4</v>
      </c>
      <c r="D43" s="9" t="s">
        <v>30</v>
      </c>
      <c r="E43" s="10">
        <v>3993</v>
      </c>
      <c r="F43" s="8">
        <v>4149.75</v>
      </c>
      <c r="G43" s="9">
        <v>3743.2</v>
      </c>
      <c r="H43" s="10">
        <v>3659.5</v>
      </c>
      <c r="I43" s="8">
        <v>3986</v>
      </c>
      <c r="J43" s="9">
        <v>3758.6</v>
      </c>
      <c r="K43" s="10">
        <v>4294</v>
      </c>
      <c r="L43" s="8">
        <v>4379.3999999999996</v>
      </c>
      <c r="M43" s="9">
        <v>4239.75</v>
      </c>
      <c r="N43" s="10">
        <v>3659</v>
      </c>
      <c r="O43" s="18">
        <f t="shared" si="8"/>
        <v>3911.4181818181819</v>
      </c>
      <c r="P43" s="38"/>
      <c r="Q43" s="26" t="s">
        <v>43</v>
      </c>
      <c r="R43" s="8">
        <v>3122.4</v>
      </c>
      <c r="S43" s="9" t="s">
        <v>30</v>
      </c>
      <c r="T43" s="10">
        <v>3954</v>
      </c>
      <c r="U43" s="8">
        <v>4007.75</v>
      </c>
      <c r="V43" s="9">
        <v>3565.4</v>
      </c>
      <c r="W43" s="10">
        <v>3626.25</v>
      </c>
      <c r="X43" s="8">
        <v>3743</v>
      </c>
      <c r="Y43" s="9">
        <v>3713.2</v>
      </c>
      <c r="Z43" s="10">
        <v>4083.5</v>
      </c>
      <c r="AA43" s="8">
        <v>4183.3999999999996</v>
      </c>
      <c r="AB43" s="9">
        <v>3886.5</v>
      </c>
      <c r="AC43" s="10">
        <v>3296.3333333333298</v>
      </c>
      <c r="AD43" s="18">
        <f t="shared" si="9"/>
        <v>3743.7939393939391</v>
      </c>
    </row>
    <row r="44" spans="1:30" ht="12" customHeight="1">
      <c r="A44" s="38"/>
      <c r="B44" s="27" t="s">
        <v>44</v>
      </c>
      <c r="C44" s="11">
        <v>3762.4</v>
      </c>
      <c r="D44" s="12" t="s">
        <v>30</v>
      </c>
      <c r="E44" s="13">
        <v>4461</v>
      </c>
      <c r="F44" s="11">
        <v>4337.75</v>
      </c>
      <c r="G44" s="12">
        <v>3702.8</v>
      </c>
      <c r="H44" s="13">
        <v>4004.5</v>
      </c>
      <c r="I44" s="11">
        <v>4268.75</v>
      </c>
      <c r="J44" s="12">
        <v>4107.6000000000004</v>
      </c>
      <c r="K44" s="13">
        <v>4390.5</v>
      </c>
      <c r="L44" s="11">
        <v>4134.3999999999996</v>
      </c>
      <c r="M44" s="12">
        <v>4470.5</v>
      </c>
      <c r="N44" s="13">
        <v>4103</v>
      </c>
      <c r="O44" s="19">
        <f t="shared" si="8"/>
        <v>4158.4727272727278</v>
      </c>
      <c r="P44" s="38"/>
      <c r="Q44" s="27" t="s">
        <v>44</v>
      </c>
      <c r="R44" s="11">
        <v>3677.6</v>
      </c>
      <c r="S44" s="12" t="s">
        <v>30</v>
      </c>
      <c r="T44" s="13">
        <v>4238</v>
      </c>
      <c r="U44" s="11">
        <v>4266.5</v>
      </c>
      <c r="V44" s="12">
        <v>3852.8</v>
      </c>
      <c r="W44" s="13">
        <v>4240.5</v>
      </c>
      <c r="X44" s="11">
        <v>4075.25</v>
      </c>
      <c r="Y44" s="12">
        <v>3933.4</v>
      </c>
      <c r="Z44" s="13">
        <v>4365</v>
      </c>
      <c r="AA44" s="11">
        <v>4227.3999999999996</v>
      </c>
      <c r="AB44" s="12">
        <v>4229.25</v>
      </c>
      <c r="AC44" s="13">
        <v>3737</v>
      </c>
      <c r="AD44" s="19">
        <f t="shared" si="9"/>
        <v>4076.6090909090913</v>
      </c>
    </row>
    <row r="45" spans="1:30" ht="12" customHeight="1">
      <c r="A45" s="38"/>
      <c r="B45" s="25" t="s">
        <v>47</v>
      </c>
      <c r="C45" s="5">
        <v>4272.8</v>
      </c>
      <c r="D45" s="6" t="s">
        <v>30</v>
      </c>
      <c r="E45" s="7">
        <v>4847</v>
      </c>
      <c r="F45" s="5">
        <v>4400.5</v>
      </c>
      <c r="G45" s="6">
        <v>4448</v>
      </c>
      <c r="H45" s="7">
        <v>4319.75</v>
      </c>
      <c r="I45" s="5">
        <v>4128.5</v>
      </c>
      <c r="J45" s="6">
        <v>4183.6000000000004</v>
      </c>
      <c r="K45" s="7">
        <v>4223.25</v>
      </c>
      <c r="L45" s="5">
        <v>4219.6000000000004</v>
      </c>
      <c r="M45" s="6">
        <v>4594.5</v>
      </c>
      <c r="N45" s="7">
        <v>4441.3333333333303</v>
      </c>
      <c r="O45" s="17">
        <f t="shared" si="8"/>
        <v>4370.80303030303</v>
      </c>
      <c r="P45" s="38"/>
      <c r="Q45" s="25" t="s">
        <v>47</v>
      </c>
      <c r="R45" s="5">
        <v>4156</v>
      </c>
      <c r="S45" s="6" t="s">
        <v>30</v>
      </c>
      <c r="T45" s="7">
        <v>4815</v>
      </c>
      <c r="U45" s="5">
        <v>4713.75</v>
      </c>
      <c r="V45" s="6">
        <v>4508.2</v>
      </c>
      <c r="W45" s="7">
        <v>4603</v>
      </c>
      <c r="X45" s="5">
        <v>4423</v>
      </c>
      <c r="Y45" s="6">
        <v>4263.6000000000004</v>
      </c>
      <c r="Z45" s="7">
        <v>4637.5</v>
      </c>
      <c r="AA45" s="5">
        <v>4540</v>
      </c>
      <c r="AB45" s="6">
        <v>4720.75</v>
      </c>
      <c r="AC45" s="7">
        <v>4229.3333333333303</v>
      </c>
      <c r="AD45" s="17">
        <f t="shared" si="9"/>
        <v>4510.0121212121212</v>
      </c>
    </row>
    <row r="46" spans="1:30" ht="12" customHeight="1">
      <c r="A46" s="38"/>
      <c r="B46" s="27" t="s">
        <v>48</v>
      </c>
      <c r="C46" s="11">
        <v>3841.2</v>
      </c>
      <c r="D46" s="12" t="s">
        <v>30</v>
      </c>
      <c r="E46" s="13">
        <v>4282</v>
      </c>
      <c r="F46" s="11">
        <v>4318</v>
      </c>
      <c r="G46" s="12">
        <v>4271.6000000000004</v>
      </c>
      <c r="H46" s="13">
        <v>4105.25</v>
      </c>
      <c r="I46" s="11">
        <v>3979.5</v>
      </c>
      <c r="J46" s="12">
        <v>4100</v>
      </c>
      <c r="K46" s="13">
        <v>4081</v>
      </c>
      <c r="L46" s="11">
        <v>4188</v>
      </c>
      <c r="M46" s="12">
        <v>4223.5</v>
      </c>
      <c r="N46" s="13">
        <v>4255</v>
      </c>
      <c r="O46" s="19">
        <f t="shared" si="8"/>
        <v>4149.55</v>
      </c>
      <c r="P46" s="38"/>
      <c r="Q46" s="27" t="s">
        <v>48</v>
      </c>
      <c r="R46" s="11">
        <v>4141.3999999999996</v>
      </c>
      <c r="S46" s="12" t="s">
        <v>30</v>
      </c>
      <c r="T46" s="13">
        <v>4334</v>
      </c>
      <c r="U46" s="11">
        <v>4502.25</v>
      </c>
      <c r="V46" s="12">
        <v>4437.3999999999996</v>
      </c>
      <c r="W46" s="13">
        <v>4447</v>
      </c>
      <c r="X46" s="11">
        <v>4272.5</v>
      </c>
      <c r="Y46" s="12">
        <v>4089.6</v>
      </c>
      <c r="Z46" s="13">
        <v>4449.75</v>
      </c>
      <c r="AA46" s="11">
        <v>4535.8</v>
      </c>
      <c r="AB46" s="12">
        <v>4431.5</v>
      </c>
      <c r="AC46" s="13">
        <v>4304</v>
      </c>
      <c r="AD46" s="19">
        <f t="shared" si="9"/>
        <v>4358.6545454545449</v>
      </c>
    </row>
    <row r="47" spans="1:30" ht="12" customHeight="1">
      <c r="A47" s="38"/>
      <c r="B47" s="25" t="s">
        <v>52</v>
      </c>
      <c r="C47" s="5">
        <v>4096</v>
      </c>
      <c r="D47" s="6" t="s">
        <v>30</v>
      </c>
      <c r="E47" s="7">
        <v>3795</v>
      </c>
      <c r="F47" s="5">
        <v>4145</v>
      </c>
      <c r="G47" s="6">
        <v>3960.8</v>
      </c>
      <c r="H47" s="7">
        <v>4219.5</v>
      </c>
      <c r="I47" s="5">
        <v>4003.5</v>
      </c>
      <c r="J47" s="6">
        <v>4134.8</v>
      </c>
      <c r="K47" s="7">
        <v>4107.5</v>
      </c>
      <c r="L47" s="5">
        <v>3772</v>
      </c>
      <c r="M47" s="6">
        <v>3913.5</v>
      </c>
      <c r="N47" s="7">
        <v>3768</v>
      </c>
      <c r="O47" s="17">
        <f t="shared" si="8"/>
        <v>3992.3272727272724</v>
      </c>
      <c r="P47" s="38"/>
      <c r="Q47" s="25" t="s">
        <v>52</v>
      </c>
      <c r="R47" s="5">
        <v>4674.8</v>
      </c>
      <c r="S47" s="6" t="s">
        <v>30</v>
      </c>
      <c r="T47" s="7">
        <v>4811</v>
      </c>
      <c r="U47" s="5">
        <v>4645.5</v>
      </c>
      <c r="V47" s="6">
        <v>4616</v>
      </c>
      <c r="W47" s="7">
        <v>4487</v>
      </c>
      <c r="X47" s="5">
        <v>4549.5</v>
      </c>
      <c r="Y47" s="6">
        <v>4457.6000000000004</v>
      </c>
      <c r="Z47" s="7">
        <v>4785.75</v>
      </c>
      <c r="AA47" s="5">
        <v>4504.2</v>
      </c>
      <c r="AB47" s="6">
        <v>4563.5</v>
      </c>
      <c r="AC47" s="7">
        <v>4577</v>
      </c>
      <c r="AD47" s="17">
        <f t="shared" si="9"/>
        <v>4606.5318181818184</v>
      </c>
    </row>
    <row r="48" spans="1:30" ht="12" customHeight="1">
      <c r="A48" s="38"/>
      <c r="B48" s="26" t="s">
        <v>53</v>
      </c>
      <c r="C48" s="8">
        <v>3436.4</v>
      </c>
      <c r="D48" s="9" t="s">
        <v>30</v>
      </c>
      <c r="E48" s="10">
        <v>3650</v>
      </c>
      <c r="F48" s="8">
        <v>3798</v>
      </c>
      <c r="G48" s="9">
        <v>3774</v>
      </c>
      <c r="H48" s="10">
        <v>4005.5</v>
      </c>
      <c r="I48" s="8">
        <v>3725</v>
      </c>
      <c r="J48" s="9">
        <v>3805.2</v>
      </c>
      <c r="K48" s="10">
        <v>3725.25</v>
      </c>
      <c r="L48" s="8">
        <v>3507.8</v>
      </c>
      <c r="M48" s="9">
        <v>3541</v>
      </c>
      <c r="N48" s="10">
        <v>3478</v>
      </c>
      <c r="O48" s="18">
        <f t="shared" si="8"/>
        <v>3676.9227272727276</v>
      </c>
      <c r="P48" s="38"/>
      <c r="Q48" s="26" t="s">
        <v>53</v>
      </c>
      <c r="R48" s="8">
        <v>4356</v>
      </c>
      <c r="S48" s="9" t="s">
        <v>30</v>
      </c>
      <c r="T48" s="10">
        <v>4802</v>
      </c>
      <c r="U48" s="8">
        <v>4596.25</v>
      </c>
      <c r="V48" s="9">
        <v>4526.8</v>
      </c>
      <c r="W48" s="10">
        <v>4386</v>
      </c>
      <c r="X48" s="8">
        <v>4454.25</v>
      </c>
      <c r="Y48" s="9">
        <v>4386.6000000000004</v>
      </c>
      <c r="Z48" s="10">
        <v>4230.75</v>
      </c>
      <c r="AA48" s="8">
        <v>4426.3999999999996</v>
      </c>
      <c r="AB48" s="9">
        <v>4617.5</v>
      </c>
      <c r="AC48" s="10">
        <v>4235</v>
      </c>
      <c r="AD48" s="18">
        <f t="shared" si="9"/>
        <v>4456.1409090909092</v>
      </c>
    </row>
    <row r="49" spans="1:30" ht="12" customHeight="1">
      <c r="A49" s="38"/>
      <c r="B49" s="26" t="s">
        <v>54</v>
      </c>
      <c r="C49" s="8">
        <v>3167.4</v>
      </c>
      <c r="D49" s="9" t="s">
        <v>30</v>
      </c>
      <c r="E49" s="10">
        <v>4029</v>
      </c>
      <c r="F49" s="8">
        <v>3489.5</v>
      </c>
      <c r="G49" s="9">
        <v>3365</v>
      </c>
      <c r="H49" s="10">
        <v>3337.25</v>
      </c>
      <c r="I49" s="8">
        <v>3244.25</v>
      </c>
      <c r="J49" s="9">
        <v>3281.4</v>
      </c>
      <c r="K49" s="10">
        <v>3820.25</v>
      </c>
      <c r="L49" s="8">
        <v>3700.8</v>
      </c>
      <c r="M49" s="9">
        <v>3707</v>
      </c>
      <c r="N49" s="10">
        <v>3484.6666666666702</v>
      </c>
      <c r="O49" s="18">
        <f t="shared" si="8"/>
        <v>3511.5015151515163</v>
      </c>
      <c r="P49" s="38"/>
      <c r="Q49" s="26" t="s">
        <v>54</v>
      </c>
      <c r="R49" s="8">
        <v>3614</v>
      </c>
      <c r="S49" s="9" t="s">
        <v>30</v>
      </c>
      <c r="T49" s="10">
        <v>3882</v>
      </c>
      <c r="U49" s="8">
        <v>3995.25</v>
      </c>
      <c r="V49" s="9">
        <v>3894.6</v>
      </c>
      <c r="W49" s="10">
        <v>3920.5</v>
      </c>
      <c r="X49" s="8">
        <v>3703.75</v>
      </c>
      <c r="Y49" s="9">
        <v>3659.4</v>
      </c>
      <c r="Z49" s="10">
        <v>4055</v>
      </c>
      <c r="AA49" s="8">
        <v>4036.4</v>
      </c>
      <c r="AB49" s="9">
        <v>3970</v>
      </c>
      <c r="AC49" s="10">
        <v>4062.6666666666702</v>
      </c>
      <c r="AD49" s="18">
        <f t="shared" si="9"/>
        <v>3890.324242424243</v>
      </c>
    </row>
    <row r="50" spans="1:30" ht="12" customHeight="1">
      <c r="A50" s="39"/>
      <c r="B50" s="27" t="s">
        <v>55</v>
      </c>
      <c r="C50" s="11">
        <v>3064.8</v>
      </c>
      <c r="D50" s="12" t="s">
        <v>30</v>
      </c>
      <c r="E50" s="13">
        <v>3651</v>
      </c>
      <c r="F50" s="11">
        <v>3637.25</v>
      </c>
      <c r="G50" s="12">
        <v>3481</v>
      </c>
      <c r="H50" s="13">
        <v>3418</v>
      </c>
      <c r="I50" s="11">
        <v>3296.75</v>
      </c>
      <c r="J50" s="12">
        <v>3504.4</v>
      </c>
      <c r="K50" s="13">
        <v>3762.75</v>
      </c>
      <c r="L50" s="11">
        <v>3710.4</v>
      </c>
      <c r="M50" s="12">
        <v>3694.75</v>
      </c>
      <c r="N50" s="13">
        <v>3349</v>
      </c>
      <c r="O50" s="19">
        <f t="shared" si="8"/>
        <v>3506.3727272727278</v>
      </c>
      <c r="P50" s="39"/>
      <c r="Q50" s="27" t="s">
        <v>55</v>
      </c>
      <c r="R50" s="11">
        <v>3441</v>
      </c>
      <c r="S50" s="12" t="s">
        <v>30</v>
      </c>
      <c r="T50" s="13">
        <v>3700</v>
      </c>
      <c r="U50" s="11">
        <v>3847.25</v>
      </c>
      <c r="V50" s="12">
        <v>3775.8</v>
      </c>
      <c r="W50" s="13">
        <v>3753.75</v>
      </c>
      <c r="X50" s="11">
        <v>3632.75</v>
      </c>
      <c r="Y50" s="12">
        <v>3624</v>
      </c>
      <c r="Z50" s="13">
        <v>3831.75</v>
      </c>
      <c r="AA50" s="11">
        <v>3855</v>
      </c>
      <c r="AB50" s="12">
        <v>3941.25</v>
      </c>
      <c r="AC50" s="13">
        <v>3646.3333333333298</v>
      </c>
      <c r="AD50" s="19">
        <f t="shared" si="9"/>
        <v>3731.7166666666667</v>
      </c>
    </row>
    <row r="51" spans="1:30" ht="12" customHeight="1">
      <c r="A51" s="37" t="s">
        <v>60</v>
      </c>
      <c r="B51" s="25" t="s">
        <v>42</v>
      </c>
      <c r="C51" s="5">
        <v>1275.25</v>
      </c>
      <c r="D51" s="6">
        <v>1534</v>
      </c>
      <c r="E51" s="7" t="s">
        <v>30</v>
      </c>
      <c r="F51" s="5">
        <v>1966.25</v>
      </c>
      <c r="G51" s="6">
        <v>1879.2</v>
      </c>
      <c r="H51" s="7">
        <v>1792.5</v>
      </c>
      <c r="I51" s="5">
        <v>1681.75</v>
      </c>
      <c r="J51" s="6">
        <v>1840.2</v>
      </c>
      <c r="K51" s="7">
        <v>2196.25</v>
      </c>
      <c r="L51" s="5">
        <v>1923.75</v>
      </c>
      <c r="M51" s="6">
        <v>1935.6</v>
      </c>
      <c r="N51" s="7">
        <v>1550.6666666666699</v>
      </c>
      <c r="O51" s="17">
        <f t="shared" si="8"/>
        <v>1779.5833333333337</v>
      </c>
      <c r="P51" s="37" t="s">
        <v>60</v>
      </c>
      <c r="Q51" s="25" t="s">
        <v>42</v>
      </c>
      <c r="R51" s="5">
        <v>1361.25</v>
      </c>
      <c r="S51" s="6">
        <v>1563</v>
      </c>
      <c r="T51" s="7" t="s">
        <v>30</v>
      </c>
      <c r="U51" s="5">
        <v>2034.75</v>
      </c>
      <c r="V51" s="6">
        <v>1870.4</v>
      </c>
      <c r="W51" s="7">
        <v>1765.5</v>
      </c>
      <c r="X51" s="5">
        <v>1704</v>
      </c>
      <c r="Y51" s="6">
        <v>1836.6</v>
      </c>
      <c r="Z51" s="7">
        <v>2300.25</v>
      </c>
      <c r="AA51" s="5">
        <v>1858</v>
      </c>
      <c r="AB51" s="6">
        <v>1796</v>
      </c>
      <c r="AC51" s="7">
        <v>1564.6666666666699</v>
      </c>
      <c r="AD51" s="17">
        <f t="shared" si="9"/>
        <v>1786.765151515152</v>
      </c>
    </row>
    <row r="52" spans="1:30" ht="12" customHeight="1">
      <c r="A52" s="38"/>
      <c r="B52" s="26" t="s">
        <v>43</v>
      </c>
      <c r="C52" s="8">
        <v>2255.5</v>
      </c>
      <c r="D52" s="9">
        <v>2500</v>
      </c>
      <c r="E52" s="10" t="s">
        <v>30</v>
      </c>
      <c r="F52" s="8">
        <v>2965</v>
      </c>
      <c r="G52" s="9">
        <v>2850.4</v>
      </c>
      <c r="H52" s="10">
        <v>2798.5</v>
      </c>
      <c r="I52" s="8">
        <v>2623</v>
      </c>
      <c r="J52" s="9">
        <v>2717.8</v>
      </c>
      <c r="K52" s="10">
        <v>3107.75</v>
      </c>
      <c r="L52" s="8">
        <v>2859.75</v>
      </c>
      <c r="M52" s="9">
        <v>2890.6</v>
      </c>
      <c r="N52" s="10">
        <v>2642</v>
      </c>
      <c r="O52" s="18">
        <f t="shared" si="8"/>
        <v>2746.3909090909092</v>
      </c>
      <c r="P52" s="38"/>
      <c r="Q52" s="26" t="s">
        <v>43</v>
      </c>
      <c r="R52" s="8">
        <v>1965.25</v>
      </c>
      <c r="S52" s="9">
        <v>2026</v>
      </c>
      <c r="T52" s="10" t="s">
        <v>30</v>
      </c>
      <c r="U52" s="8">
        <v>2700</v>
      </c>
      <c r="V52" s="9">
        <v>2422.4</v>
      </c>
      <c r="W52" s="10">
        <v>2389</v>
      </c>
      <c r="X52" s="8">
        <v>1939.5</v>
      </c>
      <c r="Y52" s="9">
        <v>2274.6</v>
      </c>
      <c r="Z52" s="10">
        <v>2816.5</v>
      </c>
      <c r="AA52" s="8">
        <v>2362</v>
      </c>
      <c r="AB52" s="9">
        <v>2350.6</v>
      </c>
      <c r="AC52" s="10">
        <v>2051.6666666666702</v>
      </c>
      <c r="AD52" s="18">
        <f t="shared" si="9"/>
        <v>2299.7742424242429</v>
      </c>
    </row>
    <row r="53" spans="1:30" ht="12" customHeight="1">
      <c r="A53" s="38"/>
      <c r="B53" s="27" t="s">
        <v>44</v>
      </c>
      <c r="C53" s="11">
        <v>3301.75</v>
      </c>
      <c r="D53" s="12">
        <v>3462</v>
      </c>
      <c r="E53" s="13" t="s">
        <v>30</v>
      </c>
      <c r="F53" s="11">
        <v>3856.5</v>
      </c>
      <c r="G53" s="12">
        <v>3674</v>
      </c>
      <c r="H53" s="13">
        <v>3469</v>
      </c>
      <c r="I53" s="11">
        <v>3325.25</v>
      </c>
      <c r="J53" s="12">
        <v>3548</v>
      </c>
      <c r="K53" s="13">
        <v>3752.5</v>
      </c>
      <c r="L53" s="11">
        <v>3689.5</v>
      </c>
      <c r="M53" s="12">
        <v>3693.4</v>
      </c>
      <c r="N53" s="13">
        <v>3476.6666666666702</v>
      </c>
      <c r="O53" s="19">
        <f t="shared" si="8"/>
        <v>3568.0515151515156</v>
      </c>
      <c r="P53" s="38"/>
      <c r="Q53" s="27" t="s">
        <v>44</v>
      </c>
      <c r="R53" s="11">
        <v>2855</v>
      </c>
      <c r="S53" s="12">
        <v>2928</v>
      </c>
      <c r="T53" s="13" t="s">
        <v>30</v>
      </c>
      <c r="U53" s="11">
        <v>3409.5</v>
      </c>
      <c r="V53" s="12">
        <v>3445.8</v>
      </c>
      <c r="W53" s="13">
        <v>3273.5</v>
      </c>
      <c r="X53" s="11">
        <v>2592.5</v>
      </c>
      <c r="Y53" s="12">
        <v>2975.6</v>
      </c>
      <c r="Z53" s="13">
        <v>3489.75</v>
      </c>
      <c r="AA53" s="11">
        <v>3300</v>
      </c>
      <c r="AB53" s="12">
        <v>3256.8</v>
      </c>
      <c r="AC53" s="13">
        <v>2980.6666666666702</v>
      </c>
      <c r="AD53" s="19">
        <f t="shared" si="9"/>
        <v>3137.0106060606063</v>
      </c>
    </row>
    <row r="54" spans="1:30" ht="12" customHeight="1">
      <c r="A54" s="38"/>
      <c r="B54" s="25" t="s">
        <v>47</v>
      </c>
      <c r="C54" s="5">
        <v>4064</v>
      </c>
      <c r="D54" s="6">
        <v>3777</v>
      </c>
      <c r="E54" s="7" t="s">
        <v>30</v>
      </c>
      <c r="F54" s="5">
        <v>4137.5</v>
      </c>
      <c r="G54" s="6">
        <v>4045.4</v>
      </c>
      <c r="H54" s="7">
        <v>3862.25</v>
      </c>
      <c r="I54" s="5">
        <v>3604.75</v>
      </c>
      <c r="J54" s="6">
        <v>3660.8</v>
      </c>
      <c r="K54" s="7">
        <v>4107.75</v>
      </c>
      <c r="L54" s="5">
        <v>4118.75</v>
      </c>
      <c r="M54" s="6">
        <v>4382.2</v>
      </c>
      <c r="N54" s="7">
        <v>3935</v>
      </c>
      <c r="O54" s="17">
        <f t="shared" si="8"/>
        <v>3972.3090909090902</v>
      </c>
      <c r="P54" s="38"/>
      <c r="Q54" s="25" t="s">
        <v>47</v>
      </c>
      <c r="R54" s="5">
        <v>3692.25</v>
      </c>
      <c r="S54" s="6">
        <v>3467</v>
      </c>
      <c r="T54" s="7" t="s">
        <v>30</v>
      </c>
      <c r="U54" s="5">
        <v>3890.25</v>
      </c>
      <c r="V54" s="6">
        <v>3720.4</v>
      </c>
      <c r="W54" s="7">
        <v>3669.75</v>
      </c>
      <c r="X54" s="5">
        <v>3459</v>
      </c>
      <c r="Y54" s="6">
        <v>3444.6</v>
      </c>
      <c r="Z54" s="7">
        <v>3617.25</v>
      </c>
      <c r="AA54" s="5">
        <v>3781.25</v>
      </c>
      <c r="AB54" s="6">
        <v>3855.2</v>
      </c>
      <c r="AC54" s="7">
        <v>3784.3333333333298</v>
      </c>
      <c r="AD54" s="17">
        <f t="shared" si="9"/>
        <v>3671.0257575757569</v>
      </c>
    </row>
    <row r="55" spans="1:30" ht="12" customHeight="1">
      <c r="A55" s="38"/>
      <c r="B55" s="27" t="s">
        <v>48</v>
      </c>
      <c r="C55" s="11">
        <v>3992</v>
      </c>
      <c r="D55" s="12">
        <v>4052</v>
      </c>
      <c r="E55" s="13" t="s">
        <v>30</v>
      </c>
      <c r="F55" s="11">
        <v>4309</v>
      </c>
      <c r="G55" s="12">
        <v>4167</v>
      </c>
      <c r="H55" s="13">
        <v>3990.75</v>
      </c>
      <c r="I55" s="11">
        <v>3840</v>
      </c>
      <c r="J55" s="12">
        <v>3932.2</v>
      </c>
      <c r="K55" s="13">
        <v>4313</v>
      </c>
      <c r="L55" s="11">
        <v>4135.25</v>
      </c>
      <c r="M55" s="12">
        <v>3954.8</v>
      </c>
      <c r="N55" s="13">
        <v>3719.3333333333298</v>
      </c>
      <c r="O55" s="19">
        <f t="shared" si="8"/>
        <v>4036.8484848484845</v>
      </c>
      <c r="P55" s="38"/>
      <c r="Q55" s="27" t="s">
        <v>48</v>
      </c>
      <c r="R55" s="11">
        <v>3896.75</v>
      </c>
      <c r="S55" s="12">
        <v>3833</v>
      </c>
      <c r="T55" s="13" t="s">
        <v>30</v>
      </c>
      <c r="U55" s="11">
        <v>3983.25</v>
      </c>
      <c r="V55" s="12">
        <v>3969.8</v>
      </c>
      <c r="W55" s="13">
        <v>3935.25</v>
      </c>
      <c r="X55" s="11">
        <v>3603</v>
      </c>
      <c r="Y55" s="12">
        <v>3563.2</v>
      </c>
      <c r="Z55" s="13">
        <v>3924.25</v>
      </c>
      <c r="AA55" s="11">
        <v>3845.25</v>
      </c>
      <c r="AB55" s="12">
        <v>4050.6</v>
      </c>
      <c r="AC55" s="13">
        <v>3847.3333333333298</v>
      </c>
      <c r="AD55" s="19">
        <f t="shared" si="9"/>
        <v>3859.2439393939389</v>
      </c>
    </row>
    <row r="56" spans="1:30" ht="12" customHeight="1">
      <c r="A56" s="38"/>
      <c r="B56" s="25" t="s">
        <v>52</v>
      </c>
      <c r="C56" s="5">
        <v>3748.25</v>
      </c>
      <c r="D56" s="6">
        <v>3970</v>
      </c>
      <c r="E56" s="7" t="s">
        <v>30</v>
      </c>
      <c r="F56" s="5">
        <v>3970</v>
      </c>
      <c r="G56" s="6">
        <v>4014.2</v>
      </c>
      <c r="H56" s="7">
        <v>3940</v>
      </c>
      <c r="I56" s="5">
        <v>3708</v>
      </c>
      <c r="J56" s="6">
        <v>3805.6</v>
      </c>
      <c r="K56" s="7">
        <v>4134</v>
      </c>
      <c r="L56" s="5">
        <v>4018.5</v>
      </c>
      <c r="M56" s="6">
        <v>4079.4</v>
      </c>
      <c r="N56" s="7">
        <v>3459.3333333333298</v>
      </c>
      <c r="O56" s="17">
        <f t="shared" si="8"/>
        <v>3895.2075757575758</v>
      </c>
      <c r="P56" s="38"/>
      <c r="Q56" s="25" t="s">
        <v>52</v>
      </c>
      <c r="R56" s="5">
        <v>4127.25</v>
      </c>
      <c r="S56" s="6">
        <v>4055</v>
      </c>
      <c r="T56" s="7" t="s">
        <v>30</v>
      </c>
      <c r="U56" s="5">
        <v>4369.5</v>
      </c>
      <c r="V56" s="6">
        <v>4214</v>
      </c>
      <c r="W56" s="7">
        <v>4207.75</v>
      </c>
      <c r="X56" s="5">
        <v>3996.25</v>
      </c>
      <c r="Y56" s="6">
        <v>3946.2</v>
      </c>
      <c r="Z56" s="7">
        <v>4351.25</v>
      </c>
      <c r="AA56" s="5">
        <v>4254.5</v>
      </c>
      <c r="AB56" s="6">
        <v>4341.3999999999996</v>
      </c>
      <c r="AC56" s="7">
        <v>3569.6666666666702</v>
      </c>
      <c r="AD56" s="17">
        <f t="shared" si="9"/>
        <v>4130.2515151515154</v>
      </c>
    </row>
    <row r="57" spans="1:30" ht="12" customHeight="1">
      <c r="A57" s="38"/>
      <c r="B57" s="26" t="s">
        <v>53</v>
      </c>
      <c r="C57" s="8">
        <v>3123.5</v>
      </c>
      <c r="D57" s="9">
        <v>3445</v>
      </c>
      <c r="E57" s="10" t="s">
        <v>30</v>
      </c>
      <c r="F57" s="8">
        <v>3522</v>
      </c>
      <c r="G57" s="9">
        <v>3639.8</v>
      </c>
      <c r="H57" s="10">
        <v>3566</v>
      </c>
      <c r="I57" s="8">
        <v>3350.25</v>
      </c>
      <c r="J57" s="9">
        <v>3383.8</v>
      </c>
      <c r="K57" s="10">
        <v>3667.5</v>
      </c>
      <c r="L57" s="8">
        <v>3590</v>
      </c>
      <c r="M57" s="9">
        <v>3601.4</v>
      </c>
      <c r="N57" s="10">
        <v>3048.6666666666702</v>
      </c>
      <c r="O57" s="18">
        <f t="shared" si="8"/>
        <v>3448.9015151515155</v>
      </c>
      <c r="P57" s="38"/>
      <c r="Q57" s="26" t="s">
        <v>53</v>
      </c>
      <c r="R57" s="8">
        <v>3543.25</v>
      </c>
      <c r="S57" s="9">
        <v>3705</v>
      </c>
      <c r="T57" s="10" t="s">
        <v>30</v>
      </c>
      <c r="U57" s="8">
        <v>3925.25</v>
      </c>
      <c r="V57" s="9">
        <v>4018</v>
      </c>
      <c r="W57" s="10">
        <v>3861.75</v>
      </c>
      <c r="X57" s="8">
        <v>3667.5</v>
      </c>
      <c r="Y57" s="9">
        <v>3742</v>
      </c>
      <c r="Z57" s="10">
        <v>3989</v>
      </c>
      <c r="AA57" s="8">
        <v>3963.5</v>
      </c>
      <c r="AB57" s="9">
        <v>4133.6000000000004</v>
      </c>
      <c r="AC57" s="10">
        <v>3333.3333333333298</v>
      </c>
      <c r="AD57" s="18">
        <f t="shared" si="9"/>
        <v>3807.4712121212115</v>
      </c>
    </row>
    <row r="58" spans="1:30" ht="12" customHeight="1">
      <c r="A58" s="38"/>
      <c r="B58" s="26" t="s">
        <v>54</v>
      </c>
      <c r="C58" s="8">
        <v>2728.25</v>
      </c>
      <c r="D58" s="9">
        <v>2936</v>
      </c>
      <c r="E58" s="10" t="s">
        <v>30</v>
      </c>
      <c r="F58" s="8">
        <v>3229.25</v>
      </c>
      <c r="G58" s="9">
        <v>3278.4</v>
      </c>
      <c r="H58" s="10">
        <v>3150.75</v>
      </c>
      <c r="I58" s="8">
        <v>2909.25</v>
      </c>
      <c r="J58" s="9">
        <v>3062.2</v>
      </c>
      <c r="K58" s="10">
        <v>3436.25</v>
      </c>
      <c r="L58" s="8">
        <v>3327.25</v>
      </c>
      <c r="M58" s="9">
        <v>3354.8</v>
      </c>
      <c r="N58" s="10">
        <v>2690</v>
      </c>
      <c r="O58" s="18">
        <f t="shared" si="8"/>
        <v>3100.2181818181821</v>
      </c>
      <c r="P58" s="38"/>
      <c r="Q58" s="26" t="s">
        <v>54</v>
      </c>
      <c r="R58" s="8">
        <v>3090.25</v>
      </c>
      <c r="S58" s="9">
        <v>3141</v>
      </c>
      <c r="T58" s="10" t="s">
        <v>30</v>
      </c>
      <c r="U58" s="8">
        <v>3408.25</v>
      </c>
      <c r="V58" s="9">
        <v>3480.6</v>
      </c>
      <c r="W58" s="10">
        <v>3362.25</v>
      </c>
      <c r="X58" s="8">
        <v>3231.75</v>
      </c>
      <c r="Y58" s="9">
        <v>3349.6</v>
      </c>
      <c r="Z58" s="10">
        <v>3595.75</v>
      </c>
      <c r="AA58" s="8">
        <v>3580</v>
      </c>
      <c r="AB58" s="9">
        <v>3712.6</v>
      </c>
      <c r="AC58" s="10">
        <v>3317.6666666666702</v>
      </c>
      <c r="AD58" s="18">
        <f t="shared" si="9"/>
        <v>3388.1560606060607</v>
      </c>
    </row>
    <row r="59" spans="1:30" ht="12" customHeight="1">
      <c r="A59" s="39"/>
      <c r="B59" s="27" t="s">
        <v>55</v>
      </c>
      <c r="C59" s="11">
        <v>2986</v>
      </c>
      <c r="D59" s="12">
        <v>3153</v>
      </c>
      <c r="E59" s="13" t="s">
        <v>30</v>
      </c>
      <c r="F59" s="11">
        <v>3797.75</v>
      </c>
      <c r="G59" s="12">
        <v>3676</v>
      </c>
      <c r="H59" s="13">
        <v>3631</v>
      </c>
      <c r="I59" s="11">
        <v>3331.25</v>
      </c>
      <c r="J59" s="12">
        <v>3499.2</v>
      </c>
      <c r="K59" s="13">
        <v>3735.75</v>
      </c>
      <c r="L59" s="11">
        <v>3610.5</v>
      </c>
      <c r="M59" s="12">
        <v>3714.2</v>
      </c>
      <c r="N59" s="13">
        <v>2827</v>
      </c>
      <c r="O59" s="19">
        <f t="shared" si="8"/>
        <v>3451.0590909090911</v>
      </c>
      <c r="P59" s="39"/>
      <c r="Q59" s="27" t="s">
        <v>55</v>
      </c>
      <c r="R59" s="11">
        <v>3418</v>
      </c>
      <c r="S59" s="12">
        <v>3529</v>
      </c>
      <c r="T59" s="13" t="s">
        <v>30</v>
      </c>
      <c r="U59" s="11">
        <v>3909.75</v>
      </c>
      <c r="V59" s="12">
        <v>3824.2</v>
      </c>
      <c r="W59" s="13">
        <v>3723.75</v>
      </c>
      <c r="X59" s="11">
        <v>3527</v>
      </c>
      <c r="Y59" s="12">
        <v>3701.6</v>
      </c>
      <c r="Z59" s="13">
        <v>3798</v>
      </c>
      <c r="AA59" s="11">
        <v>3824</v>
      </c>
      <c r="AB59" s="12">
        <v>3922.4</v>
      </c>
      <c r="AC59" s="13">
        <v>3345.3333333333298</v>
      </c>
      <c r="AD59" s="19">
        <f t="shared" si="9"/>
        <v>3683.9121212121213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&amp;C- 327 -</oddFooter>
    <firstFooter>&amp;C- 326 -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FFC000"/>
  </sheetPr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268</v>
      </c>
      <c r="B1" s="2"/>
      <c r="C1" s="2"/>
      <c r="D1" s="2"/>
      <c r="E1" s="2"/>
      <c r="F1" s="2"/>
      <c r="G1" s="2"/>
      <c r="H1" s="2"/>
      <c r="I1" s="2" t="s">
        <v>267</v>
      </c>
      <c r="J1" s="2"/>
      <c r="K1" s="2"/>
      <c r="L1" s="2"/>
      <c r="M1" s="2"/>
      <c r="N1" s="2"/>
      <c r="O1" s="2"/>
      <c r="P1" s="2" t="s">
        <v>266</v>
      </c>
      <c r="Q1" s="2"/>
      <c r="R1" s="2"/>
      <c r="S1" s="2"/>
      <c r="T1" s="2"/>
      <c r="U1" s="2"/>
      <c r="V1" s="2"/>
      <c r="W1" s="2"/>
      <c r="X1" s="2" t="s">
        <v>265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17750</v>
      </c>
      <c r="D5" s="6" t="s">
        <v>30</v>
      </c>
      <c r="E5" s="7">
        <v>21873</v>
      </c>
      <c r="F5" s="5">
        <v>21578</v>
      </c>
      <c r="G5" s="6">
        <v>21121</v>
      </c>
      <c r="H5" s="7">
        <v>21847</v>
      </c>
      <c r="I5" s="5">
        <v>23343</v>
      </c>
      <c r="J5" s="6">
        <v>23841</v>
      </c>
      <c r="K5" s="7" t="s">
        <v>30</v>
      </c>
      <c r="L5" s="5">
        <v>24752</v>
      </c>
      <c r="M5" s="6">
        <v>25257</v>
      </c>
      <c r="N5" s="7">
        <v>22973</v>
      </c>
      <c r="O5" s="17">
        <f t="shared" ref="O5:O12" si="0">AVERAGE(C5:N5)</f>
        <v>22433.5</v>
      </c>
      <c r="P5" s="31" t="s">
        <v>20</v>
      </c>
      <c r="Q5" s="32"/>
      <c r="R5" s="5">
        <v>15594</v>
      </c>
      <c r="S5" s="6" t="s">
        <v>30</v>
      </c>
      <c r="T5" s="7">
        <v>18941</v>
      </c>
      <c r="U5" s="5">
        <v>18863</v>
      </c>
      <c r="V5" s="6">
        <v>18651</v>
      </c>
      <c r="W5" s="7">
        <v>19111</v>
      </c>
      <c r="X5" s="5">
        <v>21078</v>
      </c>
      <c r="Y5" s="6">
        <v>21239</v>
      </c>
      <c r="Z5" s="7" t="s">
        <v>30</v>
      </c>
      <c r="AA5" s="5">
        <v>22208</v>
      </c>
      <c r="AB5" s="6">
        <v>22458</v>
      </c>
      <c r="AC5" s="7">
        <v>19825</v>
      </c>
      <c r="AD5" s="17">
        <f t="shared" ref="AD5:AD12" si="1">AVERAGE(R5:AC5)</f>
        <v>19796.8</v>
      </c>
    </row>
    <row r="6" spans="1:30" ht="12.75" customHeight="1">
      <c r="A6" s="28" t="s">
        <v>21</v>
      </c>
      <c r="B6" s="29"/>
      <c r="C6" s="8">
        <v>17078</v>
      </c>
      <c r="D6" s="9" t="s">
        <v>30</v>
      </c>
      <c r="E6" s="10">
        <v>21052</v>
      </c>
      <c r="F6" s="8">
        <v>21226</v>
      </c>
      <c r="G6" s="9">
        <v>20021</v>
      </c>
      <c r="H6" s="10">
        <v>21420</v>
      </c>
      <c r="I6" s="8">
        <v>22482</v>
      </c>
      <c r="J6" s="9">
        <v>23015</v>
      </c>
      <c r="K6" s="10" t="s">
        <v>30</v>
      </c>
      <c r="L6" s="8" t="s">
        <v>30</v>
      </c>
      <c r="M6" s="9">
        <v>24960</v>
      </c>
      <c r="N6" s="10">
        <v>24054</v>
      </c>
      <c r="O6" s="18">
        <f t="shared" si="0"/>
        <v>21700.888888888891</v>
      </c>
      <c r="P6" s="28" t="s">
        <v>21</v>
      </c>
      <c r="Q6" s="29"/>
      <c r="R6" s="8">
        <v>15471</v>
      </c>
      <c r="S6" s="9" t="s">
        <v>30</v>
      </c>
      <c r="T6" s="10">
        <v>19157</v>
      </c>
      <c r="U6" s="8">
        <v>19556</v>
      </c>
      <c r="V6" s="9">
        <v>18835</v>
      </c>
      <c r="W6" s="10">
        <v>19857</v>
      </c>
      <c r="X6" s="8">
        <v>21323</v>
      </c>
      <c r="Y6" s="9">
        <v>21195</v>
      </c>
      <c r="Z6" s="10" t="s">
        <v>30</v>
      </c>
      <c r="AA6" s="8" t="s">
        <v>30</v>
      </c>
      <c r="AB6" s="9">
        <v>23119</v>
      </c>
      <c r="AC6" s="10">
        <v>22141</v>
      </c>
      <c r="AD6" s="18">
        <f t="shared" si="1"/>
        <v>20072.666666666668</v>
      </c>
    </row>
    <row r="7" spans="1:30" ht="12.75" customHeight="1">
      <c r="A7" s="28" t="s">
        <v>22</v>
      </c>
      <c r="B7" s="29"/>
      <c r="C7" s="8">
        <v>18930</v>
      </c>
      <c r="D7" s="9" t="s">
        <v>30</v>
      </c>
      <c r="E7" s="10">
        <v>21221</v>
      </c>
      <c r="F7" s="8">
        <v>21405</v>
      </c>
      <c r="G7" s="9">
        <v>21984</v>
      </c>
      <c r="H7" s="10">
        <v>21019</v>
      </c>
      <c r="I7" s="8">
        <v>23038</v>
      </c>
      <c r="J7" s="9">
        <v>23136</v>
      </c>
      <c r="K7" s="10" t="s">
        <v>30</v>
      </c>
      <c r="L7" s="8" t="s">
        <v>30</v>
      </c>
      <c r="M7" s="9" t="s">
        <v>30</v>
      </c>
      <c r="N7" s="10">
        <v>23862</v>
      </c>
      <c r="O7" s="18">
        <f t="shared" si="0"/>
        <v>21824.375</v>
      </c>
      <c r="P7" s="28" t="s">
        <v>22</v>
      </c>
      <c r="Q7" s="29"/>
      <c r="R7" s="8">
        <v>17051</v>
      </c>
      <c r="S7" s="9" t="s">
        <v>30</v>
      </c>
      <c r="T7" s="10">
        <v>19362</v>
      </c>
      <c r="U7" s="8">
        <v>19612</v>
      </c>
      <c r="V7" s="9">
        <v>20404</v>
      </c>
      <c r="W7" s="10">
        <v>19416</v>
      </c>
      <c r="X7" s="8">
        <v>21747</v>
      </c>
      <c r="Y7" s="9">
        <v>21431</v>
      </c>
      <c r="Z7" s="10" t="s">
        <v>30</v>
      </c>
      <c r="AA7" s="8" t="s">
        <v>30</v>
      </c>
      <c r="AB7" s="9" t="s">
        <v>30</v>
      </c>
      <c r="AC7" s="10">
        <v>22035</v>
      </c>
      <c r="AD7" s="18">
        <f t="shared" si="1"/>
        <v>20132.25</v>
      </c>
    </row>
    <row r="8" spans="1:30" ht="12.75" customHeight="1">
      <c r="A8" s="28" t="s">
        <v>23</v>
      </c>
      <c r="B8" s="29"/>
      <c r="C8" s="8">
        <v>17519</v>
      </c>
      <c r="D8" s="9" t="s">
        <v>30</v>
      </c>
      <c r="E8" s="10">
        <v>20823</v>
      </c>
      <c r="F8" s="8">
        <v>21711</v>
      </c>
      <c r="G8" s="9">
        <v>21312</v>
      </c>
      <c r="H8" s="10">
        <v>21486</v>
      </c>
      <c r="I8" s="8">
        <v>22791</v>
      </c>
      <c r="J8" s="9">
        <v>23298</v>
      </c>
      <c r="K8" s="10" t="s">
        <v>30</v>
      </c>
      <c r="L8" s="8" t="s">
        <v>30</v>
      </c>
      <c r="M8" s="9" t="s">
        <v>30</v>
      </c>
      <c r="N8" s="10">
        <v>24915</v>
      </c>
      <c r="O8" s="18">
        <f t="shared" si="0"/>
        <v>21731.875</v>
      </c>
      <c r="P8" s="28" t="s">
        <v>23</v>
      </c>
      <c r="Q8" s="29"/>
      <c r="R8" s="8">
        <v>16435</v>
      </c>
      <c r="S8" s="9" t="s">
        <v>30</v>
      </c>
      <c r="T8" s="10">
        <v>19195</v>
      </c>
      <c r="U8" s="8">
        <v>20083</v>
      </c>
      <c r="V8" s="9">
        <v>19728</v>
      </c>
      <c r="W8" s="10">
        <v>20162</v>
      </c>
      <c r="X8" s="8">
        <v>21057</v>
      </c>
      <c r="Y8" s="9">
        <v>21978</v>
      </c>
      <c r="Z8" s="10" t="s">
        <v>30</v>
      </c>
      <c r="AA8" s="8" t="s">
        <v>30</v>
      </c>
      <c r="AB8" s="9" t="s">
        <v>30</v>
      </c>
      <c r="AC8" s="10">
        <v>23065</v>
      </c>
      <c r="AD8" s="18">
        <f t="shared" si="1"/>
        <v>20212.875</v>
      </c>
    </row>
    <row r="9" spans="1:30" ht="12.75" customHeight="1">
      <c r="A9" s="28" t="s">
        <v>24</v>
      </c>
      <c r="B9" s="29"/>
      <c r="C9" s="8">
        <v>19228</v>
      </c>
      <c r="D9" s="9" t="s">
        <v>30</v>
      </c>
      <c r="E9" s="10">
        <v>21662</v>
      </c>
      <c r="F9" s="8">
        <v>22410</v>
      </c>
      <c r="G9" s="9">
        <v>21356</v>
      </c>
      <c r="H9" s="10">
        <v>21870</v>
      </c>
      <c r="I9" s="8">
        <v>23852</v>
      </c>
      <c r="J9" s="9">
        <v>23906</v>
      </c>
      <c r="K9" s="10" t="s">
        <v>30</v>
      </c>
      <c r="L9" s="8">
        <v>23450</v>
      </c>
      <c r="M9" s="9" t="s">
        <v>30</v>
      </c>
      <c r="N9" s="10">
        <v>22772</v>
      </c>
      <c r="O9" s="18">
        <f t="shared" si="0"/>
        <v>22278.444444444445</v>
      </c>
      <c r="P9" s="28" t="s">
        <v>24</v>
      </c>
      <c r="Q9" s="29"/>
      <c r="R9" s="8">
        <v>17919</v>
      </c>
      <c r="S9" s="9" t="s">
        <v>30</v>
      </c>
      <c r="T9" s="10">
        <v>19827</v>
      </c>
      <c r="U9" s="8">
        <v>20991</v>
      </c>
      <c r="V9" s="9">
        <v>20573</v>
      </c>
      <c r="W9" s="10">
        <v>20836</v>
      </c>
      <c r="X9" s="8">
        <v>22758</v>
      </c>
      <c r="Y9" s="9">
        <v>22783</v>
      </c>
      <c r="Z9" s="10" t="s">
        <v>30</v>
      </c>
      <c r="AA9" s="8">
        <v>22548</v>
      </c>
      <c r="AB9" s="9" t="s">
        <v>30</v>
      </c>
      <c r="AC9" s="10">
        <v>21804</v>
      </c>
      <c r="AD9" s="18">
        <f t="shared" si="1"/>
        <v>21115.444444444445</v>
      </c>
    </row>
    <row r="10" spans="1:30" ht="12.75" customHeight="1">
      <c r="A10" s="28" t="s">
        <v>25</v>
      </c>
      <c r="B10" s="29"/>
      <c r="C10" s="8">
        <v>14373</v>
      </c>
      <c r="D10" s="9">
        <v>36027</v>
      </c>
      <c r="E10" s="10">
        <v>18124</v>
      </c>
      <c r="F10" s="8">
        <v>18463</v>
      </c>
      <c r="G10" s="9">
        <v>16886</v>
      </c>
      <c r="H10" s="10">
        <v>17101</v>
      </c>
      <c r="I10" s="8">
        <v>19270</v>
      </c>
      <c r="J10" s="9">
        <v>19969</v>
      </c>
      <c r="K10" s="10">
        <v>23004</v>
      </c>
      <c r="L10" s="8">
        <v>22576</v>
      </c>
      <c r="M10" s="9">
        <v>23303</v>
      </c>
      <c r="N10" s="10">
        <v>18286</v>
      </c>
      <c r="O10" s="18">
        <f t="shared" si="0"/>
        <v>20615.166666666668</v>
      </c>
      <c r="P10" s="28" t="s">
        <v>25</v>
      </c>
      <c r="Q10" s="29"/>
      <c r="R10" s="8">
        <v>14902</v>
      </c>
      <c r="S10" s="9">
        <v>32048</v>
      </c>
      <c r="T10" s="10">
        <v>18514</v>
      </c>
      <c r="U10" s="8">
        <v>18756</v>
      </c>
      <c r="V10" s="9">
        <v>17401</v>
      </c>
      <c r="W10" s="10">
        <v>17874</v>
      </c>
      <c r="X10" s="8">
        <v>19596</v>
      </c>
      <c r="Y10" s="9">
        <v>20076</v>
      </c>
      <c r="Z10" s="10">
        <v>22819</v>
      </c>
      <c r="AA10" s="8">
        <v>22037</v>
      </c>
      <c r="AB10" s="9">
        <v>22801</v>
      </c>
      <c r="AC10" s="10">
        <v>18392</v>
      </c>
      <c r="AD10" s="18">
        <f t="shared" si="1"/>
        <v>20434.666666666668</v>
      </c>
    </row>
    <row r="11" spans="1:30" ht="12.75" customHeight="1">
      <c r="A11" s="33" t="s">
        <v>26</v>
      </c>
      <c r="B11" s="34"/>
      <c r="C11" s="11">
        <v>10542</v>
      </c>
      <c r="D11" s="12">
        <v>29477</v>
      </c>
      <c r="E11" s="13">
        <v>13195</v>
      </c>
      <c r="F11" s="11">
        <v>13910</v>
      </c>
      <c r="G11" s="12">
        <v>13682</v>
      </c>
      <c r="H11" s="13">
        <v>13553</v>
      </c>
      <c r="I11" s="11">
        <v>14264</v>
      </c>
      <c r="J11" s="12">
        <v>14903</v>
      </c>
      <c r="K11" s="13">
        <v>16673</v>
      </c>
      <c r="L11" s="11">
        <v>16488</v>
      </c>
      <c r="M11" s="12">
        <v>15715</v>
      </c>
      <c r="N11" s="13">
        <v>14562</v>
      </c>
      <c r="O11" s="19">
        <f t="shared" si="0"/>
        <v>15580.333333333334</v>
      </c>
      <c r="P11" s="33" t="s">
        <v>26</v>
      </c>
      <c r="Q11" s="34"/>
      <c r="R11" s="11">
        <v>10443</v>
      </c>
      <c r="S11" s="12">
        <v>25874</v>
      </c>
      <c r="T11" s="13">
        <v>12976</v>
      </c>
      <c r="U11" s="11">
        <v>13363</v>
      </c>
      <c r="V11" s="12">
        <v>13189</v>
      </c>
      <c r="W11" s="13">
        <v>12939</v>
      </c>
      <c r="X11" s="11">
        <v>13721</v>
      </c>
      <c r="Y11" s="12">
        <v>14179</v>
      </c>
      <c r="Z11" s="13">
        <v>16062</v>
      </c>
      <c r="AA11" s="11">
        <v>15994</v>
      </c>
      <c r="AB11" s="12">
        <v>15260</v>
      </c>
      <c r="AC11" s="13">
        <v>13882</v>
      </c>
      <c r="AD11" s="19">
        <f t="shared" si="1"/>
        <v>14823.5</v>
      </c>
    </row>
    <row r="12" spans="1:30" ht="12.75" customHeight="1">
      <c r="A12" s="35" t="s">
        <v>27</v>
      </c>
      <c r="B12" s="36"/>
      <c r="C12" s="14">
        <f t="shared" ref="C12:N12" si="2">AVERAGE(C5:C11)</f>
        <v>16488.571428571428</v>
      </c>
      <c r="D12" s="15">
        <f t="shared" si="2"/>
        <v>32752</v>
      </c>
      <c r="E12" s="16">
        <f t="shared" si="2"/>
        <v>19707.142857142859</v>
      </c>
      <c r="F12" s="14">
        <f t="shared" si="2"/>
        <v>20100.428571428572</v>
      </c>
      <c r="G12" s="15">
        <f t="shared" si="2"/>
        <v>19480.285714285714</v>
      </c>
      <c r="H12" s="16">
        <f t="shared" si="2"/>
        <v>19756.571428571428</v>
      </c>
      <c r="I12" s="14">
        <f t="shared" si="2"/>
        <v>21291.428571428572</v>
      </c>
      <c r="J12" s="15">
        <f t="shared" si="2"/>
        <v>21724</v>
      </c>
      <c r="K12" s="16">
        <f t="shared" si="2"/>
        <v>19838.5</v>
      </c>
      <c r="L12" s="14">
        <f t="shared" si="2"/>
        <v>21816.5</v>
      </c>
      <c r="M12" s="15">
        <f t="shared" si="2"/>
        <v>22308.75</v>
      </c>
      <c r="N12" s="16">
        <f t="shared" si="2"/>
        <v>21632</v>
      </c>
      <c r="O12" s="20">
        <f t="shared" si="0"/>
        <v>21408.014880952382</v>
      </c>
      <c r="P12" s="35" t="s">
        <v>27</v>
      </c>
      <c r="Q12" s="36"/>
      <c r="R12" s="14">
        <f t="shared" ref="R12:AC12" si="3">AVERAGE(R5:R11)</f>
        <v>15402.142857142857</v>
      </c>
      <c r="S12" s="15">
        <f t="shared" si="3"/>
        <v>28961</v>
      </c>
      <c r="T12" s="16">
        <f t="shared" si="3"/>
        <v>18281.714285714286</v>
      </c>
      <c r="U12" s="14">
        <f t="shared" si="3"/>
        <v>18746.285714285714</v>
      </c>
      <c r="V12" s="15">
        <f t="shared" si="3"/>
        <v>18397.285714285714</v>
      </c>
      <c r="W12" s="16">
        <f t="shared" si="3"/>
        <v>18599.285714285714</v>
      </c>
      <c r="X12" s="14">
        <f t="shared" si="3"/>
        <v>20182.857142857141</v>
      </c>
      <c r="Y12" s="15">
        <f t="shared" si="3"/>
        <v>20411.571428571428</v>
      </c>
      <c r="Z12" s="16">
        <f t="shared" si="3"/>
        <v>19440.5</v>
      </c>
      <c r="AA12" s="14">
        <f t="shared" si="3"/>
        <v>20696.75</v>
      </c>
      <c r="AB12" s="15">
        <f t="shared" si="3"/>
        <v>20909.5</v>
      </c>
      <c r="AC12" s="16">
        <f t="shared" si="3"/>
        <v>20163.428571428572</v>
      </c>
      <c r="AD12" s="20">
        <f t="shared" si="1"/>
        <v>20016.026785714286</v>
      </c>
    </row>
    <row r="13" spans="1:30" ht="12.75" customHeight="1">
      <c r="A13" s="31" t="s">
        <v>28</v>
      </c>
      <c r="B13" s="32"/>
      <c r="C13" s="5">
        <f t="shared" ref="C13:N13" si="4">AVERAGE(C5:C9)</f>
        <v>18101</v>
      </c>
      <c r="D13" s="6" t="s">
        <v>295</v>
      </c>
      <c r="E13" s="7">
        <f t="shared" si="4"/>
        <v>21326.2</v>
      </c>
      <c r="F13" s="5">
        <f t="shared" si="4"/>
        <v>21666</v>
      </c>
      <c r="G13" s="6">
        <f t="shared" si="4"/>
        <v>21158.799999999999</v>
      </c>
      <c r="H13" s="7">
        <f t="shared" si="4"/>
        <v>21528.400000000001</v>
      </c>
      <c r="I13" s="5">
        <f t="shared" si="4"/>
        <v>23101.200000000001</v>
      </c>
      <c r="J13" s="6">
        <f t="shared" si="4"/>
        <v>23439.200000000001</v>
      </c>
      <c r="K13" s="7" t="s">
        <v>295</v>
      </c>
      <c r="L13" s="5">
        <f t="shared" si="4"/>
        <v>24101</v>
      </c>
      <c r="M13" s="6">
        <f t="shared" si="4"/>
        <v>25108.5</v>
      </c>
      <c r="N13" s="7">
        <f t="shared" si="4"/>
        <v>23715.200000000001</v>
      </c>
      <c r="O13" s="17" t="s">
        <v>295</v>
      </c>
      <c r="P13" s="31" t="s">
        <v>28</v>
      </c>
      <c r="Q13" s="32"/>
      <c r="R13" s="5">
        <f t="shared" ref="R13:AC13" si="5">AVERAGE(R5:R9)</f>
        <v>16494</v>
      </c>
      <c r="S13" s="6" t="s">
        <v>295</v>
      </c>
      <c r="T13" s="7">
        <f t="shared" si="5"/>
        <v>19296.400000000001</v>
      </c>
      <c r="U13" s="5">
        <f t="shared" si="5"/>
        <v>19821</v>
      </c>
      <c r="V13" s="6">
        <f t="shared" si="5"/>
        <v>19638.2</v>
      </c>
      <c r="W13" s="7">
        <f t="shared" si="5"/>
        <v>19876.400000000001</v>
      </c>
      <c r="X13" s="5">
        <f t="shared" si="5"/>
        <v>21592.6</v>
      </c>
      <c r="Y13" s="6">
        <f t="shared" si="5"/>
        <v>21725.200000000001</v>
      </c>
      <c r="Z13" s="7" t="s">
        <v>295</v>
      </c>
      <c r="AA13" s="5">
        <f t="shared" si="5"/>
        <v>22378</v>
      </c>
      <c r="AB13" s="6">
        <f t="shared" si="5"/>
        <v>22788.5</v>
      </c>
      <c r="AC13" s="7">
        <f t="shared" si="5"/>
        <v>21774</v>
      </c>
      <c r="AD13" s="17" t="s">
        <v>295</v>
      </c>
    </row>
    <row r="14" spans="1:30" ht="12.75" customHeight="1">
      <c r="A14" s="33" t="s">
        <v>29</v>
      </c>
      <c r="B14" s="34"/>
      <c r="C14" s="21" t="s">
        <v>295</v>
      </c>
      <c r="D14" s="22" t="s">
        <v>295</v>
      </c>
      <c r="E14" s="23" t="s">
        <v>295</v>
      </c>
      <c r="F14" s="21" t="s">
        <v>295</v>
      </c>
      <c r="G14" s="22" t="s">
        <v>295</v>
      </c>
      <c r="H14" s="23" t="s">
        <v>295</v>
      </c>
      <c r="I14" s="21" t="s">
        <v>295</v>
      </c>
      <c r="J14" s="22" t="s">
        <v>295</v>
      </c>
      <c r="K14" s="23" t="s">
        <v>295</v>
      </c>
      <c r="L14" s="21" t="s">
        <v>295</v>
      </c>
      <c r="M14" s="22" t="s">
        <v>295</v>
      </c>
      <c r="N14" s="23" t="s">
        <v>295</v>
      </c>
      <c r="O14" s="24" t="s">
        <v>295</v>
      </c>
      <c r="P14" s="33" t="s">
        <v>29</v>
      </c>
      <c r="Q14" s="34"/>
      <c r="R14" s="21" t="s">
        <v>295</v>
      </c>
      <c r="S14" s="22" t="s">
        <v>295</v>
      </c>
      <c r="T14" s="23" t="s">
        <v>295</v>
      </c>
      <c r="U14" s="21" t="s">
        <v>295</v>
      </c>
      <c r="V14" s="22" t="s">
        <v>295</v>
      </c>
      <c r="W14" s="23" t="s">
        <v>295</v>
      </c>
      <c r="X14" s="21" t="s">
        <v>295</v>
      </c>
      <c r="Y14" s="22" t="s">
        <v>295</v>
      </c>
      <c r="Z14" s="23" t="s">
        <v>295</v>
      </c>
      <c r="AA14" s="21" t="s">
        <v>295</v>
      </c>
      <c r="AB14" s="22" t="s">
        <v>295</v>
      </c>
      <c r="AC14" s="23" t="s">
        <v>295</v>
      </c>
      <c r="AD14" s="24" t="s">
        <v>295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206.99</v>
      </c>
      <c r="D18" s="6" t="s">
        <v>30</v>
      </c>
      <c r="E18" s="7">
        <v>216.95999999999998</v>
      </c>
      <c r="F18" s="5">
        <v>221.20999999999998</v>
      </c>
      <c r="G18" s="6">
        <v>245.65</v>
      </c>
      <c r="H18" s="7">
        <v>236.08</v>
      </c>
      <c r="I18" s="5">
        <v>252.74</v>
      </c>
      <c r="J18" s="6">
        <v>266.40999999999997</v>
      </c>
      <c r="K18" s="7" t="s">
        <v>30</v>
      </c>
      <c r="L18" s="5">
        <v>262.375</v>
      </c>
      <c r="M18" s="6">
        <v>247.27500000000001</v>
      </c>
      <c r="N18" s="7">
        <v>271.77</v>
      </c>
      <c r="O18" s="17">
        <f t="shared" ref="O18:O59" si="6">AVERAGE(C18:N18)</f>
        <v>242.74600000000001</v>
      </c>
      <c r="P18" s="37" t="s">
        <v>34</v>
      </c>
      <c r="Q18" s="25" t="s">
        <v>35</v>
      </c>
      <c r="R18" s="5">
        <v>331.67999999999995</v>
      </c>
      <c r="S18" s="6" t="s">
        <v>30</v>
      </c>
      <c r="T18" s="7">
        <v>381.93</v>
      </c>
      <c r="U18" s="5">
        <v>378.34000000000003</v>
      </c>
      <c r="V18" s="6">
        <v>386.27</v>
      </c>
      <c r="W18" s="7">
        <v>395.46</v>
      </c>
      <c r="X18" s="5">
        <v>405.05</v>
      </c>
      <c r="Y18" s="6">
        <v>408.25</v>
      </c>
      <c r="Z18" s="7" t="s">
        <v>30</v>
      </c>
      <c r="AA18" s="5">
        <v>376.25</v>
      </c>
      <c r="AB18" s="6">
        <v>375.77499999999998</v>
      </c>
      <c r="AC18" s="7">
        <v>427.31000000000006</v>
      </c>
      <c r="AD18" s="17">
        <f t="shared" ref="AD18:AD59" si="7">AVERAGE(R18:AC18)</f>
        <v>386.63150000000002</v>
      </c>
    </row>
    <row r="19" spans="1:30" ht="12" customHeight="1">
      <c r="A19" s="38"/>
      <c r="B19" s="26" t="s">
        <v>36</v>
      </c>
      <c r="C19" s="8">
        <v>138.23999999999998</v>
      </c>
      <c r="D19" s="9" t="s">
        <v>30</v>
      </c>
      <c r="E19" s="10">
        <v>141.19</v>
      </c>
      <c r="F19" s="8">
        <v>138.97999999999999</v>
      </c>
      <c r="G19" s="9">
        <v>147.44</v>
      </c>
      <c r="H19" s="10">
        <v>148.79000000000002</v>
      </c>
      <c r="I19" s="8">
        <v>163.22</v>
      </c>
      <c r="J19" s="9">
        <v>165.57</v>
      </c>
      <c r="K19" s="10" t="s">
        <v>30</v>
      </c>
      <c r="L19" s="8">
        <v>176.875</v>
      </c>
      <c r="M19" s="9">
        <v>149.125</v>
      </c>
      <c r="N19" s="10">
        <v>190.88</v>
      </c>
      <c r="O19" s="18">
        <f t="shared" si="6"/>
        <v>156.03100000000001</v>
      </c>
      <c r="P19" s="38"/>
      <c r="Q19" s="26" t="s">
        <v>36</v>
      </c>
      <c r="R19" s="8">
        <v>227.64000000000001</v>
      </c>
      <c r="S19" s="9" t="s">
        <v>30</v>
      </c>
      <c r="T19" s="10">
        <v>248.28000000000003</v>
      </c>
      <c r="U19" s="8">
        <v>257.38</v>
      </c>
      <c r="V19" s="9">
        <v>265.16999999999996</v>
      </c>
      <c r="W19" s="10">
        <v>266.54000000000002</v>
      </c>
      <c r="X19" s="8">
        <v>267.18</v>
      </c>
      <c r="Y19" s="9">
        <v>265.68</v>
      </c>
      <c r="Z19" s="10" t="s">
        <v>30</v>
      </c>
      <c r="AA19" s="8">
        <v>269.875</v>
      </c>
      <c r="AB19" s="9">
        <v>242.4</v>
      </c>
      <c r="AC19" s="10">
        <v>292.7</v>
      </c>
      <c r="AD19" s="18">
        <f t="shared" si="7"/>
        <v>260.28449999999998</v>
      </c>
    </row>
    <row r="20" spans="1:30" ht="12" customHeight="1">
      <c r="A20" s="38"/>
      <c r="B20" s="26" t="s">
        <v>37</v>
      </c>
      <c r="C20" s="8">
        <v>100.19</v>
      </c>
      <c r="D20" s="9" t="s">
        <v>30</v>
      </c>
      <c r="E20" s="10">
        <v>107.47</v>
      </c>
      <c r="F20" s="8">
        <v>112.8</v>
      </c>
      <c r="G20" s="9">
        <v>117.17999999999999</v>
      </c>
      <c r="H20" s="10">
        <v>115.46</v>
      </c>
      <c r="I20" s="8">
        <v>122.44000000000001</v>
      </c>
      <c r="J20" s="9">
        <v>127.97</v>
      </c>
      <c r="K20" s="10" t="s">
        <v>30</v>
      </c>
      <c r="L20" s="8">
        <v>128.875</v>
      </c>
      <c r="M20" s="9">
        <v>110.55</v>
      </c>
      <c r="N20" s="10">
        <v>152.51</v>
      </c>
      <c r="O20" s="18">
        <f t="shared" si="6"/>
        <v>119.54450000000001</v>
      </c>
      <c r="P20" s="38"/>
      <c r="Q20" s="26" t="s">
        <v>37</v>
      </c>
      <c r="R20" s="8">
        <v>167.16</v>
      </c>
      <c r="S20" s="9" t="s">
        <v>30</v>
      </c>
      <c r="T20" s="10">
        <v>187.45</v>
      </c>
      <c r="U20" s="8">
        <v>197.57</v>
      </c>
      <c r="V20" s="9">
        <v>193.14000000000001</v>
      </c>
      <c r="W20" s="10">
        <v>193.26</v>
      </c>
      <c r="X20" s="8">
        <v>206.34</v>
      </c>
      <c r="Y20" s="9">
        <v>197.82</v>
      </c>
      <c r="Z20" s="10" t="s">
        <v>30</v>
      </c>
      <c r="AA20" s="8">
        <v>193.75</v>
      </c>
      <c r="AB20" s="9">
        <v>162.9</v>
      </c>
      <c r="AC20" s="10">
        <v>227.45</v>
      </c>
      <c r="AD20" s="18">
        <f t="shared" si="7"/>
        <v>192.68400000000003</v>
      </c>
    </row>
    <row r="21" spans="1:30" ht="12" customHeight="1">
      <c r="A21" s="38"/>
      <c r="B21" s="26" t="s">
        <v>38</v>
      </c>
      <c r="C21" s="8">
        <v>97.169999999999987</v>
      </c>
      <c r="D21" s="9" t="s">
        <v>30</v>
      </c>
      <c r="E21" s="10">
        <v>103.84</v>
      </c>
      <c r="F21" s="8">
        <v>103.78000000000002</v>
      </c>
      <c r="G21" s="9">
        <v>111.72</v>
      </c>
      <c r="H21" s="10">
        <v>105</v>
      </c>
      <c r="I21" s="8">
        <v>112.85</v>
      </c>
      <c r="J21" s="9">
        <v>114.72</v>
      </c>
      <c r="K21" s="10" t="s">
        <v>30</v>
      </c>
      <c r="L21" s="8">
        <v>120</v>
      </c>
      <c r="M21" s="9">
        <v>107.575</v>
      </c>
      <c r="N21" s="10">
        <v>125.72999999999999</v>
      </c>
      <c r="O21" s="18">
        <f t="shared" si="6"/>
        <v>110.2385</v>
      </c>
      <c r="P21" s="38"/>
      <c r="Q21" s="26" t="s">
        <v>38</v>
      </c>
      <c r="R21" s="8">
        <v>136.26</v>
      </c>
      <c r="S21" s="9" t="s">
        <v>30</v>
      </c>
      <c r="T21" s="10">
        <v>148.85999999999999</v>
      </c>
      <c r="U21" s="8">
        <v>154.06</v>
      </c>
      <c r="V21" s="9">
        <v>160.92000000000002</v>
      </c>
      <c r="W21" s="10">
        <v>170.31</v>
      </c>
      <c r="X21" s="8">
        <v>164.8</v>
      </c>
      <c r="Y21" s="9">
        <v>164.57999999999998</v>
      </c>
      <c r="Z21" s="10" t="s">
        <v>30</v>
      </c>
      <c r="AA21" s="8">
        <v>155.5</v>
      </c>
      <c r="AB21" s="9">
        <v>144.69999999999999</v>
      </c>
      <c r="AC21" s="10">
        <v>177.99</v>
      </c>
      <c r="AD21" s="18">
        <f t="shared" si="7"/>
        <v>157.798</v>
      </c>
    </row>
    <row r="22" spans="1:30" ht="12" customHeight="1">
      <c r="A22" s="38"/>
      <c r="B22" s="26" t="s">
        <v>39</v>
      </c>
      <c r="C22" s="8">
        <v>159.07999999999998</v>
      </c>
      <c r="D22" s="9" t="s">
        <v>30</v>
      </c>
      <c r="E22" s="10">
        <v>177.88</v>
      </c>
      <c r="F22" s="8">
        <v>181.85999999999999</v>
      </c>
      <c r="G22" s="9">
        <v>175.55</v>
      </c>
      <c r="H22" s="10">
        <v>173.3</v>
      </c>
      <c r="I22" s="8">
        <v>173.45000000000002</v>
      </c>
      <c r="J22" s="9">
        <v>182.1</v>
      </c>
      <c r="K22" s="10" t="s">
        <v>30</v>
      </c>
      <c r="L22" s="8">
        <v>196.375</v>
      </c>
      <c r="M22" s="9">
        <v>182.82499999999999</v>
      </c>
      <c r="N22" s="10">
        <v>184.57</v>
      </c>
      <c r="O22" s="18">
        <f t="shared" si="6"/>
        <v>178.69899999999998</v>
      </c>
      <c r="P22" s="38"/>
      <c r="Q22" s="26" t="s">
        <v>39</v>
      </c>
      <c r="R22" s="8">
        <v>128.35999999999999</v>
      </c>
      <c r="S22" s="9" t="s">
        <v>30</v>
      </c>
      <c r="T22" s="10">
        <v>149.45999999999998</v>
      </c>
      <c r="U22" s="8">
        <v>151.06</v>
      </c>
      <c r="V22" s="9">
        <v>156.59</v>
      </c>
      <c r="W22" s="10">
        <v>175.02</v>
      </c>
      <c r="X22" s="8">
        <v>168.57</v>
      </c>
      <c r="Y22" s="9">
        <v>170.07999999999998</v>
      </c>
      <c r="Z22" s="10" t="s">
        <v>30</v>
      </c>
      <c r="AA22" s="8">
        <v>179.25</v>
      </c>
      <c r="AB22" s="9">
        <v>155.125</v>
      </c>
      <c r="AC22" s="10">
        <v>180.17</v>
      </c>
      <c r="AD22" s="18">
        <f t="shared" si="7"/>
        <v>161.36849999999998</v>
      </c>
    </row>
    <row r="23" spans="1:30" ht="12" customHeight="1">
      <c r="A23" s="38"/>
      <c r="B23" s="27" t="s">
        <v>40</v>
      </c>
      <c r="C23" s="11">
        <v>271.89999999999998</v>
      </c>
      <c r="D23" s="12" t="s">
        <v>30</v>
      </c>
      <c r="E23" s="13">
        <v>339.82</v>
      </c>
      <c r="F23" s="11">
        <v>339.93</v>
      </c>
      <c r="G23" s="12">
        <v>369.6</v>
      </c>
      <c r="H23" s="13">
        <v>391</v>
      </c>
      <c r="I23" s="11">
        <v>392.35999999999996</v>
      </c>
      <c r="J23" s="12">
        <v>413.16</v>
      </c>
      <c r="K23" s="13" t="s">
        <v>30</v>
      </c>
      <c r="L23" s="11">
        <v>418.375</v>
      </c>
      <c r="M23" s="12">
        <v>429.65</v>
      </c>
      <c r="N23" s="13">
        <v>359.98</v>
      </c>
      <c r="O23" s="19">
        <f t="shared" si="6"/>
        <v>372.57749999999999</v>
      </c>
      <c r="P23" s="38"/>
      <c r="Q23" s="27" t="s">
        <v>40</v>
      </c>
      <c r="R23" s="11">
        <v>171.43</v>
      </c>
      <c r="S23" s="12" t="s">
        <v>30</v>
      </c>
      <c r="T23" s="13">
        <v>209.42</v>
      </c>
      <c r="U23" s="11">
        <v>237.8</v>
      </c>
      <c r="V23" s="12">
        <v>259.36</v>
      </c>
      <c r="W23" s="13">
        <v>271.5</v>
      </c>
      <c r="X23" s="11">
        <v>279.29000000000002</v>
      </c>
      <c r="Y23" s="12">
        <v>276.41999999999996</v>
      </c>
      <c r="Z23" s="13" t="s">
        <v>30</v>
      </c>
      <c r="AA23" s="11">
        <v>278.625</v>
      </c>
      <c r="AB23" s="12">
        <v>241.45</v>
      </c>
      <c r="AC23" s="13">
        <v>217.18</v>
      </c>
      <c r="AD23" s="19">
        <f t="shared" si="7"/>
        <v>244.2475</v>
      </c>
    </row>
    <row r="24" spans="1:30" ht="12" customHeight="1">
      <c r="A24" s="38"/>
      <c r="B24" s="25" t="s">
        <v>41</v>
      </c>
      <c r="C24" s="5">
        <v>659</v>
      </c>
      <c r="D24" s="6" t="s">
        <v>30</v>
      </c>
      <c r="E24" s="7">
        <v>870.06000000000006</v>
      </c>
      <c r="F24" s="5">
        <v>989.35</v>
      </c>
      <c r="G24" s="6">
        <v>970.9799999999999</v>
      </c>
      <c r="H24" s="7">
        <v>1037.03</v>
      </c>
      <c r="I24" s="5">
        <v>1078.8899999999999</v>
      </c>
      <c r="J24" s="6">
        <v>1132.69</v>
      </c>
      <c r="K24" s="7" t="s">
        <v>30</v>
      </c>
      <c r="L24" s="5">
        <v>1150.125</v>
      </c>
      <c r="M24" s="6">
        <v>1233.7</v>
      </c>
      <c r="N24" s="7">
        <v>1056.5</v>
      </c>
      <c r="O24" s="17">
        <f t="shared" si="6"/>
        <v>1017.8325000000001</v>
      </c>
      <c r="P24" s="38"/>
      <c r="Q24" s="25" t="s">
        <v>41</v>
      </c>
      <c r="R24" s="5">
        <v>319.89999999999998</v>
      </c>
      <c r="S24" s="6" t="s">
        <v>30</v>
      </c>
      <c r="T24" s="7">
        <v>439.27</v>
      </c>
      <c r="U24" s="5">
        <v>475.48999999999995</v>
      </c>
      <c r="V24" s="6">
        <v>475.13</v>
      </c>
      <c r="W24" s="7">
        <v>492.26000000000005</v>
      </c>
      <c r="X24" s="5">
        <v>526.1400000000001</v>
      </c>
      <c r="Y24" s="6">
        <v>538.48</v>
      </c>
      <c r="Z24" s="7" t="s">
        <v>30</v>
      </c>
      <c r="AA24" s="5">
        <v>529.625</v>
      </c>
      <c r="AB24" s="6">
        <v>537.02499999999998</v>
      </c>
      <c r="AC24" s="7">
        <v>451.27999999999992</v>
      </c>
      <c r="AD24" s="17">
        <f t="shared" si="7"/>
        <v>478.46000000000004</v>
      </c>
    </row>
    <row r="25" spans="1:30" ht="12" customHeight="1">
      <c r="A25" s="38"/>
      <c r="B25" s="26" t="s">
        <v>42</v>
      </c>
      <c r="C25" s="8">
        <v>1798.73</v>
      </c>
      <c r="D25" s="9" t="s">
        <v>30</v>
      </c>
      <c r="E25" s="10">
        <v>2377.73</v>
      </c>
      <c r="F25" s="8">
        <v>2428.1400000000003</v>
      </c>
      <c r="G25" s="9">
        <v>2319.19</v>
      </c>
      <c r="H25" s="10">
        <v>2503.41</v>
      </c>
      <c r="I25" s="8">
        <v>2619.2599999999998</v>
      </c>
      <c r="J25" s="9">
        <v>2552.3599999999997</v>
      </c>
      <c r="K25" s="10" t="s">
        <v>30</v>
      </c>
      <c r="L25" s="8">
        <v>2622.75</v>
      </c>
      <c r="M25" s="9">
        <v>2861.05</v>
      </c>
      <c r="N25" s="10">
        <v>2370.59</v>
      </c>
      <c r="O25" s="18">
        <f t="shared" si="6"/>
        <v>2445.3209999999999</v>
      </c>
      <c r="P25" s="38"/>
      <c r="Q25" s="26" t="s">
        <v>42</v>
      </c>
      <c r="R25" s="8">
        <v>521.33000000000004</v>
      </c>
      <c r="S25" s="9" t="s">
        <v>30</v>
      </c>
      <c r="T25" s="10">
        <v>683.47</v>
      </c>
      <c r="U25" s="8">
        <v>701.93000000000006</v>
      </c>
      <c r="V25" s="9">
        <v>710.14</v>
      </c>
      <c r="W25" s="10">
        <v>672.29</v>
      </c>
      <c r="X25" s="8">
        <v>842.82</v>
      </c>
      <c r="Y25" s="9">
        <v>889.07999999999993</v>
      </c>
      <c r="Z25" s="10" t="s">
        <v>30</v>
      </c>
      <c r="AA25" s="8">
        <v>1004.375</v>
      </c>
      <c r="AB25" s="9">
        <v>1013.7</v>
      </c>
      <c r="AC25" s="10">
        <v>882.25</v>
      </c>
      <c r="AD25" s="18">
        <f t="shared" si="7"/>
        <v>792.13850000000002</v>
      </c>
    </row>
    <row r="26" spans="1:30" ht="12" customHeight="1">
      <c r="A26" s="38"/>
      <c r="B26" s="26" t="s">
        <v>43</v>
      </c>
      <c r="C26" s="8">
        <v>2233.1799999999998</v>
      </c>
      <c r="D26" s="9" t="s">
        <v>30</v>
      </c>
      <c r="E26" s="10">
        <v>2901.3599999999997</v>
      </c>
      <c r="F26" s="8">
        <v>2700.1</v>
      </c>
      <c r="G26" s="9">
        <v>2374.8200000000002</v>
      </c>
      <c r="H26" s="10">
        <v>2593.21</v>
      </c>
      <c r="I26" s="8">
        <v>2618.5600000000004</v>
      </c>
      <c r="J26" s="9">
        <v>2313.6999999999998</v>
      </c>
      <c r="K26" s="10" t="s">
        <v>30</v>
      </c>
      <c r="L26" s="8">
        <v>2351.5</v>
      </c>
      <c r="M26" s="9">
        <v>2640.2750000000001</v>
      </c>
      <c r="N26" s="10">
        <v>2345.23</v>
      </c>
      <c r="O26" s="18">
        <f t="shared" si="6"/>
        <v>2507.1935000000003</v>
      </c>
      <c r="P26" s="38"/>
      <c r="Q26" s="26" t="s">
        <v>43</v>
      </c>
      <c r="R26" s="8">
        <v>664.51</v>
      </c>
      <c r="S26" s="9" t="s">
        <v>30</v>
      </c>
      <c r="T26" s="10">
        <v>872.89</v>
      </c>
      <c r="U26" s="8">
        <v>890.71</v>
      </c>
      <c r="V26" s="9">
        <v>872.93</v>
      </c>
      <c r="W26" s="10">
        <v>858.51</v>
      </c>
      <c r="X26" s="8">
        <v>1063.9599999999998</v>
      </c>
      <c r="Y26" s="9">
        <v>1064.06</v>
      </c>
      <c r="Z26" s="10" t="s">
        <v>30</v>
      </c>
      <c r="AA26" s="8">
        <v>1180</v>
      </c>
      <c r="AB26" s="9">
        <v>1251.4749999999999</v>
      </c>
      <c r="AC26" s="10">
        <v>1177.27</v>
      </c>
      <c r="AD26" s="18">
        <f t="shared" si="7"/>
        <v>989.63150000000007</v>
      </c>
    </row>
    <row r="27" spans="1:30" ht="12" customHeight="1">
      <c r="A27" s="38"/>
      <c r="B27" s="26" t="s">
        <v>44</v>
      </c>
      <c r="C27" s="8">
        <v>1219</v>
      </c>
      <c r="D27" s="9" t="s">
        <v>30</v>
      </c>
      <c r="E27" s="10">
        <v>1621.51</v>
      </c>
      <c r="F27" s="8">
        <v>1498.15</v>
      </c>
      <c r="G27" s="9">
        <v>1431.42</v>
      </c>
      <c r="H27" s="10">
        <v>1446.97</v>
      </c>
      <c r="I27" s="8">
        <v>1562.4399999999998</v>
      </c>
      <c r="J27" s="9">
        <v>1510.77</v>
      </c>
      <c r="K27" s="10" t="s">
        <v>30</v>
      </c>
      <c r="L27" s="8">
        <v>1588.5</v>
      </c>
      <c r="M27" s="9">
        <v>1723.75</v>
      </c>
      <c r="N27" s="10">
        <v>1598.99</v>
      </c>
      <c r="O27" s="18">
        <f t="shared" si="6"/>
        <v>1520.15</v>
      </c>
      <c r="P27" s="38"/>
      <c r="Q27" s="26" t="s">
        <v>44</v>
      </c>
      <c r="R27" s="8">
        <v>751.33999999999992</v>
      </c>
      <c r="S27" s="9" t="s">
        <v>30</v>
      </c>
      <c r="T27" s="10">
        <v>1003.4399999999999</v>
      </c>
      <c r="U27" s="8">
        <v>1005.4100000000001</v>
      </c>
      <c r="V27" s="9">
        <v>979.06000000000006</v>
      </c>
      <c r="W27" s="10">
        <v>963.62000000000012</v>
      </c>
      <c r="X27" s="8">
        <v>1076.05</v>
      </c>
      <c r="Y27" s="9">
        <v>1054.1500000000001</v>
      </c>
      <c r="Z27" s="10" t="s">
        <v>30</v>
      </c>
      <c r="AA27" s="8">
        <v>1183.5</v>
      </c>
      <c r="AB27" s="9">
        <v>1219.125</v>
      </c>
      <c r="AC27" s="10">
        <v>1072.8399999999999</v>
      </c>
      <c r="AD27" s="18">
        <f t="shared" si="7"/>
        <v>1030.8534999999999</v>
      </c>
    </row>
    <row r="28" spans="1:30" ht="12" customHeight="1">
      <c r="A28" s="38"/>
      <c r="B28" s="26" t="s">
        <v>45</v>
      </c>
      <c r="C28" s="8">
        <v>1019.55</v>
      </c>
      <c r="D28" s="9" t="s">
        <v>30</v>
      </c>
      <c r="E28" s="10">
        <v>1165.01</v>
      </c>
      <c r="F28" s="8">
        <v>1155.75</v>
      </c>
      <c r="G28" s="9">
        <v>1182.3499999999999</v>
      </c>
      <c r="H28" s="10">
        <v>1153.69</v>
      </c>
      <c r="I28" s="8">
        <v>1227.83</v>
      </c>
      <c r="J28" s="9">
        <v>1272.9100000000001</v>
      </c>
      <c r="K28" s="10" t="s">
        <v>30</v>
      </c>
      <c r="L28" s="8">
        <v>1351.75</v>
      </c>
      <c r="M28" s="9">
        <v>1421.65</v>
      </c>
      <c r="N28" s="10">
        <v>1386.9599999999998</v>
      </c>
      <c r="O28" s="18">
        <f t="shared" si="6"/>
        <v>1233.7449999999999</v>
      </c>
      <c r="P28" s="38"/>
      <c r="Q28" s="26" t="s">
        <v>45</v>
      </c>
      <c r="R28" s="8">
        <v>866.72</v>
      </c>
      <c r="S28" s="9" t="s">
        <v>30</v>
      </c>
      <c r="T28" s="10">
        <v>1080.29</v>
      </c>
      <c r="U28" s="8">
        <v>1122.3499999999999</v>
      </c>
      <c r="V28" s="9">
        <v>1100.47</v>
      </c>
      <c r="W28" s="10">
        <v>1095.74</v>
      </c>
      <c r="X28" s="8">
        <v>1146.6799999999998</v>
      </c>
      <c r="Y28" s="9">
        <v>1178.04</v>
      </c>
      <c r="Z28" s="10" t="s">
        <v>30</v>
      </c>
      <c r="AA28" s="8">
        <v>1245.25</v>
      </c>
      <c r="AB28" s="9">
        <v>1269</v>
      </c>
      <c r="AC28" s="10">
        <v>1148</v>
      </c>
      <c r="AD28" s="18">
        <f t="shared" si="7"/>
        <v>1125.2540000000001</v>
      </c>
    </row>
    <row r="29" spans="1:30" ht="12" customHeight="1">
      <c r="A29" s="38"/>
      <c r="B29" s="27" t="s">
        <v>46</v>
      </c>
      <c r="C29" s="11">
        <v>904.18000000000006</v>
      </c>
      <c r="D29" s="12" t="s">
        <v>30</v>
      </c>
      <c r="E29" s="13">
        <v>992.9</v>
      </c>
      <c r="F29" s="11">
        <v>1003.5799999999999</v>
      </c>
      <c r="G29" s="12">
        <v>1005.89</v>
      </c>
      <c r="H29" s="13">
        <v>972.42000000000007</v>
      </c>
      <c r="I29" s="11">
        <v>1054.3700000000001</v>
      </c>
      <c r="J29" s="12">
        <v>1111.3899999999999</v>
      </c>
      <c r="K29" s="13" t="s">
        <v>30</v>
      </c>
      <c r="L29" s="11">
        <v>1203.875</v>
      </c>
      <c r="M29" s="12">
        <v>1223.2</v>
      </c>
      <c r="N29" s="13">
        <v>1215.45</v>
      </c>
      <c r="O29" s="19">
        <f t="shared" si="6"/>
        <v>1068.7255</v>
      </c>
      <c r="P29" s="38"/>
      <c r="Q29" s="27" t="s">
        <v>46</v>
      </c>
      <c r="R29" s="11">
        <v>1056.53</v>
      </c>
      <c r="S29" s="12" t="s">
        <v>30</v>
      </c>
      <c r="T29" s="13">
        <v>1224.95</v>
      </c>
      <c r="U29" s="11">
        <v>1270.5700000000002</v>
      </c>
      <c r="V29" s="12">
        <v>1236.8899999999999</v>
      </c>
      <c r="W29" s="13">
        <v>1258.94</v>
      </c>
      <c r="X29" s="11">
        <v>1287.3899999999999</v>
      </c>
      <c r="Y29" s="12">
        <v>1307.96</v>
      </c>
      <c r="Z29" s="13" t="s">
        <v>30</v>
      </c>
      <c r="AA29" s="11">
        <v>1304.125</v>
      </c>
      <c r="AB29" s="12">
        <v>1321.175</v>
      </c>
      <c r="AC29" s="13">
        <v>1261.5999999999999</v>
      </c>
      <c r="AD29" s="19">
        <f t="shared" si="7"/>
        <v>1253.0129999999999</v>
      </c>
    </row>
    <row r="30" spans="1:30" ht="12" customHeight="1">
      <c r="A30" s="38"/>
      <c r="B30" s="25" t="s">
        <v>47</v>
      </c>
      <c r="C30" s="5">
        <v>923.97</v>
      </c>
      <c r="D30" s="6" t="s">
        <v>30</v>
      </c>
      <c r="E30" s="7">
        <v>999.93</v>
      </c>
      <c r="F30" s="5">
        <v>1014.8399999999999</v>
      </c>
      <c r="G30" s="6">
        <v>985.53</v>
      </c>
      <c r="H30" s="7">
        <v>977.51</v>
      </c>
      <c r="I30" s="5">
        <v>1052.49</v>
      </c>
      <c r="J30" s="6">
        <v>1095.97</v>
      </c>
      <c r="K30" s="7" t="s">
        <v>30</v>
      </c>
      <c r="L30" s="5">
        <v>1173.125</v>
      </c>
      <c r="M30" s="6">
        <v>1162.925</v>
      </c>
      <c r="N30" s="7">
        <v>1171.53</v>
      </c>
      <c r="O30" s="17">
        <f t="shared" si="6"/>
        <v>1055.7819999999999</v>
      </c>
      <c r="P30" s="38"/>
      <c r="Q30" s="25" t="s">
        <v>47</v>
      </c>
      <c r="R30" s="5">
        <v>855.49</v>
      </c>
      <c r="S30" s="6" t="s">
        <v>30</v>
      </c>
      <c r="T30" s="7">
        <v>959.12000000000012</v>
      </c>
      <c r="U30" s="5">
        <v>1004</v>
      </c>
      <c r="V30" s="6">
        <v>1001.2700000000001</v>
      </c>
      <c r="W30" s="7">
        <v>1005.3299999999999</v>
      </c>
      <c r="X30" s="5">
        <v>1055.1100000000001</v>
      </c>
      <c r="Y30" s="6">
        <v>1071.8600000000001</v>
      </c>
      <c r="Z30" s="7" t="s">
        <v>30</v>
      </c>
      <c r="AA30" s="5">
        <v>1168.125</v>
      </c>
      <c r="AB30" s="6">
        <v>1152.8</v>
      </c>
      <c r="AC30" s="7">
        <v>1118.6100000000001</v>
      </c>
      <c r="AD30" s="17">
        <f t="shared" si="7"/>
        <v>1039.1714999999999</v>
      </c>
    </row>
    <row r="31" spans="1:30" ht="12" customHeight="1">
      <c r="A31" s="38"/>
      <c r="B31" s="26" t="s">
        <v>48</v>
      </c>
      <c r="C31" s="8">
        <v>1000.8</v>
      </c>
      <c r="D31" s="9" t="s">
        <v>30</v>
      </c>
      <c r="E31" s="10">
        <v>1089.2</v>
      </c>
      <c r="F31" s="8">
        <v>1110.74</v>
      </c>
      <c r="G31" s="9">
        <v>1078.5700000000002</v>
      </c>
      <c r="H31" s="10">
        <v>1084.01</v>
      </c>
      <c r="I31" s="8">
        <v>1140.25</v>
      </c>
      <c r="J31" s="9">
        <v>1156.28</v>
      </c>
      <c r="K31" s="10" t="s">
        <v>30</v>
      </c>
      <c r="L31" s="8">
        <v>1232.25</v>
      </c>
      <c r="M31" s="9">
        <v>1296.45</v>
      </c>
      <c r="N31" s="10">
        <v>1222.96</v>
      </c>
      <c r="O31" s="18">
        <f t="shared" si="6"/>
        <v>1141.1509999999998</v>
      </c>
      <c r="P31" s="38"/>
      <c r="Q31" s="26" t="s">
        <v>48</v>
      </c>
      <c r="R31" s="8">
        <v>891.3</v>
      </c>
      <c r="S31" s="9" t="s">
        <v>30</v>
      </c>
      <c r="T31" s="10">
        <v>1007.51</v>
      </c>
      <c r="U31" s="8">
        <v>1033.77</v>
      </c>
      <c r="V31" s="9">
        <v>1020.76</v>
      </c>
      <c r="W31" s="10">
        <v>1018.97</v>
      </c>
      <c r="X31" s="8">
        <v>1062.79</v>
      </c>
      <c r="Y31" s="9">
        <v>1086.05</v>
      </c>
      <c r="Z31" s="10" t="s">
        <v>30</v>
      </c>
      <c r="AA31" s="8">
        <v>1159.375</v>
      </c>
      <c r="AB31" s="9">
        <v>1131.925</v>
      </c>
      <c r="AC31" s="10">
        <v>1130.0999999999999</v>
      </c>
      <c r="AD31" s="18">
        <f t="shared" si="7"/>
        <v>1054.2550000000001</v>
      </c>
    </row>
    <row r="32" spans="1:30" ht="12" customHeight="1">
      <c r="A32" s="38"/>
      <c r="B32" s="26" t="s">
        <v>49</v>
      </c>
      <c r="C32" s="8">
        <v>999.47</v>
      </c>
      <c r="D32" s="9" t="s">
        <v>30</v>
      </c>
      <c r="E32" s="10">
        <v>1087.1399999999999</v>
      </c>
      <c r="F32" s="8">
        <v>1117.1299999999999</v>
      </c>
      <c r="G32" s="9">
        <v>1095.99</v>
      </c>
      <c r="H32" s="10">
        <v>1073.55</v>
      </c>
      <c r="I32" s="8">
        <v>1150.5</v>
      </c>
      <c r="J32" s="9">
        <v>1185</v>
      </c>
      <c r="K32" s="10" t="s">
        <v>30</v>
      </c>
      <c r="L32" s="8">
        <v>1250.125</v>
      </c>
      <c r="M32" s="9">
        <v>1304.825</v>
      </c>
      <c r="N32" s="10">
        <v>1251.7</v>
      </c>
      <c r="O32" s="18">
        <f t="shared" si="6"/>
        <v>1151.5430000000001</v>
      </c>
      <c r="P32" s="38"/>
      <c r="Q32" s="26" t="s">
        <v>49</v>
      </c>
      <c r="R32" s="8">
        <v>950.8</v>
      </c>
      <c r="S32" s="9" t="s">
        <v>30</v>
      </c>
      <c r="T32" s="10">
        <v>1020.32</v>
      </c>
      <c r="U32" s="8">
        <v>1056.8</v>
      </c>
      <c r="V32" s="9">
        <v>1038.46</v>
      </c>
      <c r="W32" s="10">
        <v>1032.6399999999999</v>
      </c>
      <c r="X32" s="8">
        <v>1077.6299999999999</v>
      </c>
      <c r="Y32" s="9">
        <v>1139.9000000000001</v>
      </c>
      <c r="Z32" s="10" t="s">
        <v>30</v>
      </c>
      <c r="AA32" s="8">
        <v>1260.125</v>
      </c>
      <c r="AB32" s="9">
        <v>1207.7</v>
      </c>
      <c r="AC32" s="10">
        <v>1183.28</v>
      </c>
      <c r="AD32" s="18">
        <f t="shared" si="7"/>
        <v>1096.7655000000002</v>
      </c>
    </row>
    <row r="33" spans="1:30" ht="12" customHeight="1">
      <c r="A33" s="38"/>
      <c r="B33" s="26" t="s">
        <v>50</v>
      </c>
      <c r="C33" s="8">
        <v>1010.72</v>
      </c>
      <c r="D33" s="9" t="s">
        <v>30</v>
      </c>
      <c r="E33" s="10">
        <v>1131.2</v>
      </c>
      <c r="F33" s="8">
        <v>1184.03</v>
      </c>
      <c r="G33" s="9">
        <v>1132</v>
      </c>
      <c r="H33" s="10">
        <v>1109.78</v>
      </c>
      <c r="I33" s="8">
        <v>1197.4000000000001</v>
      </c>
      <c r="J33" s="9">
        <v>1228.8600000000001</v>
      </c>
      <c r="K33" s="10" t="s">
        <v>30</v>
      </c>
      <c r="L33" s="8">
        <v>1290</v>
      </c>
      <c r="M33" s="9">
        <v>1340.2249999999999</v>
      </c>
      <c r="N33" s="10">
        <v>1266.1600000000001</v>
      </c>
      <c r="O33" s="18">
        <f t="shared" si="6"/>
        <v>1189.0374999999999</v>
      </c>
      <c r="P33" s="38"/>
      <c r="Q33" s="26" t="s">
        <v>50</v>
      </c>
      <c r="R33" s="8">
        <v>949.4799999999999</v>
      </c>
      <c r="S33" s="9" t="s">
        <v>30</v>
      </c>
      <c r="T33" s="10">
        <v>1073.6399999999999</v>
      </c>
      <c r="U33" s="8">
        <v>1100.7400000000002</v>
      </c>
      <c r="V33" s="9">
        <v>1078.8</v>
      </c>
      <c r="W33" s="10">
        <v>1089.78</v>
      </c>
      <c r="X33" s="8">
        <v>1199.18</v>
      </c>
      <c r="Y33" s="9">
        <v>1147.46</v>
      </c>
      <c r="Z33" s="10" t="s">
        <v>30</v>
      </c>
      <c r="AA33" s="8">
        <v>1261.25</v>
      </c>
      <c r="AB33" s="9">
        <v>1285.6500000000001</v>
      </c>
      <c r="AC33" s="10">
        <v>1233.27</v>
      </c>
      <c r="AD33" s="18">
        <f t="shared" si="7"/>
        <v>1141.925</v>
      </c>
    </row>
    <row r="34" spans="1:30" ht="12" customHeight="1">
      <c r="A34" s="38"/>
      <c r="B34" s="26" t="s">
        <v>51</v>
      </c>
      <c r="C34" s="8">
        <v>1026.8800000000001</v>
      </c>
      <c r="D34" s="9" t="s">
        <v>30</v>
      </c>
      <c r="E34" s="10">
        <v>1106.94</v>
      </c>
      <c r="F34" s="8">
        <v>1168.05</v>
      </c>
      <c r="G34" s="9">
        <v>1157.23</v>
      </c>
      <c r="H34" s="10">
        <v>1170.23</v>
      </c>
      <c r="I34" s="8">
        <v>1258.5</v>
      </c>
      <c r="J34" s="9">
        <v>1265.1500000000001</v>
      </c>
      <c r="K34" s="10" t="s">
        <v>30</v>
      </c>
      <c r="L34" s="8">
        <v>1266.625</v>
      </c>
      <c r="M34" s="9">
        <v>1348.8</v>
      </c>
      <c r="N34" s="10">
        <v>1327.99</v>
      </c>
      <c r="O34" s="18">
        <f t="shared" si="6"/>
        <v>1209.6394999999998</v>
      </c>
      <c r="P34" s="38"/>
      <c r="Q34" s="26" t="s">
        <v>51</v>
      </c>
      <c r="R34" s="8">
        <v>986.55</v>
      </c>
      <c r="S34" s="9" t="s">
        <v>30</v>
      </c>
      <c r="T34" s="10">
        <v>1106.28</v>
      </c>
      <c r="U34" s="8">
        <v>1104.04</v>
      </c>
      <c r="V34" s="9">
        <v>1099.04</v>
      </c>
      <c r="W34" s="10">
        <v>1110.4000000000001</v>
      </c>
      <c r="X34" s="8">
        <v>1223.45</v>
      </c>
      <c r="Y34" s="9">
        <v>1236.49</v>
      </c>
      <c r="Z34" s="10" t="s">
        <v>30</v>
      </c>
      <c r="AA34" s="8">
        <v>1309.25</v>
      </c>
      <c r="AB34" s="9">
        <v>1346.125</v>
      </c>
      <c r="AC34" s="10">
        <v>1328.8899999999999</v>
      </c>
      <c r="AD34" s="18">
        <f t="shared" si="7"/>
        <v>1185.0515</v>
      </c>
    </row>
    <row r="35" spans="1:30" ht="12" customHeight="1">
      <c r="A35" s="38"/>
      <c r="B35" s="27" t="s">
        <v>52</v>
      </c>
      <c r="C35" s="11">
        <v>1055.2599999999998</v>
      </c>
      <c r="D35" s="12" t="s">
        <v>30</v>
      </c>
      <c r="E35" s="13">
        <v>1170.48</v>
      </c>
      <c r="F35" s="11">
        <v>1205.54</v>
      </c>
      <c r="G35" s="12">
        <v>1173.55</v>
      </c>
      <c r="H35" s="13">
        <v>1180.28</v>
      </c>
      <c r="I35" s="11">
        <v>1273.4199999999998</v>
      </c>
      <c r="J35" s="12">
        <v>1315.26</v>
      </c>
      <c r="K35" s="13" t="s">
        <v>30</v>
      </c>
      <c r="L35" s="11">
        <v>1404.75</v>
      </c>
      <c r="M35" s="12">
        <v>1425.2249999999999</v>
      </c>
      <c r="N35" s="13">
        <v>1400.0900000000001</v>
      </c>
      <c r="O35" s="19">
        <f t="shared" si="6"/>
        <v>1260.3854999999999</v>
      </c>
      <c r="P35" s="38"/>
      <c r="Q35" s="27" t="s">
        <v>52</v>
      </c>
      <c r="R35" s="11">
        <v>1061.3599999999999</v>
      </c>
      <c r="S35" s="12" t="s">
        <v>30</v>
      </c>
      <c r="T35" s="13">
        <v>1311.1399999999999</v>
      </c>
      <c r="U35" s="11">
        <v>1299.6200000000001</v>
      </c>
      <c r="V35" s="12">
        <v>1299.58</v>
      </c>
      <c r="W35" s="13">
        <v>1280.6299999999999</v>
      </c>
      <c r="X35" s="11">
        <v>1448.35</v>
      </c>
      <c r="Y35" s="12">
        <v>1386.3</v>
      </c>
      <c r="Z35" s="13" t="s">
        <v>30</v>
      </c>
      <c r="AA35" s="11">
        <v>1555.75</v>
      </c>
      <c r="AB35" s="12">
        <v>1642.95</v>
      </c>
      <c r="AC35" s="13">
        <v>1557.05</v>
      </c>
      <c r="AD35" s="19">
        <f t="shared" si="7"/>
        <v>1384.2729999999999</v>
      </c>
    </row>
    <row r="36" spans="1:30" ht="12" customHeight="1">
      <c r="A36" s="38"/>
      <c r="B36" s="25" t="s">
        <v>53</v>
      </c>
      <c r="C36" s="5">
        <v>931.68999999999994</v>
      </c>
      <c r="D36" s="6" t="s">
        <v>30</v>
      </c>
      <c r="E36" s="7">
        <v>1053.76</v>
      </c>
      <c r="F36" s="5">
        <v>1100.02</v>
      </c>
      <c r="G36" s="6">
        <v>1104.71</v>
      </c>
      <c r="H36" s="7">
        <v>1084.79</v>
      </c>
      <c r="I36" s="5">
        <v>1236.2800000000002</v>
      </c>
      <c r="J36" s="6">
        <v>1329.31</v>
      </c>
      <c r="K36" s="7" t="s">
        <v>30</v>
      </c>
      <c r="L36" s="5">
        <v>1341.625</v>
      </c>
      <c r="M36" s="6">
        <v>1366.9749999999999</v>
      </c>
      <c r="N36" s="7">
        <v>1342.22</v>
      </c>
      <c r="O36" s="17">
        <f t="shared" si="6"/>
        <v>1189.1379999999999</v>
      </c>
      <c r="P36" s="38"/>
      <c r="Q36" s="25" t="s">
        <v>53</v>
      </c>
      <c r="R36" s="5">
        <v>1362.73</v>
      </c>
      <c r="S36" s="6" t="s">
        <v>30</v>
      </c>
      <c r="T36" s="7">
        <v>1620.28</v>
      </c>
      <c r="U36" s="5">
        <v>1681.5400000000002</v>
      </c>
      <c r="V36" s="6">
        <v>1602.94</v>
      </c>
      <c r="W36" s="7">
        <v>1699.36</v>
      </c>
      <c r="X36" s="5">
        <v>1844.23</v>
      </c>
      <c r="Y36" s="6">
        <v>1891.3</v>
      </c>
      <c r="Z36" s="7" t="s">
        <v>30</v>
      </c>
      <c r="AA36" s="5">
        <v>1767.75</v>
      </c>
      <c r="AB36" s="6">
        <v>1903.45</v>
      </c>
      <c r="AC36" s="7">
        <v>1755.05</v>
      </c>
      <c r="AD36" s="17">
        <f t="shared" si="7"/>
        <v>1712.8630000000001</v>
      </c>
    </row>
    <row r="37" spans="1:30" ht="12" customHeight="1">
      <c r="A37" s="38"/>
      <c r="B37" s="26" t="s">
        <v>54</v>
      </c>
      <c r="C37" s="8">
        <v>691.83999999999992</v>
      </c>
      <c r="D37" s="9" t="s">
        <v>30</v>
      </c>
      <c r="E37" s="10">
        <v>836.04</v>
      </c>
      <c r="F37" s="8">
        <v>889.12000000000012</v>
      </c>
      <c r="G37" s="9">
        <v>900.4799999999999</v>
      </c>
      <c r="H37" s="10">
        <v>888.6</v>
      </c>
      <c r="I37" s="8">
        <v>1040.68</v>
      </c>
      <c r="J37" s="9">
        <v>1147.0700000000002</v>
      </c>
      <c r="K37" s="10" t="s">
        <v>30</v>
      </c>
      <c r="L37" s="8">
        <v>1081.5</v>
      </c>
      <c r="M37" s="9">
        <v>1096.925</v>
      </c>
      <c r="N37" s="10">
        <v>1057.45</v>
      </c>
      <c r="O37" s="18">
        <f t="shared" si="6"/>
        <v>962.97050000000002</v>
      </c>
      <c r="P37" s="38"/>
      <c r="Q37" s="26" t="s">
        <v>54</v>
      </c>
      <c r="R37" s="8">
        <v>1215.3700000000001</v>
      </c>
      <c r="S37" s="9" t="s">
        <v>30</v>
      </c>
      <c r="T37" s="10">
        <v>1391.58</v>
      </c>
      <c r="U37" s="8">
        <v>1471.5800000000002</v>
      </c>
      <c r="V37" s="9">
        <v>1450.2</v>
      </c>
      <c r="W37" s="10">
        <v>1537.23</v>
      </c>
      <c r="X37" s="8">
        <v>1649.9399999999998</v>
      </c>
      <c r="Y37" s="9">
        <v>1666.17</v>
      </c>
      <c r="Z37" s="10" t="s">
        <v>30</v>
      </c>
      <c r="AA37" s="8">
        <v>1526.375</v>
      </c>
      <c r="AB37" s="9">
        <v>1606.7</v>
      </c>
      <c r="AC37" s="10">
        <v>1509.9199999999998</v>
      </c>
      <c r="AD37" s="18">
        <f t="shared" si="7"/>
        <v>1502.5065</v>
      </c>
    </row>
    <row r="38" spans="1:30" ht="12" customHeight="1">
      <c r="A38" s="38"/>
      <c r="B38" s="26" t="s">
        <v>55</v>
      </c>
      <c r="C38" s="8">
        <v>528.83999999999992</v>
      </c>
      <c r="D38" s="9" t="s">
        <v>30</v>
      </c>
      <c r="E38" s="10">
        <v>611.72</v>
      </c>
      <c r="F38" s="8">
        <v>680.66000000000008</v>
      </c>
      <c r="G38" s="9">
        <v>690.03</v>
      </c>
      <c r="H38" s="10">
        <v>681.28</v>
      </c>
      <c r="I38" s="8">
        <v>777.91000000000008</v>
      </c>
      <c r="J38" s="9">
        <v>867.67000000000007</v>
      </c>
      <c r="K38" s="10" t="s">
        <v>30</v>
      </c>
      <c r="L38" s="8">
        <v>833.125</v>
      </c>
      <c r="M38" s="9">
        <v>790.22500000000002</v>
      </c>
      <c r="N38" s="10">
        <v>760.61</v>
      </c>
      <c r="O38" s="18">
        <f t="shared" si="6"/>
        <v>722.20699999999999</v>
      </c>
      <c r="P38" s="38"/>
      <c r="Q38" s="26" t="s">
        <v>55</v>
      </c>
      <c r="R38" s="8">
        <v>914.07999999999993</v>
      </c>
      <c r="S38" s="9" t="s">
        <v>30</v>
      </c>
      <c r="T38" s="10">
        <v>988.3</v>
      </c>
      <c r="U38" s="8">
        <v>1019.79</v>
      </c>
      <c r="V38" s="9">
        <v>1024.0999999999999</v>
      </c>
      <c r="W38" s="10">
        <v>1054.97</v>
      </c>
      <c r="X38" s="8">
        <v>1156.1799999999998</v>
      </c>
      <c r="Y38" s="9">
        <v>1166.33</v>
      </c>
      <c r="Z38" s="10" t="s">
        <v>30</v>
      </c>
      <c r="AA38" s="8">
        <v>1126.625</v>
      </c>
      <c r="AB38" s="9">
        <v>1151.375</v>
      </c>
      <c r="AC38" s="10">
        <v>1072.02</v>
      </c>
      <c r="AD38" s="18">
        <f t="shared" si="7"/>
        <v>1067.377</v>
      </c>
    </row>
    <row r="39" spans="1:30" ht="12" customHeight="1">
      <c r="A39" s="38"/>
      <c r="B39" s="26" t="s">
        <v>56</v>
      </c>
      <c r="C39" s="8">
        <v>446.11</v>
      </c>
      <c r="D39" s="9" t="s">
        <v>30</v>
      </c>
      <c r="E39" s="10">
        <v>490.76000000000005</v>
      </c>
      <c r="F39" s="8">
        <v>546.70000000000005</v>
      </c>
      <c r="G39" s="9">
        <v>580.73</v>
      </c>
      <c r="H39" s="10">
        <v>581.03</v>
      </c>
      <c r="I39" s="8">
        <v>674.53</v>
      </c>
      <c r="J39" s="9">
        <v>714.81999999999994</v>
      </c>
      <c r="K39" s="10" t="s">
        <v>30</v>
      </c>
      <c r="L39" s="8">
        <v>691.625</v>
      </c>
      <c r="M39" s="9">
        <v>682.85</v>
      </c>
      <c r="N39" s="10">
        <v>648.25</v>
      </c>
      <c r="O39" s="18">
        <f t="shared" si="6"/>
        <v>605.7405</v>
      </c>
      <c r="P39" s="38"/>
      <c r="Q39" s="26" t="s">
        <v>56</v>
      </c>
      <c r="R39" s="8">
        <v>756.15</v>
      </c>
      <c r="S39" s="9" t="s">
        <v>30</v>
      </c>
      <c r="T39" s="10">
        <v>833.25</v>
      </c>
      <c r="U39" s="8">
        <v>836.06000000000006</v>
      </c>
      <c r="V39" s="9">
        <v>852.05</v>
      </c>
      <c r="W39" s="10">
        <v>852.62000000000012</v>
      </c>
      <c r="X39" s="8">
        <v>958.06000000000006</v>
      </c>
      <c r="Y39" s="9">
        <v>962.82999999999993</v>
      </c>
      <c r="Z39" s="10" t="s">
        <v>30</v>
      </c>
      <c r="AA39" s="8">
        <v>924.625</v>
      </c>
      <c r="AB39" s="9">
        <v>989.9</v>
      </c>
      <c r="AC39" s="10">
        <v>906.68</v>
      </c>
      <c r="AD39" s="18">
        <f t="shared" si="7"/>
        <v>887.22250000000008</v>
      </c>
    </row>
    <row r="40" spans="1:30" ht="12" customHeight="1">
      <c r="A40" s="38"/>
      <c r="B40" s="26" t="s">
        <v>57</v>
      </c>
      <c r="C40" s="8">
        <v>377.71</v>
      </c>
      <c r="D40" s="9" t="s">
        <v>30</v>
      </c>
      <c r="E40" s="10">
        <v>423.38</v>
      </c>
      <c r="F40" s="8">
        <v>451.41</v>
      </c>
      <c r="G40" s="9">
        <v>471.71000000000004</v>
      </c>
      <c r="H40" s="10">
        <v>476.41</v>
      </c>
      <c r="I40" s="8">
        <v>544.85</v>
      </c>
      <c r="J40" s="9">
        <v>568.08000000000004</v>
      </c>
      <c r="K40" s="10" t="s">
        <v>30</v>
      </c>
      <c r="L40" s="8">
        <v>567.875</v>
      </c>
      <c r="M40" s="9">
        <v>562.82500000000005</v>
      </c>
      <c r="N40" s="10">
        <v>568.73</v>
      </c>
      <c r="O40" s="18">
        <f t="shared" si="6"/>
        <v>501.29799999999994</v>
      </c>
      <c r="P40" s="38"/>
      <c r="Q40" s="26" t="s">
        <v>57</v>
      </c>
      <c r="R40" s="8">
        <v>665.64</v>
      </c>
      <c r="S40" s="9" t="s">
        <v>30</v>
      </c>
      <c r="T40" s="10">
        <v>754.6</v>
      </c>
      <c r="U40" s="8">
        <v>759.96</v>
      </c>
      <c r="V40" s="9">
        <v>775.77</v>
      </c>
      <c r="W40" s="10">
        <v>773.04</v>
      </c>
      <c r="X40" s="8">
        <v>832.04</v>
      </c>
      <c r="Y40" s="9">
        <v>829.12000000000012</v>
      </c>
      <c r="Z40" s="10" t="s">
        <v>30</v>
      </c>
      <c r="AA40" s="8">
        <v>802.875</v>
      </c>
      <c r="AB40" s="9">
        <v>834.17499999999995</v>
      </c>
      <c r="AC40" s="10">
        <v>820.9799999999999</v>
      </c>
      <c r="AD40" s="18">
        <f t="shared" si="7"/>
        <v>784.81999999999994</v>
      </c>
    </row>
    <row r="41" spans="1:30" ht="12" customHeight="1">
      <c r="A41" s="39"/>
      <c r="B41" s="27" t="s">
        <v>58</v>
      </c>
      <c r="C41" s="11">
        <v>300.58</v>
      </c>
      <c r="D41" s="12" t="s">
        <v>30</v>
      </c>
      <c r="E41" s="13">
        <v>309.82</v>
      </c>
      <c r="F41" s="11">
        <v>324.15999999999997</v>
      </c>
      <c r="G41" s="12">
        <v>336.53000000000003</v>
      </c>
      <c r="H41" s="13">
        <v>344.61</v>
      </c>
      <c r="I41" s="11">
        <v>375.98</v>
      </c>
      <c r="J41" s="12">
        <v>401.9</v>
      </c>
      <c r="K41" s="13" t="s">
        <v>30</v>
      </c>
      <c r="L41" s="11">
        <v>397</v>
      </c>
      <c r="M41" s="12">
        <v>399.72500000000002</v>
      </c>
      <c r="N41" s="13">
        <v>438.4</v>
      </c>
      <c r="O41" s="19">
        <f t="shared" si="6"/>
        <v>362.87049999999999</v>
      </c>
      <c r="P41" s="39"/>
      <c r="Q41" s="27" t="s">
        <v>58</v>
      </c>
      <c r="R41" s="11">
        <v>541.96</v>
      </c>
      <c r="S41" s="12" t="s">
        <v>30</v>
      </c>
      <c r="T41" s="13">
        <v>600.73</v>
      </c>
      <c r="U41" s="11">
        <v>610.48</v>
      </c>
      <c r="V41" s="12">
        <v>599.29999999999995</v>
      </c>
      <c r="W41" s="13">
        <v>608.16000000000008</v>
      </c>
      <c r="X41" s="11">
        <v>651.54999999999995</v>
      </c>
      <c r="Y41" s="12">
        <v>626.87</v>
      </c>
      <c r="Z41" s="13" t="s">
        <v>30</v>
      </c>
      <c r="AA41" s="11">
        <v>615.75</v>
      </c>
      <c r="AB41" s="12">
        <v>601.77499999999998</v>
      </c>
      <c r="AC41" s="13">
        <v>642.08000000000004</v>
      </c>
      <c r="AD41" s="19">
        <f t="shared" si="7"/>
        <v>609.8655</v>
      </c>
    </row>
    <row r="42" spans="1:30" ht="12" customHeight="1">
      <c r="A42" s="37" t="s">
        <v>59</v>
      </c>
      <c r="B42" s="25" t="s">
        <v>42</v>
      </c>
      <c r="C42" s="5">
        <v>617.79999999999995</v>
      </c>
      <c r="D42" s="6">
        <v>1576</v>
      </c>
      <c r="E42" s="7">
        <v>924</v>
      </c>
      <c r="F42" s="5">
        <v>993</v>
      </c>
      <c r="G42" s="6">
        <v>812.4</v>
      </c>
      <c r="H42" s="7">
        <v>895.75</v>
      </c>
      <c r="I42" s="5">
        <v>942</v>
      </c>
      <c r="J42" s="6">
        <v>978</v>
      </c>
      <c r="K42" s="7">
        <v>1193.5</v>
      </c>
      <c r="L42" s="5">
        <v>1075.2</v>
      </c>
      <c r="M42" s="6">
        <v>1116</v>
      </c>
      <c r="N42" s="7">
        <v>782.25</v>
      </c>
      <c r="O42" s="17">
        <f t="shared" si="6"/>
        <v>992.15833333333342</v>
      </c>
      <c r="P42" s="37" t="s">
        <v>59</v>
      </c>
      <c r="Q42" s="25" t="s">
        <v>42</v>
      </c>
      <c r="R42" s="5">
        <v>441.2</v>
      </c>
      <c r="S42" s="6">
        <v>827.66666666666697</v>
      </c>
      <c r="T42" s="7">
        <v>597.5</v>
      </c>
      <c r="U42" s="5">
        <v>636</v>
      </c>
      <c r="V42" s="6">
        <v>564</v>
      </c>
      <c r="W42" s="7">
        <v>666</v>
      </c>
      <c r="X42" s="5">
        <v>659.5</v>
      </c>
      <c r="Y42" s="6">
        <v>723.6</v>
      </c>
      <c r="Z42" s="7">
        <v>796.5</v>
      </c>
      <c r="AA42" s="5">
        <v>794.6</v>
      </c>
      <c r="AB42" s="6">
        <v>711.5</v>
      </c>
      <c r="AC42" s="7">
        <v>459.75</v>
      </c>
      <c r="AD42" s="17">
        <f t="shared" si="7"/>
        <v>656.48472222222233</v>
      </c>
    </row>
    <row r="43" spans="1:30" ht="12" customHeight="1">
      <c r="A43" s="38"/>
      <c r="B43" s="26" t="s">
        <v>43</v>
      </c>
      <c r="C43" s="8">
        <v>994</v>
      </c>
      <c r="D43" s="9">
        <v>2155.3333333333298</v>
      </c>
      <c r="E43" s="10">
        <v>1320.5</v>
      </c>
      <c r="F43" s="8">
        <v>1315.75</v>
      </c>
      <c r="G43" s="9">
        <v>1045.2</v>
      </c>
      <c r="H43" s="10">
        <v>1056</v>
      </c>
      <c r="I43" s="8">
        <v>1306.75</v>
      </c>
      <c r="J43" s="9">
        <v>1236.8</v>
      </c>
      <c r="K43" s="10">
        <v>1461.25</v>
      </c>
      <c r="L43" s="8">
        <v>1360.8</v>
      </c>
      <c r="M43" s="9">
        <v>1467.25</v>
      </c>
      <c r="N43" s="10">
        <v>1114.75</v>
      </c>
      <c r="O43" s="18">
        <f t="shared" si="6"/>
        <v>1319.531944444444</v>
      </c>
      <c r="P43" s="38"/>
      <c r="Q43" s="26" t="s">
        <v>43</v>
      </c>
      <c r="R43" s="8">
        <v>573</v>
      </c>
      <c r="S43" s="9">
        <v>1154</v>
      </c>
      <c r="T43" s="10">
        <v>811.5</v>
      </c>
      <c r="U43" s="8">
        <v>897</v>
      </c>
      <c r="V43" s="9">
        <v>767.8</v>
      </c>
      <c r="W43" s="10">
        <v>787.25</v>
      </c>
      <c r="X43" s="8">
        <v>897.25</v>
      </c>
      <c r="Y43" s="9">
        <v>909.2</v>
      </c>
      <c r="Z43" s="10">
        <v>1027.75</v>
      </c>
      <c r="AA43" s="8">
        <v>1010</v>
      </c>
      <c r="AB43" s="9">
        <v>968.25</v>
      </c>
      <c r="AC43" s="10">
        <v>654.75</v>
      </c>
      <c r="AD43" s="18">
        <f t="shared" si="7"/>
        <v>871.47916666666663</v>
      </c>
    </row>
    <row r="44" spans="1:30" ht="12" customHeight="1">
      <c r="A44" s="38"/>
      <c r="B44" s="27" t="s">
        <v>44</v>
      </c>
      <c r="C44" s="11">
        <v>984.4</v>
      </c>
      <c r="D44" s="12">
        <v>2125</v>
      </c>
      <c r="E44" s="13">
        <v>1285</v>
      </c>
      <c r="F44" s="11">
        <v>1282.25</v>
      </c>
      <c r="G44" s="12">
        <v>1110.4000000000001</v>
      </c>
      <c r="H44" s="13">
        <v>1117.75</v>
      </c>
      <c r="I44" s="11">
        <v>1305</v>
      </c>
      <c r="J44" s="12">
        <v>1309.4000000000001</v>
      </c>
      <c r="K44" s="13">
        <v>1572.25</v>
      </c>
      <c r="L44" s="11">
        <v>1341.8</v>
      </c>
      <c r="M44" s="12">
        <v>1528.5</v>
      </c>
      <c r="N44" s="13">
        <v>1142</v>
      </c>
      <c r="O44" s="19">
        <f t="shared" si="6"/>
        <v>1341.9791666666665</v>
      </c>
      <c r="P44" s="38"/>
      <c r="Q44" s="27" t="s">
        <v>44</v>
      </c>
      <c r="R44" s="11">
        <v>696.2</v>
      </c>
      <c r="S44" s="12">
        <v>1401.3333333333301</v>
      </c>
      <c r="T44" s="13">
        <v>939.75</v>
      </c>
      <c r="U44" s="11">
        <v>1046.75</v>
      </c>
      <c r="V44" s="12">
        <v>874.4</v>
      </c>
      <c r="W44" s="13">
        <v>951</v>
      </c>
      <c r="X44" s="11">
        <v>1027.25</v>
      </c>
      <c r="Y44" s="12">
        <v>1053.5999999999999</v>
      </c>
      <c r="Z44" s="13">
        <v>1181.5</v>
      </c>
      <c r="AA44" s="11">
        <v>1125.4000000000001</v>
      </c>
      <c r="AB44" s="12">
        <v>1185.25</v>
      </c>
      <c r="AC44" s="13">
        <v>777</v>
      </c>
      <c r="AD44" s="19">
        <f t="shared" si="7"/>
        <v>1021.6194444444441</v>
      </c>
    </row>
    <row r="45" spans="1:30" ht="12" customHeight="1">
      <c r="A45" s="38"/>
      <c r="B45" s="25" t="s">
        <v>47</v>
      </c>
      <c r="C45" s="5">
        <v>881</v>
      </c>
      <c r="D45" s="6">
        <v>2048</v>
      </c>
      <c r="E45" s="7">
        <v>1075.5</v>
      </c>
      <c r="F45" s="5">
        <v>1133</v>
      </c>
      <c r="G45" s="6">
        <v>1031.2</v>
      </c>
      <c r="H45" s="7">
        <v>1005.25</v>
      </c>
      <c r="I45" s="5">
        <v>1110.75</v>
      </c>
      <c r="J45" s="6">
        <v>1201</v>
      </c>
      <c r="K45" s="7">
        <v>1324</v>
      </c>
      <c r="L45" s="5">
        <v>1451.4</v>
      </c>
      <c r="M45" s="6">
        <v>1431.25</v>
      </c>
      <c r="N45" s="7">
        <v>1132.75</v>
      </c>
      <c r="O45" s="17">
        <f t="shared" si="6"/>
        <v>1235.425</v>
      </c>
      <c r="P45" s="38"/>
      <c r="Q45" s="25" t="s">
        <v>47</v>
      </c>
      <c r="R45" s="5">
        <v>888.4</v>
      </c>
      <c r="S45" s="6">
        <v>1631.6666666666699</v>
      </c>
      <c r="T45" s="7">
        <v>1092</v>
      </c>
      <c r="U45" s="5">
        <v>1098</v>
      </c>
      <c r="V45" s="6">
        <v>1038.4000000000001</v>
      </c>
      <c r="W45" s="7">
        <v>1002.75</v>
      </c>
      <c r="X45" s="5">
        <v>1186.75</v>
      </c>
      <c r="Y45" s="6">
        <v>1248</v>
      </c>
      <c r="Z45" s="7">
        <v>1339.25</v>
      </c>
      <c r="AA45" s="5">
        <v>1416.6</v>
      </c>
      <c r="AB45" s="6">
        <v>1371.25</v>
      </c>
      <c r="AC45" s="7">
        <v>1105.25</v>
      </c>
      <c r="AD45" s="17">
        <f t="shared" si="7"/>
        <v>1201.5263888888892</v>
      </c>
    </row>
    <row r="46" spans="1:30" ht="12" customHeight="1">
      <c r="A46" s="38"/>
      <c r="B46" s="27" t="s">
        <v>48</v>
      </c>
      <c r="C46" s="11">
        <v>948.8</v>
      </c>
      <c r="D46" s="12">
        <v>2065</v>
      </c>
      <c r="E46" s="13">
        <v>1151.25</v>
      </c>
      <c r="F46" s="11">
        <v>1205.25</v>
      </c>
      <c r="G46" s="12">
        <v>1077.4000000000001</v>
      </c>
      <c r="H46" s="13">
        <v>1043.25</v>
      </c>
      <c r="I46" s="11">
        <v>1206.75</v>
      </c>
      <c r="J46" s="12">
        <v>1227</v>
      </c>
      <c r="K46" s="13">
        <v>1394.25</v>
      </c>
      <c r="L46" s="11">
        <v>1507.8</v>
      </c>
      <c r="M46" s="12">
        <v>1450.25</v>
      </c>
      <c r="N46" s="13">
        <v>1161.5</v>
      </c>
      <c r="O46" s="19">
        <f t="shared" si="6"/>
        <v>1286.5416666666667</v>
      </c>
      <c r="P46" s="38"/>
      <c r="Q46" s="27" t="s">
        <v>48</v>
      </c>
      <c r="R46" s="11">
        <v>943.6</v>
      </c>
      <c r="S46" s="12">
        <v>1687</v>
      </c>
      <c r="T46" s="13">
        <v>1112.25</v>
      </c>
      <c r="U46" s="11">
        <v>1125.5</v>
      </c>
      <c r="V46" s="12">
        <v>1021</v>
      </c>
      <c r="W46" s="13">
        <v>1023.25</v>
      </c>
      <c r="X46" s="11">
        <v>1204.25</v>
      </c>
      <c r="Y46" s="12">
        <v>1204.4000000000001</v>
      </c>
      <c r="Z46" s="13">
        <v>1353.75</v>
      </c>
      <c r="AA46" s="11">
        <v>1395.2</v>
      </c>
      <c r="AB46" s="12">
        <v>1389</v>
      </c>
      <c r="AC46" s="13">
        <v>1149.75</v>
      </c>
      <c r="AD46" s="19">
        <f t="shared" si="7"/>
        <v>1217.4125000000001</v>
      </c>
    </row>
    <row r="47" spans="1:30" ht="12" customHeight="1">
      <c r="A47" s="38"/>
      <c r="B47" s="25" t="s">
        <v>52</v>
      </c>
      <c r="C47" s="5">
        <v>896.2</v>
      </c>
      <c r="D47" s="6">
        <v>2003.3333333333301</v>
      </c>
      <c r="E47" s="7">
        <v>1103.75</v>
      </c>
      <c r="F47" s="5">
        <v>1043.75</v>
      </c>
      <c r="G47" s="6">
        <v>1057.5999999999999</v>
      </c>
      <c r="H47" s="7">
        <v>1024.75</v>
      </c>
      <c r="I47" s="5">
        <v>1135.25</v>
      </c>
      <c r="J47" s="6">
        <v>1206.8</v>
      </c>
      <c r="K47" s="7">
        <v>1434</v>
      </c>
      <c r="L47" s="5">
        <v>1461</v>
      </c>
      <c r="M47" s="6">
        <v>1479</v>
      </c>
      <c r="N47" s="7">
        <v>1219.25</v>
      </c>
      <c r="O47" s="17">
        <f t="shared" si="6"/>
        <v>1255.3902777777773</v>
      </c>
      <c r="P47" s="38"/>
      <c r="Q47" s="25" t="s">
        <v>52</v>
      </c>
      <c r="R47" s="5">
        <v>1031.4000000000001</v>
      </c>
      <c r="S47" s="6">
        <v>1932.3333333333301</v>
      </c>
      <c r="T47" s="7">
        <v>1265</v>
      </c>
      <c r="U47" s="5">
        <v>1231.75</v>
      </c>
      <c r="V47" s="6">
        <v>1160.2</v>
      </c>
      <c r="W47" s="7">
        <v>1250.5</v>
      </c>
      <c r="X47" s="5">
        <v>1361.75</v>
      </c>
      <c r="Y47" s="6">
        <v>1309.2</v>
      </c>
      <c r="Z47" s="7">
        <v>1622.5</v>
      </c>
      <c r="AA47" s="5">
        <v>1547</v>
      </c>
      <c r="AB47" s="6">
        <v>1716.5</v>
      </c>
      <c r="AC47" s="7">
        <v>1472</v>
      </c>
      <c r="AD47" s="17">
        <f t="shared" si="7"/>
        <v>1408.3444444444442</v>
      </c>
    </row>
    <row r="48" spans="1:30" ht="12" customHeight="1">
      <c r="A48" s="38"/>
      <c r="B48" s="26" t="s">
        <v>53</v>
      </c>
      <c r="C48" s="8">
        <v>785.6</v>
      </c>
      <c r="D48" s="9">
        <v>1835.3333333333301</v>
      </c>
      <c r="E48" s="10">
        <v>1034.75</v>
      </c>
      <c r="F48" s="8">
        <v>987.5</v>
      </c>
      <c r="G48" s="9">
        <v>923.2</v>
      </c>
      <c r="H48" s="10">
        <v>922.5</v>
      </c>
      <c r="I48" s="8">
        <v>1086.75</v>
      </c>
      <c r="J48" s="9">
        <v>1131.2</v>
      </c>
      <c r="K48" s="10">
        <v>1277.5</v>
      </c>
      <c r="L48" s="8">
        <v>1273</v>
      </c>
      <c r="M48" s="9">
        <v>1280.25</v>
      </c>
      <c r="N48" s="10">
        <v>1025.25</v>
      </c>
      <c r="O48" s="18">
        <f t="shared" si="6"/>
        <v>1130.2361111111109</v>
      </c>
      <c r="P48" s="38"/>
      <c r="Q48" s="26" t="s">
        <v>53</v>
      </c>
      <c r="R48" s="8">
        <v>1074.5999999999999</v>
      </c>
      <c r="S48" s="9">
        <v>2020.6666666666699</v>
      </c>
      <c r="T48" s="10">
        <v>1313.75</v>
      </c>
      <c r="U48" s="8">
        <v>1332.5</v>
      </c>
      <c r="V48" s="9">
        <v>1250.5999999999999</v>
      </c>
      <c r="W48" s="10">
        <v>1233.75</v>
      </c>
      <c r="X48" s="8">
        <v>1326.25</v>
      </c>
      <c r="Y48" s="9">
        <v>1348.6</v>
      </c>
      <c r="Z48" s="10">
        <v>1674.25</v>
      </c>
      <c r="AA48" s="8">
        <v>1487.4</v>
      </c>
      <c r="AB48" s="9">
        <v>1633.5</v>
      </c>
      <c r="AC48" s="10">
        <v>1363.25</v>
      </c>
      <c r="AD48" s="18">
        <f t="shared" si="7"/>
        <v>1421.5930555555558</v>
      </c>
    </row>
    <row r="49" spans="1:30" ht="12" customHeight="1">
      <c r="A49" s="38"/>
      <c r="B49" s="26" t="s">
        <v>54</v>
      </c>
      <c r="C49" s="8">
        <v>629.79999999999995</v>
      </c>
      <c r="D49" s="9">
        <v>1573.6666666666699</v>
      </c>
      <c r="E49" s="10">
        <v>822</v>
      </c>
      <c r="F49" s="8">
        <v>822.5</v>
      </c>
      <c r="G49" s="9">
        <v>747.6</v>
      </c>
      <c r="H49" s="10">
        <v>807.5</v>
      </c>
      <c r="I49" s="8">
        <v>856.75</v>
      </c>
      <c r="J49" s="9">
        <v>917.4</v>
      </c>
      <c r="K49" s="10">
        <v>1049.75</v>
      </c>
      <c r="L49" s="8">
        <v>1070.4000000000001</v>
      </c>
      <c r="M49" s="9">
        <v>1073.5</v>
      </c>
      <c r="N49" s="10">
        <v>846.25</v>
      </c>
      <c r="O49" s="18">
        <f t="shared" si="6"/>
        <v>934.75972222222254</v>
      </c>
      <c r="P49" s="38"/>
      <c r="Q49" s="26" t="s">
        <v>54</v>
      </c>
      <c r="R49" s="8">
        <v>735.4</v>
      </c>
      <c r="S49" s="9">
        <v>1851.6666666666699</v>
      </c>
      <c r="T49" s="10">
        <v>938</v>
      </c>
      <c r="U49" s="8">
        <v>1001</v>
      </c>
      <c r="V49" s="9">
        <v>926.4</v>
      </c>
      <c r="W49" s="10">
        <v>932.75</v>
      </c>
      <c r="X49" s="8">
        <v>914.25</v>
      </c>
      <c r="Y49" s="9">
        <v>1017.2</v>
      </c>
      <c r="Z49" s="10">
        <v>1218</v>
      </c>
      <c r="AA49" s="8">
        <v>1131.8</v>
      </c>
      <c r="AB49" s="9">
        <v>1150</v>
      </c>
      <c r="AC49" s="10">
        <v>982.25</v>
      </c>
      <c r="AD49" s="18">
        <f t="shared" si="7"/>
        <v>1066.5597222222225</v>
      </c>
    </row>
    <row r="50" spans="1:30" ht="12" customHeight="1">
      <c r="A50" s="39"/>
      <c r="B50" s="27" t="s">
        <v>55</v>
      </c>
      <c r="C50" s="11">
        <v>526.4</v>
      </c>
      <c r="D50" s="12">
        <v>1487.3333333333301</v>
      </c>
      <c r="E50" s="13">
        <v>643.75</v>
      </c>
      <c r="F50" s="11">
        <v>683.25</v>
      </c>
      <c r="G50" s="12">
        <v>645.79999999999995</v>
      </c>
      <c r="H50" s="13">
        <v>681.75</v>
      </c>
      <c r="I50" s="11">
        <v>728.25</v>
      </c>
      <c r="J50" s="12">
        <v>821.8</v>
      </c>
      <c r="K50" s="13">
        <v>917.75</v>
      </c>
      <c r="L50" s="11">
        <v>903.2</v>
      </c>
      <c r="M50" s="12">
        <v>928</v>
      </c>
      <c r="N50" s="13">
        <v>640.75</v>
      </c>
      <c r="O50" s="19">
        <f t="shared" si="6"/>
        <v>800.66944444444414</v>
      </c>
      <c r="P50" s="39"/>
      <c r="Q50" s="27" t="s">
        <v>55</v>
      </c>
      <c r="R50" s="11">
        <v>589</v>
      </c>
      <c r="S50" s="12">
        <v>1769</v>
      </c>
      <c r="T50" s="13">
        <v>698.5</v>
      </c>
      <c r="U50" s="11">
        <v>705.25</v>
      </c>
      <c r="V50" s="12">
        <v>673.2</v>
      </c>
      <c r="W50" s="13">
        <v>680.5</v>
      </c>
      <c r="X50" s="11">
        <v>785.25</v>
      </c>
      <c r="Y50" s="12">
        <v>767.8</v>
      </c>
      <c r="Z50" s="13">
        <v>919.25</v>
      </c>
      <c r="AA50" s="11">
        <v>878.2</v>
      </c>
      <c r="AB50" s="12">
        <v>916.75</v>
      </c>
      <c r="AC50" s="13">
        <v>750.5</v>
      </c>
      <c r="AD50" s="19">
        <f t="shared" si="7"/>
        <v>844.43333333333339</v>
      </c>
    </row>
    <row r="51" spans="1:30" ht="12" customHeight="1">
      <c r="A51" s="37" t="s">
        <v>60</v>
      </c>
      <c r="B51" s="25" t="s">
        <v>42</v>
      </c>
      <c r="C51" s="5">
        <v>283.25</v>
      </c>
      <c r="D51" s="6">
        <v>773.33333333333303</v>
      </c>
      <c r="E51" s="7">
        <v>457.2</v>
      </c>
      <c r="F51" s="5">
        <v>470.75</v>
      </c>
      <c r="G51" s="6">
        <v>454</v>
      </c>
      <c r="H51" s="7">
        <v>439.75</v>
      </c>
      <c r="I51" s="5">
        <v>405</v>
      </c>
      <c r="J51" s="6">
        <v>444.2</v>
      </c>
      <c r="K51" s="7">
        <v>553.75</v>
      </c>
      <c r="L51" s="5">
        <v>509.75</v>
      </c>
      <c r="M51" s="6">
        <v>492.8</v>
      </c>
      <c r="N51" s="7">
        <v>361</v>
      </c>
      <c r="O51" s="17">
        <f t="shared" si="6"/>
        <v>470.39861111111105</v>
      </c>
      <c r="P51" s="37" t="s">
        <v>60</v>
      </c>
      <c r="Q51" s="25" t="s">
        <v>42</v>
      </c>
      <c r="R51" s="5">
        <v>266</v>
      </c>
      <c r="S51" s="6">
        <v>514.33333333333303</v>
      </c>
      <c r="T51" s="7">
        <v>358.4</v>
      </c>
      <c r="U51" s="5">
        <v>403.25</v>
      </c>
      <c r="V51" s="6">
        <v>389</v>
      </c>
      <c r="W51" s="7">
        <v>384.5</v>
      </c>
      <c r="X51" s="5">
        <v>371.75</v>
      </c>
      <c r="Y51" s="6">
        <v>412.2</v>
      </c>
      <c r="Z51" s="7">
        <v>474.5</v>
      </c>
      <c r="AA51" s="5">
        <v>422.25</v>
      </c>
      <c r="AB51" s="6">
        <v>429.8</v>
      </c>
      <c r="AC51" s="7">
        <v>264.5</v>
      </c>
      <c r="AD51" s="17">
        <f t="shared" si="7"/>
        <v>390.87361111111107</v>
      </c>
    </row>
    <row r="52" spans="1:30" ht="12" customHeight="1">
      <c r="A52" s="38"/>
      <c r="B52" s="26" t="s">
        <v>43</v>
      </c>
      <c r="C52" s="8">
        <v>453.25</v>
      </c>
      <c r="D52" s="9">
        <v>1223.3333333333301</v>
      </c>
      <c r="E52" s="10">
        <v>637.20000000000005</v>
      </c>
      <c r="F52" s="8">
        <v>666.75</v>
      </c>
      <c r="G52" s="9">
        <v>648</v>
      </c>
      <c r="H52" s="10">
        <v>651.25</v>
      </c>
      <c r="I52" s="8">
        <v>628.25</v>
      </c>
      <c r="J52" s="9">
        <v>632.4</v>
      </c>
      <c r="K52" s="10">
        <v>752.75</v>
      </c>
      <c r="L52" s="8">
        <v>673.5</v>
      </c>
      <c r="M52" s="9">
        <v>619.79999999999995</v>
      </c>
      <c r="N52" s="10">
        <v>520.75</v>
      </c>
      <c r="O52" s="18">
        <f t="shared" si="6"/>
        <v>675.60277777777753</v>
      </c>
      <c r="P52" s="38"/>
      <c r="Q52" s="26" t="s">
        <v>43</v>
      </c>
      <c r="R52" s="8">
        <v>321.75</v>
      </c>
      <c r="S52" s="9">
        <v>738.33333333333303</v>
      </c>
      <c r="T52" s="10">
        <v>440.4</v>
      </c>
      <c r="U52" s="8">
        <v>498.5</v>
      </c>
      <c r="V52" s="9">
        <v>478.6</v>
      </c>
      <c r="W52" s="10">
        <v>482.25</v>
      </c>
      <c r="X52" s="8">
        <v>482.25</v>
      </c>
      <c r="Y52" s="9">
        <v>495.6</v>
      </c>
      <c r="Z52" s="10">
        <v>580</v>
      </c>
      <c r="AA52" s="8">
        <v>556.25</v>
      </c>
      <c r="AB52" s="9">
        <v>502.4</v>
      </c>
      <c r="AC52" s="10">
        <v>357.25</v>
      </c>
      <c r="AD52" s="18">
        <f t="shared" si="7"/>
        <v>494.46527777777766</v>
      </c>
    </row>
    <row r="53" spans="1:30" ht="12" customHeight="1">
      <c r="A53" s="38"/>
      <c r="B53" s="27" t="s">
        <v>44</v>
      </c>
      <c r="C53" s="11">
        <v>543</v>
      </c>
      <c r="D53" s="12">
        <v>1425.6666666666699</v>
      </c>
      <c r="E53" s="13">
        <v>717.6</v>
      </c>
      <c r="F53" s="11">
        <v>793</v>
      </c>
      <c r="G53" s="12">
        <v>632.6</v>
      </c>
      <c r="H53" s="13">
        <v>745.25</v>
      </c>
      <c r="I53" s="11">
        <v>731</v>
      </c>
      <c r="J53" s="12">
        <v>744.4</v>
      </c>
      <c r="K53" s="13">
        <v>890.75</v>
      </c>
      <c r="L53" s="11">
        <v>838.25</v>
      </c>
      <c r="M53" s="12">
        <v>678</v>
      </c>
      <c r="N53" s="13">
        <v>777.5</v>
      </c>
      <c r="O53" s="19">
        <f t="shared" si="6"/>
        <v>793.08472222222247</v>
      </c>
      <c r="P53" s="38"/>
      <c r="Q53" s="27" t="s">
        <v>44</v>
      </c>
      <c r="R53" s="11">
        <v>449.75</v>
      </c>
      <c r="S53" s="12">
        <v>990.66666666666697</v>
      </c>
      <c r="T53" s="13">
        <v>599.6</v>
      </c>
      <c r="U53" s="11">
        <v>643</v>
      </c>
      <c r="V53" s="12">
        <v>599.79999999999995</v>
      </c>
      <c r="W53" s="13">
        <v>593.75</v>
      </c>
      <c r="X53" s="11">
        <v>567.75</v>
      </c>
      <c r="Y53" s="12">
        <v>636.4</v>
      </c>
      <c r="Z53" s="13">
        <v>705.25</v>
      </c>
      <c r="AA53" s="11">
        <v>747</v>
      </c>
      <c r="AB53" s="12">
        <v>579.20000000000005</v>
      </c>
      <c r="AC53" s="13">
        <v>633.25</v>
      </c>
      <c r="AD53" s="19">
        <f t="shared" si="7"/>
        <v>645.4513888888888</v>
      </c>
    </row>
    <row r="54" spans="1:30" ht="12" customHeight="1">
      <c r="A54" s="38"/>
      <c r="B54" s="25" t="s">
        <v>47</v>
      </c>
      <c r="C54" s="5">
        <v>684.5</v>
      </c>
      <c r="D54" s="6">
        <v>1733.6666666666699</v>
      </c>
      <c r="E54" s="7">
        <v>800</v>
      </c>
      <c r="F54" s="5">
        <v>862.75</v>
      </c>
      <c r="G54" s="6">
        <v>812.4</v>
      </c>
      <c r="H54" s="7">
        <v>766</v>
      </c>
      <c r="I54" s="5">
        <v>792.75</v>
      </c>
      <c r="J54" s="6">
        <v>832.2</v>
      </c>
      <c r="K54" s="7">
        <v>967.5</v>
      </c>
      <c r="L54" s="5">
        <v>979.75</v>
      </c>
      <c r="M54" s="6">
        <v>986.4</v>
      </c>
      <c r="N54" s="7">
        <v>901.75</v>
      </c>
      <c r="O54" s="17">
        <f t="shared" si="6"/>
        <v>926.63888888888914</v>
      </c>
      <c r="P54" s="38"/>
      <c r="Q54" s="25" t="s">
        <v>47</v>
      </c>
      <c r="R54" s="5">
        <v>621.75</v>
      </c>
      <c r="S54" s="6">
        <v>1281.3333333333301</v>
      </c>
      <c r="T54" s="7">
        <v>722.6</v>
      </c>
      <c r="U54" s="5">
        <v>737</v>
      </c>
      <c r="V54" s="6">
        <v>749.8</v>
      </c>
      <c r="W54" s="7">
        <v>712.75</v>
      </c>
      <c r="X54" s="5">
        <v>811.5</v>
      </c>
      <c r="Y54" s="6">
        <v>800</v>
      </c>
      <c r="Z54" s="7">
        <v>883</v>
      </c>
      <c r="AA54" s="5">
        <v>952.75</v>
      </c>
      <c r="AB54" s="6">
        <v>908</v>
      </c>
      <c r="AC54" s="7">
        <v>822.5</v>
      </c>
      <c r="AD54" s="17">
        <f t="shared" si="7"/>
        <v>833.58194444444416</v>
      </c>
    </row>
    <row r="55" spans="1:30" ht="12" customHeight="1">
      <c r="A55" s="38"/>
      <c r="B55" s="27" t="s">
        <v>48</v>
      </c>
      <c r="C55" s="11">
        <v>793.25</v>
      </c>
      <c r="D55" s="12">
        <v>1836</v>
      </c>
      <c r="E55" s="13">
        <v>955.8</v>
      </c>
      <c r="F55" s="11">
        <v>938.5</v>
      </c>
      <c r="G55" s="12">
        <v>910.4</v>
      </c>
      <c r="H55" s="13">
        <v>887.25</v>
      </c>
      <c r="I55" s="11">
        <v>966.5</v>
      </c>
      <c r="J55" s="12">
        <v>960.4</v>
      </c>
      <c r="K55" s="13">
        <v>1083</v>
      </c>
      <c r="L55" s="11">
        <v>1064.5</v>
      </c>
      <c r="M55" s="12">
        <v>1085.5999999999999</v>
      </c>
      <c r="N55" s="13">
        <v>1090.75</v>
      </c>
      <c r="O55" s="19">
        <f t="shared" si="6"/>
        <v>1047.6625000000001</v>
      </c>
      <c r="P55" s="38"/>
      <c r="Q55" s="27" t="s">
        <v>48</v>
      </c>
      <c r="R55" s="11">
        <v>691</v>
      </c>
      <c r="S55" s="12">
        <v>1369.3333333333301</v>
      </c>
      <c r="T55" s="13">
        <v>810.2</v>
      </c>
      <c r="U55" s="11">
        <v>806.5</v>
      </c>
      <c r="V55" s="12">
        <v>815.2</v>
      </c>
      <c r="W55" s="13">
        <v>741.5</v>
      </c>
      <c r="X55" s="11">
        <v>820</v>
      </c>
      <c r="Y55" s="12">
        <v>870.8</v>
      </c>
      <c r="Z55" s="13">
        <v>929.5</v>
      </c>
      <c r="AA55" s="11">
        <v>1048.5</v>
      </c>
      <c r="AB55" s="12">
        <v>988.2</v>
      </c>
      <c r="AC55" s="13">
        <v>968.25</v>
      </c>
      <c r="AD55" s="19">
        <f t="shared" si="7"/>
        <v>904.91527777777753</v>
      </c>
    </row>
    <row r="56" spans="1:30" ht="12" customHeight="1">
      <c r="A56" s="38"/>
      <c r="B56" s="25" t="s">
        <v>52</v>
      </c>
      <c r="C56" s="5">
        <v>727.75</v>
      </c>
      <c r="D56" s="6">
        <v>1758.6666666666699</v>
      </c>
      <c r="E56" s="7">
        <v>846.6</v>
      </c>
      <c r="F56" s="5">
        <v>873.25</v>
      </c>
      <c r="G56" s="6">
        <v>880.8</v>
      </c>
      <c r="H56" s="7">
        <v>836.25</v>
      </c>
      <c r="I56" s="5">
        <v>969</v>
      </c>
      <c r="J56" s="6">
        <v>952.6</v>
      </c>
      <c r="K56" s="7">
        <v>1129.5</v>
      </c>
      <c r="L56" s="5">
        <v>1119.75</v>
      </c>
      <c r="M56" s="6">
        <v>1122.4000000000001</v>
      </c>
      <c r="N56" s="7">
        <v>1037.5</v>
      </c>
      <c r="O56" s="17">
        <f t="shared" si="6"/>
        <v>1021.1722222222226</v>
      </c>
      <c r="P56" s="38"/>
      <c r="Q56" s="25" t="s">
        <v>52</v>
      </c>
      <c r="R56" s="5">
        <v>726.25</v>
      </c>
      <c r="S56" s="6">
        <v>1704.6666666666699</v>
      </c>
      <c r="T56" s="7">
        <v>934.8</v>
      </c>
      <c r="U56" s="5">
        <v>942.25</v>
      </c>
      <c r="V56" s="6">
        <v>923.2</v>
      </c>
      <c r="W56" s="7">
        <v>902.75</v>
      </c>
      <c r="X56" s="5">
        <v>962</v>
      </c>
      <c r="Y56" s="6">
        <v>968.6</v>
      </c>
      <c r="Z56" s="7">
        <v>1195</v>
      </c>
      <c r="AA56" s="5">
        <v>1138.25</v>
      </c>
      <c r="AB56" s="6">
        <v>1156.5999999999999</v>
      </c>
      <c r="AC56" s="7">
        <v>1054.75</v>
      </c>
      <c r="AD56" s="17">
        <f t="shared" si="7"/>
        <v>1050.7597222222225</v>
      </c>
    </row>
    <row r="57" spans="1:30" ht="12" customHeight="1">
      <c r="A57" s="38"/>
      <c r="B57" s="26" t="s">
        <v>53</v>
      </c>
      <c r="C57" s="8">
        <v>608.5</v>
      </c>
      <c r="D57" s="9">
        <v>1535.6666666666699</v>
      </c>
      <c r="E57" s="10">
        <v>788.6</v>
      </c>
      <c r="F57" s="8">
        <v>800</v>
      </c>
      <c r="G57" s="9">
        <v>813.6</v>
      </c>
      <c r="H57" s="10">
        <v>790</v>
      </c>
      <c r="I57" s="8">
        <v>863.25</v>
      </c>
      <c r="J57" s="9">
        <v>913.6</v>
      </c>
      <c r="K57" s="10">
        <v>964.25</v>
      </c>
      <c r="L57" s="8">
        <v>994.75</v>
      </c>
      <c r="M57" s="9">
        <v>938.4</v>
      </c>
      <c r="N57" s="10">
        <v>843.75</v>
      </c>
      <c r="O57" s="18">
        <f t="shared" si="6"/>
        <v>904.53055555555591</v>
      </c>
      <c r="P57" s="38"/>
      <c r="Q57" s="26" t="s">
        <v>53</v>
      </c>
      <c r="R57" s="8">
        <v>705.25</v>
      </c>
      <c r="S57" s="9">
        <v>1696.6666666666699</v>
      </c>
      <c r="T57" s="10">
        <v>979.8</v>
      </c>
      <c r="U57" s="8">
        <v>996</v>
      </c>
      <c r="V57" s="9">
        <v>982</v>
      </c>
      <c r="W57" s="10">
        <v>966.25</v>
      </c>
      <c r="X57" s="8">
        <v>989.75</v>
      </c>
      <c r="Y57" s="9">
        <v>973.6</v>
      </c>
      <c r="Z57" s="10">
        <v>1187.25</v>
      </c>
      <c r="AA57" s="8">
        <v>1114.75</v>
      </c>
      <c r="AB57" s="9">
        <v>1111.2</v>
      </c>
      <c r="AC57" s="10">
        <v>947</v>
      </c>
      <c r="AD57" s="18">
        <f t="shared" si="7"/>
        <v>1054.1263888888891</v>
      </c>
    </row>
    <row r="58" spans="1:30" ht="12" customHeight="1">
      <c r="A58" s="38"/>
      <c r="B58" s="26" t="s">
        <v>54</v>
      </c>
      <c r="C58" s="8">
        <v>504.75</v>
      </c>
      <c r="D58" s="9">
        <v>1422</v>
      </c>
      <c r="E58" s="10">
        <v>688.8</v>
      </c>
      <c r="F58" s="8">
        <v>697.5</v>
      </c>
      <c r="G58" s="9">
        <v>721.8</v>
      </c>
      <c r="H58" s="10">
        <v>713.25</v>
      </c>
      <c r="I58" s="8">
        <v>738</v>
      </c>
      <c r="J58" s="9">
        <v>805</v>
      </c>
      <c r="K58" s="10">
        <v>884</v>
      </c>
      <c r="L58" s="8">
        <v>857.25</v>
      </c>
      <c r="M58" s="9">
        <v>822.6</v>
      </c>
      <c r="N58" s="10">
        <v>719.5</v>
      </c>
      <c r="O58" s="18">
        <f t="shared" si="6"/>
        <v>797.87083333333339</v>
      </c>
      <c r="P58" s="38"/>
      <c r="Q58" s="26" t="s">
        <v>54</v>
      </c>
      <c r="R58" s="8">
        <v>500.75</v>
      </c>
      <c r="S58" s="9">
        <v>1418</v>
      </c>
      <c r="T58" s="10">
        <v>686.6</v>
      </c>
      <c r="U58" s="8">
        <v>733.25</v>
      </c>
      <c r="V58" s="9">
        <v>752</v>
      </c>
      <c r="W58" s="10">
        <v>697.5</v>
      </c>
      <c r="X58" s="8">
        <v>737</v>
      </c>
      <c r="Y58" s="9">
        <v>760.4</v>
      </c>
      <c r="Z58" s="10">
        <v>947</v>
      </c>
      <c r="AA58" s="8">
        <v>842.5</v>
      </c>
      <c r="AB58" s="9">
        <v>825.2</v>
      </c>
      <c r="AC58" s="10">
        <v>774.25</v>
      </c>
      <c r="AD58" s="18">
        <f t="shared" si="7"/>
        <v>806.20416666666677</v>
      </c>
    </row>
    <row r="59" spans="1:30" ht="12" customHeight="1">
      <c r="A59" s="39"/>
      <c r="B59" s="27" t="s">
        <v>55</v>
      </c>
      <c r="C59" s="11">
        <v>448.75</v>
      </c>
      <c r="D59" s="12">
        <v>1447.6666666666699</v>
      </c>
      <c r="E59" s="13">
        <v>587.6</v>
      </c>
      <c r="F59" s="11">
        <v>613</v>
      </c>
      <c r="G59" s="12">
        <v>690.8</v>
      </c>
      <c r="H59" s="13">
        <v>667.75</v>
      </c>
      <c r="I59" s="11">
        <v>723.5</v>
      </c>
      <c r="J59" s="12">
        <v>780.4</v>
      </c>
      <c r="K59" s="13">
        <v>789.5</v>
      </c>
      <c r="L59" s="11">
        <v>807.5</v>
      </c>
      <c r="M59" s="12">
        <v>770.4</v>
      </c>
      <c r="N59" s="13">
        <v>666.75</v>
      </c>
      <c r="O59" s="19">
        <f t="shared" si="6"/>
        <v>749.46805555555591</v>
      </c>
      <c r="P59" s="39"/>
      <c r="Q59" s="27" t="s">
        <v>55</v>
      </c>
      <c r="R59" s="11">
        <v>459.5</v>
      </c>
      <c r="S59" s="12">
        <v>1429.3333333333301</v>
      </c>
      <c r="T59" s="13">
        <v>565</v>
      </c>
      <c r="U59" s="11">
        <v>573.25</v>
      </c>
      <c r="V59" s="12">
        <v>592.6</v>
      </c>
      <c r="W59" s="13">
        <v>570</v>
      </c>
      <c r="X59" s="11">
        <v>666.25</v>
      </c>
      <c r="Y59" s="12">
        <v>670.6</v>
      </c>
      <c r="Z59" s="13">
        <v>733.5</v>
      </c>
      <c r="AA59" s="11">
        <v>722.75</v>
      </c>
      <c r="AB59" s="12">
        <v>739.8</v>
      </c>
      <c r="AC59" s="13">
        <v>654</v>
      </c>
      <c r="AD59" s="19">
        <f t="shared" si="7"/>
        <v>698.04861111111097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&amp;C- 301 -</oddFooter>
    <firstFooter>&amp;C- 300 -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272</v>
      </c>
      <c r="B1" s="2"/>
      <c r="C1" s="2"/>
      <c r="D1" s="2"/>
      <c r="E1" s="2"/>
      <c r="F1" s="2"/>
      <c r="G1" s="2"/>
      <c r="H1" s="2"/>
      <c r="I1" s="2" t="s">
        <v>271</v>
      </c>
      <c r="J1" s="2"/>
      <c r="K1" s="2"/>
      <c r="L1" s="2"/>
      <c r="M1" s="2"/>
      <c r="N1" s="2"/>
      <c r="O1" s="2"/>
      <c r="P1" s="2" t="s">
        <v>270</v>
      </c>
      <c r="Q1" s="2"/>
      <c r="R1" s="2"/>
      <c r="S1" s="2"/>
      <c r="T1" s="2"/>
      <c r="U1" s="2"/>
      <c r="V1" s="2"/>
      <c r="W1" s="2"/>
      <c r="X1" s="2" t="s">
        <v>269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88515</v>
      </c>
      <c r="D5" s="6">
        <v>89143</v>
      </c>
      <c r="E5" s="7">
        <v>90593</v>
      </c>
      <c r="F5" s="5">
        <v>90520</v>
      </c>
      <c r="G5" s="6">
        <v>88774</v>
      </c>
      <c r="H5" s="7">
        <v>75474</v>
      </c>
      <c r="I5" s="5">
        <v>72447</v>
      </c>
      <c r="J5" s="6">
        <v>83830</v>
      </c>
      <c r="K5" s="7">
        <v>89024</v>
      </c>
      <c r="L5" s="5">
        <v>89962</v>
      </c>
      <c r="M5" s="6">
        <v>90320</v>
      </c>
      <c r="N5" s="7" t="s">
        <v>30</v>
      </c>
      <c r="O5" s="17">
        <f t="shared" ref="O5:O13" si="0">AVERAGE(C5:N5)</f>
        <v>86236.545454545456</v>
      </c>
      <c r="P5" s="31" t="s">
        <v>20</v>
      </c>
      <c r="Q5" s="32"/>
      <c r="R5" s="5">
        <v>95046</v>
      </c>
      <c r="S5" s="6">
        <v>96122</v>
      </c>
      <c r="T5" s="7">
        <v>98151</v>
      </c>
      <c r="U5" s="5">
        <v>98598</v>
      </c>
      <c r="V5" s="6">
        <v>95359</v>
      </c>
      <c r="W5" s="7">
        <v>82553</v>
      </c>
      <c r="X5" s="5">
        <v>87993</v>
      </c>
      <c r="Y5" s="6">
        <v>101799</v>
      </c>
      <c r="Z5" s="7">
        <v>97978</v>
      </c>
      <c r="AA5" s="5">
        <v>96318</v>
      </c>
      <c r="AB5" s="6">
        <v>98835</v>
      </c>
      <c r="AC5" s="7" t="s">
        <v>30</v>
      </c>
      <c r="AD5" s="17">
        <f t="shared" ref="AD5:AD13" si="1">AVERAGE(R5:AC5)</f>
        <v>95341.090909090912</v>
      </c>
    </row>
    <row r="6" spans="1:30" ht="12.75" customHeight="1">
      <c r="A6" s="28" t="s">
        <v>21</v>
      </c>
      <c r="B6" s="29"/>
      <c r="C6" s="8">
        <v>90793</v>
      </c>
      <c r="D6" s="9">
        <v>91590</v>
      </c>
      <c r="E6" s="10">
        <v>91742</v>
      </c>
      <c r="F6" s="8">
        <v>94416</v>
      </c>
      <c r="G6" s="9">
        <v>87253</v>
      </c>
      <c r="H6" s="10">
        <v>67260</v>
      </c>
      <c r="I6" s="8">
        <v>89924</v>
      </c>
      <c r="J6" s="9">
        <v>82773</v>
      </c>
      <c r="K6" s="10">
        <v>90643</v>
      </c>
      <c r="L6" s="8">
        <v>93315</v>
      </c>
      <c r="M6" s="9">
        <v>93452</v>
      </c>
      <c r="N6" s="10" t="s">
        <v>30</v>
      </c>
      <c r="O6" s="18">
        <f t="shared" si="0"/>
        <v>88469.181818181823</v>
      </c>
      <c r="P6" s="28" t="s">
        <v>21</v>
      </c>
      <c r="Q6" s="29"/>
      <c r="R6" s="8">
        <v>98242</v>
      </c>
      <c r="S6" s="9">
        <v>97689</v>
      </c>
      <c r="T6" s="10">
        <v>98389</v>
      </c>
      <c r="U6" s="8">
        <v>100228</v>
      </c>
      <c r="V6" s="9">
        <v>90374</v>
      </c>
      <c r="W6" s="10">
        <v>72234</v>
      </c>
      <c r="X6" s="8">
        <v>106307</v>
      </c>
      <c r="Y6" s="9">
        <v>99148</v>
      </c>
      <c r="Z6" s="10">
        <v>101377</v>
      </c>
      <c r="AA6" s="8">
        <v>100210</v>
      </c>
      <c r="AB6" s="9">
        <v>100136</v>
      </c>
      <c r="AC6" s="10" t="s">
        <v>30</v>
      </c>
      <c r="AD6" s="18">
        <f t="shared" si="1"/>
        <v>96757.636363636368</v>
      </c>
    </row>
    <row r="7" spans="1:30" ht="12.75" customHeight="1">
      <c r="A7" s="28" t="s">
        <v>22</v>
      </c>
      <c r="B7" s="29"/>
      <c r="C7" s="8">
        <v>88594</v>
      </c>
      <c r="D7" s="9">
        <v>91434</v>
      </c>
      <c r="E7" s="10">
        <v>93408</v>
      </c>
      <c r="F7" s="8">
        <v>95668</v>
      </c>
      <c r="G7" s="9">
        <v>93319</v>
      </c>
      <c r="H7" s="10">
        <v>95088</v>
      </c>
      <c r="I7" s="8">
        <v>87038</v>
      </c>
      <c r="J7" s="9">
        <v>85392</v>
      </c>
      <c r="K7" s="10">
        <v>90594</v>
      </c>
      <c r="L7" s="8">
        <v>94219</v>
      </c>
      <c r="M7" s="9">
        <v>93414</v>
      </c>
      <c r="N7" s="10" t="s">
        <v>30</v>
      </c>
      <c r="O7" s="18">
        <f t="shared" si="0"/>
        <v>91651.636363636368</v>
      </c>
      <c r="P7" s="28" t="s">
        <v>22</v>
      </c>
      <c r="Q7" s="29"/>
      <c r="R7" s="8">
        <v>92679</v>
      </c>
      <c r="S7" s="9">
        <v>97683</v>
      </c>
      <c r="T7" s="10">
        <v>100491</v>
      </c>
      <c r="U7" s="8">
        <v>101732</v>
      </c>
      <c r="V7" s="9">
        <v>100403</v>
      </c>
      <c r="W7" s="10">
        <v>98356</v>
      </c>
      <c r="X7" s="8">
        <v>93558</v>
      </c>
      <c r="Y7" s="9">
        <v>107141</v>
      </c>
      <c r="Z7" s="10">
        <v>102871</v>
      </c>
      <c r="AA7" s="8">
        <v>101317</v>
      </c>
      <c r="AB7" s="9">
        <v>101014</v>
      </c>
      <c r="AC7" s="10" t="s">
        <v>30</v>
      </c>
      <c r="AD7" s="18">
        <f t="shared" si="1"/>
        <v>99749.545454545456</v>
      </c>
    </row>
    <row r="8" spans="1:30" ht="12.75" customHeight="1">
      <c r="A8" s="28" t="s">
        <v>23</v>
      </c>
      <c r="B8" s="29"/>
      <c r="C8" s="8">
        <v>85697</v>
      </c>
      <c r="D8" s="9">
        <v>88869</v>
      </c>
      <c r="E8" s="10">
        <v>92128</v>
      </c>
      <c r="F8" s="8">
        <v>95388</v>
      </c>
      <c r="G8" s="9">
        <v>94824</v>
      </c>
      <c r="H8" s="10">
        <v>93416</v>
      </c>
      <c r="I8" s="8">
        <v>87610</v>
      </c>
      <c r="J8" s="9">
        <v>83384</v>
      </c>
      <c r="K8" s="10">
        <v>89585</v>
      </c>
      <c r="L8" s="8">
        <v>94037</v>
      </c>
      <c r="M8" s="9">
        <v>94657</v>
      </c>
      <c r="N8" s="10" t="s">
        <v>30</v>
      </c>
      <c r="O8" s="18">
        <f t="shared" si="0"/>
        <v>90872.272727272721</v>
      </c>
      <c r="P8" s="28" t="s">
        <v>23</v>
      </c>
      <c r="Q8" s="29"/>
      <c r="R8" s="8">
        <v>90591</v>
      </c>
      <c r="S8" s="9">
        <v>96343</v>
      </c>
      <c r="T8" s="10">
        <v>98745</v>
      </c>
      <c r="U8" s="8">
        <v>102232</v>
      </c>
      <c r="V8" s="9">
        <v>102762</v>
      </c>
      <c r="W8" s="10">
        <v>93661</v>
      </c>
      <c r="X8" s="8">
        <v>90676</v>
      </c>
      <c r="Y8" s="9">
        <v>101533</v>
      </c>
      <c r="Z8" s="10">
        <v>101601</v>
      </c>
      <c r="AA8" s="8">
        <v>101543</v>
      </c>
      <c r="AB8" s="9">
        <v>101824</v>
      </c>
      <c r="AC8" s="10" t="s">
        <v>30</v>
      </c>
      <c r="AD8" s="18">
        <f t="shared" si="1"/>
        <v>98319.181818181823</v>
      </c>
    </row>
    <row r="9" spans="1:30" ht="12.75" customHeight="1">
      <c r="A9" s="28" t="s">
        <v>24</v>
      </c>
      <c r="B9" s="29"/>
      <c r="C9" s="8">
        <v>87873</v>
      </c>
      <c r="D9" s="9">
        <v>91285</v>
      </c>
      <c r="E9" s="10">
        <v>94894</v>
      </c>
      <c r="F9" s="8">
        <v>95384</v>
      </c>
      <c r="G9" s="9">
        <v>93933</v>
      </c>
      <c r="H9" s="10">
        <v>71691</v>
      </c>
      <c r="I9" s="8">
        <v>79875</v>
      </c>
      <c r="J9" s="9">
        <v>84424</v>
      </c>
      <c r="K9" s="10">
        <v>91320</v>
      </c>
      <c r="L9" s="8">
        <v>90359</v>
      </c>
      <c r="M9" s="9">
        <v>95503</v>
      </c>
      <c r="N9" s="10">
        <v>95230</v>
      </c>
      <c r="O9" s="18">
        <f t="shared" si="0"/>
        <v>89314.25</v>
      </c>
      <c r="P9" s="28" t="s">
        <v>24</v>
      </c>
      <c r="Q9" s="29"/>
      <c r="R9" s="8">
        <v>92674</v>
      </c>
      <c r="S9" s="9">
        <v>98104</v>
      </c>
      <c r="T9" s="10">
        <v>100830</v>
      </c>
      <c r="U9" s="8">
        <v>101978</v>
      </c>
      <c r="V9" s="9">
        <v>101535</v>
      </c>
      <c r="W9" s="10">
        <v>78064</v>
      </c>
      <c r="X9" s="8">
        <v>89561</v>
      </c>
      <c r="Y9" s="9">
        <v>105826</v>
      </c>
      <c r="Z9" s="10">
        <v>103597</v>
      </c>
      <c r="AA9" s="8">
        <v>96505</v>
      </c>
      <c r="AB9" s="9">
        <v>102608</v>
      </c>
      <c r="AC9" s="10">
        <v>101326</v>
      </c>
      <c r="AD9" s="18">
        <f t="shared" si="1"/>
        <v>97717.333333333328</v>
      </c>
    </row>
    <row r="10" spans="1:30" ht="12.75" customHeight="1">
      <c r="A10" s="28" t="s">
        <v>25</v>
      </c>
      <c r="B10" s="29"/>
      <c r="C10" s="8">
        <v>88533</v>
      </c>
      <c r="D10" s="9">
        <v>91113</v>
      </c>
      <c r="E10" s="10">
        <v>90753</v>
      </c>
      <c r="F10" s="8">
        <v>92504</v>
      </c>
      <c r="G10" s="9">
        <v>82952</v>
      </c>
      <c r="H10" s="10" t="s">
        <v>30</v>
      </c>
      <c r="I10" s="8">
        <v>73252</v>
      </c>
      <c r="J10" s="9">
        <v>80081</v>
      </c>
      <c r="K10" s="10">
        <v>88964</v>
      </c>
      <c r="L10" s="8">
        <v>89229</v>
      </c>
      <c r="M10" s="9">
        <v>93030</v>
      </c>
      <c r="N10" s="10" t="s">
        <v>30</v>
      </c>
      <c r="O10" s="18">
        <f t="shared" si="0"/>
        <v>87041.1</v>
      </c>
      <c r="P10" s="28" t="s">
        <v>25</v>
      </c>
      <c r="Q10" s="29"/>
      <c r="R10" s="8">
        <v>92682</v>
      </c>
      <c r="S10" s="9">
        <v>97400</v>
      </c>
      <c r="T10" s="10">
        <v>99308</v>
      </c>
      <c r="U10" s="8">
        <v>97876</v>
      </c>
      <c r="V10" s="9">
        <v>89186</v>
      </c>
      <c r="W10" s="10" t="s">
        <v>30</v>
      </c>
      <c r="X10" s="8">
        <v>74358</v>
      </c>
      <c r="Y10" s="9">
        <v>94804</v>
      </c>
      <c r="Z10" s="10">
        <v>101410</v>
      </c>
      <c r="AA10" s="8">
        <v>98052</v>
      </c>
      <c r="AB10" s="9">
        <v>100385</v>
      </c>
      <c r="AC10" s="10" t="s">
        <v>30</v>
      </c>
      <c r="AD10" s="18">
        <f t="shared" si="1"/>
        <v>94546.1</v>
      </c>
    </row>
    <row r="11" spans="1:30" ht="12.75" customHeight="1">
      <c r="A11" s="33" t="s">
        <v>26</v>
      </c>
      <c r="B11" s="34"/>
      <c r="C11" s="11">
        <v>72555</v>
      </c>
      <c r="D11" s="12">
        <v>75422</v>
      </c>
      <c r="E11" s="13">
        <v>78106</v>
      </c>
      <c r="F11" s="11">
        <v>79002</v>
      </c>
      <c r="G11" s="12">
        <v>79035</v>
      </c>
      <c r="H11" s="13">
        <v>65461</v>
      </c>
      <c r="I11" s="11">
        <v>67523</v>
      </c>
      <c r="J11" s="12">
        <v>73368</v>
      </c>
      <c r="K11" s="13">
        <v>78502</v>
      </c>
      <c r="L11" s="11">
        <v>82006</v>
      </c>
      <c r="M11" s="12">
        <v>78665</v>
      </c>
      <c r="N11" s="13" t="s">
        <v>30</v>
      </c>
      <c r="O11" s="19">
        <f t="shared" si="0"/>
        <v>75422.272727272721</v>
      </c>
      <c r="P11" s="33" t="s">
        <v>26</v>
      </c>
      <c r="Q11" s="34"/>
      <c r="R11" s="11">
        <v>72646</v>
      </c>
      <c r="S11" s="12">
        <v>75244</v>
      </c>
      <c r="T11" s="13">
        <v>79282</v>
      </c>
      <c r="U11" s="11">
        <v>79498</v>
      </c>
      <c r="V11" s="12">
        <v>78495</v>
      </c>
      <c r="W11" s="13">
        <v>74303</v>
      </c>
      <c r="X11" s="11">
        <v>78066</v>
      </c>
      <c r="Y11" s="12">
        <v>79158</v>
      </c>
      <c r="Z11" s="13">
        <v>80908</v>
      </c>
      <c r="AA11" s="11">
        <v>81496</v>
      </c>
      <c r="AB11" s="12">
        <v>79948</v>
      </c>
      <c r="AC11" s="13" t="s">
        <v>30</v>
      </c>
      <c r="AD11" s="19">
        <f t="shared" si="1"/>
        <v>78094.909090909088</v>
      </c>
    </row>
    <row r="12" spans="1:30" ht="12.75" customHeight="1">
      <c r="A12" s="35" t="s">
        <v>27</v>
      </c>
      <c r="B12" s="36"/>
      <c r="C12" s="14">
        <f t="shared" ref="C12:N12" si="2">AVERAGE(C5:C11)</f>
        <v>86080</v>
      </c>
      <c r="D12" s="15">
        <f t="shared" si="2"/>
        <v>88408</v>
      </c>
      <c r="E12" s="16">
        <f t="shared" si="2"/>
        <v>90232</v>
      </c>
      <c r="F12" s="14">
        <f t="shared" si="2"/>
        <v>91840.28571428571</v>
      </c>
      <c r="G12" s="15">
        <f t="shared" si="2"/>
        <v>88584.28571428571</v>
      </c>
      <c r="H12" s="16">
        <f t="shared" si="2"/>
        <v>78065</v>
      </c>
      <c r="I12" s="14">
        <f t="shared" si="2"/>
        <v>79667</v>
      </c>
      <c r="J12" s="15">
        <f t="shared" si="2"/>
        <v>81893.142857142855</v>
      </c>
      <c r="K12" s="16">
        <f t="shared" si="2"/>
        <v>88376</v>
      </c>
      <c r="L12" s="14">
        <f t="shared" si="2"/>
        <v>90446.71428571429</v>
      </c>
      <c r="M12" s="15">
        <f t="shared" si="2"/>
        <v>91291.571428571435</v>
      </c>
      <c r="N12" s="16">
        <f t="shared" si="2"/>
        <v>95230</v>
      </c>
      <c r="O12" s="20">
        <f t="shared" si="0"/>
        <v>87509.5</v>
      </c>
      <c r="P12" s="35" t="s">
        <v>27</v>
      </c>
      <c r="Q12" s="36"/>
      <c r="R12" s="14">
        <f t="shared" ref="R12:AC12" si="3">AVERAGE(R5:R11)</f>
        <v>90651.428571428565</v>
      </c>
      <c r="S12" s="15">
        <f t="shared" si="3"/>
        <v>94083.571428571435</v>
      </c>
      <c r="T12" s="16">
        <f t="shared" si="3"/>
        <v>96456.571428571435</v>
      </c>
      <c r="U12" s="14">
        <f t="shared" si="3"/>
        <v>97448.857142857145</v>
      </c>
      <c r="V12" s="15">
        <f t="shared" si="3"/>
        <v>94016.28571428571</v>
      </c>
      <c r="W12" s="16">
        <f t="shared" si="3"/>
        <v>83195.166666666672</v>
      </c>
      <c r="X12" s="14">
        <f t="shared" si="3"/>
        <v>88645.571428571435</v>
      </c>
      <c r="Y12" s="15">
        <f t="shared" si="3"/>
        <v>98487</v>
      </c>
      <c r="Z12" s="16">
        <f t="shared" si="3"/>
        <v>98534.571428571435</v>
      </c>
      <c r="AA12" s="14">
        <f t="shared" si="3"/>
        <v>96491.571428571435</v>
      </c>
      <c r="AB12" s="15">
        <f t="shared" si="3"/>
        <v>97821.428571428565</v>
      </c>
      <c r="AC12" s="16">
        <f t="shared" si="3"/>
        <v>101326</v>
      </c>
      <c r="AD12" s="20">
        <f t="shared" si="1"/>
        <v>94763.168650793654</v>
      </c>
    </row>
    <row r="13" spans="1:30" ht="12.75" customHeight="1">
      <c r="A13" s="31" t="s">
        <v>28</v>
      </c>
      <c r="B13" s="32"/>
      <c r="C13" s="5">
        <f t="shared" ref="C13:N13" si="4">AVERAGE(C5:C9)</f>
        <v>88294.399999999994</v>
      </c>
      <c r="D13" s="6">
        <f t="shared" si="4"/>
        <v>90464.2</v>
      </c>
      <c r="E13" s="7">
        <f t="shared" si="4"/>
        <v>92553</v>
      </c>
      <c r="F13" s="5">
        <f t="shared" si="4"/>
        <v>94275.199999999997</v>
      </c>
      <c r="G13" s="6">
        <f t="shared" si="4"/>
        <v>91620.6</v>
      </c>
      <c r="H13" s="7">
        <f t="shared" si="4"/>
        <v>80585.8</v>
      </c>
      <c r="I13" s="5">
        <f t="shared" si="4"/>
        <v>83378.8</v>
      </c>
      <c r="J13" s="6">
        <f t="shared" si="4"/>
        <v>83960.6</v>
      </c>
      <c r="K13" s="7">
        <f t="shared" si="4"/>
        <v>90233.2</v>
      </c>
      <c r="L13" s="5">
        <f t="shared" si="4"/>
        <v>92378.4</v>
      </c>
      <c r="M13" s="6">
        <f t="shared" si="4"/>
        <v>93469.2</v>
      </c>
      <c r="N13" s="7">
        <f t="shared" si="4"/>
        <v>95230</v>
      </c>
      <c r="O13" s="17">
        <f t="shared" si="0"/>
        <v>89703.616666666654</v>
      </c>
      <c r="P13" s="31" t="s">
        <v>28</v>
      </c>
      <c r="Q13" s="32"/>
      <c r="R13" s="5">
        <f t="shared" ref="R13:AC13" si="5">AVERAGE(R5:R9)</f>
        <v>93846.399999999994</v>
      </c>
      <c r="S13" s="6">
        <f t="shared" si="5"/>
        <v>97188.2</v>
      </c>
      <c r="T13" s="7">
        <f t="shared" si="5"/>
        <v>99321.2</v>
      </c>
      <c r="U13" s="5">
        <f t="shared" si="5"/>
        <v>100953.60000000001</v>
      </c>
      <c r="V13" s="6">
        <f t="shared" si="5"/>
        <v>98086.6</v>
      </c>
      <c r="W13" s="7">
        <f t="shared" si="5"/>
        <v>84973.6</v>
      </c>
      <c r="X13" s="5">
        <f t="shared" si="5"/>
        <v>93619</v>
      </c>
      <c r="Y13" s="6">
        <f t="shared" si="5"/>
        <v>103089.4</v>
      </c>
      <c r="Z13" s="7">
        <f t="shared" si="5"/>
        <v>101484.8</v>
      </c>
      <c r="AA13" s="5">
        <f t="shared" si="5"/>
        <v>99178.6</v>
      </c>
      <c r="AB13" s="6">
        <f t="shared" si="5"/>
        <v>100883.4</v>
      </c>
      <c r="AC13" s="7">
        <f t="shared" si="5"/>
        <v>101326</v>
      </c>
      <c r="AD13" s="17">
        <f t="shared" si="1"/>
        <v>97829.233333333337</v>
      </c>
    </row>
    <row r="14" spans="1:30" ht="12.75" customHeight="1">
      <c r="A14" s="33" t="s">
        <v>29</v>
      </c>
      <c r="B14" s="34"/>
      <c r="C14" s="21">
        <f t="shared" ref="C14:O14" si="6">(C13/$O$13)</f>
        <v>0.98429030267638784</v>
      </c>
      <c r="D14" s="22">
        <f t="shared" si="6"/>
        <v>1.00847884802861</v>
      </c>
      <c r="E14" s="23">
        <f t="shared" si="6"/>
        <v>1.0317644197549078</v>
      </c>
      <c r="F14" s="21">
        <f t="shared" si="6"/>
        <v>1.0509631997372089</v>
      </c>
      <c r="G14" s="22">
        <f t="shared" si="6"/>
        <v>1.0213701900164933</v>
      </c>
      <c r="H14" s="23">
        <f t="shared" si="6"/>
        <v>0.89835619782702947</v>
      </c>
      <c r="I14" s="21">
        <f t="shared" si="6"/>
        <v>0.92949206618759539</v>
      </c>
      <c r="J14" s="22">
        <f t="shared" si="6"/>
        <v>0.93597786934268923</v>
      </c>
      <c r="K14" s="23">
        <f t="shared" si="6"/>
        <v>1.005903701021345</v>
      </c>
      <c r="L14" s="21">
        <f t="shared" si="6"/>
        <v>1.0298180099390271</v>
      </c>
      <c r="M14" s="22">
        <f t="shared" si="6"/>
        <v>1.0419780547681374</v>
      </c>
      <c r="N14" s="23">
        <f t="shared" si="6"/>
        <v>1.0616071407005703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0.95928790201429215</v>
      </c>
      <c r="S14" s="22">
        <f t="shared" si="7"/>
        <v>0.99344742556502363</v>
      </c>
      <c r="T14" s="23">
        <f t="shared" si="7"/>
        <v>1.0152507243063338</v>
      </c>
      <c r="U14" s="21">
        <f t="shared" si="7"/>
        <v>1.0319369431836496</v>
      </c>
      <c r="V14" s="22">
        <f t="shared" si="7"/>
        <v>1.0026307746457517</v>
      </c>
      <c r="W14" s="23">
        <f t="shared" si="7"/>
        <v>0.868591085759301</v>
      </c>
      <c r="X14" s="21">
        <f t="shared" si="7"/>
        <v>0.95696344344243378</v>
      </c>
      <c r="Y14" s="22">
        <f t="shared" si="7"/>
        <v>1.053768863226636</v>
      </c>
      <c r="Z14" s="23">
        <f t="shared" si="7"/>
        <v>1.0373668129873928</v>
      </c>
      <c r="AA14" s="21">
        <f t="shared" si="7"/>
        <v>1.0137930822995307</v>
      </c>
      <c r="AB14" s="22">
        <f t="shared" si="7"/>
        <v>1.0312193662630493</v>
      </c>
      <c r="AC14" s="23">
        <f t="shared" si="7"/>
        <v>1.035743576306605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1946.8333333333339</v>
      </c>
      <c r="D18" s="6">
        <v>2112.016666666666</v>
      </c>
      <c r="E18" s="7">
        <v>2111.46</v>
      </c>
      <c r="F18" s="5">
        <v>2221.1799999999998</v>
      </c>
      <c r="G18" s="6">
        <v>2237.766666666666</v>
      </c>
      <c r="H18" s="7">
        <v>2606.6333333333323</v>
      </c>
      <c r="I18" s="5">
        <v>2368.1</v>
      </c>
      <c r="J18" s="6">
        <v>2070.4</v>
      </c>
      <c r="K18" s="7">
        <v>2298.293333333334</v>
      </c>
      <c r="L18" s="5">
        <v>2259.9900000000002</v>
      </c>
      <c r="M18" s="6">
        <v>2217.37</v>
      </c>
      <c r="N18" s="7">
        <v>2281</v>
      </c>
      <c r="O18" s="17">
        <f t="shared" ref="O18:O59" si="8">AVERAGE(C18:N18)</f>
        <v>2227.5869444444447</v>
      </c>
      <c r="P18" s="37" t="s">
        <v>34</v>
      </c>
      <c r="Q18" s="25" t="s">
        <v>35</v>
      </c>
      <c r="R18" s="5">
        <v>2483.5</v>
      </c>
      <c r="S18" s="6">
        <v>2722.4166666666661</v>
      </c>
      <c r="T18" s="7">
        <v>2762.95</v>
      </c>
      <c r="U18" s="5">
        <v>2893.8900000000003</v>
      </c>
      <c r="V18" s="6">
        <v>2923.1666666666661</v>
      </c>
      <c r="W18" s="7">
        <v>2935</v>
      </c>
      <c r="X18" s="5">
        <v>3124.3666666666659</v>
      </c>
      <c r="Y18" s="6">
        <v>3077.68</v>
      </c>
      <c r="Z18" s="7">
        <v>2827.8333333333339</v>
      </c>
      <c r="AA18" s="5">
        <v>2748.33</v>
      </c>
      <c r="AB18" s="6">
        <v>2811.41</v>
      </c>
      <c r="AC18" s="7">
        <v>3046</v>
      </c>
      <c r="AD18" s="17">
        <f t="shared" ref="AD18:AD59" si="9">AVERAGE(R18:AC18)</f>
        <v>2863.0452777777778</v>
      </c>
    </row>
    <row r="19" spans="1:30" ht="12" customHeight="1">
      <c r="A19" s="38"/>
      <c r="B19" s="26" t="s">
        <v>36</v>
      </c>
      <c r="C19" s="8">
        <v>1368.8666666666672</v>
      </c>
      <c r="D19" s="9">
        <v>1454.8166666666666</v>
      </c>
      <c r="E19" s="10">
        <v>1470.3799999999999</v>
      </c>
      <c r="F19" s="8">
        <v>1560.3700000000001</v>
      </c>
      <c r="G19" s="9">
        <v>1583.6666666666661</v>
      </c>
      <c r="H19" s="10">
        <v>1765.5</v>
      </c>
      <c r="I19" s="8">
        <v>1769.9</v>
      </c>
      <c r="J19" s="9">
        <v>1540.67</v>
      </c>
      <c r="K19" s="10">
        <v>1573.02</v>
      </c>
      <c r="L19" s="8">
        <v>1560.24</v>
      </c>
      <c r="M19" s="9">
        <v>1500.8200000000002</v>
      </c>
      <c r="N19" s="10">
        <v>1854</v>
      </c>
      <c r="O19" s="18">
        <f t="shared" si="8"/>
        <v>1583.5208333333333</v>
      </c>
      <c r="P19" s="38"/>
      <c r="Q19" s="26" t="s">
        <v>36</v>
      </c>
      <c r="R19" s="8">
        <v>1777.0833333333339</v>
      </c>
      <c r="S19" s="9">
        <v>1850.6166666666661</v>
      </c>
      <c r="T19" s="10">
        <v>1909.69</v>
      </c>
      <c r="U19" s="8">
        <v>2062.5500000000002</v>
      </c>
      <c r="V19" s="9">
        <v>2031.6</v>
      </c>
      <c r="W19" s="10">
        <v>2169.9666666666662</v>
      </c>
      <c r="X19" s="8">
        <v>2460.0666666666662</v>
      </c>
      <c r="Y19" s="9">
        <v>2458.6099999999997</v>
      </c>
      <c r="Z19" s="10">
        <v>1931.966666666666</v>
      </c>
      <c r="AA19" s="8">
        <v>1945.6200000000001</v>
      </c>
      <c r="AB19" s="9">
        <v>1897.2900000000002</v>
      </c>
      <c r="AC19" s="10">
        <v>2200</v>
      </c>
      <c r="AD19" s="18">
        <f t="shared" si="9"/>
        <v>2057.9216666666666</v>
      </c>
    </row>
    <row r="20" spans="1:30" ht="12" customHeight="1">
      <c r="A20" s="38"/>
      <c r="B20" s="26" t="s">
        <v>37</v>
      </c>
      <c r="C20" s="8">
        <v>989.9</v>
      </c>
      <c r="D20" s="9">
        <v>1049.5833333333335</v>
      </c>
      <c r="E20" s="10">
        <v>1022.75</v>
      </c>
      <c r="F20" s="8">
        <v>1110.5899999999999</v>
      </c>
      <c r="G20" s="9">
        <v>1146.6333333333321</v>
      </c>
      <c r="H20" s="10">
        <v>1402.8666666666679</v>
      </c>
      <c r="I20" s="8">
        <v>1348.2999999999995</v>
      </c>
      <c r="J20" s="9">
        <v>1113.6799999999998</v>
      </c>
      <c r="K20" s="10">
        <v>1110.8766666666661</v>
      </c>
      <c r="L20" s="8">
        <v>1107.81</v>
      </c>
      <c r="M20" s="9">
        <v>1053.96</v>
      </c>
      <c r="N20" s="10">
        <v>1211</v>
      </c>
      <c r="O20" s="18">
        <f t="shared" si="8"/>
        <v>1138.9958333333334</v>
      </c>
      <c r="P20" s="38"/>
      <c r="Q20" s="26" t="s">
        <v>37</v>
      </c>
      <c r="R20" s="8">
        <v>1280.3166666666666</v>
      </c>
      <c r="S20" s="9">
        <v>1323.5333333333333</v>
      </c>
      <c r="T20" s="10">
        <v>1324.29</v>
      </c>
      <c r="U20" s="8">
        <v>1431.8700000000001</v>
      </c>
      <c r="V20" s="9">
        <v>1451.9</v>
      </c>
      <c r="W20" s="10">
        <v>1597.3</v>
      </c>
      <c r="X20" s="8">
        <v>1923.1</v>
      </c>
      <c r="Y20" s="9">
        <v>2045.53</v>
      </c>
      <c r="Z20" s="10">
        <v>1388.8533333333339</v>
      </c>
      <c r="AA20" s="8">
        <v>1377.66</v>
      </c>
      <c r="AB20" s="9">
        <v>1395.9299999999998</v>
      </c>
      <c r="AC20" s="10">
        <v>1584</v>
      </c>
      <c r="AD20" s="18">
        <f t="shared" si="9"/>
        <v>1510.3569444444445</v>
      </c>
    </row>
    <row r="21" spans="1:30" ht="12" customHeight="1">
      <c r="A21" s="38"/>
      <c r="B21" s="26" t="s">
        <v>38</v>
      </c>
      <c r="C21" s="8">
        <v>803.61666666666656</v>
      </c>
      <c r="D21" s="9">
        <v>836.73333333333335</v>
      </c>
      <c r="E21" s="10">
        <v>818.87</v>
      </c>
      <c r="F21" s="8">
        <v>872.47</v>
      </c>
      <c r="G21" s="9">
        <v>938.63333333333389</v>
      </c>
      <c r="H21" s="10">
        <v>1200.3</v>
      </c>
      <c r="I21" s="8">
        <v>1675.6666666666674</v>
      </c>
      <c r="J21" s="9">
        <v>968.12999999999988</v>
      </c>
      <c r="K21" s="10">
        <v>889.14</v>
      </c>
      <c r="L21" s="8">
        <v>907.31000000000006</v>
      </c>
      <c r="M21" s="9">
        <v>873.82</v>
      </c>
      <c r="N21" s="10">
        <v>986</v>
      </c>
      <c r="O21" s="18">
        <f t="shared" si="8"/>
        <v>980.89083333333338</v>
      </c>
      <c r="P21" s="38"/>
      <c r="Q21" s="26" t="s">
        <v>38</v>
      </c>
      <c r="R21" s="8">
        <v>924.18333333333339</v>
      </c>
      <c r="S21" s="9">
        <v>967.73333333333335</v>
      </c>
      <c r="T21" s="10">
        <v>1033.44</v>
      </c>
      <c r="U21" s="8">
        <v>1049.79</v>
      </c>
      <c r="V21" s="9">
        <v>1198.8333333333339</v>
      </c>
      <c r="W21" s="10">
        <v>1363.1333333333339</v>
      </c>
      <c r="X21" s="8">
        <v>1772.033333333334</v>
      </c>
      <c r="Y21" s="9">
        <v>1587.71</v>
      </c>
      <c r="Z21" s="10">
        <v>1059.1566666666661</v>
      </c>
      <c r="AA21" s="8">
        <v>1050.98</v>
      </c>
      <c r="AB21" s="9">
        <v>1027.3600000000001</v>
      </c>
      <c r="AC21" s="10">
        <v>1126</v>
      </c>
      <c r="AD21" s="18">
        <f t="shared" si="9"/>
        <v>1180.0294444444446</v>
      </c>
    </row>
    <row r="22" spans="1:30" ht="12" customHeight="1">
      <c r="A22" s="38"/>
      <c r="B22" s="26" t="s">
        <v>39</v>
      </c>
      <c r="C22" s="8">
        <v>945.36666666666679</v>
      </c>
      <c r="D22" s="9">
        <v>956.73333333333335</v>
      </c>
      <c r="E22" s="10">
        <v>973.89</v>
      </c>
      <c r="F22" s="8">
        <v>1076.5700000000002</v>
      </c>
      <c r="G22" s="9">
        <v>1089</v>
      </c>
      <c r="H22" s="10">
        <v>1237.4333333333338</v>
      </c>
      <c r="I22" s="8">
        <v>1417.1333333333334</v>
      </c>
      <c r="J22" s="9">
        <v>1093.72</v>
      </c>
      <c r="K22" s="10">
        <v>1078.966666666666</v>
      </c>
      <c r="L22" s="8">
        <v>1059.8600000000001</v>
      </c>
      <c r="M22" s="9">
        <v>1002.8</v>
      </c>
      <c r="N22" s="10">
        <v>1038</v>
      </c>
      <c r="O22" s="18">
        <f t="shared" si="8"/>
        <v>1080.7894444444444</v>
      </c>
      <c r="P22" s="38"/>
      <c r="Q22" s="26" t="s">
        <v>39</v>
      </c>
      <c r="R22" s="8">
        <v>893.01666666666665</v>
      </c>
      <c r="S22" s="9">
        <v>952.7</v>
      </c>
      <c r="T22" s="10">
        <v>1025.72</v>
      </c>
      <c r="U22" s="8">
        <v>1015.9</v>
      </c>
      <c r="V22" s="9">
        <v>1019.7666666666679</v>
      </c>
      <c r="W22" s="10">
        <v>1133.766666666666</v>
      </c>
      <c r="X22" s="8">
        <v>1857.0333333333322</v>
      </c>
      <c r="Y22" s="9">
        <v>1379.75</v>
      </c>
      <c r="Z22" s="10">
        <v>1052.756666666666</v>
      </c>
      <c r="AA22" s="8">
        <v>1024.3700000000001</v>
      </c>
      <c r="AB22" s="9">
        <v>999.66000000000008</v>
      </c>
      <c r="AC22" s="10">
        <v>1061</v>
      </c>
      <c r="AD22" s="18">
        <f t="shared" si="9"/>
        <v>1117.9533333333331</v>
      </c>
    </row>
    <row r="23" spans="1:30" ht="12" customHeight="1">
      <c r="A23" s="38"/>
      <c r="B23" s="27" t="s">
        <v>40</v>
      </c>
      <c r="C23" s="11">
        <v>1959.4333333333338</v>
      </c>
      <c r="D23" s="12">
        <v>2130.9</v>
      </c>
      <c r="E23" s="13">
        <v>2261.9700000000003</v>
      </c>
      <c r="F23" s="11">
        <v>2529.92</v>
      </c>
      <c r="G23" s="12">
        <v>2558.2333333333322</v>
      </c>
      <c r="H23" s="13">
        <v>2140.8333333333339</v>
      </c>
      <c r="I23" s="11">
        <v>2162.266666666666</v>
      </c>
      <c r="J23" s="12">
        <v>2528.92</v>
      </c>
      <c r="K23" s="13">
        <v>2730.5966666666659</v>
      </c>
      <c r="L23" s="11">
        <v>2631.07</v>
      </c>
      <c r="M23" s="12">
        <v>2546.85</v>
      </c>
      <c r="N23" s="13">
        <v>2449</v>
      </c>
      <c r="O23" s="19">
        <f t="shared" si="8"/>
        <v>2385.8327777777777</v>
      </c>
      <c r="P23" s="38"/>
      <c r="Q23" s="27" t="s">
        <v>40</v>
      </c>
      <c r="R23" s="11">
        <v>1407.216666666666</v>
      </c>
      <c r="S23" s="12">
        <v>1522.9166666666661</v>
      </c>
      <c r="T23" s="13">
        <v>1813.98</v>
      </c>
      <c r="U23" s="11">
        <v>2014.7599999999998</v>
      </c>
      <c r="V23" s="12">
        <v>2022.1</v>
      </c>
      <c r="W23" s="13">
        <v>1547.733333333334</v>
      </c>
      <c r="X23" s="11">
        <v>1963.7</v>
      </c>
      <c r="Y23" s="12">
        <v>2310.58</v>
      </c>
      <c r="Z23" s="13">
        <v>2096.3266666666659</v>
      </c>
      <c r="AA23" s="11">
        <v>1977.8400000000001</v>
      </c>
      <c r="AB23" s="12">
        <v>1978.0400000000002</v>
      </c>
      <c r="AC23" s="13">
        <v>2024</v>
      </c>
      <c r="AD23" s="19">
        <f t="shared" si="9"/>
        <v>1889.9327777777778</v>
      </c>
    </row>
    <row r="24" spans="1:30" ht="12" customHeight="1">
      <c r="A24" s="38"/>
      <c r="B24" s="25" t="s">
        <v>41</v>
      </c>
      <c r="C24" s="5">
        <v>3786.9</v>
      </c>
      <c r="D24" s="6">
        <v>4133.1166666666659</v>
      </c>
      <c r="E24" s="7">
        <v>4199.67</v>
      </c>
      <c r="F24" s="5">
        <v>4402.2100000000009</v>
      </c>
      <c r="G24" s="6">
        <v>4066.0333333333342</v>
      </c>
      <c r="H24" s="7">
        <v>2914.8666666666659</v>
      </c>
      <c r="I24" s="5">
        <v>2935.766666666666</v>
      </c>
      <c r="J24" s="6">
        <v>4227.4699999999993</v>
      </c>
      <c r="K24" s="7">
        <v>4237.3433333333332</v>
      </c>
      <c r="L24" s="5">
        <v>4091.54</v>
      </c>
      <c r="M24" s="6">
        <v>4060.62</v>
      </c>
      <c r="N24" s="7">
        <v>4329</v>
      </c>
      <c r="O24" s="17">
        <f t="shared" si="8"/>
        <v>3948.7113888888889</v>
      </c>
      <c r="P24" s="38"/>
      <c r="Q24" s="25" t="s">
        <v>41</v>
      </c>
      <c r="R24" s="5">
        <v>3624.2333333333345</v>
      </c>
      <c r="S24" s="6">
        <v>4022.3666666666659</v>
      </c>
      <c r="T24" s="7">
        <v>4431.1400000000003</v>
      </c>
      <c r="U24" s="5">
        <v>4881.3500000000004</v>
      </c>
      <c r="V24" s="6">
        <v>4510.7333333333318</v>
      </c>
      <c r="W24" s="7">
        <v>2927.2</v>
      </c>
      <c r="X24" s="5">
        <v>2750.2</v>
      </c>
      <c r="Y24" s="6">
        <v>5187.2699999999995</v>
      </c>
      <c r="Z24" s="7">
        <v>4902.08</v>
      </c>
      <c r="AA24" s="5">
        <v>4466.7</v>
      </c>
      <c r="AB24" s="6">
        <v>4559.07</v>
      </c>
      <c r="AC24" s="7">
        <v>4058</v>
      </c>
      <c r="AD24" s="17">
        <f t="shared" si="9"/>
        <v>4193.3619444444439</v>
      </c>
    </row>
    <row r="25" spans="1:30" ht="12" customHeight="1">
      <c r="A25" s="38"/>
      <c r="B25" s="26" t="s">
        <v>42</v>
      </c>
      <c r="C25" s="8">
        <v>4032.6</v>
      </c>
      <c r="D25" s="9">
        <v>4292.2</v>
      </c>
      <c r="E25" s="10">
        <v>4382.8500000000004</v>
      </c>
      <c r="F25" s="8">
        <v>4239.07</v>
      </c>
      <c r="G25" s="9">
        <v>3732.0666666666657</v>
      </c>
      <c r="H25" s="10">
        <v>3167.9666666666681</v>
      </c>
      <c r="I25" s="8">
        <v>2973.1333333333341</v>
      </c>
      <c r="J25" s="9">
        <v>4101.8900000000003</v>
      </c>
      <c r="K25" s="10">
        <v>4193.74</v>
      </c>
      <c r="L25" s="8">
        <v>4145.95</v>
      </c>
      <c r="M25" s="9">
        <v>4096.33</v>
      </c>
      <c r="N25" s="10">
        <v>4514</v>
      </c>
      <c r="O25" s="18">
        <f t="shared" si="8"/>
        <v>3989.3163888888889</v>
      </c>
      <c r="P25" s="38"/>
      <c r="Q25" s="26" t="s">
        <v>42</v>
      </c>
      <c r="R25" s="8">
        <v>5546.7833333333347</v>
      </c>
      <c r="S25" s="9">
        <v>6305.1333333333341</v>
      </c>
      <c r="T25" s="10">
        <v>6544.93</v>
      </c>
      <c r="U25" s="8">
        <v>6677.5</v>
      </c>
      <c r="V25" s="9">
        <v>6029.8333333333339</v>
      </c>
      <c r="W25" s="10">
        <v>3779.6333333333341</v>
      </c>
      <c r="X25" s="8">
        <v>3674.9666666666658</v>
      </c>
      <c r="Y25" s="9">
        <v>6619.4600000000009</v>
      </c>
      <c r="Z25" s="10">
        <v>6520.1133333333346</v>
      </c>
      <c r="AA25" s="8">
        <v>6298.43</v>
      </c>
      <c r="AB25" s="9">
        <v>6346.9699999999993</v>
      </c>
      <c r="AC25" s="10">
        <v>5916</v>
      </c>
      <c r="AD25" s="18">
        <f t="shared" si="9"/>
        <v>5854.9794444444442</v>
      </c>
    </row>
    <row r="26" spans="1:30" ht="12" customHeight="1">
      <c r="A26" s="38"/>
      <c r="B26" s="26" t="s">
        <v>43</v>
      </c>
      <c r="C26" s="8">
        <v>3733.2333333333322</v>
      </c>
      <c r="D26" s="9">
        <v>3781.3333333333344</v>
      </c>
      <c r="E26" s="10">
        <v>3822.0699999999997</v>
      </c>
      <c r="F26" s="8">
        <v>4040.4300000000003</v>
      </c>
      <c r="G26" s="9">
        <v>3786.1666666666656</v>
      </c>
      <c r="H26" s="10">
        <v>3285.933333333332</v>
      </c>
      <c r="I26" s="8">
        <v>3005.0333333333319</v>
      </c>
      <c r="J26" s="9">
        <v>3822.66</v>
      </c>
      <c r="K26" s="10">
        <v>4281.7366666666658</v>
      </c>
      <c r="L26" s="8">
        <v>4115.1400000000003</v>
      </c>
      <c r="M26" s="9">
        <v>4273.95</v>
      </c>
      <c r="N26" s="10">
        <v>4256</v>
      </c>
      <c r="O26" s="18">
        <f t="shared" si="8"/>
        <v>3850.3072222222213</v>
      </c>
      <c r="P26" s="38"/>
      <c r="Q26" s="26" t="s">
        <v>43</v>
      </c>
      <c r="R26" s="8">
        <v>5589.9833333333345</v>
      </c>
      <c r="S26" s="9">
        <v>6167.8666666666659</v>
      </c>
      <c r="T26" s="10">
        <v>6509.95</v>
      </c>
      <c r="U26" s="8">
        <v>6536.9800000000005</v>
      </c>
      <c r="V26" s="9">
        <v>5862.4666666666653</v>
      </c>
      <c r="W26" s="10">
        <v>4095.7</v>
      </c>
      <c r="X26" s="8">
        <v>3868.6666666666688</v>
      </c>
      <c r="Y26" s="9">
        <v>6067.62</v>
      </c>
      <c r="Z26" s="10">
        <v>6335.7833333333347</v>
      </c>
      <c r="AA26" s="8">
        <v>6123.95</v>
      </c>
      <c r="AB26" s="9">
        <v>6456.13</v>
      </c>
      <c r="AC26" s="10">
        <v>6530</v>
      </c>
      <c r="AD26" s="18">
        <f t="shared" si="9"/>
        <v>5845.424722222222</v>
      </c>
    </row>
    <row r="27" spans="1:30" ht="12" customHeight="1">
      <c r="A27" s="38"/>
      <c r="B27" s="26" t="s">
        <v>44</v>
      </c>
      <c r="C27" s="8">
        <v>4373.75</v>
      </c>
      <c r="D27" s="9">
        <v>4499.6166666666659</v>
      </c>
      <c r="E27" s="10">
        <v>4439.3</v>
      </c>
      <c r="F27" s="8">
        <v>4592.5300000000007</v>
      </c>
      <c r="G27" s="9">
        <v>4439.1666666666661</v>
      </c>
      <c r="H27" s="10">
        <v>3181.9666666666662</v>
      </c>
      <c r="I27" s="8">
        <v>3472.5</v>
      </c>
      <c r="J27" s="9">
        <v>3935.2400000000002</v>
      </c>
      <c r="K27" s="10">
        <v>4562.5166666666655</v>
      </c>
      <c r="L27" s="8">
        <v>4537.7</v>
      </c>
      <c r="M27" s="9">
        <v>4556.87</v>
      </c>
      <c r="N27" s="10">
        <v>4072</v>
      </c>
      <c r="O27" s="18">
        <f t="shared" si="8"/>
        <v>4221.9297222222212</v>
      </c>
      <c r="P27" s="38"/>
      <c r="Q27" s="26" t="s">
        <v>44</v>
      </c>
      <c r="R27" s="8">
        <v>5032.6166666666659</v>
      </c>
      <c r="S27" s="9">
        <v>5418.1666666666661</v>
      </c>
      <c r="T27" s="10">
        <v>5515.5199999999995</v>
      </c>
      <c r="U27" s="8">
        <v>5484.2699999999995</v>
      </c>
      <c r="V27" s="9">
        <v>5224.8</v>
      </c>
      <c r="W27" s="10">
        <v>3174.6333333333341</v>
      </c>
      <c r="X27" s="8">
        <v>4029.9</v>
      </c>
      <c r="Y27" s="9">
        <v>5281.15</v>
      </c>
      <c r="Z27" s="10">
        <v>5460.463333333334</v>
      </c>
      <c r="AA27" s="8">
        <v>5346.68</v>
      </c>
      <c r="AB27" s="9">
        <v>5513.37</v>
      </c>
      <c r="AC27" s="10">
        <v>5818</v>
      </c>
      <c r="AD27" s="18">
        <f t="shared" si="9"/>
        <v>5108.2975000000006</v>
      </c>
    </row>
    <row r="28" spans="1:30" ht="12" customHeight="1">
      <c r="A28" s="38"/>
      <c r="B28" s="26" t="s">
        <v>45</v>
      </c>
      <c r="C28" s="8">
        <v>4661.5333333333319</v>
      </c>
      <c r="D28" s="9">
        <v>4852.05</v>
      </c>
      <c r="E28" s="10">
        <v>4745.1099999999997</v>
      </c>
      <c r="F28" s="8">
        <v>4788.76</v>
      </c>
      <c r="G28" s="9">
        <v>4686.6666666666661</v>
      </c>
      <c r="H28" s="10">
        <v>3477.566666666668</v>
      </c>
      <c r="I28" s="8">
        <v>4056.6666666666688</v>
      </c>
      <c r="J28" s="9">
        <v>4089.2300000000005</v>
      </c>
      <c r="K28" s="10">
        <v>4796.293333333334</v>
      </c>
      <c r="L28" s="8">
        <v>4714.08</v>
      </c>
      <c r="M28" s="9">
        <v>4822.1900000000005</v>
      </c>
      <c r="N28" s="10">
        <v>5003</v>
      </c>
      <c r="O28" s="18">
        <f t="shared" si="8"/>
        <v>4557.7622222222226</v>
      </c>
      <c r="P28" s="38"/>
      <c r="Q28" s="26" t="s">
        <v>45</v>
      </c>
      <c r="R28" s="8">
        <v>5048.6499999999996</v>
      </c>
      <c r="S28" s="9">
        <v>5257.4833333333345</v>
      </c>
      <c r="T28" s="10">
        <v>5143.84</v>
      </c>
      <c r="U28" s="8">
        <v>5201.75</v>
      </c>
      <c r="V28" s="9">
        <v>5154.5</v>
      </c>
      <c r="W28" s="10">
        <v>3699.1</v>
      </c>
      <c r="X28" s="8">
        <v>4458.8333333333339</v>
      </c>
      <c r="Y28" s="9">
        <v>5106.38</v>
      </c>
      <c r="Z28" s="10">
        <v>5275.5566666666655</v>
      </c>
      <c r="AA28" s="8">
        <v>5200.3099999999995</v>
      </c>
      <c r="AB28" s="9">
        <v>5237.3900000000003</v>
      </c>
      <c r="AC28" s="10">
        <v>5494</v>
      </c>
      <c r="AD28" s="18">
        <f t="shared" si="9"/>
        <v>5023.1494444444443</v>
      </c>
    </row>
    <row r="29" spans="1:30" ht="12" customHeight="1">
      <c r="A29" s="38"/>
      <c r="B29" s="27" t="s">
        <v>46</v>
      </c>
      <c r="C29" s="11">
        <v>4809.3666666666677</v>
      </c>
      <c r="D29" s="12">
        <v>4753.2333333333345</v>
      </c>
      <c r="E29" s="13">
        <v>4732.24</v>
      </c>
      <c r="F29" s="11">
        <v>4764.71</v>
      </c>
      <c r="G29" s="12">
        <v>4872.9333333333343</v>
      </c>
      <c r="H29" s="13">
        <v>3952.8</v>
      </c>
      <c r="I29" s="11">
        <v>4088.3333333333344</v>
      </c>
      <c r="J29" s="12">
        <v>4120.5599999999995</v>
      </c>
      <c r="K29" s="13">
        <v>4385.92</v>
      </c>
      <c r="L29" s="11">
        <v>4657.3900000000003</v>
      </c>
      <c r="M29" s="12">
        <v>4778.3500000000004</v>
      </c>
      <c r="N29" s="13">
        <v>4953</v>
      </c>
      <c r="O29" s="19">
        <f t="shared" si="8"/>
        <v>4572.4030555555555</v>
      </c>
      <c r="P29" s="38"/>
      <c r="Q29" s="27" t="s">
        <v>46</v>
      </c>
      <c r="R29" s="11">
        <v>4904.3333333333339</v>
      </c>
      <c r="S29" s="12">
        <v>4932.4833333333345</v>
      </c>
      <c r="T29" s="13">
        <v>4874.7699999999995</v>
      </c>
      <c r="U29" s="11">
        <v>5054.3099999999995</v>
      </c>
      <c r="V29" s="12">
        <v>4972.7666666666655</v>
      </c>
      <c r="W29" s="13">
        <v>4244.5</v>
      </c>
      <c r="X29" s="11">
        <v>5087.6000000000004</v>
      </c>
      <c r="Y29" s="12">
        <v>5098.18</v>
      </c>
      <c r="Z29" s="13">
        <v>5091.9466666666658</v>
      </c>
      <c r="AA29" s="11">
        <v>4960.43</v>
      </c>
      <c r="AB29" s="12">
        <v>5135.7</v>
      </c>
      <c r="AC29" s="13">
        <v>5058</v>
      </c>
      <c r="AD29" s="19">
        <f t="shared" si="9"/>
        <v>4951.2516666666661</v>
      </c>
    </row>
    <row r="30" spans="1:30" ht="12" customHeight="1">
      <c r="A30" s="38"/>
      <c r="B30" s="25" t="s">
        <v>47</v>
      </c>
      <c r="C30" s="5">
        <v>4592.1333333333341</v>
      </c>
      <c r="D30" s="6">
        <v>4484.3333333333339</v>
      </c>
      <c r="E30" s="7">
        <v>4454.63</v>
      </c>
      <c r="F30" s="5">
        <v>4478.1499999999996</v>
      </c>
      <c r="G30" s="6">
        <v>4686.3666666666686</v>
      </c>
      <c r="H30" s="7">
        <v>3980.9333333333343</v>
      </c>
      <c r="I30" s="5">
        <v>4047.0333333333342</v>
      </c>
      <c r="J30" s="6">
        <v>4005.05</v>
      </c>
      <c r="K30" s="7">
        <v>4032.12</v>
      </c>
      <c r="L30" s="5">
        <v>4427.7</v>
      </c>
      <c r="M30" s="6">
        <v>4552.7300000000005</v>
      </c>
      <c r="N30" s="7">
        <v>4743</v>
      </c>
      <c r="O30" s="17">
        <f t="shared" si="8"/>
        <v>4373.6816666666673</v>
      </c>
      <c r="P30" s="38"/>
      <c r="Q30" s="25" t="s">
        <v>47</v>
      </c>
      <c r="R30" s="5">
        <v>4575.6666666666661</v>
      </c>
      <c r="S30" s="6">
        <v>4536.5333333333347</v>
      </c>
      <c r="T30" s="7">
        <v>4680.0599999999995</v>
      </c>
      <c r="U30" s="5">
        <v>4664.17</v>
      </c>
      <c r="V30" s="6">
        <v>4697.7</v>
      </c>
      <c r="W30" s="7">
        <v>4519.2333333333345</v>
      </c>
      <c r="X30" s="5">
        <v>5071.3666666666686</v>
      </c>
      <c r="Y30" s="6">
        <v>4710.2300000000005</v>
      </c>
      <c r="Z30" s="7">
        <v>4695.3033333333342</v>
      </c>
      <c r="AA30" s="5">
        <v>4673.3</v>
      </c>
      <c r="AB30" s="6">
        <v>4689.0300000000007</v>
      </c>
      <c r="AC30" s="7">
        <v>4872</v>
      </c>
      <c r="AD30" s="17">
        <f t="shared" si="9"/>
        <v>4698.7161111111118</v>
      </c>
    </row>
    <row r="31" spans="1:30" ht="12" customHeight="1">
      <c r="A31" s="38"/>
      <c r="B31" s="26" t="s">
        <v>48</v>
      </c>
      <c r="C31" s="8">
        <v>4836.1666666666661</v>
      </c>
      <c r="D31" s="9">
        <v>4889.9833333333345</v>
      </c>
      <c r="E31" s="10">
        <v>4868.7699999999995</v>
      </c>
      <c r="F31" s="8">
        <v>4957.8900000000003</v>
      </c>
      <c r="G31" s="9">
        <v>4746.3999999999996</v>
      </c>
      <c r="H31" s="10">
        <v>4368</v>
      </c>
      <c r="I31" s="8">
        <v>4319.2333333333318</v>
      </c>
      <c r="J31" s="9">
        <v>4169.0300000000007</v>
      </c>
      <c r="K31" s="10">
        <v>4298.9166666666661</v>
      </c>
      <c r="L31" s="8">
        <v>4726.43</v>
      </c>
      <c r="M31" s="9">
        <v>4912.76</v>
      </c>
      <c r="N31" s="10">
        <v>5162</v>
      </c>
      <c r="O31" s="18">
        <f t="shared" si="8"/>
        <v>4687.9649999999992</v>
      </c>
      <c r="P31" s="38"/>
      <c r="Q31" s="26" t="s">
        <v>48</v>
      </c>
      <c r="R31" s="8">
        <v>4871.3166666666675</v>
      </c>
      <c r="S31" s="9">
        <v>4913.4666666666653</v>
      </c>
      <c r="T31" s="10">
        <v>4857.38</v>
      </c>
      <c r="U31" s="8">
        <v>4952.82</v>
      </c>
      <c r="V31" s="9">
        <v>4804.0666666666684</v>
      </c>
      <c r="W31" s="10">
        <v>4572.6666666666679</v>
      </c>
      <c r="X31" s="8">
        <v>5053.3</v>
      </c>
      <c r="Y31" s="9">
        <v>4716.45</v>
      </c>
      <c r="Z31" s="10">
        <v>4931.9233333333341</v>
      </c>
      <c r="AA31" s="8">
        <v>4906.84</v>
      </c>
      <c r="AB31" s="9">
        <v>4951.57</v>
      </c>
      <c r="AC31" s="10">
        <v>4866</v>
      </c>
      <c r="AD31" s="18">
        <f t="shared" si="9"/>
        <v>4866.4833333333327</v>
      </c>
    </row>
    <row r="32" spans="1:30" ht="12" customHeight="1">
      <c r="A32" s="38"/>
      <c r="B32" s="26" t="s">
        <v>49</v>
      </c>
      <c r="C32" s="8">
        <v>4992.0666666666657</v>
      </c>
      <c r="D32" s="9">
        <v>4916.2833333333347</v>
      </c>
      <c r="E32" s="10">
        <v>4974.7800000000007</v>
      </c>
      <c r="F32" s="8">
        <v>5064.09</v>
      </c>
      <c r="G32" s="9">
        <v>4885.8333333333339</v>
      </c>
      <c r="H32" s="10">
        <v>4767.3</v>
      </c>
      <c r="I32" s="8">
        <v>4433.9333333333316</v>
      </c>
      <c r="J32" s="9">
        <v>4074.96</v>
      </c>
      <c r="K32" s="10">
        <v>4381.213333333334</v>
      </c>
      <c r="L32" s="8">
        <v>4840.5</v>
      </c>
      <c r="M32" s="9">
        <v>5069.51</v>
      </c>
      <c r="N32" s="10">
        <v>5188</v>
      </c>
      <c r="O32" s="18">
        <f t="shared" si="8"/>
        <v>4799.0391666666665</v>
      </c>
      <c r="P32" s="38"/>
      <c r="Q32" s="26" t="s">
        <v>49</v>
      </c>
      <c r="R32" s="8">
        <v>4993.5166666666682</v>
      </c>
      <c r="S32" s="9">
        <v>4953.3166666666657</v>
      </c>
      <c r="T32" s="10">
        <v>4953.51</v>
      </c>
      <c r="U32" s="8">
        <v>5078.34</v>
      </c>
      <c r="V32" s="9">
        <v>4906.6666666666661</v>
      </c>
      <c r="W32" s="10">
        <v>4622.2</v>
      </c>
      <c r="X32" s="8">
        <v>5088.1000000000004</v>
      </c>
      <c r="Y32" s="9">
        <v>4869.8</v>
      </c>
      <c r="Z32" s="10">
        <v>5130.7666666666655</v>
      </c>
      <c r="AA32" s="8">
        <v>5132.8099999999995</v>
      </c>
      <c r="AB32" s="9">
        <v>5138.2199999999993</v>
      </c>
      <c r="AC32" s="10">
        <v>5083</v>
      </c>
      <c r="AD32" s="18">
        <f t="shared" si="9"/>
        <v>4995.8538888888888</v>
      </c>
    </row>
    <row r="33" spans="1:30" ht="12" customHeight="1">
      <c r="A33" s="38"/>
      <c r="B33" s="26" t="s">
        <v>50</v>
      </c>
      <c r="C33" s="8">
        <v>5018.9333333333343</v>
      </c>
      <c r="D33" s="9">
        <v>5028.8166666666657</v>
      </c>
      <c r="E33" s="10">
        <v>5093.21</v>
      </c>
      <c r="F33" s="8">
        <v>5097.79</v>
      </c>
      <c r="G33" s="9">
        <v>4936.1666666666661</v>
      </c>
      <c r="H33" s="10">
        <v>4732.8</v>
      </c>
      <c r="I33" s="8">
        <v>4737.3333333333339</v>
      </c>
      <c r="J33" s="9">
        <v>4240.92</v>
      </c>
      <c r="K33" s="10">
        <v>4377.8433333333332</v>
      </c>
      <c r="L33" s="8">
        <v>4960.6499999999996</v>
      </c>
      <c r="M33" s="9">
        <v>5061.3999999999996</v>
      </c>
      <c r="N33" s="10">
        <v>5075</v>
      </c>
      <c r="O33" s="18">
        <f t="shared" si="8"/>
        <v>4863.405277777777</v>
      </c>
      <c r="P33" s="38"/>
      <c r="Q33" s="26" t="s">
        <v>50</v>
      </c>
      <c r="R33" s="8">
        <v>4965.75</v>
      </c>
      <c r="S33" s="9">
        <v>4907.7333333333345</v>
      </c>
      <c r="T33" s="10">
        <v>4894.68</v>
      </c>
      <c r="U33" s="8">
        <v>4933.8899999999994</v>
      </c>
      <c r="V33" s="9">
        <v>4907.2</v>
      </c>
      <c r="W33" s="10">
        <v>4532.6000000000004</v>
      </c>
      <c r="X33" s="8">
        <v>4868.4333333333343</v>
      </c>
      <c r="Y33" s="9">
        <v>4913.57</v>
      </c>
      <c r="Z33" s="10">
        <v>5020.9833333333345</v>
      </c>
      <c r="AA33" s="8">
        <v>5017.4400000000005</v>
      </c>
      <c r="AB33" s="9">
        <v>5050.5300000000007</v>
      </c>
      <c r="AC33" s="10">
        <v>4903</v>
      </c>
      <c r="AD33" s="18">
        <f t="shared" si="9"/>
        <v>4909.650833333334</v>
      </c>
    </row>
    <row r="34" spans="1:30" ht="12" customHeight="1">
      <c r="A34" s="38"/>
      <c r="B34" s="26" t="s">
        <v>51</v>
      </c>
      <c r="C34" s="8">
        <v>5009.0833333333339</v>
      </c>
      <c r="D34" s="9">
        <v>5093.6000000000004</v>
      </c>
      <c r="E34" s="10">
        <v>5180.99</v>
      </c>
      <c r="F34" s="8">
        <v>5178.05</v>
      </c>
      <c r="G34" s="9">
        <v>4906.9333333333343</v>
      </c>
      <c r="H34" s="10">
        <v>4453.1666666666661</v>
      </c>
      <c r="I34" s="8">
        <v>4857.1000000000004</v>
      </c>
      <c r="J34" s="9">
        <v>4406</v>
      </c>
      <c r="K34" s="10">
        <v>4560.6566666666658</v>
      </c>
      <c r="L34" s="8">
        <v>5202.5</v>
      </c>
      <c r="M34" s="9">
        <v>5314.1</v>
      </c>
      <c r="N34" s="10">
        <v>5453</v>
      </c>
      <c r="O34" s="18">
        <f t="shared" si="8"/>
        <v>4967.9316666666664</v>
      </c>
      <c r="P34" s="38"/>
      <c r="Q34" s="26" t="s">
        <v>51</v>
      </c>
      <c r="R34" s="8">
        <v>4707.3333333333339</v>
      </c>
      <c r="S34" s="9">
        <v>4907.1833333333343</v>
      </c>
      <c r="T34" s="10">
        <v>4934.1099999999997</v>
      </c>
      <c r="U34" s="8">
        <v>4877.38</v>
      </c>
      <c r="V34" s="9">
        <v>4718.4333333333316</v>
      </c>
      <c r="W34" s="10">
        <v>4569.8333333333339</v>
      </c>
      <c r="X34" s="8">
        <v>5056.2666666666655</v>
      </c>
      <c r="Y34" s="9">
        <v>4988.9400000000005</v>
      </c>
      <c r="Z34" s="10">
        <v>4984.0566666666664</v>
      </c>
      <c r="AA34" s="8">
        <v>4956.7300000000005</v>
      </c>
      <c r="AB34" s="9">
        <v>5033.6099999999997</v>
      </c>
      <c r="AC34" s="10">
        <v>5082</v>
      </c>
      <c r="AD34" s="18">
        <f t="shared" si="9"/>
        <v>4901.3230555555556</v>
      </c>
    </row>
    <row r="35" spans="1:30" ht="12" customHeight="1">
      <c r="A35" s="38"/>
      <c r="B35" s="27" t="s">
        <v>52</v>
      </c>
      <c r="C35" s="11">
        <v>5289.4166666666661</v>
      </c>
      <c r="D35" s="12">
        <v>5212.7166666666653</v>
      </c>
      <c r="E35" s="13">
        <v>5598.1900000000005</v>
      </c>
      <c r="F35" s="11">
        <v>5637.63</v>
      </c>
      <c r="G35" s="12">
        <v>5191.3999999999996</v>
      </c>
      <c r="H35" s="13">
        <v>4879.6666666666661</v>
      </c>
      <c r="I35" s="11">
        <v>5158.7333333333345</v>
      </c>
      <c r="J35" s="12">
        <v>4609.4400000000005</v>
      </c>
      <c r="K35" s="13">
        <v>4893.51</v>
      </c>
      <c r="L35" s="11">
        <v>5455.2699999999995</v>
      </c>
      <c r="M35" s="12">
        <v>5436.51</v>
      </c>
      <c r="N35" s="13">
        <v>5445</v>
      </c>
      <c r="O35" s="19">
        <f t="shared" si="8"/>
        <v>5233.9569444444451</v>
      </c>
      <c r="P35" s="38"/>
      <c r="Q35" s="27" t="s">
        <v>52</v>
      </c>
      <c r="R35" s="11">
        <v>4861.4666666666681</v>
      </c>
      <c r="S35" s="12">
        <v>4810.6333333333341</v>
      </c>
      <c r="T35" s="13">
        <v>4988.17</v>
      </c>
      <c r="U35" s="11">
        <v>4973.71</v>
      </c>
      <c r="V35" s="12">
        <v>4874.8</v>
      </c>
      <c r="W35" s="13">
        <v>4615.3333333333339</v>
      </c>
      <c r="X35" s="11">
        <v>4916.6000000000004</v>
      </c>
      <c r="Y35" s="12">
        <v>4875.21</v>
      </c>
      <c r="Z35" s="13">
        <v>4974.0266666666666</v>
      </c>
      <c r="AA35" s="11">
        <v>4967.25</v>
      </c>
      <c r="AB35" s="12">
        <v>5047.54</v>
      </c>
      <c r="AC35" s="13">
        <v>5145</v>
      </c>
      <c r="AD35" s="19">
        <f t="shared" si="9"/>
        <v>4920.8116666666665</v>
      </c>
    </row>
    <row r="36" spans="1:30" ht="12" customHeight="1">
      <c r="A36" s="38"/>
      <c r="B36" s="25" t="s">
        <v>53</v>
      </c>
      <c r="C36" s="5">
        <v>5328.6333333333341</v>
      </c>
      <c r="D36" s="6">
        <v>5352.75</v>
      </c>
      <c r="E36" s="7">
        <v>5641.01</v>
      </c>
      <c r="F36" s="5">
        <v>5681.8399999999992</v>
      </c>
      <c r="G36" s="6">
        <v>5384.9</v>
      </c>
      <c r="H36" s="7">
        <v>4586.6333333333341</v>
      </c>
      <c r="I36" s="5">
        <v>4804.8666666666686</v>
      </c>
      <c r="J36" s="6">
        <v>4552.2</v>
      </c>
      <c r="K36" s="7">
        <v>5117.7933333333331</v>
      </c>
      <c r="L36" s="5">
        <v>5307.14</v>
      </c>
      <c r="M36" s="6">
        <v>5356.2699999999995</v>
      </c>
      <c r="N36" s="7">
        <v>5334</v>
      </c>
      <c r="O36" s="17">
        <f t="shared" si="8"/>
        <v>5204.003055555555</v>
      </c>
      <c r="P36" s="38"/>
      <c r="Q36" s="25" t="s">
        <v>53</v>
      </c>
      <c r="R36" s="5">
        <v>5153.4666666666681</v>
      </c>
      <c r="S36" s="6">
        <v>5091.7666666666655</v>
      </c>
      <c r="T36" s="7">
        <v>5226.93</v>
      </c>
      <c r="U36" s="5">
        <v>5279.05</v>
      </c>
      <c r="V36" s="6">
        <v>5124.4333333333316</v>
      </c>
      <c r="W36" s="7">
        <v>4720.1000000000004</v>
      </c>
      <c r="X36" s="5">
        <v>4985</v>
      </c>
      <c r="Y36" s="6">
        <v>4949.34</v>
      </c>
      <c r="Z36" s="7">
        <v>5317.7033333333338</v>
      </c>
      <c r="AA36" s="5">
        <v>5238.2699999999995</v>
      </c>
      <c r="AB36" s="6">
        <v>5296.74</v>
      </c>
      <c r="AC36" s="7">
        <v>5434</v>
      </c>
      <c r="AD36" s="17">
        <f t="shared" si="9"/>
        <v>5151.3999999999996</v>
      </c>
    </row>
    <row r="37" spans="1:30" ht="12" customHeight="1">
      <c r="A37" s="38"/>
      <c r="B37" s="26" t="s">
        <v>54</v>
      </c>
      <c r="C37" s="8">
        <v>4921.8666666666677</v>
      </c>
      <c r="D37" s="9">
        <v>5032.3500000000004</v>
      </c>
      <c r="E37" s="10">
        <v>5278.57</v>
      </c>
      <c r="F37" s="8">
        <v>5187.3</v>
      </c>
      <c r="G37" s="9">
        <v>5002.2</v>
      </c>
      <c r="H37" s="10">
        <v>4201.3999999999996</v>
      </c>
      <c r="I37" s="8">
        <v>4338.9666666666653</v>
      </c>
      <c r="J37" s="9">
        <v>4516.26</v>
      </c>
      <c r="K37" s="10">
        <v>5169.3866666666663</v>
      </c>
      <c r="L37" s="8">
        <v>5089.0599999999995</v>
      </c>
      <c r="M37" s="9">
        <v>5325.5599999999995</v>
      </c>
      <c r="N37" s="10">
        <v>4893</v>
      </c>
      <c r="O37" s="18">
        <f t="shared" si="8"/>
        <v>4912.9933333333329</v>
      </c>
      <c r="P37" s="38"/>
      <c r="Q37" s="26" t="s">
        <v>54</v>
      </c>
      <c r="R37" s="8">
        <v>4753.4666666666653</v>
      </c>
      <c r="S37" s="9">
        <v>4832.3833333333341</v>
      </c>
      <c r="T37" s="10">
        <v>4952.58</v>
      </c>
      <c r="U37" s="8">
        <v>4896</v>
      </c>
      <c r="V37" s="9">
        <v>4752.1000000000004</v>
      </c>
      <c r="W37" s="10">
        <v>4340.1666666666679</v>
      </c>
      <c r="X37" s="8">
        <v>4393</v>
      </c>
      <c r="Y37" s="9">
        <v>4771.3500000000004</v>
      </c>
      <c r="Z37" s="10">
        <v>5039.79</v>
      </c>
      <c r="AA37" s="8">
        <v>4912.0599999999995</v>
      </c>
      <c r="AB37" s="9">
        <v>4991.9699999999993</v>
      </c>
      <c r="AC37" s="10">
        <v>5023</v>
      </c>
      <c r="AD37" s="18">
        <f t="shared" si="9"/>
        <v>4804.8222222222221</v>
      </c>
    </row>
    <row r="38" spans="1:30" ht="12" customHeight="1">
      <c r="A38" s="38"/>
      <c r="B38" s="26" t="s">
        <v>55</v>
      </c>
      <c r="C38" s="8">
        <v>4315.45</v>
      </c>
      <c r="D38" s="9">
        <v>4498.8333333333339</v>
      </c>
      <c r="E38" s="10">
        <v>4773.8999999999996</v>
      </c>
      <c r="F38" s="8">
        <v>4815.9400000000005</v>
      </c>
      <c r="G38" s="9">
        <v>4691.033333333331</v>
      </c>
      <c r="H38" s="10">
        <v>3716.6666666666656</v>
      </c>
      <c r="I38" s="8">
        <v>4246.3666666666686</v>
      </c>
      <c r="J38" s="9">
        <v>4317.2699999999995</v>
      </c>
      <c r="K38" s="10">
        <v>5084.4400000000005</v>
      </c>
      <c r="L38" s="8">
        <v>4805.87</v>
      </c>
      <c r="M38" s="9">
        <v>4931.41</v>
      </c>
      <c r="N38" s="10">
        <v>5465</v>
      </c>
      <c r="O38" s="18">
        <f t="shared" si="8"/>
        <v>4638.5149999999994</v>
      </c>
      <c r="P38" s="38"/>
      <c r="Q38" s="26" t="s">
        <v>55</v>
      </c>
      <c r="R38" s="8">
        <v>4458.7333333333345</v>
      </c>
      <c r="S38" s="9">
        <v>4561.5333333333347</v>
      </c>
      <c r="T38" s="10">
        <v>4613.3599999999997</v>
      </c>
      <c r="U38" s="8">
        <v>4530.3600000000006</v>
      </c>
      <c r="V38" s="9">
        <v>4485.8999999999996</v>
      </c>
      <c r="W38" s="10">
        <v>4165.1000000000004</v>
      </c>
      <c r="X38" s="8">
        <v>4453.8999999999996</v>
      </c>
      <c r="Y38" s="9">
        <v>4679.6400000000003</v>
      </c>
      <c r="Z38" s="10">
        <v>4671.91</v>
      </c>
      <c r="AA38" s="8">
        <v>4506.5599999999995</v>
      </c>
      <c r="AB38" s="9">
        <v>4638.33</v>
      </c>
      <c r="AC38" s="10">
        <v>4821</v>
      </c>
      <c r="AD38" s="18">
        <f t="shared" si="9"/>
        <v>4548.8605555555559</v>
      </c>
    </row>
    <row r="39" spans="1:30" ht="12" customHeight="1">
      <c r="A39" s="38"/>
      <c r="B39" s="26" t="s">
        <v>56</v>
      </c>
      <c r="C39" s="8">
        <v>4203.95</v>
      </c>
      <c r="D39" s="9">
        <v>4381.6499999999996</v>
      </c>
      <c r="E39" s="10">
        <v>4618.33</v>
      </c>
      <c r="F39" s="8">
        <v>4636.34</v>
      </c>
      <c r="G39" s="9">
        <v>4583.7</v>
      </c>
      <c r="H39" s="10">
        <v>3887</v>
      </c>
      <c r="I39" s="8">
        <v>4109.3333333333312</v>
      </c>
      <c r="J39" s="9">
        <v>4426.92</v>
      </c>
      <c r="K39" s="10">
        <v>4806.746666666666</v>
      </c>
      <c r="L39" s="8">
        <v>4635.82</v>
      </c>
      <c r="M39" s="9">
        <v>4708.37</v>
      </c>
      <c r="N39" s="10">
        <v>4138</v>
      </c>
      <c r="O39" s="18">
        <f t="shared" si="8"/>
        <v>4428.0133333333333</v>
      </c>
      <c r="P39" s="38"/>
      <c r="Q39" s="26" t="s">
        <v>56</v>
      </c>
      <c r="R39" s="8">
        <v>4362.6000000000004</v>
      </c>
      <c r="S39" s="9">
        <v>4305.0833333333339</v>
      </c>
      <c r="T39" s="10">
        <v>4383.34</v>
      </c>
      <c r="U39" s="8">
        <v>4352.13</v>
      </c>
      <c r="V39" s="9">
        <v>4342.5666666666657</v>
      </c>
      <c r="W39" s="10">
        <v>4223.9666666666681</v>
      </c>
      <c r="X39" s="8">
        <v>4716.3999999999996</v>
      </c>
      <c r="Y39" s="9">
        <v>4935.08</v>
      </c>
      <c r="Z39" s="10">
        <v>4517.0866666666661</v>
      </c>
      <c r="AA39" s="8">
        <v>4369.91</v>
      </c>
      <c r="AB39" s="9">
        <v>4492.1499999999996</v>
      </c>
      <c r="AC39" s="10">
        <v>4113</v>
      </c>
      <c r="AD39" s="18">
        <f t="shared" si="9"/>
        <v>4426.1094444444452</v>
      </c>
    </row>
    <row r="40" spans="1:30" ht="12" customHeight="1">
      <c r="A40" s="38"/>
      <c r="B40" s="26" t="s">
        <v>57</v>
      </c>
      <c r="C40" s="8">
        <v>3553.4333333333343</v>
      </c>
      <c r="D40" s="9">
        <v>3724.9833333333345</v>
      </c>
      <c r="E40" s="10">
        <v>4001.2400000000002</v>
      </c>
      <c r="F40" s="8">
        <v>4105.45</v>
      </c>
      <c r="G40" s="9">
        <v>4243.9666666666653</v>
      </c>
      <c r="H40" s="10">
        <v>4052.7</v>
      </c>
      <c r="I40" s="8">
        <v>3731.8666666666659</v>
      </c>
      <c r="J40" s="9">
        <v>3970.35</v>
      </c>
      <c r="K40" s="10">
        <v>4104.2966666666662</v>
      </c>
      <c r="L40" s="8">
        <v>4006</v>
      </c>
      <c r="M40" s="9">
        <v>3946.3</v>
      </c>
      <c r="N40" s="10">
        <v>3834</v>
      </c>
      <c r="O40" s="18">
        <f t="shared" si="8"/>
        <v>3939.548888888889</v>
      </c>
      <c r="P40" s="38"/>
      <c r="Q40" s="26" t="s">
        <v>57</v>
      </c>
      <c r="R40" s="8">
        <v>4078.816666666668</v>
      </c>
      <c r="S40" s="9">
        <v>4142.6000000000004</v>
      </c>
      <c r="T40" s="10">
        <v>4212.76</v>
      </c>
      <c r="U40" s="8">
        <v>4230.8099999999995</v>
      </c>
      <c r="V40" s="9">
        <v>4233.5</v>
      </c>
      <c r="W40" s="10">
        <v>4017.3333333333321</v>
      </c>
      <c r="X40" s="8">
        <v>4090.3</v>
      </c>
      <c r="Y40" s="9">
        <v>4402.17</v>
      </c>
      <c r="Z40" s="10">
        <v>4331.463333333334</v>
      </c>
      <c r="AA40" s="8">
        <v>4230.8900000000003</v>
      </c>
      <c r="AB40" s="9">
        <v>4346.93</v>
      </c>
      <c r="AC40" s="10">
        <v>3830</v>
      </c>
      <c r="AD40" s="18">
        <f t="shared" si="9"/>
        <v>4178.9644444444448</v>
      </c>
    </row>
    <row r="41" spans="1:30" ht="12" customHeight="1">
      <c r="A41" s="39"/>
      <c r="B41" s="27" t="s">
        <v>58</v>
      </c>
      <c r="C41" s="11">
        <v>2821.983333333334</v>
      </c>
      <c r="D41" s="12">
        <v>2995.5833333333339</v>
      </c>
      <c r="E41" s="13">
        <v>3089.0299999999997</v>
      </c>
      <c r="F41" s="11">
        <v>3235.79</v>
      </c>
      <c r="G41" s="12">
        <v>3224.5</v>
      </c>
      <c r="H41" s="13">
        <v>2624.766666666666</v>
      </c>
      <c r="I41" s="11">
        <v>3321.4</v>
      </c>
      <c r="J41" s="12">
        <v>3059.56</v>
      </c>
      <c r="K41" s="13">
        <v>3267.8933333333339</v>
      </c>
      <c r="L41" s="11">
        <v>3133.34</v>
      </c>
      <c r="M41" s="12">
        <v>3070.4</v>
      </c>
      <c r="N41" s="13">
        <v>3554</v>
      </c>
      <c r="O41" s="19">
        <f t="shared" si="8"/>
        <v>3116.5205555555563</v>
      </c>
      <c r="P41" s="39"/>
      <c r="Q41" s="27" t="s">
        <v>58</v>
      </c>
      <c r="R41" s="11">
        <v>3552.1166666666677</v>
      </c>
      <c r="S41" s="12">
        <v>3782.4833333333345</v>
      </c>
      <c r="T41" s="13">
        <v>3734</v>
      </c>
      <c r="U41" s="11">
        <v>3879.95</v>
      </c>
      <c r="V41" s="12">
        <v>3836.8666666666659</v>
      </c>
      <c r="W41" s="13">
        <v>3407.5</v>
      </c>
      <c r="X41" s="11">
        <v>3955.9666666666658</v>
      </c>
      <c r="Y41" s="12">
        <v>4057.7400000000002</v>
      </c>
      <c r="Z41" s="13">
        <v>3926.8533333333339</v>
      </c>
      <c r="AA41" s="11">
        <v>3745.1400000000003</v>
      </c>
      <c r="AB41" s="12">
        <v>3848.6099999999997</v>
      </c>
      <c r="AC41" s="13">
        <v>4239</v>
      </c>
      <c r="AD41" s="19">
        <f t="shared" si="9"/>
        <v>3830.5188888888893</v>
      </c>
    </row>
    <row r="42" spans="1:30" ht="12" customHeight="1">
      <c r="A42" s="37" t="s">
        <v>59</v>
      </c>
      <c r="B42" s="25" t="s">
        <v>42</v>
      </c>
      <c r="C42" s="5">
        <v>3345.25</v>
      </c>
      <c r="D42" s="6">
        <v>3580</v>
      </c>
      <c r="E42" s="7">
        <v>3883.75</v>
      </c>
      <c r="F42" s="5">
        <v>3890.5</v>
      </c>
      <c r="G42" s="6">
        <v>2946.6666666666702</v>
      </c>
      <c r="H42" s="7" t="s">
        <v>30</v>
      </c>
      <c r="I42" s="5">
        <v>2618</v>
      </c>
      <c r="J42" s="6">
        <v>3489</v>
      </c>
      <c r="K42" s="7">
        <v>3933.25</v>
      </c>
      <c r="L42" s="5">
        <v>4155.8</v>
      </c>
      <c r="M42" s="6">
        <v>3817.5</v>
      </c>
      <c r="N42" s="7" t="s">
        <v>30</v>
      </c>
      <c r="O42" s="17">
        <f t="shared" si="8"/>
        <v>3565.9716666666673</v>
      </c>
      <c r="P42" s="37" t="s">
        <v>59</v>
      </c>
      <c r="Q42" s="25" t="s">
        <v>42</v>
      </c>
      <c r="R42" s="5">
        <v>3702.5</v>
      </c>
      <c r="S42" s="6">
        <v>3823.3333333333298</v>
      </c>
      <c r="T42" s="7">
        <v>4477</v>
      </c>
      <c r="U42" s="5">
        <v>4485.25</v>
      </c>
      <c r="V42" s="6">
        <v>3469.3333333333298</v>
      </c>
      <c r="W42" s="7" t="s">
        <v>30</v>
      </c>
      <c r="X42" s="5">
        <v>2522.5</v>
      </c>
      <c r="Y42" s="6">
        <v>4155.2</v>
      </c>
      <c r="Z42" s="7">
        <v>4766.25</v>
      </c>
      <c r="AA42" s="5">
        <v>4745.8</v>
      </c>
      <c r="AB42" s="6">
        <v>4444.25</v>
      </c>
      <c r="AC42" s="7" t="s">
        <v>30</v>
      </c>
      <c r="AD42" s="17">
        <f t="shared" si="9"/>
        <v>4059.1416666666655</v>
      </c>
    </row>
    <row r="43" spans="1:30" ht="12" customHeight="1">
      <c r="A43" s="38"/>
      <c r="B43" s="26" t="s">
        <v>43</v>
      </c>
      <c r="C43" s="8">
        <v>4873.75</v>
      </c>
      <c r="D43" s="9">
        <v>5061</v>
      </c>
      <c r="E43" s="10">
        <v>5288</v>
      </c>
      <c r="F43" s="8">
        <v>5234</v>
      </c>
      <c r="G43" s="9">
        <v>3866.3333333333298</v>
      </c>
      <c r="H43" s="10" t="s">
        <v>30</v>
      </c>
      <c r="I43" s="8">
        <v>3910.5</v>
      </c>
      <c r="J43" s="9">
        <v>4342.2</v>
      </c>
      <c r="K43" s="10">
        <v>4707.75</v>
      </c>
      <c r="L43" s="8">
        <v>5056.6000000000004</v>
      </c>
      <c r="M43" s="9">
        <v>5096.5</v>
      </c>
      <c r="N43" s="10" t="s">
        <v>30</v>
      </c>
      <c r="O43" s="18">
        <f t="shared" si="8"/>
        <v>4743.663333333332</v>
      </c>
      <c r="P43" s="38"/>
      <c r="Q43" s="26" t="s">
        <v>43</v>
      </c>
      <c r="R43" s="8">
        <v>5053.25</v>
      </c>
      <c r="S43" s="9">
        <v>5249.3333333333303</v>
      </c>
      <c r="T43" s="10">
        <v>5507</v>
      </c>
      <c r="U43" s="8">
        <v>5584</v>
      </c>
      <c r="V43" s="9">
        <v>4215.6666666666697</v>
      </c>
      <c r="W43" s="10" t="s">
        <v>30</v>
      </c>
      <c r="X43" s="8">
        <v>3697</v>
      </c>
      <c r="Y43" s="9">
        <v>4825.3999999999996</v>
      </c>
      <c r="Z43" s="10">
        <v>5633.25</v>
      </c>
      <c r="AA43" s="8">
        <v>5535.2</v>
      </c>
      <c r="AB43" s="9">
        <v>5661.5</v>
      </c>
      <c r="AC43" s="10" t="s">
        <v>30</v>
      </c>
      <c r="AD43" s="18">
        <f t="shared" si="9"/>
        <v>5096.16</v>
      </c>
    </row>
    <row r="44" spans="1:30" ht="12" customHeight="1">
      <c r="A44" s="38"/>
      <c r="B44" s="27" t="s">
        <v>44</v>
      </c>
      <c r="C44" s="11">
        <v>4940.75</v>
      </c>
      <c r="D44" s="12">
        <v>5059.6666666666697</v>
      </c>
      <c r="E44" s="13">
        <v>5030.5</v>
      </c>
      <c r="F44" s="11">
        <v>5174.75</v>
      </c>
      <c r="G44" s="12">
        <v>3966</v>
      </c>
      <c r="H44" s="13" t="s">
        <v>30</v>
      </c>
      <c r="I44" s="11">
        <v>4024.5</v>
      </c>
      <c r="J44" s="12">
        <v>4255.8</v>
      </c>
      <c r="K44" s="13">
        <v>4643.75</v>
      </c>
      <c r="L44" s="11">
        <v>4680.8</v>
      </c>
      <c r="M44" s="12">
        <v>5041</v>
      </c>
      <c r="N44" s="13" t="s">
        <v>30</v>
      </c>
      <c r="O44" s="19">
        <f t="shared" si="8"/>
        <v>4681.7516666666679</v>
      </c>
      <c r="P44" s="38"/>
      <c r="Q44" s="27" t="s">
        <v>44</v>
      </c>
      <c r="R44" s="11">
        <v>4882</v>
      </c>
      <c r="S44" s="12">
        <v>5100.3333333333303</v>
      </c>
      <c r="T44" s="13">
        <v>5085.75</v>
      </c>
      <c r="U44" s="11">
        <v>5031.25</v>
      </c>
      <c r="V44" s="12">
        <v>4038.6666666666702</v>
      </c>
      <c r="W44" s="13" t="s">
        <v>30</v>
      </c>
      <c r="X44" s="11">
        <v>3502</v>
      </c>
      <c r="Y44" s="12">
        <v>4589.8</v>
      </c>
      <c r="Z44" s="13">
        <v>5193</v>
      </c>
      <c r="AA44" s="11">
        <v>4991</v>
      </c>
      <c r="AB44" s="12">
        <v>5109.5</v>
      </c>
      <c r="AC44" s="13" t="s">
        <v>30</v>
      </c>
      <c r="AD44" s="19">
        <f t="shared" si="9"/>
        <v>4752.33</v>
      </c>
    </row>
    <row r="45" spans="1:30" ht="12" customHeight="1">
      <c r="A45" s="38"/>
      <c r="B45" s="25" t="s">
        <v>47</v>
      </c>
      <c r="C45" s="5">
        <v>5013.25</v>
      </c>
      <c r="D45" s="6">
        <v>4695.3333333333303</v>
      </c>
      <c r="E45" s="7">
        <v>4539.75</v>
      </c>
      <c r="F45" s="5">
        <v>4866.5</v>
      </c>
      <c r="G45" s="6">
        <v>4609</v>
      </c>
      <c r="H45" s="7" t="s">
        <v>30</v>
      </c>
      <c r="I45" s="5">
        <v>3850.5</v>
      </c>
      <c r="J45" s="6">
        <v>3790.6</v>
      </c>
      <c r="K45" s="7">
        <v>3850.75</v>
      </c>
      <c r="L45" s="5">
        <v>4373.6000000000004</v>
      </c>
      <c r="M45" s="6">
        <v>4886</v>
      </c>
      <c r="N45" s="7" t="s">
        <v>30</v>
      </c>
      <c r="O45" s="17">
        <f t="shared" si="8"/>
        <v>4447.5283333333327</v>
      </c>
      <c r="P45" s="38"/>
      <c r="Q45" s="25" t="s">
        <v>47</v>
      </c>
      <c r="R45" s="5">
        <v>4850</v>
      </c>
      <c r="S45" s="6">
        <v>4963</v>
      </c>
      <c r="T45" s="7">
        <v>5044</v>
      </c>
      <c r="U45" s="5">
        <v>4974.5</v>
      </c>
      <c r="V45" s="6">
        <v>4696.3333333333303</v>
      </c>
      <c r="W45" s="7" t="s">
        <v>30</v>
      </c>
      <c r="X45" s="5">
        <v>3434.5</v>
      </c>
      <c r="Y45" s="6">
        <v>4645.3999999999996</v>
      </c>
      <c r="Z45" s="7">
        <v>4973.75</v>
      </c>
      <c r="AA45" s="5">
        <v>5234.3999999999996</v>
      </c>
      <c r="AB45" s="6">
        <v>5092.25</v>
      </c>
      <c r="AC45" s="7" t="s">
        <v>30</v>
      </c>
      <c r="AD45" s="17">
        <f t="shared" si="9"/>
        <v>4790.8133333333335</v>
      </c>
    </row>
    <row r="46" spans="1:30" ht="12" customHeight="1">
      <c r="A46" s="38"/>
      <c r="B46" s="27" t="s">
        <v>48</v>
      </c>
      <c r="C46" s="11">
        <v>4975.5</v>
      </c>
      <c r="D46" s="12">
        <v>4924</v>
      </c>
      <c r="E46" s="13">
        <v>4763.5</v>
      </c>
      <c r="F46" s="11">
        <v>5064.25</v>
      </c>
      <c r="G46" s="12">
        <v>4641.3333333333303</v>
      </c>
      <c r="H46" s="13" t="s">
        <v>30</v>
      </c>
      <c r="I46" s="11">
        <v>3521.5</v>
      </c>
      <c r="J46" s="12">
        <v>3763.6</v>
      </c>
      <c r="K46" s="13">
        <v>4089.25</v>
      </c>
      <c r="L46" s="11">
        <v>4398.6000000000004</v>
      </c>
      <c r="M46" s="12">
        <v>5034.75</v>
      </c>
      <c r="N46" s="13" t="s">
        <v>30</v>
      </c>
      <c r="O46" s="19">
        <f t="shared" si="8"/>
        <v>4517.6283333333322</v>
      </c>
      <c r="P46" s="38"/>
      <c r="Q46" s="27" t="s">
        <v>48</v>
      </c>
      <c r="R46" s="11">
        <v>4961.5</v>
      </c>
      <c r="S46" s="12">
        <v>5040.3333333333303</v>
      </c>
      <c r="T46" s="13">
        <v>5092</v>
      </c>
      <c r="U46" s="11">
        <v>5088.75</v>
      </c>
      <c r="V46" s="12">
        <v>4667.3333333333303</v>
      </c>
      <c r="W46" s="13" t="s">
        <v>30</v>
      </c>
      <c r="X46" s="11">
        <v>3371</v>
      </c>
      <c r="Y46" s="12">
        <v>4901.3999999999996</v>
      </c>
      <c r="Z46" s="13">
        <v>4934.5</v>
      </c>
      <c r="AA46" s="11">
        <v>5181.2</v>
      </c>
      <c r="AB46" s="12">
        <v>5076.25</v>
      </c>
      <c r="AC46" s="13" t="s">
        <v>30</v>
      </c>
      <c r="AD46" s="19">
        <f t="shared" si="9"/>
        <v>4831.4266666666654</v>
      </c>
    </row>
    <row r="47" spans="1:30" ht="12" customHeight="1">
      <c r="A47" s="38"/>
      <c r="B47" s="25" t="s">
        <v>52</v>
      </c>
      <c r="C47" s="5">
        <v>5190.25</v>
      </c>
      <c r="D47" s="6">
        <v>5041.6666666666697</v>
      </c>
      <c r="E47" s="7">
        <v>4669.5</v>
      </c>
      <c r="F47" s="5">
        <v>5040.5</v>
      </c>
      <c r="G47" s="6">
        <v>4707.6666666666697</v>
      </c>
      <c r="H47" s="7" t="s">
        <v>30</v>
      </c>
      <c r="I47" s="5">
        <v>3861</v>
      </c>
      <c r="J47" s="6">
        <v>4178.8</v>
      </c>
      <c r="K47" s="7">
        <v>4458.5</v>
      </c>
      <c r="L47" s="5">
        <v>4611.2</v>
      </c>
      <c r="M47" s="6">
        <v>4803.75</v>
      </c>
      <c r="N47" s="7" t="s">
        <v>30</v>
      </c>
      <c r="O47" s="17">
        <f t="shared" si="8"/>
        <v>4656.2833333333347</v>
      </c>
      <c r="P47" s="38"/>
      <c r="Q47" s="25" t="s">
        <v>52</v>
      </c>
      <c r="R47" s="5">
        <v>5114.75</v>
      </c>
      <c r="S47" s="6">
        <v>5158.6666666666697</v>
      </c>
      <c r="T47" s="7">
        <v>4901.75</v>
      </c>
      <c r="U47" s="5">
        <v>4897.75</v>
      </c>
      <c r="V47" s="6">
        <v>4799</v>
      </c>
      <c r="W47" s="7" t="s">
        <v>30</v>
      </c>
      <c r="X47" s="5">
        <v>4040</v>
      </c>
      <c r="Y47" s="6">
        <v>4532.3999999999996</v>
      </c>
      <c r="Z47" s="7">
        <v>5285.25</v>
      </c>
      <c r="AA47" s="5">
        <v>5067.2</v>
      </c>
      <c r="AB47" s="6">
        <v>5090</v>
      </c>
      <c r="AC47" s="7" t="s">
        <v>30</v>
      </c>
      <c r="AD47" s="17">
        <f t="shared" si="9"/>
        <v>4888.6766666666672</v>
      </c>
    </row>
    <row r="48" spans="1:30" ht="12" customHeight="1">
      <c r="A48" s="38"/>
      <c r="B48" s="26" t="s">
        <v>53</v>
      </c>
      <c r="C48" s="8">
        <v>4855.75</v>
      </c>
      <c r="D48" s="9">
        <v>5029.6666666666697</v>
      </c>
      <c r="E48" s="10">
        <v>4838.75</v>
      </c>
      <c r="F48" s="8">
        <v>4830.25</v>
      </c>
      <c r="G48" s="9">
        <v>4590.6666666666697</v>
      </c>
      <c r="H48" s="10" t="s">
        <v>30</v>
      </c>
      <c r="I48" s="8">
        <v>4138.5</v>
      </c>
      <c r="J48" s="9">
        <v>4132.2</v>
      </c>
      <c r="K48" s="10">
        <v>4607.75</v>
      </c>
      <c r="L48" s="8">
        <v>4702.6000000000004</v>
      </c>
      <c r="M48" s="9">
        <v>4891</v>
      </c>
      <c r="N48" s="10" t="s">
        <v>30</v>
      </c>
      <c r="O48" s="18">
        <f t="shared" si="8"/>
        <v>4661.713333333334</v>
      </c>
      <c r="P48" s="38"/>
      <c r="Q48" s="26" t="s">
        <v>53</v>
      </c>
      <c r="R48" s="8">
        <v>5026.25</v>
      </c>
      <c r="S48" s="9">
        <v>5134.6666666666697</v>
      </c>
      <c r="T48" s="10">
        <v>5347.25</v>
      </c>
      <c r="U48" s="8">
        <v>4806.5</v>
      </c>
      <c r="V48" s="9">
        <v>4852.3333333333303</v>
      </c>
      <c r="W48" s="10" t="s">
        <v>30</v>
      </c>
      <c r="X48" s="8">
        <v>3976</v>
      </c>
      <c r="Y48" s="9">
        <v>4483.8</v>
      </c>
      <c r="Z48" s="10">
        <v>5252.5</v>
      </c>
      <c r="AA48" s="8">
        <v>5058.6000000000004</v>
      </c>
      <c r="AB48" s="9">
        <v>5139</v>
      </c>
      <c r="AC48" s="10" t="s">
        <v>30</v>
      </c>
      <c r="AD48" s="18">
        <f t="shared" si="9"/>
        <v>4907.6900000000005</v>
      </c>
    </row>
    <row r="49" spans="1:30" ht="12" customHeight="1">
      <c r="A49" s="38"/>
      <c r="B49" s="26" t="s">
        <v>54</v>
      </c>
      <c r="C49" s="8">
        <v>3968.5</v>
      </c>
      <c r="D49" s="9">
        <v>4507.6666666666697</v>
      </c>
      <c r="E49" s="10">
        <v>4650.25</v>
      </c>
      <c r="F49" s="8">
        <v>3975.5</v>
      </c>
      <c r="G49" s="9">
        <v>3843.3333333333298</v>
      </c>
      <c r="H49" s="10" t="s">
        <v>30</v>
      </c>
      <c r="I49" s="8">
        <v>3386</v>
      </c>
      <c r="J49" s="9">
        <v>3459.4</v>
      </c>
      <c r="K49" s="10">
        <v>3950.25</v>
      </c>
      <c r="L49" s="8">
        <v>4481.2</v>
      </c>
      <c r="M49" s="9">
        <v>4640.5</v>
      </c>
      <c r="N49" s="10" t="s">
        <v>30</v>
      </c>
      <c r="O49" s="18">
        <f t="shared" si="8"/>
        <v>4086.2599999999998</v>
      </c>
      <c r="P49" s="38"/>
      <c r="Q49" s="26" t="s">
        <v>54</v>
      </c>
      <c r="R49" s="8">
        <v>4499.25</v>
      </c>
      <c r="S49" s="9">
        <v>4686.3333333333303</v>
      </c>
      <c r="T49" s="10">
        <v>4767.25</v>
      </c>
      <c r="U49" s="8">
        <v>4461.75</v>
      </c>
      <c r="V49" s="9">
        <v>4331.6666666666697</v>
      </c>
      <c r="W49" s="10" t="s">
        <v>30</v>
      </c>
      <c r="X49" s="8">
        <v>3771</v>
      </c>
      <c r="Y49" s="9">
        <v>4171.3999999999996</v>
      </c>
      <c r="Z49" s="10">
        <v>4745.75</v>
      </c>
      <c r="AA49" s="8">
        <v>4594.3999999999996</v>
      </c>
      <c r="AB49" s="9">
        <v>4621.5</v>
      </c>
      <c r="AC49" s="10" t="s">
        <v>30</v>
      </c>
      <c r="AD49" s="18">
        <f t="shared" si="9"/>
        <v>4465.0300000000007</v>
      </c>
    </row>
    <row r="50" spans="1:30" ht="12" customHeight="1">
      <c r="A50" s="39"/>
      <c r="B50" s="27" t="s">
        <v>55</v>
      </c>
      <c r="C50" s="11">
        <v>3938.5</v>
      </c>
      <c r="D50" s="12">
        <v>4070.3333333333298</v>
      </c>
      <c r="E50" s="13">
        <v>4061.75</v>
      </c>
      <c r="F50" s="11">
        <v>4080.5</v>
      </c>
      <c r="G50" s="12">
        <v>4035</v>
      </c>
      <c r="H50" s="13" t="s">
        <v>30</v>
      </c>
      <c r="I50" s="11">
        <v>3878.5</v>
      </c>
      <c r="J50" s="12">
        <v>3874.8</v>
      </c>
      <c r="K50" s="13">
        <v>4102</v>
      </c>
      <c r="L50" s="11">
        <v>4217.2</v>
      </c>
      <c r="M50" s="12">
        <v>3971.25</v>
      </c>
      <c r="N50" s="13" t="s">
        <v>30</v>
      </c>
      <c r="O50" s="19">
        <f t="shared" si="8"/>
        <v>4022.9833333333327</v>
      </c>
      <c r="P50" s="39"/>
      <c r="Q50" s="27" t="s">
        <v>55</v>
      </c>
      <c r="R50" s="11">
        <v>4330.75</v>
      </c>
      <c r="S50" s="12">
        <v>4548</v>
      </c>
      <c r="T50" s="13">
        <v>4667</v>
      </c>
      <c r="U50" s="11">
        <v>4428</v>
      </c>
      <c r="V50" s="12">
        <v>4182</v>
      </c>
      <c r="W50" s="13" t="s">
        <v>30</v>
      </c>
      <c r="X50" s="11">
        <v>3354</v>
      </c>
      <c r="Y50" s="12">
        <v>4104.8</v>
      </c>
      <c r="Z50" s="13">
        <v>4518.5</v>
      </c>
      <c r="AA50" s="11">
        <v>4569.3999999999996</v>
      </c>
      <c r="AB50" s="12">
        <v>4431.75</v>
      </c>
      <c r="AC50" s="13" t="s">
        <v>30</v>
      </c>
      <c r="AD50" s="19">
        <f t="shared" si="9"/>
        <v>4313.42</v>
      </c>
    </row>
    <row r="51" spans="1:30" ht="12" customHeight="1">
      <c r="A51" s="37" t="s">
        <v>60</v>
      </c>
      <c r="B51" s="25" t="s">
        <v>42</v>
      </c>
      <c r="C51" s="5">
        <v>1856</v>
      </c>
      <c r="D51" s="6">
        <v>2092</v>
      </c>
      <c r="E51" s="7">
        <v>2242</v>
      </c>
      <c r="F51" s="5">
        <v>2557</v>
      </c>
      <c r="G51" s="6">
        <v>2377</v>
      </c>
      <c r="H51" s="7">
        <v>1169</v>
      </c>
      <c r="I51" s="5">
        <v>2009.25</v>
      </c>
      <c r="J51" s="6">
        <v>2693</v>
      </c>
      <c r="K51" s="7">
        <v>2765</v>
      </c>
      <c r="L51" s="5">
        <v>2433</v>
      </c>
      <c r="M51" s="6">
        <v>2435.8000000000002</v>
      </c>
      <c r="N51" s="7" t="s">
        <v>30</v>
      </c>
      <c r="O51" s="17">
        <f t="shared" si="8"/>
        <v>2239.0045454545452</v>
      </c>
      <c r="P51" s="37" t="s">
        <v>60</v>
      </c>
      <c r="Q51" s="25" t="s">
        <v>42</v>
      </c>
      <c r="R51" s="5">
        <v>1624</v>
      </c>
      <c r="S51" s="6">
        <v>1633</v>
      </c>
      <c r="T51" s="7">
        <v>1905.2</v>
      </c>
      <c r="U51" s="5">
        <v>2061.5</v>
      </c>
      <c r="V51" s="6">
        <v>1948.6666666666699</v>
      </c>
      <c r="W51" s="7">
        <v>1506</v>
      </c>
      <c r="X51" s="5">
        <v>1958.5</v>
      </c>
      <c r="Y51" s="6">
        <v>2595.4</v>
      </c>
      <c r="Z51" s="7">
        <v>2291.75</v>
      </c>
      <c r="AA51" s="5">
        <v>2311.75</v>
      </c>
      <c r="AB51" s="6">
        <v>2020.2</v>
      </c>
      <c r="AC51" s="7" t="s">
        <v>30</v>
      </c>
      <c r="AD51" s="17">
        <f t="shared" si="9"/>
        <v>1986.9060606060609</v>
      </c>
    </row>
    <row r="52" spans="1:30" ht="12" customHeight="1">
      <c r="A52" s="38"/>
      <c r="B52" s="26" t="s">
        <v>43</v>
      </c>
      <c r="C52" s="8">
        <v>3030.6666666666702</v>
      </c>
      <c r="D52" s="9">
        <v>3168</v>
      </c>
      <c r="E52" s="10">
        <v>3482.2</v>
      </c>
      <c r="F52" s="8">
        <v>3680</v>
      </c>
      <c r="G52" s="9">
        <v>3532.6666666666702</v>
      </c>
      <c r="H52" s="10">
        <v>2151</v>
      </c>
      <c r="I52" s="8">
        <v>3088.75</v>
      </c>
      <c r="J52" s="9">
        <v>3630.4</v>
      </c>
      <c r="K52" s="10">
        <v>3673.25</v>
      </c>
      <c r="L52" s="8">
        <v>3405.25</v>
      </c>
      <c r="M52" s="9">
        <v>3336.8</v>
      </c>
      <c r="N52" s="10" t="s">
        <v>30</v>
      </c>
      <c r="O52" s="18">
        <f t="shared" si="8"/>
        <v>3288.998484848486</v>
      </c>
      <c r="P52" s="38"/>
      <c r="Q52" s="26" t="s">
        <v>43</v>
      </c>
      <c r="R52" s="8">
        <v>2291.6666666666702</v>
      </c>
      <c r="S52" s="9">
        <v>2376</v>
      </c>
      <c r="T52" s="10">
        <v>2575.1999999999998</v>
      </c>
      <c r="U52" s="8">
        <v>2759.25</v>
      </c>
      <c r="V52" s="9">
        <v>2677.3333333333298</v>
      </c>
      <c r="W52" s="10">
        <v>2092</v>
      </c>
      <c r="X52" s="8">
        <v>2211.25</v>
      </c>
      <c r="Y52" s="9">
        <v>3285.8</v>
      </c>
      <c r="Z52" s="10">
        <v>2895.25</v>
      </c>
      <c r="AA52" s="8">
        <v>2819.25</v>
      </c>
      <c r="AB52" s="9">
        <v>2724.6</v>
      </c>
      <c r="AC52" s="10" t="s">
        <v>30</v>
      </c>
      <c r="AD52" s="18">
        <f t="shared" si="9"/>
        <v>2609.7818181818179</v>
      </c>
    </row>
    <row r="53" spans="1:30" ht="12" customHeight="1">
      <c r="A53" s="38"/>
      <c r="B53" s="27" t="s">
        <v>44</v>
      </c>
      <c r="C53" s="11">
        <v>3663.6666666666702</v>
      </c>
      <c r="D53" s="12">
        <v>3937</v>
      </c>
      <c r="E53" s="13">
        <v>4071.6</v>
      </c>
      <c r="F53" s="11">
        <v>4299.25</v>
      </c>
      <c r="G53" s="12">
        <v>4117.3333333333303</v>
      </c>
      <c r="H53" s="13">
        <v>2904</v>
      </c>
      <c r="I53" s="11">
        <v>3106.75</v>
      </c>
      <c r="J53" s="12">
        <v>3819.2</v>
      </c>
      <c r="K53" s="13">
        <v>4043.25</v>
      </c>
      <c r="L53" s="11">
        <v>3989</v>
      </c>
      <c r="M53" s="12">
        <v>4019.6</v>
      </c>
      <c r="N53" s="13" t="s">
        <v>30</v>
      </c>
      <c r="O53" s="19">
        <f t="shared" si="8"/>
        <v>3815.5136363636366</v>
      </c>
      <c r="P53" s="38"/>
      <c r="Q53" s="27" t="s">
        <v>44</v>
      </c>
      <c r="R53" s="11">
        <v>2894</v>
      </c>
      <c r="S53" s="12">
        <v>2982</v>
      </c>
      <c r="T53" s="13">
        <v>3158</v>
      </c>
      <c r="U53" s="11">
        <v>3399.5</v>
      </c>
      <c r="V53" s="12">
        <v>3343.6666666666702</v>
      </c>
      <c r="W53" s="13">
        <v>2945</v>
      </c>
      <c r="X53" s="11">
        <v>2964.75</v>
      </c>
      <c r="Y53" s="12">
        <v>3168.4</v>
      </c>
      <c r="Z53" s="13">
        <v>3505.5</v>
      </c>
      <c r="AA53" s="11">
        <v>3426</v>
      </c>
      <c r="AB53" s="12">
        <v>3300.8</v>
      </c>
      <c r="AC53" s="13" t="s">
        <v>30</v>
      </c>
      <c r="AD53" s="19">
        <f t="shared" si="9"/>
        <v>3189.7833333333342</v>
      </c>
    </row>
    <row r="54" spans="1:30" ht="12" customHeight="1">
      <c r="A54" s="38"/>
      <c r="B54" s="25" t="s">
        <v>47</v>
      </c>
      <c r="C54" s="5">
        <v>4349.6666666666697</v>
      </c>
      <c r="D54" s="6">
        <v>4413.6666666666697</v>
      </c>
      <c r="E54" s="7">
        <v>4482.8</v>
      </c>
      <c r="F54" s="5">
        <v>4276</v>
      </c>
      <c r="G54" s="6">
        <v>4218.3333333333303</v>
      </c>
      <c r="H54" s="7">
        <v>3633</v>
      </c>
      <c r="I54" s="5">
        <v>3937.5</v>
      </c>
      <c r="J54" s="6">
        <v>3888.4</v>
      </c>
      <c r="K54" s="7">
        <v>4089.5</v>
      </c>
      <c r="L54" s="5">
        <v>4673.25</v>
      </c>
      <c r="M54" s="6">
        <v>4545.6000000000004</v>
      </c>
      <c r="N54" s="7" t="s">
        <v>30</v>
      </c>
      <c r="O54" s="17">
        <f t="shared" si="8"/>
        <v>4227.9742424242422</v>
      </c>
      <c r="P54" s="38"/>
      <c r="Q54" s="25" t="s">
        <v>47</v>
      </c>
      <c r="R54" s="5">
        <v>3986.3333333333298</v>
      </c>
      <c r="S54" s="6">
        <v>4222.6666666666697</v>
      </c>
      <c r="T54" s="7">
        <v>4463</v>
      </c>
      <c r="U54" s="5">
        <v>4464.25</v>
      </c>
      <c r="V54" s="6">
        <v>4423.6666666666697</v>
      </c>
      <c r="W54" s="7">
        <v>5163</v>
      </c>
      <c r="X54" s="5">
        <v>4592.5</v>
      </c>
      <c r="Y54" s="6">
        <v>3951.4</v>
      </c>
      <c r="Z54" s="7">
        <v>4387.5</v>
      </c>
      <c r="AA54" s="5">
        <v>4748.5</v>
      </c>
      <c r="AB54" s="6">
        <v>4412.6000000000004</v>
      </c>
      <c r="AC54" s="7" t="s">
        <v>30</v>
      </c>
      <c r="AD54" s="17">
        <f t="shared" si="9"/>
        <v>4437.765151515152</v>
      </c>
    </row>
    <row r="55" spans="1:30" ht="12" customHeight="1">
      <c r="A55" s="38"/>
      <c r="B55" s="27" t="s">
        <v>48</v>
      </c>
      <c r="C55" s="11">
        <v>4300</v>
      </c>
      <c r="D55" s="12">
        <v>4394.6666666666697</v>
      </c>
      <c r="E55" s="13">
        <v>4548.6000000000004</v>
      </c>
      <c r="F55" s="11">
        <v>4457.75</v>
      </c>
      <c r="G55" s="12">
        <v>4600.6666666666697</v>
      </c>
      <c r="H55" s="13">
        <v>4257</v>
      </c>
      <c r="I55" s="11">
        <v>3957</v>
      </c>
      <c r="J55" s="12">
        <v>3936.2</v>
      </c>
      <c r="K55" s="13">
        <v>3948.25</v>
      </c>
      <c r="L55" s="11">
        <v>4809.75</v>
      </c>
      <c r="M55" s="12">
        <v>4477</v>
      </c>
      <c r="N55" s="13" t="s">
        <v>30</v>
      </c>
      <c r="O55" s="19">
        <f t="shared" si="8"/>
        <v>4335.1712121212122</v>
      </c>
      <c r="P55" s="38"/>
      <c r="Q55" s="27" t="s">
        <v>48</v>
      </c>
      <c r="R55" s="11">
        <v>4339.6666666666697</v>
      </c>
      <c r="S55" s="12">
        <v>4166.6666666666697</v>
      </c>
      <c r="T55" s="13">
        <v>4540.8</v>
      </c>
      <c r="U55" s="11">
        <v>4542</v>
      </c>
      <c r="V55" s="12">
        <v>4533.6666666666697</v>
      </c>
      <c r="W55" s="13">
        <v>5167</v>
      </c>
      <c r="X55" s="11">
        <v>4348.25</v>
      </c>
      <c r="Y55" s="12">
        <v>4089.6</v>
      </c>
      <c r="Z55" s="13">
        <v>4495</v>
      </c>
      <c r="AA55" s="11">
        <v>4930.75</v>
      </c>
      <c r="AB55" s="12">
        <v>4585.2</v>
      </c>
      <c r="AC55" s="13" t="s">
        <v>30</v>
      </c>
      <c r="AD55" s="19">
        <f t="shared" si="9"/>
        <v>4521.6909090909094</v>
      </c>
    </row>
    <row r="56" spans="1:30" ht="12" customHeight="1">
      <c r="A56" s="38"/>
      <c r="B56" s="25" t="s">
        <v>52</v>
      </c>
      <c r="C56" s="5">
        <v>4439</v>
      </c>
      <c r="D56" s="6">
        <v>4454.3333333333303</v>
      </c>
      <c r="E56" s="7">
        <v>4758.2</v>
      </c>
      <c r="F56" s="5">
        <v>4444.25</v>
      </c>
      <c r="G56" s="6">
        <v>4715</v>
      </c>
      <c r="H56" s="7">
        <v>4295</v>
      </c>
      <c r="I56" s="5">
        <v>3883.25</v>
      </c>
      <c r="J56" s="6">
        <v>3993.8</v>
      </c>
      <c r="K56" s="7">
        <v>4361.5</v>
      </c>
      <c r="L56" s="5">
        <v>4863.25</v>
      </c>
      <c r="M56" s="6">
        <v>4726.2</v>
      </c>
      <c r="N56" s="7" t="s">
        <v>30</v>
      </c>
      <c r="O56" s="17">
        <f t="shared" si="8"/>
        <v>4448.5257575757569</v>
      </c>
      <c r="P56" s="38"/>
      <c r="Q56" s="25" t="s">
        <v>52</v>
      </c>
      <c r="R56" s="5">
        <v>4345</v>
      </c>
      <c r="S56" s="6">
        <v>4612</v>
      </c>
      <c r="T56" s="7">
        <v>4599</v>
      </c>
      <c r="U56" s="5">
        <v>4453.5</v>
      </c>
      <c r="V56" s="6">
        <v>4385.6666666666697</v>
      </c>
      <c r="W56" s="7">
        <v>4408</v>
      </c>
      <c r="X56" s="5">
        <v>4605</v>
      </c>
      <c r="Y56" s="6">
        <v>4335.2</v>
      </c>
      <c r="Z56" s="7">
        <v>4543.25</v>
      </c>
      <c r="AA56" s="5">
        <v>4491.25</v>
      </c>
      <c r="AB56" s="6">
        <v>4563.6000000000004</v>
      </c>
      <c r="AC56" s="7" t="s">
        <v>30</v>
      </c>
      <c r="AD56" s="17">
        <f t="shared" si="9"/>
        <v>4485.5878787878792</v>
      </c>
    </row>
    <row r="57" spans="1:30" ht="12" customHeight="1">
      <c r="A57" s="38"/>
      <c r="B57" s="26" t="s">
        <v>53</v>
      </c>
      <c r="C57" s="8">
        <v>3935</v>
      </c>
      <c r="D57" s="9">
        <v>3977.3333333333298</v>
      </c>
      <c r="E57" s="10">
        <v>4179.6000000000004</v>
      </c>
      <c r="F57" s="8">
        <v>4125.5</v>
      </c>
      <c r="G57" s="9">
        <v>4274.3333333333303</v>
      </c>
      <c r="H57" s="10">
        <v>3819</v>
      </c>
      <c r="I57" s="8">
        <v>3644.75</v>
      </c>
      <c r="J57" s="9">
        <v>3596.8</v>
      </c>
      <c r="K57" s="10">
        <v>4232.5</v>
      </c>
      <c r="L57" s="8">
        <v>4556.5</v>
      </c>
      <c r="M57" s="9">
        <v>4387.2</v>
      </c>
      <c r="N57" s="10" t="s">
        <v>30</v>
      </c>
      <c r="O57" s="18">
        <f t="shared" si="8"/>
        <v>4066.2287878787874</v>
      </c>
      <c r="P57" s="38"/>
      <c r="Q57" s="26" t="s">
        <v>53</v>
      </c>
      <c r="R57" s="8">
        <v>4189</v>
      </c>
      <c r="S57" s="9">
        <v>4243.6666666666697</v>
      </c>
      <c r="T57" s="10">
        <v>4385.6000000000004</v>
      </c>
      <c r="U57" s="8">
        <v>4260.25</v>
      </c>
      <c r="V57" s="9">
        <v>4351.6666666666697</v>
      </c>
      <c r="W57" s="10">
        <v>4166</v>
      </c>
      <c r="X57" s="8">
        <v>4661</v>
      </c>
      <c r="Y57" s="9">
        <v>4124.8</v>
      </c>
      <c r="Z57" s="10">
        <v>4303</v>
      </c>
      <c r="AA57" s="8">
        <v>4316.5</v>
      </c>
      <c r="AB57" s="9">
        <v>4385.3999999999996</v>
      </c>
      <c r="AC57" s="10" t="s">
        <v>30</v>
      </c>
      <c r="AD57" s="18">
        <f t="shared" si="9"/>
        <v>4307.8984848484861</v>
      </c>
    </row>
    <row r="58" spans="1:30" ht="12" customHeight="1">
      <c r="A58" s="38"/>
      <c r="B58" s="26" t="s">
        <v>54</v>
      </c>
      <c r="C58" s="8">
        <v>3350.6666666666702</v>
      </c>
      <c r="D58" s="9">
        <v>3626.6666666666702</v>
      </c>
      <c r="E58" s="10">
        <v>3778.2</v>
      </c>
      <c r="F58" s="8">
        <v>3606.75</v>
      </c>
      <c r="G58" s="9">
        <v>3800</v>
      </c>
      <c r="H58" s="10">
        <v>3460</v>
      </c>
      <c r="I58" s="8">
        <v>3539.5</v>
      </c>
      <c r="J58" s="9">
        <v>3285.8</v>
      </c>
      <c r="K58" s="10">
        <v>3921.5</v>
      </c>
      <c r="L58" s="8">
        <v>4248.25</v>
      </c>
      <c r="M58" s="9">
        <v>3724.4</v>
      </c>
      <c r="N58" s="10" t="s">
        <v>30</v>
      </c>
      <c r="O58" s="18">
        <f t="shared" si="8"/>
        <v>3667.430303030304</v>
      </c>
      <c r="P58" s="38"/>
      <c r="Q58" s="26" t="s">
        <v>54</v>
      </c>
      <c r="R58" s="8">
        <v>4033.3333333333298</v>
      </c>
      <c r="S58" s="9">
        <v>4059.3333333333298</v>
      </c>
      <c r="T58" s="10">
        <v>4293.8</v>
      </c>
      <c r="U58" s="8">
        <v>3868.5</v>
      </c>
      <c r="V58" s="9">
        <v>3973.3333333333298</v>
      </c>
      <c r="W58" s="10">
        <v>4021</v>
      </c>
      <c r="X58" s="8">
        <v>4450.25</v>
      </c>
      <c r="Y58" s="9">
        <v>3760</v>
      </c>
      <c r="Z58" s="10">
        <v>4169.5</v>
      </c>
      <c r="AA58" s="8">
        <v>4196.75</v>
      </c>
      <c r="AB58" s="9">
        <v>4155.2</v>
      </c>
      <c r="AC58" s="10" t="s">
        <v>30</v>
      </c>
      <c r="AD58" s="18">
        <f t="shared" si="9"/>
        <v>4089.1818181818167</v>
      </c>
    </row>
    <row r="59" spans="1:30" ht="12" customHeight="1">
      <c r="A59" s="39"/>
      <c r="B59" s="27" t="s">
        <v>55</v>
      </c>
      <c r="C59" s="11">
        <v>3382</v>
      </c>
      <c r="D59" s="12">
        <v>3843.3333333333298</v>
      </c>
      <c r="E59" s="13">
        <v>4106.2</v>
      </c>
      <c r="F59" s="11">
        <v>4128.5</v>
      </c>
      <c r="G59" s="12">
        <v>4164.6666666666697</v>
      </c>
      <c r="H59" s="13">
        <v>3794</v>
      </c>
      <c r="I59" s="11">
        <v>3912.25</v>
      </c>
      <c r="J59" s="12">
        <v>3784.4</v>
      </c>
      <c r="K59" s="13">
        <v>4246</v>
      </c>
      <c r="L59" s="11">
        <v>4521.5</v>
      </c>
      <c r="M59" s="12">
        <v>4097.8</v>
      </c>
      <c r="N59" s="13" t="s">
        <v>30</v>
      </c>
      <c r="O59" s="19">
        <f t="shared" si="8"/>
        <v>3998.2409090909091</v>
      </c>
      <c r="P59" s="39"/>
      <c r="Q59" s="27" t="s">
        <v>55</v>
      </c>
      <c r="R59" s="11">
        <v>3936</v>
      </c>
      <c r="S59" s="12">
        <v>3983.6666666666702</v>
      </c>
      <c r="T59" s="13">
        <v>4429.6000000000004</v>
      </c>
      <c r="U59" s="11">
        <v>4080</v>
      </c>
      <c r="V59" s="12">
        <v>4037.3333333333298</v>
      </c>
      <c r="W59" s="13">
        <v>4010</v>
      </c>
      <c r="X59" s="11">
        <v>4309.5</v>
      </c>
      <c r="Y59" s="12">
        <v>3853</v>
      </c>
      <c r="Z59" s="13">
        <v>4273.75</v>
      </c>
      <c r="AA59" s="11">
        <v>4255.75</v>
      </c>
      <c r="AB59" s="12">
        <v>4395.3999999999996</v>
      </c>
      <c r="AC59" s="13" t="s">
        <v>30</v>
      </c>
      <c r="AD59" s="19">
        <f t="shared" si="9"/>
        <v>4142.181818181818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&amp;C- 293 -</oddFooter>
    <firstFooter>&amp;C- 292 -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276</v>
      </c>
      <c r="B1" s="2"/>
      <c r="C1" s="2"/>
      <c r="D1" s="2"/>
      <c r="E1" s="2"/>
      <c r="F1" s="2"/>
      <c r="G1" s="2"/>
      <c r="H1" s="2"/>
      <c r="I1" s="2" t="s">
        <v>275</v>
      </c>
      <c r="J1" s="2"/>
      <c r="K1" s="2"/>
      <c r="L1" s="2"/>
      <c r="M1" s="2"/>
      <c r="N1" s="2"/>
      <c r="O1" s="2"/>
      <c r="P1" s="2" t="s">
        <v>274</v>
      </c>
      <c r="Q1" s="2"/>
      <c r="R1" s="2"/>
      <c r="S1" s="2"/>
      <c r="T1" s="2"/>
      <c r="U1" s="2"/>
      <c r="V1" s="2"/>
      <c r="W1" s="2"/>
      <c r="X1" s="2" t="s">
        <v>273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23666</v>
      </c>
      <c r="D5" s="6">
        <v>23857</v>
      </c>
      <c r="E5" s="7">
        <v>24209</v>
      </c>
      <c r="F5" s="5">
        <v>24390</v>
      </c>
      <c r="G5" s="6">
        <v>24549</v>
      </c>
      <c r="H5" s="7">
        <v>24942</v>
      </c>
      <c r="I5" s="5">
        <v>24870</v>
      </c>
      <c r="J5" s="6">
        <v>24239</v>
      </c>
      <c r="K5" s="7">
        <v>24800</v>
      </c>
      <c r="L5" s="5">
        <v>24209</v>
      </c>
      <c r="M5" s="6">
        <v>25144</v>
      </c>
      <c r="N5" s="7" t="s">
        <v>30</v>
      </c>
      <c r="O5" s="17">
        <f t="shared" ref="O5:O13" si="0">AVERAGE(C5:N5)</f>
        <v>24443.18181818182</v>
      </c>
      <c r="P5" s="31" t="s">
        <v>20</v>
      </c>
      <c r="Q5" s="32"/>
      <c r="R5" s="5">
        <v>18801</v>
      </c>
      <c r="S5" s="6">
        <v>19261</v>
      </c>
      <c r="T5" s="7">
        <v>19046</v>
      </c>
      <c r="U5" s="5">
        <v>18082</v>
      </c>
      <c r="V5" s="6">
        <v>18367</v>
      </c>
      <c r="W5" s="7">
        <v>18808</v>
      </c>
      <c r="X5" s="5">
        <v>18794</v>
      </c>
      <c r="Y5" s="6">
        <v>19045</v>
      </c>
      <c r="Z5" s="7">
        <v>19381</v>
      </c>
      <c r="AA5" s="5">
        <v>19258</v>
      </c>
      <c r="AB5" s="6">
        <v>20301</v>
      </c>
      <c r="AC5" s="7" t="s">
        <v>30</v>
      </c>
      <c r="AD5" s="17">
        <f t="shared" ref="AD5:AD13" si="1">AVERAGE(R5:AC5)</f>
        <v>19013.090909090908</v>
      </c>
    </row>
    <row r="6" spans="1:30" ht="12.75" customHeight="1">
      <c r="A6" s="28" t="s">
        <v>21</v>
      </c>
      <c r="B6" s="29"/>
      <c r="C6" s="8">
        <v>22032</v>
      </c>
      <c r="D6" s="9">
        <v>23896</v>
      </c>
      <c r="E6" s="10">
        <v>24091</v>
      </c>
      <c r="F6" s="8">
        <v>24739</v>
      </c>
      <c r="G6" s="9">
        <v>23885</v>
      </c>
      <c r="H6" s="10">
        <v>24994</v>
      </c>
      <c r="I6" s="8">
        <v>24584</v>
      </c>
      <c r="J6" s="9">
        <v>24262</v>
      </c>
      <c r="K6" s="10">
        <v>25707</v>
      </c>
      <c r="L6" s="8">
        <v>25126</v>
      </c>
      <c r="M6" s="9">
        <v>25480</v>
      </c>
      <c r="N6" s="10" t="s">
        <v>30</v>
      </c>
      <c r="O6" s="18">
        <f t="shared" si="0"/>
        <v>24436</v>
      </c>
      <c r="P6" s="28" t="s">
        <v>21</v>
      </c>
      <c r="Q6" s="29"/>
      <c r="R6" s="8">
        <v>18157</v>
      </c>
      <c r="S6" s="9">
        <v>19129</v>
      </c>
      <c r="T6" s="10">
        <v>19469</v>
      </c>
      <c r="U6" s="8">
        <v>19212</v>
      </c>
      <c r="V6" s="9">
        <v>18150</v>
      </c>
      <c r="W6" s="10">
        <v>19041</v>
      </c>
      <c r="X6" s="8">
        <v>18730</v>
      </c>
      <c r="Y6" s="9">
        <v>19106</v>
      </c>
      <c r="Z6" s="10">
        <v>20607</v>
      </c>
      <c r="AA6" s="8">
        <v>20752</v>
      </c>
      <c r="AB6" s="9">
        <v>20481</v>
      </c>
      <c r="AC6" s="10" t="s">
        <v>30</v>
      </c>
      <c r="AD6" s="18">
        <f t="shared" si="1"/>
        <v>19348.545454545456</v>
      </c>
    </row>
    <row r="7" spans="1:30" ht="12.75" customHeight="1">
      <c r="A7" s="28" t="s">
        <v>22</v>
      </c>
      <c r="B7" s="29"/>
      <c r="C7" s="8">
        <v>23509</v>
      </c>
      <c r="D7" s="9">
        <v>23914</v>
      </c>
      <c r="E7" s="10">
        <v>24329</v>
      </c>
      <c r="F7" s="8">
        <v>24615</v>
      </c>
      <c r="G7" s="9">
        <v>25086</v>
      </c>
      <c r="H7" s="10">
        <v>24891</v>
      </c>
      <c r="I7" s="8">
        <v>25564</v>
      </c>
      <c r="J7" s="9">
        <v>24444</v>
      </c>
      <c r="K7" s="10">
        <v>25772</v>
      </c>
      <c r="L7" s="8">
        <v>25185</v>
      </c>
      <c r="M7" s="9">
        <v>25711</v>
      </c>
      <c r="N7" s="10" t="s">
        <v>30</v>
      </c>
      <c r="O7" s="18">
        <f t="shared" si="0"/>
        <v>24820</v>
      </c>
      <c r="P7" s="28" t="s">
        <v>22</v>
      </c>
      <c r="Q7" s="29"/>
      <c r="R7" s="8">
        <v>19515</v>
      </c>
      <c r="S7" s="9">
        <v>19266</v>
      </c>
      <c r="T7" s="10">
        <v>19271</v>
      </c>
      <c r="U7" s="8">
        <v>19388</v>
      </c>
      <c r="V7" s="9">
        <v>19117</v>
      </c>
      <c r="W7" s="10">
        <v>18948</v>
      </c>
      <c r="X7" s="8">
        <v>19501</v>
      </c>
      <c r="Y7" s="9">
        <v>19185</v>
      </c>
      <c r="Z7" s="10">
        <v>20726</v>
      </c>
      <c r="AA7" s="8">
        <v>19974</v>
      </c>
      <c r="AB7" s="9">
        <v>23919</v>
      </c>
      <c r="AC7" s="10" t="s">
        <v>30</v>
      </c>
      <c r="AD7" s="18">
        <f t="shared" si="1"/>
        <v>19891.81818181818</v>
      </c>
    </row>
    <row r="8" spans="1:30" ht="12.75" customHeight="1">
      <c r="A8" s="28" t="s">
        <v>23</v>
      </c>
      <c r="B8" s="29"/>
      <c r="C8" s="8">
        <v>22368</v>
      </c>
      <c r="D8" s="9">
        <v>22985</v>
      </c>
      <c r="E8" s="10">
        <v>24139</v>
      </c>
      <c r="F8" s="8">
        <v>25025</v>
      </c>
      <c r="G8" s="9">
        <v>24914</v>
      </c>
      <c r="H8" s="10">
        <v>25315</v>
      </c>
      <c r="I8" s="8">
        <v>24745</v>
      </c>
      <c r="J8" s="9">
        <v>25247</v>
      </c>
      <c r="K8" s="10">
        <v>24893</v>
      </c>
      <c r="L8" s="8">
        <v>25501</v>
      </c>
      <c r="M8" s="9">
        <v>25544</v>
      </c>
      <c r="N8" s="10" t="s">
        <v>30</v>
      </c>
      <c r="O8" s="18">
        <f t="shared" si="0"/>
        <v>24606.909090909092</v>
      </c>
      <c r="P8" s="28" t="s">
        <v>23</v>
      </c>
      <c r="Q8" s="29"/>
      <c r="R8" s="8">
        <v>18625</v>
      </c>
      <c r="S8" s="9">
        <v>18636</v>
      </c>
      <c r="T8" s="10">
        <v>19341</v>
      </c>
      <c r="U8" s="8">
        <v>19282</v>
      </c>
      <c r="V8" s="9">
        <v>18879</v>
      </c>
      <c r="W8" s="10">
        <v>19427</v>
      </c>
      <c r="X8" s="8">
        <v>18971</v>
      </c>
      <c r="Y8" s="9">
        <v>19592</v>
      </c>
      <c r="Z8" s="10">
        <v>20453</v>
      </c>
      <c r="AA8" s="8">
        <v>20105</v>
      </c>
      <c r="AB8" s="9">
        <v>24165</v>
      </c>
      <c r="AC8" s="10" t="s">
        <v>30</v>
      </c>
      <c r="AD8" s="18">
        <f t="shared" si="1"/>
        <v>19770.545454545456</v>
      </c>
    </row>
    <row r="9" spans="1:30" ht="12.75" customHeight="1">
      <c r="A9" s="28" t="s">
        <v>24</v>
      </c>
      <c r="B9" s="29"/>
      <c r="C9" s="8">
        <v>23857</v>
      </c>
      <c r="D9" s="9">
        <v>24848</v>
      </c>
      <c r="E9" s="10">
        <v>25326</v>
      </c>
      <c r="F9" s="8">
        <v>25551</v>
      </c>
      <c r="G9" s="9">
        <v>25669</v>
      </c>
      <c r="H9" s="10">
        <v>25958</v>
      </c>
      <c r="I9" s="8">
        <v>26054</v>
      </c>
      <c r="J9" s="9">
        <v>25423</v>
      </c>
      <c r="K9" s="10">
        <v>26347</v>
      </c>
      <c r="L9" s="8">
        <v>24726</v>
      </c>
      <c r="M9" s="9">
        <v>26358</v>
      </c>
      <c r="N9" s="10">
        <v>26510</v>
      </c>
      <c r="O9" s="18">
        <f t="shared" si="0"/>
        <v>25552.25</v>
      </c>
      <c r="P9" s="28" t="s">
        <v>24</v>
      </c>
      <c r="Q9" s="29"/>
      <c r="R9" s="8">
        <v>19612</v>
      </c>
      <c r="S9" s="9">
        <v>19120</v>
      </c>
      <c r="T9" s="10">
        <v>20086</v>
      </c>
      <c r="U9" s="8">
        <v>19570</v>
      </c>
      <c r="V9" s="9">
        <v>19645</v>
      </c>
      <c r="W9" s="10">
        <v>19782</v>
      </c>
      <c r="X9" s="8">
        <v>19770</v>
      </c>
      <c r="Y9" s="9">
        <v>19796</v>
      </c>
      <c r="Z9" s="10">
        <v>20978</v>
      </c>
      <c r="AA9" s="8">
        <v>19450</v>
      </c>
      <c r="AB9" s="9">
        <v>22099</v>
      </c>
      <c r="AC9" s="10">
        <v>23168</v>
      </c>
      <c r="AD9" s="18">
        <f t="shared" si="1"/>
        <v>20256.333333333332</v>
      </c>
    </row>
    <row r="10" spans="1:30" ht="12.75" customHeight="1">
      <c r="A10" s="28" t="s">
        <v>25</v>
      </c>
      <c r="B10" s="29"/>
      <c r="C10" s="8">
        <v>22337</v>
      </c>
      <c r="D10" s="9">
        <v>25553</v>
      </c>
      <c r="E10" s="10">
        <v>25809</v>
      </c>
      <c r="F10" s="8">
        <v>24829</v>
      </c>
      <c r="G10" s="9">
        <v>24175</v>
      </c>
      <c r="H10" s="10">
        <v>24320</v>
      </c>
      <c r="I10" s="8">
        <v>24526</v>
      </c>
      <c r="J10" s="9">
        <v>23690</v>
      </c>
      <c r="K10" s="10">
        <v>26131</v>
      </c>
      <c r="L10" s="8">
        <v>25906</v>
      </c>
      <c r="M10" s="9">
        <v>26591</v>
      </c>
      <c r="N10" s="10" t="s">
        <v>30</v>
      </c>
      <c r="O10" s="18">
        <f t="shared" si="0"/>
        <v>24897</v>
      </c>
      <c r="P10" s="28" t="s">
        <v>25</v>
      </c>
      <c r="Q10" s="29"/>
      <c r="R10" s="8">
        <v>18316</v>
      </c>
      <c r="S10" s="9">
        <v>20098</v>
      </c>
      <c r="T10" s="10">
        <v>19647</v>
      </c>
      <c r="U10" s="8">
        <v>19556</v>
      </c>
      <c r="V10" s="9">
        <v>17962</v>
      </c>
      <c r="W10" s="10">
        <v>18624</v>
      </c>
      <c r="X10" s="8">
        <v>18899</v>
      </c>
      <c r="Y10" s="9">
        <v>18502</v>
      </c>
      <c r="Z10" s="10">
        <v>20410</v>
      </c>
      <c r="AA10" s="8">
        <v>19687</v>
      </c>
      <c r="AB10" s="9">
        <v>26184</v>
      </c>
      <c r="AC10" s="10" t="s">
        <v>30</v>
      </c>
      <c r="AD10" s="18">
        <f t="shared" si="1"/>
        <v>19807.727272727272</v>
      </c>
    </row>
    <row r="11" spans="1:30" ht="12.75" customHeight="1">
      <c r="A11" s="33" t="s">
        <v>26</v>
      </c>
      <c r="B11" s="34"/>
      <c r="C11" s="11">
        <v>16774</v>
      </c>
      <c r="D11" s="12">
        <v>17797</v>
      </c>
      <c r="E11" s="13">
        <v>18658</v>
      </c>
      <c r="F11" s="11">
        <v>18978</v>
      </c>
      <c r="G11" s="12">
        <v>19036</v>
      </c>
      <c r="H11" s="13">
        <v>18825</v>
      </c>
      <c r="I11" s="11">
        <v>18276</v>
      </c>
      <c r="J11" s="12">
        <v>18190</v>
      </c>
      <c r="K11" s="13">
        <v>19311</v>
      </c>
      <c r="L11" s="11">
        <v>19040</v>
      </c>
      <c r="M11" s="12">
        <v>19749</v>
      </c>
      <c r="N11" s="13" t="s">
        <v>30</v>
      </c>
      <c r="O11" s="19">
        <f t="shared" si="0"/>
        <v>18603.090909090908</v>
      </c>
      <c r="P11" s="33" t="s">
        <v>26</v>
      </c>
      <c r="Q11" s="34"/>
      <c r="R11" s="11">
        <v>14358</v>
      </c>
      <c r="S11" s="12">
        <v>15031</v>
      </c>
      <c r="T11" s="13">
        <v>15049</v>
      </c>
      <c r="U11" s="11">
        <v>15047</v>
      </c>
      <c r="V11" s="12">
        <v>14855</v>
      </c>
      <c r="W11" s="13">
        <v>14926</v>
      </c>
      <c r="X11" s="11">
        <v>14481</v>
      </c>
      <c r="Y11" s="12">
        <v>14870</v>
      </c>
      <c r="Z11" s="13">
        <v>15812</v>
      </c>
      <c r="AA11" s="11">
        <v>15423</v>
      </c>
      <c r="AB11" s="12">
        <v>16945</v>
      </c>
      <c r="AC11" s="13" t="s">
        <v>30</v>
      </c>
      <c r="AD11" s="19">
        <f t="shared" si="1"/>
        <v>15163.363636363636</v>
      </c>
    </row>
    <row r="12" spans="1:30" ht="12.75" customHeight="1">
      <c r="A12" s="35" t="s">
        <v>27</v>
      </c>
      <c r="B12" s="36"/>
      <c r="C12" s="14">
        <f t="shared" ref="C12:N12" si="2">AVERAGE(C5:C11)</f>
        <v>22077.571428571428</v>
      </c>
      <c r="D12" s="15">
        <f t="shared" si="2"/>
        <v>23264.285714285714</v>
      </c>
      <c r="E12" s="16">
        <f t="shared" si="2"/>
        <v>23794.428571428572</v>
      </c>
      <c r="F12" s="14">
        <f t="shared" si="2"/>
        <v>24018.142857142859</v>
      </c>
      <c r="G12" s="15">
        <f t="shared" si="2"/>
        <v>23902</v>
      </c>
      <c r="H12" s="16">
        <f t="shared" si="2"/>
        <v>24177.857142857141</v>
      </c>
      <c r="I12" s="14">
        <f t="shared" si="2"/>
        <v>24088.428571428572</v>
      </c>
      <c r="J12" s="15">
        <f t="shared" si="2"/>
        <v>23642.142857142859</v>
      </c>
      <c r="K12" s="16">
        <f t="shared" si="2"/>
        <v>24708.714285714286</v>
      </c>
      <c r="L12" s="14">
        <f t="shared" si="2"/>
        <v>24241.857142857141</v>
      </c>
      <c r="M12" s="15">
        <f t="shared" si="2"/>
        <v>24939.571428571428</v>
      </c>
      <c r="N12" s="16">
        <f t="shared" si="2"/>
        <v>26510</v>
      </c>
      <c r="O12" s="20">
        <f t="shared" si="0"/>
        <v>24113.75</v>
      </c>
      <c r="P12" s="35" t="s">
        <v>27</v>
      </c>
      <c r="Q12" s="36"/>
      <c r="R12" s="14">
        <f t="shared" ref="R12:AC12" si="3">AVERAGE(R5:R11)</f>
        <v>18197.714285714286</v>
      </c>
      <c r="S12" s="15">
        <f t="shared" si="3"/>
        <v>18648.714285714286</v>
      </c>
      <c r="T12" s="16">
        <f t="shared" si="3"/>
        <v>18844.142857142859</v>
      </c>
      <c r="U12" s="14">
        <f t="shared" si="3"/>
        <v>18591</v>
      </c>
      <c r="V12" s="15">
        <f t="shared" si="3"/>
        <v>18139.285714285714</v>
      </c>
      <c r="W12" s="16">
        <f t="shared" si="3"/>
        <v>18508</v>
      </c>
      <c r="X12" s="14">
        <f t="shared" si="3"/>
        <v>18449.428571428572</v>
      </c>
      <c r="Y12" s="15">
        <f t="shared" si="3"/>
        <v>18585.142857142859</v>
      </c>
      <c r="Z12" s="16">
        <f t="shared" si="3"/>
        <v>19766.714285714286</v>
      </c>
      <c r="AA12" s="14">
        <f t="shared" si="3"/>
        <v>19235.571428571428</v>
      </c>
      <c r="AB12" s="15">
        <f t="shared" si="3"/>
        <v>22013.428571428572</v>
      </c>
      <c r="AC12" s="16">
        <f t="shared" si="3"/>
        <v>23168</v>
      </c>
      <c r="AD12" s="20">
        <f t="shared" si="1"/>
        <v>19345.59523809524</v>
      </c>
    </row>
    <row r="13" spans="1:30" ht="12.75" customHeight="1">
      <c r="A13" s="31" t="s">
        <v>28</v>
      </c>
      <c r="B13" s="32"/>
      <c r="C13" s="5">
        <f t="shared" ref="C13:N13" si="4">AVERAGE(C5:C9)</f>
        <v>23086.400000000001</v>
      </c>
      <c r="D13" s="6">
        <f t="shared" si="4"/>
        <v>23900</v>
      </c>
      <c r="E13" s="7">
        <f t="shared" si="4"/>
        <v>24418.799999999999</v>
      </c>
      <c r="F13" s="5">
        <f t="shared" si="4"/>
        <v>24864</v>
      </c>
      <c r="G13" s="6">
        <f t="shared" si="4"/>
        <v>24820.6</v>
      </c>
      <c r="H13" s="7">
        <f t="shared" si="4"/>
        <v>25220</v>
      </c>
      <c r="I13" s="5">
        <f t="shared" si="4"/>
        <v>25163.4</v>
      </c>
      <c r="J13" s="6">
        <f t="shared" si="4"/>
        <v>24723</v>
      </c>
      <c r="K13" s="7">
        <f t="shared" si="4"/>
        <v>25503.8</v>
      </c>
      <c r="L13" s="5">
        <f t="shared" si="4"/>
        <v>24949.4</v>
      </c>
      <c r="M13" s="6">
        <f t="shared" si="4"/>
        <v>25647.4</v>
      </c>
      <c r="N13" s="7">
        <f t="shared" si="4"/>
        <v>26510</v>
      </c>
      <c r="O13" s="17">
        <f t="shared" si="0"/>
        <v>24900.566666666666</v>
      </c>
      <c r="P13" s="31" t="s">
        <v>28</v>
      </c>
      <c r="Q13" s="32"/>
      <c r="R13" s="5">
        <f t="shared" ref="R13:AC13" si="5">AVERAGE(R5:R9)</f>
        <v>18942</v>
      </c>
      <c r="S13" s="6">
        <f t="shared" si="5"/>
        <v>19082.400000000001</v>
      </c>
      <c r="T13" s="7">
        <f t="shared" si="5"/>
        <v>19442.599999999999</v>
      </c>
      <c r="U13" s="5">
        <f t="shared" si="5"/>
        <v>19106.8</v>
      </c>
      <c r="V13" s="6">
        <f t="shared" si="5"/>
        <v>18831.599999999999</v>
      </c>
      <c r="W13" s="7">
        <f t="shared" si="5"/>
        <v>19201.2</v>
      </c>
      <c r="X13" s="5">
        <f t="shared" si="5"/>
        <v>19153.2</v>
      </c>
      <c r="Y13" s="6">
        <f t="shared" si="5"/>
        <v>19344.8</v>
      </c>
      <c r="Z13" s="7">
        <f t="shared" si="5"/>
        <v>20429</v>
      </c>
      <c r="AA13" s="5">
        <f t="shared" si="5"/>
        <v>19907.8</v>
      </c>
      <c r="AB13" s="6">
        <f t="shared" si="5"/>
        <v>22193</v>
      </c>
      <c r="AC13" s="7">
        <f t="shared" si="5"/>
        <v>23168</v>
      </c>
      <c r="AD13" s="17">
        <f t="shared" si="1"/>
        <v>19900.199999999997</v>
      </c>
    </row>
    <row r="14" spans="1:30" ht="12.75" customHeight="1">
      <c r="A14" s="33" t="s">
        <v>29</v>
      </c>
      <c r="B14" s="34"/>
      <c r="C14" s="21">
        <f t="shared" ref="C14:O14" si="6">(C13/$O$13)</f>
        <v>0.92714355898192424</v>
      </c>
      <c r="D14" s="22">
        <f t="shared" si="6"/>
        <v>0.95981751419311745</v>
      </c>
      <c r="E14" s="23">
        <f t="shared" si="6"/>
        <v>0.98065238140497468</v>
      </c>
      <c r="F14" s="21">
        <f t="shared" si="6"/>
        <v>0.99853149258986074</v>
      </c>
      <c r="G14" s="22">
        <f t="shared" si="6"/>
        <v>0.99678856036743468</v>
      </c>
      <c r="H14" s="23">
        <f t="shared" si="6"/>
        <v>1.0128283559811893</v>
      </c>
      <c r="I14" s="21">
        <f t="shared" si="6"/>
        <v>1.0105553153408826</v>
      </c>
      <c r="J14" s="22">
        <f t="shared" si="6"/>
        <v>0.99286897085340764</v>
      </c>
      <c r="K14" s="23">
        <f t="shared" si="6"/>
        <v>1.0242256869656245</v>
      </c>
      <c r="L14" s="21">
        <f t="shared" si="6"/>
        <v>1.0019611334146346</v>
      </c>
      <c r="M14" s="22">
        <f t="shared" si="6"/>
        <v>1.0299926239965089</v>
      </c>
      <c r="N14" s="23">
        <f t="shared" si="6"/>
        <v>1.0646344059104411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0.95184973015346597</v>
      </c>
      <c r="S14" s="22">
        <f t="shared" si="7"/>
        <v>0.95890493562878787</v>
      </c>
      <c r="T14" s="23">
        <f t="shared" si="7"/>
        <v>0.9770052562285807</v>
      </c>
      <c r="U14" s="21">
        <f t="shared" si="7"/>
        <v>0.9601310539592568</v>
      </c>
      <c r="V14" s="22">
        <f t="shared" si="7"/>
        <v>0.94630204721560596</v>
      </c>
      <c r="W14" s="23">
        <f t="shared" si="7"/>
        <v>0.9648747248771371</v>
      </c>
      <c r="X14" s="21">
        <f t="shared" si="7"/>
        <v>0.96246268881719799</v>
      </c>
      <c r="Y14" s="22">
        <f t="shared" si="7"/>
        <v>0.97209073275645486</v>
      </c>
      <c r="Z14" s="23">
        <f t="shared" si="7"/>
        <v>1.0265725972603292</v>
      </c>
      <c r="AA14" s="21">
        <f t="shared" si="7"/>
        <v>1.0003819057094905</v>
      </c>
      <c r="AB14" s="22">
        <f t="shared" si="7"/>
        <v>1.115214922463091</v>
      </c>
      <c r="AC14" s="23">
        <f t="shared" si="7"/>
        <v>1.164209404930604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422.52</v>
      </c>
      <c r="D18" s="6">
        <v>450.7</v>
      </c>
      <c r="E18" s="7">
        <v>457.81000000000006</v>
      </c>
      <c r="F18" s="5">
        <v>471.81000000000006</v>
      </c>
      <c r="G18" s="6">
        <v>496.78999999999996</v>
      </c>
      <c r="H18" s="7">
        <v>503.91</v>
      </c>
      <c r="I18" s="5">
        <v>494.09</v>
      </c>
      <c r="J18" s="6">
        <v>475.52</v>
      </c>
      <c r="K18" s="7">
        <v>485.9</v>
      </c>
      <c r="L18" s="5">
        <v>469.93999999999994</v>
      </c>
      <c r="M18" s="6">
        <v>472.41</v>
      </c>
      <c r="N18" s="7">
        <v>497</v>
      </c>
      <c r="O18" s="17">
        <f t="shared" ref="O18:O59" si="8">AVERAGE(C18:N18)</f>
        <v>474.86666666666662</v>
      </c>
      <c r="P18" s="37" t="s">
        <v>34</v>
      </c>
      <c r="Q18" s="25" t="s">
        <v>35</v>
      </c>
      <c r="R18" s="5">
        <v>457.84</v>
      </c>
      <c r="S18" s="6">
        <v>470.16666666666663</v>
      </c>
      <c r="T18" s="7">
        <v>479.43999999999994</v>
      </c>
      <c r="U18" s="5">
        <v>471.37000000000006</v>
      </c>
      <c r="V18" s="6">
        <v>478.4</v>
      </c>
      <c r="W18" s="7">
        <v>475.86</v>
      </c>
      <c r="X18" s="5">
        <v>470.78000000000003</v>
      </c>
      <c r="Y18" s="6">
        <v>474.58000000000004</v>
      </c>
      <c r="Z18" s="7">
        <v>477.77333333333337</v>
      </c>
      <c r="AA18" s="5">
        <v>458.71000000000004</v>
      </c>
      <c r="AB18" s="6">
        <v>549.91999999999996</v>
      </c>
      <c r="AC18" s="7">
        <v>704</v>
      </c>
      <c r="AD18" s="17">
        <f t="shared" ref="AD18:AD59" si="9">AVERAGE(R18:AC18)</f>
        <v>497.40333333333336</v>
      </c>
    </row>
    <row r="19" spans="1:30" ht="12" customHeight="1">
      <c r="A19" s="38"/>
      <c r="B19" s="26" t="s">
        <v>36</v>
      </c>
      <c r="C19" s="8">
        <v>310.53999999999996</v>
      </c>
      <c r="D19" s="9">
        <v>331.18333333333322</v>
      </c>
      <c r="E19" s="10">
        <v>329.82</v>
      </c>
      <c r="F19" s="8">
        <v>347.21000000000004</v>
      </c>
      <c r="G19" s="9">
        <v>354.43</v>
      </c>
      <c r="H19" s="10">
        <v>347.1</v>
      </c>
      <c r="I19" s="8">
        <v>354.47</v>
      </c>
      <c r="J19" s="9">
        <v>342.27</v>
      </c>
      <c r="K19" s="10">
        <v>353.87</v>
      </c>
      <c r="L19" s="8">
        <v>358.81</v>
      </c>
      <c r="M19" s="9">
        <v>345.35</v>
      </c>
      <c r="N19" s="10">
        <v>391</v>
      </c>
      <c r="O19" s="18">
        <f t="shared" si="8"/>
        <v>347.17111111111109</v>
      </c>
      <c r="P19" s="38"/>
      <c r="Q19" s="26" t="s">
        <v>36</v>
      </c>
      <c r="R19" s="8">
        <v>330.41999999999996</v>
      </c>
      <c r="S19" s="9">
        <v>324.61666666666662</v>
      </c>
      <c r="T19" s="10">
        <v>330.76</v>
      </c>
      <c r="U19" s="8">
        <v>332.68</v>
      </c>
      <c r="V19" s="9">
        <v>335.14</v>
      </c>
      <c r="W19" s="10">
        <v>328.21</v>
      </c>
      <c r="X19" s="8">
        <v>323.44</v>
      </c>
      <c r="Y19" s="9">
        <v>325.91999999999996</v>
      </c>
      <c r="Z19" s="10">
        <v>351.12</v>
      </c>
      <c r="AA19" s="8">
        <v>335.7</v>
      </c>
      <c r="AB19" s="9">
        <v>568.03</v>
      </c>
      <c r="AC19" s="10">
        <v>658</v>
      </c>
      <c r="AD19" s="18">
        <f t="shared" si="9"/>
        <v>378.66972222222222</v>
      </c>
    </row>
    <row r="20" spans="1:30" ht="12" customHeight="1">
      <c r="A20" s="38"/>
      <c r="B20" s="26" t="s">
        <v>37</v>
      </c>
      <c r="C20" s="8">
        <v>243.32</v>
      </c>
      <c r="D20" s="9">
        <v>254.48333333333321</v>
      </c>
      <c r="E20" s="10">
        <v>253.51999999999998</v>
      </c>
      <c r="F20" s="8">
        <v>262.64999999999998</v>
      </c>
      <c r="G20" s="9">
        <v>276.86</v>
      </c>
      <c r="H20" s="10">
        <v>267.94</v>
      </c>
      <c r="I20" s="8">
        <v>267.48</v>
      </c>
      <c r="J20" s="9">
        <v>264.39</v>
      </c>
      <c r="K20" s="10">
        <v>276.37333333333339</v>
      </c>
      <c r="L20" s="8">
        <v>276.75</v>
      </c>
      <c r="M20" s="9">
        <v>290.44</v>
      </c>
      <c r="N20" s="10">
        <v>364</v>
      </c>
      <c r="O20" s="18">
        <f t="shared" si="8"/>
        <v>274.85055555555556</v>
      </c>
      <c r="P20" s="38"/>
      <c r="Q20" s="26" t="s">
        <v>37</v>
      </c>
      <c r="R20" s="8">
        <v>249.28000000000003</v>
      </c>
      <c r="S20" s="9">
        <v>253.06666666666678</v>
      </c>
      <c r="T20" s="10">
        <v>249.70999999999998</v>
      </c>
      <c r="U20" s="8">
        <v>256.63</v>
      </c>
      <c r="V20" s="9">
        <v>253.16</v>
      </c>
      <c r="W20" s="10">
        <v>252.86999999999998</v>
      </c>
      <c r="X20" s="8">
        <v>252.04000000000002</v>
      </c>
      <c r="Y20" s="9">
        <v>254.19</v>
      </c>
      <c r="Z20" s="10">
        <v>264.95</v>
      </c>
      <c r="AA20" s="8">
        <v>256.18</v>
      </c>
      <c r="AB20" s="9">
        <v>590.1</v>
      </c>
      <c r="AC20" s="10">
        <v>589</v>
      </c>
      <c r="AD20" s="18">
        <f t="shared" si="9"/>
        <v>310.0980555555555</v>
      </c>
    </row>
    <row r="21" spans="1:30" ht="12" customHeight="1">
      <c r="A21" s="38"/>
      <c r="B21" s="26" t="s">
        <v>38</v>
      </c>
      <c r="C21" s="8">
        <v>211.17</v>
      </c>
      <c r="D21" s="9">
        <v>226.13333333333321</v>
      </c>
      <c r="E21" s="10">
        <v>228.96999999999997</v>
      </c>
      <c r="F21" s="8">
        <v>231.67</v>
      </c>
      <c r="G21" s="9">
        <v>248.33</v>
      </c>
      <c r="H21" s="10">
        <v>243.66</v>
      </c>
      <c r="I21" s="8">
        <v>254.01000000000005</v>
      </c>
      <c r="J21" s="9">
        <v>244.26999999999998</v>
      </c>
      <c r="K21" s="10">
        <v>270.15333333333336</v>
      </c>
      <c r="L21" s="8">
        <v>263.31</v>
      </c>
      <c r="M21" s="9">
        <v>286.74</v>
      </c>
      <c r="N21" s="10">
        <v>346</v>
      </c>
      <c r="O21" s="18">
        <f t="shared" si="8"/>
        <v>254.53472222222217</v>
      </c>
      <c r="P21" s="38"/>
      <c r="Q21" s="26" t="s">
        <v>38</v>
      </c>
      <c r="R21" s="8">
        <v>213.04000000000002</v>
      </c>
      <c r="S21" s="9">
        <v>212.98333333333341</v>
      </c>
      <c r="T21" s="10">
        <v>216.48000000000002</v>
      </c>
      <c r="U21" s="8">
        <v>223.54000000000002</v>
      </c>
      <c r="V21" s="9">
        <v>215.08</v>
      </c>
      <c r="W21" s="10">
        <v>210.7</v>
      </c>
      <c r="X21" s="8">
        <v>220.03000000000003</v>
      </c>
      <c r="Y21" s="9">
        <v>224.41</v>
      </c>
      <c r="Z21" s="10">
        <v>246.78333333333339</v>
      </c>
      <c r="AA21" s="8">
        <v>246.61999999999998</v>
      </c>
      <c r="AB21" s="9">
        <v>431.66</v>
      </c>
      <c r="AC21" s="10">
        <v>463</v>
      </c>
      <c r="AD21" s="18">
        <f t="shared" si="9"/>
        <v>260.36055555555555</v>
      </c>
    </row>
    <row r="22" spans="1:30" ht="12" customHeight="1">
      <c r="A22" s="38"/>
      <c r="B22" s="26" t="s">
        <v>39</v>
      </c>
      <c r="C22" s="8">
        <v>257</v>
      </c>
      <c r="D22" s="9">
        <v>271.95</v>
      </c>
      <c r="E22" s="10">
        <v>282.61</v>
      </c>
      <c r="F22" s="8">
        <v>292.14</v>
      </c>
      <c r="G22" s="9">
        <v>289.56</v>
      </c>
      <c r="H22" s="10">
        <v>292.84000000000003</v>
      </c>
      <c r="I22" s="8">
        <v>311.86</v>
      </c>
      <c r="J22" s="9">
        <v>305.27</v>
      </c>
      <c r="K22" s="10">
        <v>336.19</v>
      </c>
      <c r="L22" s="8">
        <v>331.44</v>
      </c>
      <c r="M22" s="9">
        <v>386.08000000000004</v>
      </c>
      <c r="N22" s="10">
        <v>475</v>
      </c>
      <c r="O22" s="18">
        <f t="shared" si="8"/>
        <v>319.32833333333332</v>
      </c>
      <c r="P22" s="38"/>
      <c r="Q22" s="26" t="s">
        <v>39</v>
      </c>
      <c r="R22" s="8">
        <v>216.24</v>
      </c>
      <c r="S22" s="9">
        <v>221.73333333333341</v>
      </c>
      <c r="T22" s="10">
        <v>234.06</v>
      </c>
      <c r="U22" s="8">
        <v>234.67</v>
      </c>
      <c r="V22" s="9">
        <v>227.89000000000001</v>
      </c>
      <c r="W22" s="10">
        <v>230.01999999999998</v>
      </c>
      <c r="X22" s="8">
        <v>229.03000000000003</v>
      </c>
      <c r="Y22" s="9">
        <v>229.44</v>
      </c>
      <c r="Z22" s="10">
        <v>252.63000000000002</v>
      </c>
      <c r="AA22" s="8">
        <v>261.32</v>
      </c>
      <c r="AB22" s="9">
        <v>357.68</v>
      </c>
      <c r="AC22" s="10">
        <v>394</v>
      </c>
      <c r="AD22" s="18">
        <f t="shared" si="9"/>
        <v>257.39277777777778</v>
      </c>
    </row>
    <row r="23" spans="1:30" ht="12" customHeight="1">
      <c r="A23" s="38"/>
      <c r="B23" s="27" t="s">
        <v>40</v>
      </c>
      <c r="C23" s="11">
        <v>453.74000000000007</v>
      </c>
      <c r="D23" s="12">
        <v>516.66666666666663</v>
      </c>
      <c r="E23" s="13">
        <v>560.47</v>
      </c>
      <c r="F23" s="11">
        <v>614.95000000000005</v>
      </c>
      <c r="G23" s="12">
        <v>652.22</v>
      </c>
      <c r="H23" s="13">
        <v>712.12</v>
      </c>
      <c r="I23" s="11">
        <v>695.96999999999991</v>
      </c>
      <c r="J23" s="12">
        <v>655.41000000000008</v>
      </c>
      <c r="K23" s="13">
        <v>719.87</v>
      </c>
      <c r="L23" s="11">
        <v>657.52</v>
      </c>
      <c r="M23" s="12">
        <v>729.89</v>
      </c>
      <c r="N23" s="13">
        <v>776</v>
      </c>
      <c r="O23" s="19">
        <f t="shared" si="8"/>
        <v>645.40222222222224</v>
      </c>
      <c r="P23" s="38"/>
      <c r="Q23" s="27" t="s">
        <v>40</v>
      </c>
      <c r="R23" s="11">
        <v>245.7</v>
      </c>
      <c r="S23" s="12">
        <v>268.89999999999998</v>
      </c>
      <c r="T23" s="13">
        <v>287.10000000000002</v>
      </c>
      <c r="U23" s="11">
        <v>296.71999999999997</v>
      </c>
      <c r="V23" s="12">
        <v>305.69</v>
      </c>
      <c r="W23" s="13">
        <v>321.62</v>
      </c>
      <c r="X23" s="11">
        <v>321.43999999999994</v>
      </c>
      <c r="Y23" s="12">
        <v>308.70999999999998</v>
      </c>
      <c r="Z23" s="13">
        <v>328.81333333333339</v>
      </c>
      <c r="AA23" s="11">
        <v>399.94</v>
      </c>
      <c r="AB23" s="12">
        <v>366.83000000000004</v>
      </c>
      <c r="AC23" s="13">
        <v>423</v>
      </c>
      <c r="AD23" s="19">
        <f t="shared" si="9"/>
        <v>322.87194444444447</v>
      </c>
    </row>
    <row r="24" spans="1:30" ht="12" customHeight="1">
      <c r="A24" s="38"/>
      <c r="B24" s="25" t="s">
        <v>41</v>
      </c>
      <c r="C24" s="5">
        <v>938.21</v>
      </c>
      <c r="D24" s="6">
        <v>1102.766666666666</v>
      </c>
      <c r="E24" s="7">
        <v>1243.3600000000001</v>
      </c>
      <c r="F24" s="5">
        <v>1370.54</v>
      </c>
      <c r="G24" s="6">
        <v>1346.75</v>
      </c>
      <c r="H24" s="7">
        <v>1413.4</v>
      </c>
      <c r="I24" s="5">
        <v>1389.27</v>
      </c>
      <c r="J24" s="6">
        <v>1304.31</v>
      </c>
      <c r="K24" s="7">
        <v>1415.3733333333341</v>
      </c>
      <c r="L24" s="5">
        <v>1291.4000000000001</v>
      </c>
      <c r="M24" s="6">
        <v>1351.3600000000001</v>
      </c>
      <c r="N24" s="7">
        <v>1233</v>
      </c>
      <c r="O24" s="17">
        <f t="shared" si="8"/>
        <v>1283.3116666666667</v>
      </c>
      <c r="P24" s="38"/>
      <c r="Q24" s="25" t="s">
        <v>41</v>
      </c>
      <c r="R24" s="5">
        <v>485.23</v>
      </c>
      <c r="S24" s="6">
        <v>546.96666666666658</v>
      </c>
      <c r="T24" s="7">
        <v>610.22</v>
      </c>
      <c r="U24" s="5">
        <v>659.75</v>
      </c>
      <c r="V24" s="6">
        <v>601.85</v>
      </c>
      <c r="W24" s="7">
        <v>637.38</v>
      </c>
      <c r="X24" s="5">
        <v>623.29</v>
      </c>
      <c r="Y24" s="6">
        <v>612.16000000000008</v>
      </c>
      <c r="Z24" s="7">
        <v>659.58</v>
      </c>
      <c r="AA24" s="5">
        <v>644.18000000000006</v>
      </c>
      <c r="AB24" s="6">
        <v>726.26</v>
      </c>
      <c r="AC24" s="7">
        <v>735</v>
      </c>
      <c r="AD24" s="17">
        <f t="shared" si="9"/>
        <v>628.48888888888894</v>
      </c>
    </row>
    <row r="25" spans="1:30" ht="12" customHeight="1">
      <c r="A25" s="38"/>
      <c r="B25" s="26" t="s">
        <v>42</v>
      </c>
      <c r="C25" s="8">
        <v>1431.1100000000001</v>
      </c>
      <c r="D25" s="9">
        <v>1651.0666666666662</v>
      </c>
      <c r="E25" s="10">
        <v>1650.4</v>
      </c>
      <c r="F25" s="8">
        <v>1646.39</v>
      </c>
      <c r="G25" s="9">
        <v>1559.69</v>
      </c>
      <c r="H25" s="10">
        <v>1622.49</v>
      </c>
      <c r="I25" s="8">
        <v>1595.6</v>
      </c>
      <c r="J25" s="9">
        <v>1581.52</v>
      </c>
      <c r="K25" s="10">
        <v>1626.206666666666</v>
      </c>
      <c r="L25" s="8">
        <v>1539.6</v>
      </c>
      <c r="M25" s="9">
        <v>1599.98</v>
      </c>
      <c r="N25" s="10">
        <v>1634</v>
      </c>
      <c r="O25" s="18">
        <f t="shared" si="8"/>
        <v>1594.8377777777778</v>
      </c>
      <c r="P25" s="38"/>
      <c r="Q25" s="26" t="s">
        <v>42</v>
      </c>
      <c r="R25" s="8">
        <v>995.18999999999994</v>
      </c>
      <c r="S25" s="9">
        <v>1135.6333333333339</v>
      </c>
      <c r="T25" s="10">
        <v>1248.1500000000001</v>
      </c>
      <c r="U25" s="8">
        <v>1172.19</v>
      </c>
      <c r="V25" s="9">
        <v>1075.23</v>
      </c>
      <c r="W25" s="10">
        <v>1151.03</v>
      </c>
      <c r="X25" s="8">
        <v>1138.27</v>
      </c>
      <c r="Y25" s="9">
        <v>1113.25</v>
      </c>
      <c r="Z25" s="10">
        <v>1234.7</v>
      </c>
      <c r="AA25" s="8">
        <v>1178.53</v>
      </c>
      <c r="AB25" s="9">
        <v>1309.6500000000001</v>
      </c>
      <c r="AC25" s="10">
        <v>1639</v>
      </c>
      <c r="AD25" s="18">
        <f t="shared" si="9"/>
        <v>1199.2352777777778</v>
      </c>
    </row>
    <row r="26" spans="1:30" ht="12" customHeight="1">
      <c r="A26" s="38"/>
      <c r="B26" s="26" t="s">
        <v>43</v>
      </c>
      <c r="C26" s="8">
        <v>1461.84</v>
      </c>
      <c r="D26" s="9">
        <v>1628.25</v>
      </c>
      <c r="E26" s="10">
        <v>1645.14</v>
      </c>
      <c r="F26" s="8">
        <v>1628.8799999999999</v>
      </c>
      <c r="G26" s="9">
        <v>1554.51</v>
      </c>
      <c r="H26" s="10">
        <v>1567.9</v>
      </c>
      <c r="I26" s="8">
        <v>1543.4</v>
      </c>
      <c r="J26" s="9">
        <v>1483.79</v>
      </c>
      <c r="K26" s="10">
        <v>1605.4533333333341</v>
      </c>
      <c r="L26" s="8">
        <v>1575.76</v>
      </c>
      <c r="M26" s="9">
        <v>1633.69</v>
      </c>
      <c r="N26" s="10">
        <v>1697</v>
      </c>
      <c r="O26" s="18">
        <f t="shared" si="8"/>
        <v>1585.4677777777779</v>
      </c>
      <c r="P26" s="38"/>
      <c r="Q26" s="26" t="s">
        <v>43</v>
      </c>
      <c r="R26" s="8">
        <v>1152.5899999999999</v>
      </c>
      <c r="S26" s="9">
        <v>1290.016666666666</v>
      </c>
      <c r="T26" s="10">
        <v>1317.7</v>
      </c>
      <c r="U26" s="8">
        <v>1187.17</v>
      </c>
      <c r="V26" s="9">
        <v>1122.5700000000002</v>
      </c>
      <c r="W26" s="10">
        <v>1180.0700000000002</v>
      </c>
      <c r="X26" s="8">
        <v>1164.6799999999998</v>
      </c>
      <c r="Y26" s="9">
        <v>1137.69</v>
      </c>
      <c r="Z26" s="10">
        <v>1300.9133333333341</v>
      </c>
      <c r="AA26" s="8">
        <v>1231.05</v>
      </c>
      <c r="AB26" s="9">
        <v>1587.69</v>
      </c>
      <c r="AC26" s="10">
        <v>2303</v>
      </c>
      <c r="AD26" s="18">
        <f t="shared" si="9"/>
        <v>1331.2616666666665</v>
      </c>
    </row>
    <row r="27" spans="1:30" ht="12" customHeight="1">
      <c r="A27" s="38"/>
      <c r="B27" s="26" t="s">
        <v>44</v>
      </c>
      <c r="C27" s="8">
        <v>1342.98</v>
      </c>
      <c r="D27" s="9">
        <v>1484.2166666666678</v>
      </c>
      <c r="E27" s="10">
        <v>1485.35</v>
      </c>
      <c r="F27" s="8">
        <v>1494.92</v>
      </c>
      <c r="G27" s="9">
        <v>1418.3600000000001</v>
      </c>
      <c r="H27" s="10">
        <v>1434.54</v>
      </c>
      <c r="I27" s="8">
        <v>1427.9100000000003</v>
      </c>
      <c r="J27" s="9">
        <v>1370.76</v>
      </c>
      <c r="K27" s="10">
        <v>1450.0933333333337</v>
      </c>
      <c r="L27" s="8">
        <v>1427.03</v>
      </c>
      <c r="M27" s="9">
        <v>1506.27</v>
      </c>
      <c r="N27" s="10">
        <v>1527</v>
      </c>
      <c r="O27" s="18">
        <f t="shared" si="8"/>
        <v>1447.4525000000003</v>
      </c>
      <c r="P27" s="38"/>
      <c r="Q27" s="26" t="s">
        <v>44</v>
      </c>
      <c r="R27" s="8">
        <v>966.55</v>
      </c>
      <c r="S27" s="9">
        <v>1025.5166666666678</v>
      </c>
      <c r="T27" s="10">
        <v>972.32999999999993</v>
      </c>
      <c r="U27" s="8">
        <v>941.9</v>
      </c>
      <c r="V27" s="9">
        <v>939.53</v>
      </c>
      <c r="W27" s="10">
        <v>985.07999999999993</v>
      </c>
      <c r="X27" s="8">
        <v>977.9799999999999</v>
      </c>
      <c r="Y27" s="9">
        <v>967.91000000000008</v>
      </c>
      <c r="Z27" s="10">
        <v>1036.67</v>
      </c>
      <c r="AA27" s="8">
        <v>1004.8799999999999</v>
      </c>
      <c r="AB27" s="9">
        <v>1030.72</v>
      </c>
      <c r="AC27" s="10">
        <v>1036</v>
      </c>
      <c r="AD27" s="18">
        <f t="shared" si="9"/>
        <v>990.4222222222221</v>
      </c>
    </row>
    <row r="28" spans="1:30" ht="12" customHeight="1">
      <c r="A28" s="38"/>
      <c r="B28" s="26" t="s">
        <v>45</v>
      </c>
      <c r="C28" s="8">
        <v>1249.3200000000002</v>
      </c>
      <c r="D28" s="9">
        <v>1347.9333333333338</v>
      </c>
      <c r="E28" s="10">
        <v>1284.5899999999999</v>
      </c>
      <c r="F28" s="8">
        <v>1288.92</v>
      </c>
      <c r="G28" s="9">
        <v>1269.3499999999999</v>
      </c>
      <c r="H28" s="10">
        <v>1265.33</v>
      </c>
      <c r="I28" s="8">
        <v>1300.49</v>
      </c>
      <c r="J28" s="9">
        <v>1268.46</v>
      </c>
      <c r="K28" s="10">
        <v>1282.9100000000001</v>
      </c>
      <c r="L28" s="8">
        <v>1302.48</v>
      </c>
      <c r="M28" s="9">
        <v>1316.75</v>
      </c>
      <c r="N28" s="10">
        <v>1362</v>
      </c>
      <c r="O28" s="18">
        <f t="shared" si="8"/>
        <v>1294.8777777777777</v>
      </c>
      <c r="P28" s="38"/>
      <c r="Q28" s="26" t="s">
        <v>45</v>
      </c>
      <c r="R28" s="8">
        <v>941.96</v>
      </c>
      <c r="S28" s="9">
        <v>978.76666666666608</v>
      </c>
      <c r="T28" s="10">
        <v>942.99</v>
      </c>
      <c r="U28" s="8">
        <v>939.82</v>
      </c>
      <c r="V28" s="9">
        <v>931.67000000000007</v>
      </c>
      <c r="W28" s="10">
        <v>949.79</v>
      </c>
      <c r="X28" s="8">
        <v>969.93999999999994</v>
      </c>
      <c r="Y28" s="9">
        <v>978.05</v>
      </c>
      <c r="Z28" s="10">
        <v>1009.746666666666</v>
      </c>
      <c r="AA28" s="8">
        <v>1016.3799999999999</v>
      </c>
      <c r="AB28" s="9">
        <v>993.12999999999988</v>
      </c>
      <c r="AC28" s="10">
        <v>1044</v>
      </c>
      <c r="AD28" s="18">
        <f t="shared" si="9"/>
        <v>974.68694444444429</v>
      </c>
    </row>
    <row r="29" spans="1:30" ht="12" customHeight="1">
      <c r="A29" s="38"/>
      <c r="B29" s="27" t="s">
        <v>46</v>
      </c>
      <c r="C29" s="11">
        <v>1199.48</v>
      </c>
      <c r="D29" s="12">
        <v>1207.8833333333339</v>
      </c>
      <c r="E29" s="13">
        <v>1165.8499999999999</v>
      </c>
      <c r="F29" s="11">
        <v>1175.1399999999999</v>
      </c>
      <c r="G29" s="12">
        <v>1197.3</v>
      </c>
      <c r="H29" s="13">
        <v>1184.19</v>
      </c>
      <c r="I29" s="11">
        <v>1193.3</v>
      </c>
      <c r="J29" s="12">
        <v>1201.97</v>
      </c>
      <c r="K29" s="13">
        <v>1202.0933333333339</v>
      </c>
      <c r="L29" s="11">
        <v>1218.23</v>
      </c>
      <c r="M29" s="12">
        <v>1213.1200000000001</v>
      </c>
      <c r="N29" s="13">
        <v>1191</v>
      </c>
      <c r="O29" s="19">
        <f t="shared" si="8"/>
        <v>1195.7963888888889</v>
      </c>
      <c r="P29" s="38"/>
      <c r="Q29" s="27" t="s">
        <v>46</v>
      </c>
      <c r="R29" s="11">
        <v>919.32</v>
      </c>
      <c r="S29" s="12">
        <v>912.88333333333321</v>
      </c>
      <c r="T29" s="13">
        <v>904</v>
      </c>
      <c r="U29" s="11">
        <v>937.5200000000001</v>
      </c>
      <c r="V29" s="12">
        <v>924.46</v>
      </c>
      <c r="W29" s="13">
        <v>930.8</v>
      </c>
      <c r="X29" s="11">
        <v>938.2299999999999</v>
      </c>
      <c r="Y29" s="12">
        <v>950.31000000000006</v>
      </c>
      <c r="Z29" s="13">
        <v>997.55333333333328</v>
      </c>
      <c r="AA29" s="11">
        <v>993.91000000000008</v>
      </c>
      <c r="AB29" s="12">
        <v>967.36</v>
      </c>
      <c r="AC29" s="13">
        <v>904</v>
      </c>
      <c r="AD29" s="19">
        <f t="shared" si="9"/>
        <v>940.02888888888901</v>
      </c>
    </row>
    <row r="30" spans="1:30" ht="12" customHeight="1">
      <c r="A30" s="38"/>
      <c r="B30" s="25" t="s">
        <v>47</v>
      </c>
      <c r="C30" s="5">
        <v>1156.77</v>
      </c>
      <c r="D30" s="6">
        <v>1084.2833333333322</v>
      </c>
      <c r="E30" s="7">
        <v>1059.8</v>
      </c>
      <c r="F30" s="5">
        <v>1092.28</v>
      </c>
      <c r="G30" s="6">
        <v>1102.69</v>
      </c>
      <c r="H30" s="7">
        <v>1094.2</v>
      </c>
      <c r="I30" s="5">
        <v>1104.95</v>
      </c>
      <c r="J30" s="6">
        <v>1116.9000000000001</v>
      </c>
      <c r="K30" s="7">
        <v>1113.3966666666661</v>
      </c>
      <c r="L30" s="5">
        <v>1154.4299999999998</v>
      </c>
      <c r="M30" s="6">
        <v>1132.67</v>
      </c>
      <c r="N30" s="7">
        <v>1161</v>
      </c>
      <c r="O30" s="17">
        <f t="shared" si="8"/>
        <v>1114.4474999999998</v>
      </c>
      <c r="P30" s="38"/>
      <c r="Q30" s="25" t="s">
        <v>47</v>
      </c>
      <c r="R30" s="5">
        <v>887.4</v>
      </c>
      <c r="S30" s="6">
        <v>830.86666666666656</v>
      </c>
      <c r="T30" s="7">
        <v>831.07</v>
      </c>
      <c r="U30" s="5">
        <v>870.32</v>
      </c>
      <c r="V30" s="6">
        <v>862.26</v>
      </c>
      <c r="W30" s="7">
        <v>855.68</v>
      </c>
      <c r="X30" s="5">
        <v>877.59000000000015</v>
      </c>
      <c r="Y30" s="6">
        <v>924.15</v>
      </c>
      <c r="Z30" s="7">
        <v>934.37333333333333</v>
      </c>
      <c r="AA30" s="5">
        <v>938.82999999999993</v>
      </c>
      <c r="AB30" s="6">
        <v>896.4</v>
      </c>
      <c r="AC30" s="7">
        <v>933</v>
      </c>
      <c r="AD30" s="17">
        <f t="shared" si="9"/>
        <v>886.82833333333338</v>
      </c>
    </row>
    <row r="31" spans="1:30" ht="12" customHeight="1">
      <c r="A31" s="38"/>
      <c r="B31" s="26" t="s">
        <v>48</v>
      </c>
      <c r="C31" s="8">
        <v>1200.5</v>
      </c>
      <c r="D31" s="9">
        <v>1174.183333333332</v>
      </c>
      <c r="E31" s="10">
        <v>1131.3799999999999</v>
      </c>
      <c r="F31" s="8">
        <v>1151.0700000000002</v>
      </c>
      <c r="G31" s="9">
        <v>1156.8</v>
      </c>
      <c r="H31" s="10">
        <v>1156.3200000000002</v>
      </c>
      <c r="I31" s="8">
        <v>1144.1500000000001</v>
      </c>
      <c r="J31" s="9">
        <v>1146.26</v>
      </c>
      <c r="K31" s="10">
        <v>1154.456666666666</v>
      </c>
      <c r="L31" s="8">
        <v>1171.3799999999999</v>
      </c>
      <c r="M31" s="9">
        <v>1180.78</v>
      </c>
      <c r="N31" s="10">
        <v>1197</v>
      </c>
      <c r="O31" s="18">
        <f t="shared" si="8"/>
        <v>1163.6899999999998</v>
      </c>
      <c r="P31" s="38"/>
      <c r="Q31" s="26" t="s">
        <v>48</v>
      </c>
      <c r="R31" s="8">
        <v>918.53</v>
      </c>
      <c r="S31" s="9">
        <v>889.85</v>
      </c>
      <c r="T31" s="10">
        <v>891.6</v>
      </c>
      <c r="U31" s="8">
        <v>903.07</v>
      </c>
      <c r="V31" s="9">
        <v>889.05</v>
      </c>
      <c r="W31" s="10">
        <v>888.78</v>
      </c>
      <c r="X31" s="8">
        <v>918.83999999999992</v>
      </c>
      <c r="Y31" s="9">
        <v>929.61</v>
      </c>
      <c r="Z31" s="10">
        <v>950.75333333333333</v>
      </c>
      <c r="AA31" s="8">
        <v>970.93</v>
      </c>
      <c r="AB31" s="9">
        <v>939.15</v>
      </c>
      <c r="AC31" s="10">
        <v>920</v>
      </c>
      <c r="AD31" s="18">
        <f t="shared" si="9"/>
        <v>917.513611111111</v>
      </c>
    </row>
    <row r="32" spans="1:30" ht="12" customHeight="1">
      <c r="A32" s="38"/>
      <c r="B32" s="26" t="s">
        <v>49</v>
      </c>
      <c r="C32" s="8">
        <v>1213.5999999999999</v>
      </c>
      <c r="D32" s="9">
        <v>1186.6166666666661</v>
      </c>
      <c r="E32" s="10">
        <v>1167.5700000000002</v>
      </c>
      <c r="F32" s="8">
        <v>1196.27</v>
      </c>
      <c r="G32" s="9">
        <v>1191.83</v>
      </c>
      <c r="H32" s="10">
        <v>1190.3</v>
      </c>
      <c r="I32" s="8">
        <v>1227.78</v>
      </c>
      <c r="J32" s="9">
        <v>1218.56</v>
      </c>
      <c r="K32" s="10">
        <v>1221.3266666666661</v>
      </c>
      <c r="L32" s="8">
        <v>1253.72</v>
      </c>
      <c r="M32" s="9">
        <v>1273.53</v>
      </c>
      <c r="N32" s="10">
        <v>1358</v>
      </c>
      <c r="O32" s="18">
        <f t="shared" si="8"/>
        <v>1224.9252777777776</v>
      </c>
      <c r="P32" s="38"/>
      <c r="Q32" s="26" t="s">
        <v>49</v>
      </c>
      <c r="R32" s="8">
        <v>924.55</v>
      </c>
      <c r="S32" s="9">
        <v>872.08333333333337</v>
      </c>
      <c r="T32" s="10">
        <v>894.24</v>
      </c>
      <c r="U32" s="8">
        <v>898.28</v>
      </c>
      <c r="V32" s="9">
        <v>895.22</v>
      </c>
      <c r="W32" s="10">
        <v>887.41000000000008</v>
      </c>
      <c r="X32" s="8">
        <v>920.01</v>
      </c>
      <c r="Y32" s="9">
        <v>946.04</v>
      </c>
      <c r="Z32" s="10">
        <v>967.36333333333346</v>
      </c>
      <c r="AA32" s="8">
        <v>973.65</v>
      </c>
      <c r="AB32" s="9">
        <v>978.89</v>
      </c>
      <c r="AC32" s="10">
        <v>1033</v>
      </c>
      <c r="AD32" s="18">
        <f t="shared" si="9"/>
        <v>932.56138888888881</v>
      </c>
    </row>
    <row r="33" spans="1:30" ht="12" customHeight="1">
      <c r="A33" s="38"/>
      <c r="B33" s="26" t="s">
        <v>50</v>
      </c>
      <c r="C33" s="8">
        <v>1242.4000000000001</v>
      </c>
      <c r="D33" s="9">
        <v>1227.8</v>
      </c>
      <c r="E33" s="10">
        <v>1220.0700000000002</v>
      </c>
      <c r="F33" s="8">
        <v>1228.1299999999999</v>
      </c>
      <c r="G33" s="9">
        <v>1241.75</v>
      </c>
      <c r="H33" s="10">
        <v>1248.76</v>
      </c>
      <c r="I33" s="8">
        <v>1268.5999999999999</v>
      </c>
      <c r="J33" s="9">
        <v>1241.44</v>
      </c>
      <c r="K33" s="10">
        <v>1290.3933333333339</v>
      </c>
      <c r="L33" s="8">
        <v>1291.8700000000001</v>
      </c>
      <c r="M33" s="9">
        <v>1330.76</v>
      </c>
      <c r="N33" s="10">
        <v>1341</v>
      </c>
      <c r="O33" s="18">
        <f t="shared" si="8"/>
        <v>1264.4144444444446</v>
      </c>
      <c r="P33" s="38"/>
      <c r="Q33" s="26" t="s">
        <v>50</v>
      </c>
      <c r="R33" s="8">
        <v>993.17000000000007</v>
      </c>
      <c r="S33" s="9">
        <v>965.48333333333198</v>
      </c>
      <c r="T33" s="10">
        <v>936.45</v>
      </c>
      <c r="U33" s="8">
        <v>946.15</v>
      </c>
      <c r="V33" s="9">
        <v>948.43</v>
      </c>
      <c r="W33" s="10">
        <v>956.24</v>
      </c>
      <c r="X33" s="8">
        <v>951.92000000000007</v>
      </c>
      <c r="Y33" s="9">
        <v>995.05</v>
      </c>
      <c r="Z33" s="10">
        <v>1008.553333333334</v>
      </c>
      <c r="AA33" s="8">
        <v>1045.3799999999999</v>
      </c>
      <c r="AB33" s="9">
        <v>1003.2299999999999</v>
      </c>
      <c r="AC33" s="10">
        <v>1015</v>
      </c>
      <c r="AD33" s="18">
        <f t="shared" si="9"/>
        <v>980.42138888888883</v>
      </c>
    </row>
    <row r="34" spans="1:30" ht="12" customHeight="1">
      <c r="A34" s="38"/>
      <c r="B34" s="26" t="s">
        <v>51</v>
      </c>
      <c r="C34" s="8">
        <v>1282.2599999999998</v>
      </c>
      <c r="D34" s="9">
        <v>1225.95</v>
      </c>
      <c r="E34" s="10">
        <v>1246.8700000000001</v>
      </c>
      <c r="F34" s="8">
        <v>1260.01</v>
      </c>
      <c r="G34" s="9">
        <v>1270.1399999999999</v>
      </c>
      <c r="H34" s="10">
        <v>1296.0899999999999</v>
      </c>
      <c r="I34" s="8">
        <v>1300.3300000000002</v>
      </c>
      <c r="J34" s="9">
        <v>1284.78</v>
      </c>
      <c r="K34" s="10">
        <v>1350.756666666666</v>
      </c>
      <c r="L34" s="8">
        <v>1373.24</v>
      </c>
      <c r="M34" s="9">
        <v>1414.41</v>
      </c>
      <c r="N34" s="10">
        <v>1383</v>
      </c>
      <c r="O34" s="18">
        <f t="shared" si="8"/>
        <v>1307.3197222222223</v>
      </c>
      <c r="P34" s="38"/>
      <c r="Q34" s="26" t="s">
        <v>51</v>
      </c>
      <c r="R34" s="8">
        <v>1056.1799999999998</v>
      </c>
      <c r="S34" s="9">
        <v>985.85000000000059</v>
      </c>
      <c r="T34" s="10">
        <v>976.89</v>
      </c>
      <c r="U34" s="8">
        <v>959.12999999999988</v>
      </c>
      <c r="V34" s="9">
        <v>983.76</v>
      </c>
      <c r="W34" s="10">
        <v>992.93999999999994</v>
      </c>
      <c r="X34" s="8">
        <v>967.2299999999999</v>
      </c>
      <c r="Y34" s="9">
        <v>1009.65</v>
      </c>
      <c r="Z34" s="10">
        <v>1058.6166666666661</v>
      </c>
      <c r="AA34" s="8">
        <v>1044.19</v>
      </c>
      <c r="AB34" s="9">
        <v>1127.05</v>
      </c>
      <c r="AC34" s="10">
        <v>1044</v>
      </c>
      <c r="AD34" s="18">
        <f t="shared" si="9"/>
        <v>1017.1238888888888</v>
      </c>
    </row>
    <row r="35" spans="1:30" ht="12" customHeight="1">
      <c r="A35" s="38"/>
      <c r="B35" s="27" t="s">
        <v>52</v>
      </c>
      <c r="C35" s="11">
        <v>1396.86</v>
      </c>
      <c r="D35" s="12">
        <v>1313.4833333333333</v>
      </c>
      <c r="E35" s="13">
        <v>1416.06</v>
      </c>
      <c r="F35" s="11">
        <v>1413.47</v>
      </c>
      <c r="G35" s="12">
        <v>1423.8799999999999</v>
      </c>
      <c r="H35" s="13">
        <v>1449.19</v>
      </c>
      <c r="I35" s="11">
        <v>1432.24</v>
      </c>
      <c r="J35" s="12">
        <v>1422.83</v>
      </c>
      <c r="K35" s="13">
        <v>1496.016666666666</v>
      </c>
      <c r="L35" s="11">
        <v>1510.8700000000001</v>
      </c>
      <c r="M35" s="12">
        <v>1541.46</v>
      </c>
      <c r="N35" s="13">
        <v>1620</v>
      </c>
      <c r="O35" s="19">
        <f t="shared" si="8"/>
        <v>1453.03</v>
      </c>
      <c r="P35" s="38"/>
      <c r="Q35" s="27" t="s">
        <v>52</v>
      </c>
      <c r="R35" s="11">
        <v>1133.52</v>
      </c>
      <c r="S35" s="12">
        <v>1020.3333333333334</v>
      </c>
      <c r="T35" s="13">
        <v>1057.75</v>
      </c>
      <c r="U35" s="11">
        <v>1026.3399999999999</v>
      </c>
      <c r="V35" s="12">
        <v>1022.04</v>
      </c>
      <c r="W35" s="13">
        <v>1050.8700000000001</v>
      </c>
      <c r="X35" s="11">
        <v>1034.8</v>
      </c>
      <c r="Y35" s="12">
        <v>1057.23</v>
      </c>
      <c r="Z35" s="13">
        <v>1112.8200000000002</v>
      </c>
      <c r="AA35" s="11">
        <v>1092.22</v>
      </c>
      <c r="AB35" s="12">
        <v>1190.6299999999999</v>
      </c>
      <c r="AC35" s="13">
        <v>1103</v>
      </c>
      <c r="AD35" s="19">
        <f t="shared" si="9"/>
        <v>1075.1294444444443</v>
      </c>
    </row>
    <row r="36" spans="1:30" ht="12" customHeight="1">
      <c r="A36" s="38"/>
      <c r="B36" s="25" t="s">
        <v>53</v>
      </c>
      <c r="C36" s="5">
        <v>1502.6299999999999</v>
      </c>
      <c r="D36" s="6">
        <v>1478.5666666666662</v>
      </c>
      <c r="E36" s="7">
        <v>1560.9</v>
      </c>
      <c r="F36" s="5">
        <v>1562.22</v>
      </c>
      <c r="G36" s="6">
        <v>1522.1799999999998</v>
      </c>
      <c r="H36" s="7">
        <v>1570.21</v>
      </c>
      <c r="I36" s="5">
        <v>1565.0099999999998</v>
      </c>
      <c r="J36" s="6">
        <v>1580.85</v>
      </c>
      <c r="K36" s="7">
        <v>1553.2</v>
      </c>
      <c r="L36" s="5">
        <v>1531.9299999999998</v>
      </c>
      <c r="M36" s="6">
        <v>1561</v>
      </c>
      <c r="N36" s="7">
        <v>1545</v>
      </c>
      <c r="O36" s="17">
        <f t="shared" si="8"/>
        <v>1544.4747222222222</v>
      </c>
      <c r="P36" s="38"/>
      <c r="Q36" s="25" t="s">
        <v>53</v>
      </c>
      <c r="R36" s="5">
        <v>1250.3</v>
      </c>
      <c r="S36" s="6">
        <v>1215.533333333334</v>
      </c>
      <c r="T36" s="7">
        <v>1222.04</v>
      </c>
      <c r="U36" s="5">
        <v>1177</v>
      </c>
      <c r="V36" s="6">
        <v>1171.6600000000001</v>
      </c>
      <c r="W36" s="7">
        <v>1200.46</v>
      </c>
      <c r="X36" s="5">
        <v>1192.23</v>
      </c>
      <c r="Y36" s="6">
        <v>1196.79</v>
      </c>
      <c r="Z36" s="7">
        <v>1273.6399999999999</v>
      </c>
      <c r="AA36" s="5">
        <v>1222.79</v>
      </c>
      <c r="AB36" s="6">
        <v>1392.08</v>
      </c>
      <c r="AC36" s="7">
        <v>1189</v>
      </c>
      <c r="AD36" s="17">
        <f t="shared" si="9"/>
        <v>1225.293611111111</v>
      </c>
    </row>
    <row r="37" spans="1:30" ht="12" customHeight="1">
      <c r="A37" s="38"/>
      <c r="B37" s="26" t="s">
        <v>54</v>
      </c>
      <c r="C37" s="8">
        <v>1228.1100000000001</v>
      </c>
      <c r="D37" s="9">
        <v>1283.1333333333321</v>
      </c>
      <c r="E37" s="10">
        <v>1395.52</v>
      </c>
      <c r="F37" s="8">
        <v>1406.6200000000001</v>
      </c>
      <c r="G37" s="9">
        <v>1412.71</v>
      </c>
      <c r="H37" s="10">
        <v>1463.35</v>
      </c>
      <c r="I37" s="8">
        <v>1445.48</v>
      </c>
      <c r="J37" s="9">
        <v>1428.3799999999999</v>
      </c>
      <c r="K37" s="10">
        <v>1456.0466666666659</v>
      </c>
      <c r="L37" s="8">
        <v>1355.6</v>
      </c>
      <c r="M37" s="9">
        <v>1418.73</v>
      </c>
      <c r="N37" s="10">
        <v>1544</v>
      </c>
      <c r="O37" s="18">
        <f t="shared" si="8"/>
        <v>1403.1399999999996</v>
      </c>
      <c r="P37" s="38"/>
      <c r="Q37" s="26" t="s">
        <v>54</v>
      </c>
      <c r="R37" s="8">
        <v>1179.3600000000001</v>
      </c>
      <c r="S37" s="9">
        <v>1169.5</v>
      </c>
      <c r="T37" s="10">
        <v>1230.5899999999999</v>
      </c>
      <c r="U37" s="8">
        <v>1185.25</v>
      </c>
      <c r="V37" s="9">
        <v>1202.21</v>
      </c>
      <c r="W37" s="10">
        <v>1215.02</v>
      </c>
      <c r="X37" s="8">
        <v>1211.6399999999999</v>
      </c>
      <c r="Y37" s="9">
        <v>1207.9299999999998</v>
      </c>
      <c r="Z37" s="10">
        <v>1285.6366666666659</v>
      </c>
      <c r="AA37" s="8">
        <v>1194.5999999999999</v>
      </c>
      <c r="AB37" s="9">
        <v>1279.0999999999999</v>
      </c>
      <c r="AC37" s="10">
        <v>1203</v>
      </c>
      <c r="AD37" s="18">
        <f t="shared" si="9"/>
        <v>1213.6530555555555</v>
      </c>
    </row>
    <row r="38" spans="1:30" ht="12" customHeight="1">
      <c r="A38" s="38"/>
      <c r="B38" s="26" t="s">
        <v>55</v>
      </c>
      <c r="C38" s="8">
        <v>1028.19</v>
      </c>
      <c r="D38" s="9">
        <v>1059.4166666666661</v>
      </c>
      <c r="E38" s="10">
        <v>1109.53</v>
      </c>
      <c r="F38" s="8">
        <v>1149.98</v>
      </c>
      <c r="G38" s="9">
        <v>1166.77</v>
      </c>
      <c r="H38" s="10">
        <v>1197.5</v>
      </c>
      <c r="I38" s="8">
        <v>1198.78</v>
      </c>
      <c r="J38" s="9">
        <v>1183.54</v>
      </c>
      <c r="K38" s="10">
        <v>1173.8833333333339</v>
      </c>
      <c r="L38" s="8">
        <v>1083.49</v>
      </c>
      <c r="M38" s="9">
        <v>1117</v>
      </c>
      <c r="N38" s="10">
        <v>1159</v>
      </c>
      <c r="O38" s="18">
        <f t="shared" si="8"/>
        <v>1135.5899999999999</v>
      </c>
      <c r="P38" s="38"/>
      <c r="Q38" s="26" t="s">
        <v>55</v>
      </c>
      <c r="R38" s="8">
        <v>1018.1400000000001</v>
      </c>
      <c r="S38" s="9">
        <v>1051.7666666666673</v>
      </c>
      <c r="T38" s="10">
        <v>1061.45</v>
      </c>
      <c r="U38" s="8">
        <v>1022.8799999999999</v>
      </c>
      <c r="V38" s="9">
        <v>1011.43</v>
      </c>
      <c r="W38" s="10">
        <v>1035.74</v>
      </c>
      <c r="X38" s="8">
        <v>1026.47</v>
      </c>
      <c r="Y38" s="9">
        <v>1065.2</v>
      </c>
      <c r="Z38" s="10">
        <v>1127.3899999999999</v>
      </c>
      <c r="AA38" s="8">
        <v>1022.61</v>
      </c>
      <c r="AB38" s="9">
        <v>1088.19</v>
      </c>
      <c r="AC38" s="10">
        <v>1056</v>
      </c>
      <c r="AD38" s="18">
        <f t="shared" si="9"/>
        <v>1048.9388888888891</v>
      </c>
    </row>
    <row r="39" spans="1:30" ht="12" customHeight="1">
      <c r="A39" s="38"/>
      <c r="B39" s="26" t="s">
        <v>56</v>
      </c>
      <c r="C39" s="8">
        <v>929.83999999999992</v>
      </c>
      <c r="D39" s="9">
        <v>953.41666666666663</v>
      </c>
      <c r="E39" s="10">
        <v>996.2</v>
      </c>
      <c r="F39" s="8">
        <v>1019.76</v>
      </c>
      <c r="G39" s="9">
        <v>1059.53</v>
      </c>
      <c r="H39" s="10">
        <v>1077.55</v>
      </c>
      <c r="I39" s="8">
        <v>1082.5099999999998</v>
      </c>
      <c r="J39" s="9">
        <v>1054.42</v>
      </c>
      <c r="K39" s="10">
        <v>1070.1566666666661</v>
      </c>
      <c r="L39" s="8">
        <v>1021.5200000000001</v>
      </c>
      <c r="M39" s="9">
        <v>1034.27</v>
      </c>
      <c r="N39" s="10">
        <v>1279</v>
      </c>
      <c r="O39" s="18">
        <f t="shared" si="8"/>
        <v>1048.1811111111112</v>
      </c>
      <c r="P39" s="38"/>
      <c r="Q39" s="26" t="s">
        <v>56</v>
      </c>
      <c r="R39" s="8">
        <v>938.4</v>
      </c>
      <c r="S39" s="9">
        <v>947</v>
      </c>
      <c r="T39" s="10">
        <v>958.55</v>
      </c>
      <c r="U39" s="8">
        <v>921.37000000000012</v>
      </c>
      <c r="V39" s="9">
        <v>919.67000000000007</v>
      </c>
      <c r="W39" s="10">
        <v>922.18999999999994</v>
      </c>
      <c r="X39" s="8">
        <v>921.8</v>
      </c>
      <c r="Y39" s="9">
        <v>939.45</v>
      </c>
      <c r="Z39" s="10">
        <v>981.78</v>
      </c>
      <c r="AA39" s="8">
        <v>920.57999999999993</v>
      </c>
      <c r="AB39" s="9">
        <v>998.93999999999994</v>
      </c>
      <c r="AC39" s="10">
        <v>1123</v>
      </c>
      <c r="AD39" s="18">
        <f t="shared" si="9"/>
        <v>957.72749999999996</v>
      </c>
    </row>
    <row r="40" spans="1:30" ht="12" customHeight="1">
      <c r="A40" s="38"/>
      <c r="B40" s="26" t="s">
        <v>57</v>
      </c>
      <c r="C40" s="8">
        <v>777.87000000000012</v>
      </c>
      <c r="D40" s="9">
        <v>808.23333333333323</v>
      </c>
      <c r="E40" s="10">
        <v>870.78</v>
      </c>
      <c r="F40" s="8">
        <v>878.7299999999999</v>
      </c>
      <c r="G40" s="9">
        <v>921.68</v>
      </c>
      <c r="H40" s="10">
        <v>926.93999999999994</v>
      </c>
      <c r="I40" s="8">
        <v>898.83999999999992</v>
      </c>
      <c r="J40" s="9">
        <v>882.04</v>
      </c>
      <c r="K40" s="10">
        <v>903.50333333333344</v>
      </c>
      <c r="L40" s="8">
        <v>855.22</v>
      </c>
      <c r="M40" s="9">
        <v>845.53</v>
      </c>
      <c r="N40" s="10">
        <v>690</v>
      </c>
      <c r="O40" s="18">
        <f t="shared" si="8"/>
        <v>854.94722222222219</v>
      </c>
      <c r="P40" s="38"/>
      <c r="Q40" s="26" t="s">
        <v>57</v>
      </c>
      <c r="R40" s="8">
        <v>810.28</v>
      </c>
      <c r="S40" s="9">
        <v>828.28333333333342</v>
      </c>
      <c r="T40" s="10">
        <v>886.05</v>
      </c>
      <c r="U40" s="8">
        <v>849.93999999999994</v>
      </c>
      <c r="V40" s="9">
        <v>841.03</v>
      </c>
      <c r="W40" s="10">
        <v>853.93999999999994</v>
      </c>
      <c r="X40" s="8">
        <v>830.95</v>
      </c>
      <c r="Y40" s="9">
        <v>835.9799999999999</v>
      </c>
      <c r="Z40" s="10">
        <v>872.89</v>
      </c>
      <c r="AA40" s="8">
        <v>821.8</v>
      </c>
      <c r="AB40" s="9">
        <v>1029.3200000000002</v>
      </c>
      <c r="AC40" s="10">
        <v>936</v>
      </c>
      <c r="AD40" s="18">
        <f t="shared" si="9"/>
        <v>866.37194444444447</v>
      </c>
    </row>
    <row r="41" spans="1:30" ht="12" customHeight="1">
      <c r="A41" s="39"/>
      <c r="B41" s="27" t="s">
        <v>58</v>
      </c>
      <c r="C41" s="11">
        <v>606.12</v>
      </c>
      <c r="D41" s="12">
        <v>631.58333333333337</v>
      </c>
      <c r="E41" s="13">
        <v>656.31999999999994</v>
      </c>
      <c r="F41" s="11">
        <v>680.46</v>
      </c>
      <c r="G41" s="12">
        <v>686.68999999999994</v>
      </c>
      <c r="H41" s="13">
        <v>694.22</v>
      </c>
      <c r="I41" s="11">
        <v>666.89</v>
      </c>
      <c r="J41" s="12">
        <v>664.98</v>
      </c>
      <c r="K41" s="13">
        <v>696.01</v>
      </c>
      <c r="L41" s="11">
        <v>633.86</v>
      </c>
      <c r="M41" s="12">
        <v>665.14</v>
      </c>
      <c r="N41" s="13">
        <v>740</v>
      </c>
      <c r="O41" s="19">
        <f t="shared" si="8"/>
        <v>668.52277777777783</v>
      </c>
      <c r="P41" s="39"/>
      <c r="Q41" s="27" t="s">
        <v>58</v>
      </c>
      <c r="R41" s="11">
        <v>658.91</v>
      </c>
      <c r="S41" s="12">
        <v>664.63333333333344</v>
      </c>
      <c r="T41" s="13">
        <v>703.08</v>
      </c>
      <c r="U41" s="11">
        <v>693.06999999999994</v>
      </c>
      <c r="V41" s="12">
        <v>674.35</v>
      </c>
      <c r="W41" s="13">
        <v>688.49</v>
      </c>
      <c r="X41" s="11">
        <v>670.67</v>
      </c>
      <c r="Y41" s="12">
        <v>661.05</v>
      </c>
      <c r="Z41" s="13">
        <v>694.23666666666657</v>
      </c>
      <c r="AA41" s="11">
        <v>632.91000000000008</v>
      </c>
      <c r="AB41" s="12">
        <v>790.99</v>
      </c>
      <c r="AC41" s="13">
        <v>721</v>
      </c>
      <c r="AD41" s="19">
        <f t="shared" si="9"/>
        <v>687.78249999999991</v>
      </c>
    </row>
    <row r="42" spans="1:30" ht="12" customHeight="1">
      <c r="A42" s="37" t="s">
        <v>59</v>
      </c>
      <c r="B42" s="25" t="s">
        <v>42</v>
      </c>
      <c r="C42" s="5">
        <v>910.4</v>
      </c>
      <c r="D42" s="6">
        <v>1018</v>
      </c>
      <c r="E42" s="7">
        <v>1115.5</v>
      </c>
      <c r="F42" s="5">
        <v>1110.75</v>
      </c>
      <c r="G42" s="6">
        <v>962.4</v>
      </c>
      <c r="H42" s="7">
        <v>1029</v>
      </c>
      <c r="I42" s="5">
        <v>1086.75</v>
      </c>
      <c r="J42" s="6">
        <v>1048</v>
      </c>
      <c r="K42" s="7">
        <v>1155.25</v>
      </c>
      <c r="L42" s="5">
        <v>1210.5999999999999</v>
      </c>
      <c r="M42" s="6">
        <v>1147.75</v>
      </c>
      <c r="N42" s="7" t="s">
        <v>30</v>
      </c>
      <c r="O42" s="17">
        <f t="shared" si="8"/>
        <v>1072.2181818181818</v>
      </c>
      <c r="P42" s="37" t="s">
        <v>59</v>
      </c>
      <c r="Q42" s="25" t="s">
        <v>42</v>
      </c>
      <c r="R42" s="5">
        <v>564.6</v>
      </c>
      <c r="S42" s="6">
        <v>651.5</v>
      </c>
      <c r="T42" s="7">
        <v>793</v>
      </c>
      <c r="U42" s="5">
        <v>765.25</v>
      </c>
      <c r="V42" s="6">
        <v>650</v>
      </c>
      <c r="W42" s="7">
        <v>695.5</v>
      </c>
      <c r="X42" s="5">
        <v>742</v>
      </c>
      <c r="Y42" s="6">
        <v>680.6</v>
      </c>
      <c r="Z42" s="7">
        <v>841.25</v>
      </c>
      <c r="AA42" s="5">
        <v>780.2</v>
      </c>
      <c r="AB42" s="6">
        <v>749</v>
      </c>
      <c r="AC42" s="7" t="s">
        <v>30</v>
      </c>
      <c r="AD42" s="17">
        <f t="shared" si="9"/>
        <v>719.35454545454547</v>
      </c>
    </row>
    <row r="43" spans="1:30" ht="12" customHeight="1">
      <c r="A43" s="38"/>
      <c r="B43" s="26" t="s">
        <v>43</v>
      </c>
      <c r="C43" s="8">
        <v>1176.5999999999999</v>
      </c>
      <c r="D43" s="9">
        <v>1326</v>
      </c>
      <c r="E43" s="10">
        <v>1364.25</v>
      </c>
      <c r="F43" s="8">
        <v>1391</v>
      </c>
      <c r="G43" s="9">
        <v>1199.5999999999999</v>
      </c>
      <c r="H43" s="10">
        <v>1215.25</v>
      </c>
      <c r="I43" s="8">
        <v>1371.75</v>
      </c>
      <c r="J43" s="9">
        <v>1278.8</v>
      </c>
      <c r="K43" s="10">
        <v>1416.25</v>
      </c>
      <c r="L43" s="8">
        <v>1409.4</v>
      </c>
      <c r="M43" s="9">
        <v>1406.5</v>
      </c>
      <c r="N43" s="10" t="s">
        <v>30</v>
      </c>
      <c r="O43" s="18">
        <f t="shared" si="8"/>
        <v>1323.2181818181818</v>
      </c>
      <c r="P43" s="38"/>
      <c r="Q43" s="26" t="s">
        <v>43</v>
      </c>
      <c r="R43" s="8">
        <v>845.2</v>
      </c>
      <c r="S43" s="9">
        <v>990.5</v>
      </c>
      <c r="T43" s="10">
        <v>991.75</v>
      </c>
      <c r="U43" s="8">
        <v>989.5</v>
      </c>
      <c r="V43" s="9">
        <v>800.4</v>
      </c>
      <c r="W43" s="10">
        <v>850</v>
      </c>
      <c r="X43" s="8">
        <v>913.5</v>
      </c>
      <c r="Y43" s="9">
        <v>874.4</v>
      </c>
      <c r="Z43" s="10">
        <v>967.5</v>
      </c>
      <c r="AA43" s="8">
        <v>968.4</v>
      </c>
      <c r="AB43" s="9">
        <v>1028</v>
      </c>
      <c r="AC43" s="10" t="s">
        <v>30</v>
      </c>
      <c r="AD43" s="18">
        <f t="shared" si="9"/>
        <v>929.01363636363635</v>
      </c>
    </row>
    <row r="44" spans="1:30" ht="12" customHeight="1">
      <c r="A44" s="38"/>
      <c r="B44" s="27" t="s">
        <v>44</v>
      </c>
      <c r="C44" s="11">
        <v>1195.4000000000001</v>
      </c>
      <c r="D44" s="12">
        <v>1499.5</v>
      </c>
      <c r="E44" s="13">
        <v>1380.75</v>
      </c>
      <c r="F44" s="11">
        <v>1435.5</v>
      </c>
      <c r="G44" s="12">
        <v>1230.8</v>
      </c>
      <c r="H44" s="13">
        <v>1318.25</v>
      </c>
      <c r="I44" s="11">
        <v>1367.75</v>
      </c>
      <c r="J44" s="12">
        <v>1299</v>
      </c>
      <c r="K44" s="13">
        <v>1462.5</v>
      </c>
      <c r="L44" s="11">
        <v>1333.6</v>
      </c>
      <c r="M44" s="12">
        <v>1405.5</v>
      </c>
      <c r="N44" s="13" t="s">
        <v>30</v>
      </c>
      <c r="O44" s="19">
        <f t="shared" si="8"/>
        <v>1357.1409090909092</v>
      </c>
      <c r="P44" s="38"/>
      <c r="Q44" s="27" t="s">
        <v>44</v>
      </c>
      <c r="R44" s="11">
        <v>883</v>
      </c>
      <c r="S44" s="12">
        <v>982</v>
      </c>
      <c r="T44" s="13">
        <v>910.5</v>
      </c>
      <c r="U44" s="11">
        <v>873.5</v>
      </c>
      <c r="V44" s="12">
        <v>801.4</v>
      </c>
      <c r="W44" s="13">
        <v>885</v>
      </c>
      <c r="X44" s="11">
        <v>909.25</v>
      </c>
      <c r="Y44" s="12">
        <v>869.8</v>
      </c>
      <c r="Z44" s="13">
        <v>978.25</v>
      </c>
      <c r="AA44" s="11">
        <v>903.2</v>
      </c>
      <c r="AB44" s="12">
        <v>923</v>
      </c>
      <c r="AC44" s="13" t="s">
        <v>30</v>
      </c>
      <c r="AD44" s="19">
        <f t="shared" si="9"/>
        <v>901.71818181818173</v>
      </c>
    </row>
    <row r="45" spans="1:30" ht="12" customHeight="1">
      <c r="A45" s="38"/>
      <c r="B45" s="25" t="s">
        <v>47</v>
      </c>
      <c r="C45" s="5">
        <v>1272</v>
      </c>
      <c r="D45" s="6">
        <v>1481.5</v>
      </c>
      <c r="E45" s="7">
        <v>1455.75</v>
      </c>
      <c r="F45" s="5">
        <v>1401</v>
      </c>
      <c r="G45" s="6">
        <v>1444.4</v>
      </c>
      <c r="H45" s="7">
        <v>1309.75</v>
      </c>
      <c r="I45" s="5">
        <v>1298</v>
      </c>
      <c r="J45" s="6">
        <v>1306.4000000000001</v>
      </c>
      <c r="K45" s="7">
        <v>1444.5</v>
      </c>
      <c r="L45" s="5">
        <v>1579.6</v>
      </c>
      <c r="M45" s="6">
        <v>1608.5</v>
      </c>
      <c r="N45" s="7" t="s">
        <v>30</v>
      </c>
      <c r="O45" s="17">
        <f t="shared" si="8"/>
        <v>1418.3090909090909</v>
      </c>
      <c r="P45" s="38"/>
      <c r="Q45" s="25" t="s">
        <v>47</v>
      </c>
      <c r="R45" s="5">
        <v>979.6</v>
      </c>
      <c r="S45" s="6">
        <v>1094</v>
      </c>
      <c r="T45" s="7">
        <v>994.5</v>
      </c>
      <c r="U45" s="5">
        <v>970</v>
      </c>
      <c r="V45" s="6">
        <v>949.6</v>
      </c>
      <c r="W45" s="7">
        <v>937.75</v>
      </c>
      <c r="X45" s="5">
        <v>988.25</v>
      </c>
      <c r="Y45" s="6">
        <v>970.2</v>
      </c>
      <c r="Z45" s="7">
        <v>1050.5</v>
      </c>
      <c r="AA45" s="5">
        <v>1078.4000000000001</v>
      </c>
      <c r="AB45" s="6">
        <v>1056</v>
      </c>
      <c r="AC45" s="7" t="s">
        <v>30</v>
      </c>
      <c r="AD45" s="17">
        <f t="shared" si="9"/>
        <v>1006.2545454545453</v>
      </c>
    </row>
    <row r="46" spans="1:30" ht="12" customHeight="1">
      <c r="A46" s="38"/>
      <c r="B46" s="27" t="s">
        <v>48</v>
      </c>
      <c r="C46" s="11">
        <v>1303.4000000000001</v>
      </c>
      <c r="D46" s="12">
        <v>1493.5</v>
      </c>
      <c r="E46" s="13">
        <v>1570.75</v>
      </c>
      <c r="F46" s="11">
        <v>1453.5</v>
      </c>
      <c r="G46" s="12">
        <v>1445.6</v>
      </c>
      <c r="H46" s="13">
        <v>1341.5</v>
      </c>
      <c r="I46" s="11">
        <v>1313</v>
      </c>
      <c r="J46" s="12">
        <v>1265</v>
      </c>
      <c r="K46" s="13">
        <v>1468.75</v>
      </c>
      <c r="L46" s="11">
        <v>1590.4</v>
      </c>
      <c r="M46" s="12">
        <v>1552.75</v>
      </c>
      <c r="N46" s="13" t="s">
        <v>30</v>
      </c>
      <c r="O46" s="19">
        <f t="shared" si="8"/>
        <v>1436.1954545454546</v>
      </c>
      <c r="P46" s="38"/>
      <c r="Q46" s="27" t="s">
        <v>48</v>
      </c>
      <c r="R46" s="11">
        <v>1003</v>
      </c>
      <c r="S46" s="12">
        <v>1039</v>
      </c>
      <c r="T46" s="13">
        <v>1048.75</v>
      </c>
      <c r="U46" s="11">
        <v>1028.25</v>
      </c>
      <c r="V46" s="12">
        <v>1015.4</v>
      </c>
      <c r="W46" s="13">
        <v>988</v>
      </c>
      <c r="X46" s="11">
        <v>1035.25</v>
      </c>
      <c r="Y46" s="12">
        <v>992.4</v>
      </c>
      <c r="Z46" s="13">
        <v>1116</v>
      </c>
      <c r="AA46" s="11">
        <v>1113.5999999999999</v>
      </c>
      <c r="AB46" s="12">
        <v>1100.75</v>
      </c>
      <c r="AC46" s="13" t="s">
        <v>30</v>
      </c>
      <c r="AD46" s="19">
        <f t="shared" si="9"/>
        <v>1043.6727272727273</v>
      </c>
    </row>
    <row r="47" spans="1:30" ht="12" customHeight="1">
      <c r="A47" s="38"/>
      <c r="B47" s="25" t="s">
        <v>52</v>
      </c>
      <c r="C47" s="5">
        <v>1470.4</v>
      </c>
      <c r="D47" s="6">
        <v>1557.5</v>
      </c>
      <c r="E47" s="7">
        <v>1641.25</v>
      </c>
      <c r="F47" s="5">
        <v>1470.75</v>
      </c>
      <c r="G47" s="6">
        <v>1467.8</v>
      </c>
      <c r="H47" s="7">
        <v>1443.5</v>
      </c>
      <c r="I47" s="5">
        <v>1462.25</v>
      </c>
      <c r="J47" s="6">
        <v>1369.4</v>
      </c>
      <c r="K47" s="7">
        <v>1595</v>
      </c>
      <c r="L47" s="5">
        <v>1588.4</v>
      </c>
      <c r="M47" s="6">
        <v>1551.25</v>
      </c>
      <c r="N47" s="7" t="s">
        <v>30</v>
      </c>
      <c r="O47" s="17">
        <f t="shared" si="8"/>
        <v>1510.6818181818182</v>
      </c>
      <c r="P47" s="38"/>
      <c r="Q47" s="25" t="s">
        <v>52</v>
      </c>
      <c r="R47" s="5">
        <v>1125.5999999999999</v>
      </c>
      <c r="S47" s="6">
        <v>1137.5</v>
      </c>
      <c r="T47" s="7">
        <v>1114</v>
      </c>
      <c r="U47" s="5">
        <v>1171.25</v>
      </c>
      <c r="V47" s="6">
        <v>1064.8</v>
      </c>
      <c r="W47" s="7">
        <v>1066.5</v>
      </c>
      <c r="X47" s="5">
        <v>1113</v>
      </c>
      <c r="Y47" s="6">
        <v>1077</v>
      </c>
      <c r="Z47" s="7">
        <v>1181.75</v>
      </c>
      <c r="AA47" s="5">
        <v>1147.2</v>
      </c>
      <c r="AB47" s="6">
        <v>1615.5</v>
      </c>
      <c r="AC47" s="7" t="s">
        <v>30</v>
      </c>
      <c r="AD47" s="17">
        <f t="shared" si="9"/>
        <v>1164.9181818181821</v>
      </c>
    </row>
    <row r="48" spans="1:30" ht="12" customHeight="1">
      <c r="A48" s="38"/>
      <c r="B48" s="26" t="s">
        <v>53</v>
      </c>
      <c r="C48" s="8">
        <v>1359.4</v>
      </c>
      <c r="D48" s="9">
        <v>1568.5</v>
      </c>
      <c r="E48" s="10">
        <v>1631.75</v>
      </c>
      <c r="F48" s="8">
        <v>1440.5</v>
      </c>
      <c r="G48" s="9">
        <v>1472.6</v>
      </c>
      <c r="H48" s="10">
        <v>1444</v>
      </c>
      <c r="I48" s="8">
        <v>1426.25</v>
      </c>
      <c r="J48" s="9">
        <v>1385.6</v>
      </c>
      <c r="K48" s="10">
        <v>1568.75</v>
      </c>
      <c r="L48" s="8">
        <v>1515.8</v>
      </c>
      <c r="M48" s="9">
        <v>1622.25</v>
      </c>
      <c r="N48" s="10" t="s">
        <v>30</v>
      </c>
      <c r="O48" s="18">
        <f t="shared" si="8"/>
        <v>1494.1272727272728</v>
      </c>
      <c r="P48" s="38"/>
      <c r="Q48" s="26" t="s">
        <v>53</v>
      </c>
      <c r="R48" s="8">
        <v>1113.5999999999999</v>
      </c>
      <c r="S48" s="9">
        <v>1250</v>
      </c>
      <c r="T48" s="10">
        <v>1145.25</v>
      </c>
      <c r="U48" s="8">
        <v>1175.5</v>
      </c>
      <c r="V48" s="9">
        <v>1065</v>
      </c>
      <c r="W48" s="10">
        <v>1080.25</v>
      </c>
      <c r="X48" s="8">
        <v>1091.5</v>
      </c>
      <c r="Y48" s="9">
        <v>1071.4000000000001</v>
      </c>
      <c r="Z48" s="10">
        <v>1200.5</v>
      </c>
      <c r="AA48" s="8">
        <v>1170.2</v>
      </c>
      <c r="AB48" s="9">
        <v>1711.25</v>
      </c>
      <c r="AC48" s="10" t="s">
        <v>30</v>
      </c>
      <c r="AD48" s="18">
        <f t="shared" si="9"/>
        <v>1188.5863636363638</v>
      </c>
    </row>
    <row r="49" spans="1:30" ht="12" customHeight="1">
      <c r="A49" s="38"/>
      <c r="B49" s="26" t="s">
        <v>54</v>
      </c>
      <c r="C49" s="8">
        <v>1043.4000000000001</v>
      </c>
      <c r="D49" s="9">
        <v>1238</v>
      </c>
      <c r="E49" s="10">
        <v>1256</v>
      </c>
      <c r="F49" s="8">
        <v>1153.5</v>
      </c>
      <c r="G49" s="9">
        <v>1146.5999999999999</v>
      </c>
      <c r="H49" s="10">
        <v>1151.25</v>
      </c>
      <c r="I49" s="8">
        <v>1137.25</v>
      </c>
      <c r="J49" s="9">
        <v>1135.4000000000001</v>
      </c>
      <c r="K49" s="10">
        <v>1225.5</v>
      </c>
      <c r="L49" s="8">
        <v>1161.2</v>
      </c>
      <c r="M49" s="9">
        <v>1167.75</v>
      </c>
      <c r="N49" s="10" t="s">
        <v>30</v>
      </c>
      <c r="O49" s="18">
        <f t="shared" si="8"/>
        <v>1165.0772727272727</v>
      </c>
      <c r="P49" s="38"/>
      <c r="Q49" s="26" t="s">
        <v>54</v>
      </c>
      <c r="R49" s="8">
        <v>1001.8</v>
      </c>
      <c r="S49" s="9">
        <v>1101</v>
      </c>
      <c r="T49" s="10">
        <v>1076.75</v>
      </c>
      <c r="U49" s="8">
        <v>1066.75</v>
      </c>
      <c r="V49" s="9">
        <v>979.2</v>
      </c>
      <c r="W49" s="10">
        <v>1050.25</v>
      </c>
      <c r="X49" s="8">
        <v>1026.25</v>
      </c>
      <c r="Y49" s="9">
        <v>991.6</v>
      </c>
      <c r="Z49" s="10">
        <v>1132.5</v>
      </c>
      <c r="AA49" s="8">
        <v>1125.8</v>
      </c>
      <c r="AB49" s="9">
        <v>1473.75</v>
      </c>
      <c r="AC49" s="10" t="s">
        <v>30</v>
      </c>
      <c r="AD49" s="18">
        <f t="shared" si="9"/>
        <v>1093.2409090909091</v>
      </c>
    </row>
    <row r="50" spans="1:30" ht="12" customHeight="1">
      <c r="A50" s="39"/>
      <c r="B50" s="27" t="s">
        <v>55</v>
      </c>
      <c r="C50" s="11">
        <v>884.8</v>
      </c>
      <c r="D50" s="12">
        <v>1033.5</v>
      </c>
      <c r="E50" s="13">
        <v>998.5</v>
      </c>
      <c r="F50" s="11">
        <v>1002.75</v>
      </c>
      <c r="G50" s="12">
        <v>998</v>
      </c>
      <c r="H50" s="13">
        <v>1041.5</v>
      </c>
      <c r="I50" s="11">
        <v>1047.75</v>
      </c>
      <c r="J50" s="12">
        <v>979</v>
      </c>
      <c r="K50" s="13">
        <v>1013</v>
      </c>
      <c r="L50" s="11">
        <v>987.8</v>
      </c>
      <c r="M50" s="12">
        <v>1000</v>
      </c>
      <c r="N50" s="13" t="s">
        <v>30</v>
      </c>
      <c r="O50" s="19">
        <f t="shared" si="8"/>
        <v>998.78181818181804</v>
      </c>
      <c r="P50" s="39"/>
      <c r="Q50" s="27" t="s">
        <v>55</v>
      </c>
      <c r="R50" s="11">
        <v>919.6</v>
      </c>
      <c r="S50" s="12">
        <v>1071.5</v>
      </c>
      <c r="T50" s="13">
        <v>1021.75</v>
      </c>
      <c r="U50" s="11">
        <v>1016</v>
      </c>
      <c r="V50" s="12">
        <v>891.2</v>
      </c>
      <c r="W50" s="13">
        <v>935.25</v>
      </c>
      <c r="X50" s="11">
        <v>922.75</v>
      </c>
      <c r="Y50" s="12">
        <v>914</v>
      </c>
      <c r="Z50" s="13">
        <v>1033</v>
      </c>
      <c r="AA50" s="11">
        <v>966</v>
      </c>
      <c r="AB50" s="12">
        <v>1332.5</v>
      </c>
      <c r="AC50" s="13" t="s">
        <v>30</v>
      </c>
      <c r="AD50" s="19">
        <f t="shared" si="9"/>
        <v>1002.1409090909091</v>
      </c>
    </row>
    <row r="51" spans="1:30" ht="12" customHeight="1">
      <c r="A51" s="37" t="s">
        <v>60</v>
      </c>
      <c r="B51" s="25" t="s">
        <v>42</v>
      </c>
      <c r="C51" s="5">
        <v>440.75</v>
      </c>
      <c r="D51" s="6">
        <v>519.66666666666697</v>
      </c>
      <c r="E51" s="7">
        <v>565.79999999999995</v>
      </c>
      <c r="F51" s="5">
        <v>567</v>
      </c>
      <c r="G51" s="6">
        <v>589.20000000000005</v>
      </c>
      <c r="H51" s="7">
        <v>560.25</v>
      </c>
      <c r="I51" s="5">
        <v>540</v>
      </c>
      <c r="J51" s="6">
        <v>587.4</v>
      </c>
      <c r="K51" s="7">
        <v>656.75</v>
      </c>
      <c r="L51" s="5">
        <v>553.25</v>
      </c>
      <c r="M51" s="6">
        <v>581.6</v>
      </c>
      <c r="N51" s="7" t="s">
        <v>30</v>
      </c>
      <c r="O51" s="17">
        <f t="shared" si="8"/>
        <v>560.15151515151513</v>
      </c>
      <c r="P51" s="37" t="s">
        <v>60</v>
      </c>
      <c r="Q51" s="25" t="s">
        <v>42</v>
      </c>
      <c r="R51" s="5">
        <v>300</v>
      </c>
      <c r="S51" s="6">
        <v>326</v>
      </c>
      <c r="T51" s="7">
        <v>355.8</v>
      </c>
      <c r="U51" s="5">
        <v>366.5</v>
      </c>
      <c r="V51" s="6">
        <v>350.8</v>
      </c>
      <c r="W51" s="7">
        <v>340.5</v>
      </c>
      <c r="X51" s="5">
        <v>335.25</v>
      </c>
      <c r="Y51" s="6">
        <v>371.6</v>
      </c>
      <c r="Z51" s="7">
        <v>416</v>
      </c>
      <c r="AA51" s="5">
        <v>353.75</v>
      </c>
      <c r="AB51" s="6">
        <v>439.4</v>
      </c>
      <c r="AC51" s="7" t="s">
        <v>30</v>
      </c>
      <c r="AD51" s="17">
        <f t="shared" si="9"/>
        <v>359.59999999999997</v>
      </c>
    </row>
    <row r="52" spans="1:30" ht="12" customHeight="1">
      <c r="A52" s="38"/>
      <c r="B52" s="26" t="s">
        <v>43</v>
      </c>
      <c r="C52" s="8">
        <v>695.5</v>
      </c>
      <c r="D52" s="9">
        <v>761.66666666666697</v>
      </c>
      <c r="E52" s="10">
        <v>814</v>
      </c>
      <c r="F52" s="8">
        <v>857.75</v>
      </c>
      <c r="G52" s="9">
        <v>832.2</v>
      </c>
      <c r="H52" s="10">
        <v>830.75</v>
      </c>
      <c r="I52" s="8">
        <v>836.5</v>
      </c>
      <c r="J52" s="9">
        <v>828.8</v>
      </c>
      <c r="K52" s="10">
        <v>864.75</v>
      </c>
      <c r="L52" s="8">
        <v>842.75</v>
      </c>
      <c r="M52" s="9">
        <v>843.2</v>
      </c>
      <c r="N52" s="10" t="s">
        <v>30</v>
      </c>
      <c r="O52" s="18">
        <f t="shared" si="8"/>
        <v>818.89696969696968</v>
      </c>
      <c r="P52" s="38"/>
      <c r="Q52" s="26" t="s">
        <v>43</v>
      </c>
      <c r="R52" s="8">
        <v>438</v>
      </c>
      <c r="S52" s="9">
        <v>497.33333333333297</v>
      </c>
      <c r="T52" s="10">
        <v>495.8</v>
      </c>
      <c r="U52" s="8">
        <v>505.75</v>
      </c>
      <c r="V52" s="9">
        <v>482.4</v>
      </c>
      <c r="W52" s="10">
        <v>496.25</v>
      </c>
      <c r="X52" s="8">
        <v>485.25</v>
      </c>
      <c r="Y52" s="9">
        <v>477.6</v>
      </c>
      <c r="Z52" s="10">
        <v>545.5</v>
      </c>
      <c r="AA52" s="8">
        <v>493.25</v>
      </c>
      <c r="AB52" s="9">
        <v>626.4</v>
      </c>
      <c r="AC52" s="10" t="s">
        <v>30</v>
      </c>
      <c r="AD52" s="18">
        <f t="shared" si="9"/>
        <v>503.95757575757574</v>
      </c>
    </row>
    <row r="53" spans="1:30" ht="12" customHeight="1">
      <c r="A53" s="38"/>
      <c r="B53" s="27" t="s">
        <v>44</v>
      </c>
      <c r="C53" s="11">
        <v>825.5</v>
      </c>
      <c r="D53" s="12">
        <v>869.33333333333303</v>
      </c>
      <c r="E53" s="13">
        <v>907.6</v>
      </c>
      <c r="F53" s="11">
        <v>970.75</v>
      </c>
      <c r="G53" s="12">
        <v>947.6</v>
      </c>
      <c r="H53" s="13">
        <v>933</v>
      </c>
      <c r="I53" s="11">
        <v>890.25</v>
      </c>
      <c r="J53" s="12">
        <v>924</v>
      </c>
      <c r="K53" s="13">
        <v>961.75</v>
      </c>
      <c r="L53" s="11">
        <v>928.5</v>
      </c>
      <c r="M53" s="12">
        <v>918.2</v>
      </c>
      <c r="N53" s="13" t="s">
        <v>30</v>
      </c>
      <c r="O53" s="19">
        <f t="shared" si="8"/>
        <v>916.04393939393947</v>
      </c>
      <c r="P53" s="38"/>
      <c r="Q53" s="27" t="s">
        <v>44</v>
      </c>
      <c r="R53" s="11">
        <v>561</v>
      </c>
      <c r="S53" s="12">
        <v>605</v>
      </c>
      <c r="T53" s="13">
        <v>575.6</v>
      </c>
      <c r="U53" s="11">
        <v>587</v>
      </c>
      <c r="V53" s="12">
        <v>570.6</v>
      </c>
      <c r="W53" s="13">
        <v>589.75</v>
      </c>
      <c r="X53" s="11">
        <v>550.5</v>
      </c>
      <c r="Y53" s="12">
        <v>591.4</v>
      </c>
      <c r="Z53" s="13">
        <v>603.25</v>
      </c>
      <c r="AA53" s="11">
        <v>600</v>
      </c>
      <c r="AB53" s="12">
        <v>657.8</v>
      </c>
      <c r="AC53" s="13" t="s">
        <v>30</v>
      </c>
      <c r="AD53" s="19">
        <f t="shared" si="9"/>
        <v>590.17272727272723</v>
      </c>
    </row>
    <row r="54" spans="1:30" ht="12" customHeight="1">
      <c r="A54" s="38"/>
      <c r="B54" s="25" t="s">
        <v>47</v>
      </c>
      <c r="C54" s="5">
        <v>1051.75</v>
      </c>
      <c r="D54" s="6">
        <v>1004</v>
      </c>
      <c r="E54" s="7">
        <v>1083.4000000000001</v>
      </c>
      <c r="F54" s="5">
        <v>1060</v>
      </c>
      <c r="G54" s="6">
        <v>1077.5999999999999</v>
      </c>
      <c r="H54" s="7">
        <v>1054.25</v>
      </c>
      <c r="I54" s="5">
        <v>984.5</v>
      </c>
      <c r="J54" s="6">
        <v>989.2</v>
      </c>
      <c r="K54" s="7">
        <v>1049.5</v>
      </c>
      <c r="L54" s="5">
        <v>1088</v>
      </c>
      <c r="M54" s="6">
        <v>1123</v>
      </c>
      <c r="N54" s="7" t="s">
        <v>30</v>
      </c>
      <c r="O54" s="17">
        <f t="shared" si="8"/>
        <v>1051.3818181818183</v>
      </c>
      <c r="P54" s="38"/>
      <c r="Q54" s="25" t="s">
        <v>47</v>
      </c>
      <c r="R54" s="5">
        <v>808.5</v>
      </c>
      <c r="S54" s="6">
        <v>827.33333333333303</v>
      </c>
      <c r="T54" s="7">
        <v>788.2</v>
      </c>
      <c r="U54" s="5">
        <v>836.25</v>
      </c>
      <c r="V54" s="6">
        <v>810</v>
      </c>
      <c r="W54" s="7">
        <v>825.25</v>
      </c>
      <c r="X54" s="5">
        <v>790.25</v>
      </c>
      <c r="Y54" s="6">
        <v>826</v>
      </c>
      <c r="Z54" s="7">
        <v>817.75</v>
      </c>
      <c r="AA54" s="5">
        <v>870.5</v>
      </c>
      <c r="AB54" s="6">
        <v>822</v>
      </c>
      <c r="AC54" s="7" t="s">
        <v>30</v>
      </c>
      <c r="AD54" s="17">
        <f t="shared" si="9"/>
        <v>820.18484848484843</v>
      </c>
    </row>
    <row r="55" spans="1:30" ht="12" customHeight="1">
      <c r="A55" s="38"/>
      <c r="B55" s="27" t="s">
        <v>48</v>
      </c>
      <c r="C55" s="11">
        <v>1034.75</v>
      </c>
      <c r="D55" s="12">
        <v>1067.3333333333301</v>
      </c>
      <c r="E55" s="13">
        <v>1093</v>
      </c>
      <c r="F55" s="11">
        <v>1121.75</v>
      </c>
      <c r="G55" s="12">
        <v>1095.2</v>
      </c>
      <c r="H55" s="13">
        <v>1088.75</v>
      </c>
      <c r="I55" s="11">
        <v>1037.25</v>
      </c>
      <c r="J55" s="12">
        <v>1005</v>
      </c>
      <c r="K55" s="13">
        <v>1056.75</v>
      </c>
      <c r="L55" s="11">
        <v>1124.25</v>
      </c>
      <c r="M55" s="12">
        <v>1187.5999999999999</v>
      </c>
      <c r="N55" s="13" t="s">
        <v>30</v>
      </c>
      <c r="O55" s="19">
        <f t="shared" si="8"/>
        <v>1082.8757575757572</v>
      </c>
      <c r="P55" s="38"/>
      <c r="Q55" s="27" t="s">
        <v>48</v>
      </c>
      <c r="R55" s="11">
        <v>902.5</v>
      </c>
      <c r="S55" s="12">
        <v>950.33333333333303</v>
      </c>
      <c r="T55" s="13">
        <v>888.8</v>
      </c>
      <c r="U55" s="11">
        <v>919</v>
      </c>
      <c r="V55" s="12">
        <v>876.2</v>
      </c>
      <c r="W55" s="13">
        <v>898.25</v>
      </c>
      <c r="X55" s="11">
        <v>845.25</v>
      </c>
      <c r="Y55" s="12">
        <v>872</v>
      </c>
      <c r="Z55" s="13">
        <v>938.25</v>
      </c>
      <c r="AA55" s="11">
        <v>948.25</v>
      </c>
      <c r="AB55" s="12">
        <v>930.8</v>
      </c>
      <c r="AC55" s="13" t="s">
        <v>30</v>
      </c>
      <c r="AD55" s="19">
        <f t="shared" si="9"/>
        <v>906.33030303030284</v>
      </c>
    </row>
    <row r="56" spans="1:30" ht="12" customHeight="1">
      <c r="A56" s="38"/>
      <c r="B56" s="25" t="s">
        <v>52</v>
      </c>
      <c r="C56" s="5">
        <v>1063</v>
      </c>
      <c r="D56" s="6">
        <v>1120.6666666666699</v>
      </c>
      <c r="E56" s="7">
        <v>1145.5999999999999</v>
      </c>
      <c r="F56" s="5">
        <v>1085.25</v>
      </c>
      <c r="G56" s="6">
        <v>1118</v>
      </c>
      <c r="H56" s="7">
        <v>1115.75</v>
      </c>
      <c r="I56" s="5">
        <v>1085.25</v>
      </c>
      <c r="J56" s="6">
        <v>1028.5999999999999</v>
      </c>
      <c r="K56" s="7">
        <v>1173</v>
      </c>
      <c r="L56" s="5">
        <v>1195.25</v>
      </c>
      <c r="M56" s="6">
        <v>1258.5999999999999</v>
      </c>
      <c r="N56" s="7" t="s">
        <v>30</v>
      </c>
      <c r="O56" s="17">
        <f t="shared" si="8"/>
        <v>1126.2696969696974</v>
      </c>
      <c r="P56" s="38"/>
      <c r="Q56" s="25" t="s">
        <v>52</v>
      </c>
      <c r="R56" s="5">
        <v>949.25</v>
      </c>
      <c r="S56" s="6">
        <v>950.33333333333303</v>
      </c>
      <c r="T56" s="7">
        <v>928.4</v>
      </c>
      <c r="U56" s="5">
        <v>902</v>
      </c>
      <c r="V56" s="6">
        <v>930.4</v>
      </c>
      <c r="W56" s="7">
        <v>919</v>
      </c>
      <c r="X56" s="5">
        <v>895.5</v>
      </c>
      <c r="Y56" s="6">
        <v>956</v>
      </c>
      <c r="Z56" s="7">
        <v>946.75</v>
      </c>
      <c r="AA56" s="5">
        <v>963.75</v>
      </c>
      <c r="AB56" s="6">
        <v>1040.5999999999999</v>
      </c>
      <c r="AC56" s="7" t="s">
        <v>30</v>
      </c>
      <c r="AD56" s="17">
        <f t="shared" si="9"/>
        <v>943.81666666666672</v>
      </c>
    </row>
    <row r="57" spans="1:30" ht="12" customHeight="1">
      <c r="A57" s="38"/>
      <c r="B57" s="26" t="s">
        <v>53</v>
      </c>
      <c r="C57" s="8">
        <v>976.25</v>
      </c>
      <c r="D57" s="9">
        <v>1087.3333333333301</v>
      </c>
      <c r="E57" s="10">
        <v>1150.8</v>
      </c>
      <c r="F57" s="8">
        <v>1136.25</v>
      </c>
      <c r="G57" s="9">
        <v>1161.2</v>
      </c>
      <c r="H57" s="10">
        <v>1127</v>
      </c>
      <c r="I57" s="8">
        <v>1103.25</v>
      </c>
      <c r="J57" s="9">
        <v>1061.4000000000001</v>
      </c>
      <c r="K57" s="10">
        <v>1173</v>
      </c>
      <c r="L57" s="8">
        <v>1150.75</v>
      </c>
      <c r="M57" s="9">
        <v>1182.8</v>
      </c>
      <c r="N57" s="10" t="s">
        <v>30</v>
      </c>
      <c r="O57" s="18">
        <f t="shared" si="8"/>
        <v>1119.0939393939391</v>
      </c>
      <c r="P57" s="38"/>
      <c r="Q57" s="26" t="s">
        <v>53</v>
      </c>
      <c r="R57" s="8">
        <v>835</v>
      </c>
      <c r="S57" s="9">
        <v>930</v>
      </c>
      <c r="T57" s="10">
        <v>926.8</v>
      </c>
      <c r="U57" s="8">
        <v>866</v>
      </c>
      <c r="V57" s="9">
        <v>901.8</v>
      </c>
      <c r="W57" s="10">
        <v>888.5</v>
      </c>
      <c r="X57" s="8">
        <v>872.25</v>
      </c>
      <c r="Y57" s="9">
        <v>901.6</v>
      </c>
      <c r="Z57" s="10">
        <v>967.75</v>
      </c>
      <c r="AA57" s="8">
        <v>939.5</v>
      </c>
      <c r="AB57" s="9">
        <v>926.8</v>
      </c>
      <c r="AC57" s="10" t="s">
        <v>30</v>
      </c>
      <c r="AD57" s="18">
        <f t="shared" si="9"/>
        <v>905.09090909090912</v>
      </c>
    </row>
    <row r="58" spans="1:30" ht="12" customHeight="1">
      <c r="A58" s="38"/>
      <c r="B58" s="26" t="s">
        <v>54</v>
      </c>
      <c r="C58" s="8">
        <v>756</v>
      </c>
      <c r="D58" s="9">
        <v>830</v>
      </c>
      <c r="E58" s="10">
        <v>923</v>
      </c>
      <c r="F58" s="8">
        <v>944.25</v>
      </c>
      <c r="G58" s="9">
        <v>962.6</v>
      </c>
      <c r="H58" s="10">
        <v>956.5</v>
      </c>
      <c r="I58" s="8">
        <v>948.25</v>
      </c>
      <c r="J58" s="9">
        <v>952.8</v>
      </c>
      <c r="K58" s="10">
        <v>976.5</v>
      </c>
      <c r="L58" s="8">
        <v>893</v>
      </c>
      <c r="M58" s="9">
        <v>885.2</v>
      </c>
      <c r="N58" s="10" t="s">
        <v>30</v>
      </c>
      <c r="O58" s="18">
        <f t="shared" si="8"/>
        <v>911.64545454545475</v>
      </c>
      <c r="P58" s="38"/>
      <c r="Q58" s="26" t="s">
        <v>54</v>
      </c>
      <c r="R58" s="8">
        <v>756.75</v>
      </c>
      <c r="S58" s="9">
        <v>795.66666666666697</v>
      </c>
      <c r="T58" s="10">
        <v>883.4</v>
      </c>
      <c r="U58" s="8">
        <v>811.75</v>
      </c>
      <c r="V58" s="9">
        <v>815.8</v>
      </c>
      <c r="W58" s="10">
        <v>818</v>
      </c>
      <c r="X58" s="8">
        <v>799.75</v>
      </c>
      <c r="Y58" s="9">
        <v>796</v>
      </c>
      <c r="Z58" s="10">
        <v>904.25</v>
      </c>
      <c r="AA58" s="8">
        <v>849.25</v>
      </c>
      <c r="AB58" s="9">
        <v>822.6</v>
      </c>
      <c r="AC58" s="10" t="s">
        <v>30</v>
      </c>
      <c r="AD58" s="18">
        <f t="shared" si="9"/>
        <v>823.01969696969707</v>
      </c>
    </row>
    <row r="59" spans="1:30" ht="12" customHeight="1">
      <c r="A59" s="39"/>
      <c r="B59" s="27" t="s">
        <v>55</v>
      </c>
      <c r="C59" s="11">
        <v>775</v>
      </c>
      <c r="D59" s="12">
        <v>881.66666666666697</v>
      </c>
      <c r="E59" s="13">
        <v>886.2</v>
      </c>
      <c r="F59" s="11">
        <v>890.75</v>
      </c>
      <c r="G59" s="12">
        <v>956.2</v>
      </c>
      <c r="H59" s="13">
        <v>980.5</v>
      </c>
      <c r="I59" s="11">
        <v>913.5</v>
      </c>
      <c r="J59" s="12">
        <v>914.4</v>
      </c>
      <c r="K59" s="13">
        <v>871.5</v>
      </c>
      <c r="L59" s="11">
        <v>886.5</v>
      </c>
      <c r="M59" s="12">
        <v>885</v>
      </c>
      <c r="N59" s="13" t="s">
        <v>30</v>
      </c>
      <c r="O59" s="19">
        <f t="shared" si="8"/>
        <v>894.65606060606069</v>
      </c>
      <c r="P59" s="39"/>
      <c r="Q59" s="27" t="s">
        <v>55</v>
      </c>
      <c r="R59" s="11">
        <v>737.75</v>
      </c>
      <c r="S59" s="12">
        <v>777.66666666666697</v>
      </c>
      <c r="T59" s="13">
        <v>830.2</v>
      </c>
      <c r="U59" s="11">
        <v>802</v>
      </c>
      <c r="V59" s="12">
        <v>788.2</v>
      </c>
      <c r="W59" s="13">
        <v>796</v>
      </c>
      <c r="X59" s="11">
        <v>794</v>
      </c>
      <c r="Y59" s="12">
        <v>784</v>
      </c>
      <c r="Z59" s="13">
        <v>810.75</v>
      </c>
      <c r="AA59" s="11">
        <v>802.25</v>
      </c>
      <c r="AB59" s="12">
        <v>809.8</v>
      </c>
      <c r="AC59" s="13" t="s">
        <v>30</v>
      </c>
      <c r="AD59" s="19">
        <f t="shared" si="9"/>
        <v>793.87424242424242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&amp;C- 289 -</oddFooter>
    <firstFooter>&amp;C- 288 -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278</v>
      </c>
      <c r="B1" s="2"/>
      <c r="C1" s="2"/>
      <c r="D1" s="2"/>
      <c r="E1" s="2"/>
      <c r="F1" s="2"/>
      <c r="G1" s="2"/>
      <c r="H1" s="2"/>
      <c r="I1" s="2" t="s">
        <v>242</v>
      </c>
      <c r="J1" s="2"/>
      <c r="K1" s="2"/>
      <c r="L1" s="2"/>
      <c r="M1" s="2"/>
      <c r="N1" s="2"/>
      <c r="O1" s="2"/>
      <c r="P1" s="2" t="s">
        <v>277</v>
      </c>
      <c r="Q1" s="2"/>
      <c r="R1" s="2"/>
      <c r="S1" s="2"/>
      <c r="T1" s="2"/>
      <c r="U1" s="2"/>
      <c r="V1" s="2"/>
      <c r="W1" s="2"/>
      <c r="X1" s="2" t="s">
        <v>241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17048</v>
      </c>
      <c r="D5" s="6">
        <v>17072</v>
      </c>
      <c r="E5" s="7">
        <v>17562</v>
      </c>
      <c r="F5" s="5">
        <v>17690</v>
      </c>
      <c r="G5" s="6">
        <v>17676</v>
      </c>
      <c r="H5" s="7">
        <v>17708</v>
      </c>
      <c r="I5" s="5">
        <v>17642</v>
      </c>
      <c r="J5" s="6">
        <v>18530</v>
      </c>
      <c r="K5" s="7">
        <v>18988</v>
      </c>
      <c r="L5" s="5">
        <v>18386</v>
      </c>
      <c r="M5" s="6">
        <v>19462</v>
      </c>
      <c r="N5" s="7" t="s">
        <v>30</v>
      </c>
      <c r="O5" s="17">
        <f t="shared" ref="O5:O13" si="0">AVERAGE(C5:N5)</f>
        <v>17978.545454545456</v>
      </c>
      <c r="P5" s="31" t="s">
        <v>20</v>
      </c>
      <c r="Q5" s="32"/>
      <c r="R5" s="5">
        <v>13656</v>
      </c>
      <c r="S5" s="6">
        <v>13753</v>
      </c>
      <c r="T5" s="7">
        <v>13960</v>
      </c>
      <c r="U5" s="5">
        <v>14627</v>
      </c>
      <c r="V5" s="6">
        <v>14769</v>
      </c>
      <c r="W5" s="7">
        <v>14470</v>
      </c>
      <c r="X5" s="5">
        <v>14548</v>
      </c>
      <c r="Y5" s="6">
        <v>14329</v>
      </c>
      <c r="Z5" s="7">
        <v>12852</v>
      </c>
      <c r="AA5" s="5">
        <v>11850</v>
      </c>
      <c r="AB5" s="6">
        <v>12720</v>
      </c>
      <c r="AC5" s="7" t="s">
        <v>30</v>
      </c>
      <c r="AD5" s="17">
        <f t="shared" ref="AD5:AD13" si="1">AVERAGE(R5:AC5)</f>
        <v>13775.818181818182</v>
      </c>
    </row>
    <row r="6" spans="1:30" ht="12.75" customHeight="1">
      <c r="A6" s="28" t="s">
        <v>21</v>
      </c>
      <c r="B6" s="29"/>
      <c r="C6" s="8">
        <v>16564</v>
      </c>
      <c r="D6" s="9">
        <v>17886</v>
      </c>
      <c r="E6" s="10">
        <v>17555</v>
      </c>
      <c r="F6" s="8">
        <v>18268</v>
      </c>
      <c r="G6" s="9">
        <v>17566</v>
      </c>
      <c r="H6" s="10">
        <v>18142</v>
      </c>
      <c r="I6" s="8">
        <v>17811</v>
      </c>
      <c r="J6" s="9">
        <v>18717</v>
      </c>
      <c r="K6" s="10">
        <v>19691</v>
      </c>
      <c r="L6" s="8">
        <v>19067</v>
      </c>
      <c r="M6" s="9">
        <v>19397</v>
      </c>
      <c r="N6" s="10">
        <v>19158</v>
      </c>
      <c r="O6" s="18">
        <f t="shared" si="0"/>
        <v>18318.5</v>
      </c>
      <c r="P6" s="28" t="s">
        <v>21</v>
      </c>
      <c r="Q6" s="29"/>
      <c r="R6" s="8">
        <v>13440</v>
      </c>
      <c r="S6" s="9">
        <v>13949</v>
      </c>
      <c r="T6" s="10">
        <v>14259</v>
      </c>
      <c r="U6" s="8">
        <v>14715</v>
      </c>
      <c r="V6" s="9">
        <v>14206</v>
      </c>
      <c r="W6" s="10">
        <v>14680</v>
      </c>
      <c r="X6" s="8">
        <v>14632</v>
      </c>
      <c r="Y6" s="9">
        <v>14374</v>
      </c>
      <c r="Z6" s="10">
        <v>13534</v>
      </c>
      <c r="AA6" s="8">
        <v>12233</v>
      </c>
      <c r="AB6" s="9">
        <v>12630</v>
      </c>
      <c r="AC6" s="10">
        <v>12489</v>
      </c>
      <c r="AD6" s="18">
        <f t="shared" si="1"/>
        <v>13761.75</v>
      </c>
    </row>
    <row r="7" spans="1:30" ht="12.75" customHeight="1">
      <c r="A7" s="28" t="s">
        <v>22</v>
      </c>
      <c r="B7" s="29"/>
      <c r="C7" s="8">
        <v>17483</v>
      </c>
      <c r="D7" s="9">
        <v>17547</v>
      </c>
      <c r="E7" s="10">
        <v>17688</v>
      </c>
      <c r="F7" s="8">
        <v>18050</v>
      </c>
      <c r="G7" s="9">
        <v>18226</v>
      </c>
      <c r="H7" s="10">
        <v>17861</v>
      </c>
      <c r="I7" s="8">
        <v>18222</v>
      </c>
      <c r="J7" s="9">
        <v>19614</v>
      </c>
      <c r="K7" s="10">
        <v>19756</v>
      </c>
      <c r="L7" s="8">
        <v>19031</v>
      </c>
      <c r="M7" s="9">
        <v>19793</v>
      </c>
      <c r="N7" s="10">
        <v>19491</v>
      </c>
      <c r="O7" s="18">
        <f t="shared" si="0"/>
        <v>18563.5</v>
      </c>
      <c r="P7" s="28" t="s">
        <v>22</v>
      </c>
      <c r="Q7" s="29"/>
      <c r="R7" s="8">
        <v>13770</v>
      </c>
      <c r="S7" s="9">
        <v>14118</v>
      </c>
      <c r="T7" s="10">
        <v>14234</v>
      </c>
      <c r="U7" s="8">
        <v>14975</v>
      </c>
      <c r="V7" s="9">
        <v>14996</v>
      </c>
      <c r="W7" s="10">
        <v>14845</v>
      </c>
      <c r="X7" s="8">
        <v>15090</v>
      </c>
      <c r="Y7" s="9">
        <v>14621</v>
      </c>
      <c r="Z7" s="10">
        <v>13625</v>
      </c>
      <c r="AA7" s="8">
        <v>12247</v>
      </c>
      <c r="AB7" s="9">
        <v>12730</v>
      </c>
      <c r="AC7" s="10">
        <v>12523</v>
      </c>
      <c r="AD7" s="18">
        <f t="shared" si="1"/>
        <v>13981.166666666666</v>
      </c>
    </row>
    <row r="8" spans="1:30" ht="12.75" customHeight="1">
      <c r="A8" s="28" t="s">
        <v>23</v>
      </c>
      <c r="B8" s="29"/>
      <c r="C8" s="8">
        <v>17144</v>
      </c>
      <c r="D8" s="9">
        <v>17870</v>
      </c>
      <c r="E8" s="10">
        <v>17994</v>
      </c>
      <c r="F8" s="8">
        <v>18384</v>
      </c>
      <c r="G8" s="9">
        <v>18233</v>
      </c>
      <c r="H8" s="10">
        <v>18322</v>
      </c>
      <c r="I8" s="8">
        <v>18056</v>
      </c>
      <c r="J8" s="9">
        <v>20199</v>
      </c>
      <c r="K8" s="10">
        <v>19513</v>
      </c>
      <c r="L8" s="8">
        <v>19961</v>
      </c>
      <c r="M8" s="9">
        <v>19509</v>
      </c>
      <c r="N8" s="10">
        <v>20739</v>
      </c>
      <c r="O8" s="18">
        <f t="shared" si="0"/>
        <v>18827</v>
      </c>
      <c r="P8" s="28" t="s">
        <v>23</v>
      </c>
      <c r="Q8" s="29"/>
      <c r="R8" s="8">
        <v>13689</v>
      </c>
      <c r="S8" s="9">
        <v>14630</v>
      </c>
      <c r="T8" s="10">
        <v>14410</v>
      </c>
      <c r="U8" s="8">
        <v>15108</v>
      </c>
      <c r="V8" s="9">
        <v>15348</v>
      </c>
      <c r="W8" s="10">
        <v>15094</v>
      </c>
      <c r="X8" s="8">
        <v>14672</v>
      </c>
      <c r="Y8" s="9">
        <v>14842</v>
      </c>
      <c r="Z8" s="10">
        <v>14110</v>
      </c>
      <c r="AA8" s="8">
        <v>12577</v>
      </c>
      <c r="AB8" s="9">
        <v>12677</v>
      </c>
      <c r="AC8" s="10">
        <v>12956</v>
      </c>
      <c r="AD8" s="18">
        <f t="shared" si="1"/>
        <v>14176.083333333334</v>
      </c>
    </row>
    <row r="9" spans="1:30" ht="12.75" customHeight="1">
      <c r="A9" s="28" t="s">
        <v>24</v>
      </c>
      <c r="B9" s="29"/>
      <c r="C9" s="8">
        <v>17393</v>
      </c>
      <c r="D9" s="9">
        <v>18376</v>
      </c>
      <c r="E9" s="10">
        <v>18601</v>
      </c>
      <c r="F9" s="8">
        <v>19025</v>
      </c>
      <c r="G9" s="9">
        <v>19013</v>
      </c>
      <c r="H9" s="10">
        <v>19054</v>
      </c>
      <c r="I9" s="8">
        <v>18824</v>
      </c>
      <c r="J9" s="9">
        <v>21140</v>
      </c>
      <c r="K9" s="10">
        <v>21223</v>
      </c>
      <c r="L9" s="8">
        <v>19227</v>
      </c>
      <c r="M9" s="9">
        <v>20588</v>
      </c>
      <c r="N9" s="10">
        <v>19720</v>
      </c>
      <c r="O9" s="18">
        <f t="shared" si="0"/>
        <v>19348.666666666668</v>
      </c>
      <c r="P9" s="28" t="s">
        <v>24</v>
      </c>
      <c r="Q9" s="29"/>
      <c r="R9" s="8">
        <v>14323</v>
      </c>
      <c r="S9" s="9">
        <v>14926</v>
      </c>
      <c r="T9" s="10">
        <v>15412</v>
      </c>
      <c r="U9" s="8">
        <v>15702</v>
      </c>
      <c r="V9" s="9">
        <v>15759</v>
      </c>
      <c r="W9" s="10">
        <v>15617</v>
      </c>
      <c r="X9" s="8">
        <v>15453</v>
      </c>
      <c r="Y9" s="9">
        <v>15616</v>
      </c>
      <c r="Z9" s="10">
        <v>13773</v>
      </c>
      <c r="AA9" s="8">
        <v>12047</v>
      </c>
      <c r="AB9" s="9">
        <v>13162</v>
      </c>
      <c r="AC9" s="10">
        <v>12396</v>
      </c>
      <c r="AD9" s="18">
        <f t="shared" si="1"/>
        <v>14515.5</v>
      </c>
    </row>
    <row r="10" spans="1:30" ht="12.75" customHeight="1">
      <c r="A10" s="28" t="s">
        <v>25</v>
      </c>
      <c r="B10" s="29"/>
      <c r="C10" s="8">
        <v>16687</v>
      </c>
      <c r="D10" s="9">
        <v>18991</v>
      </c>
      <c r="E10" s="10">
        <v>19158</v>
      </c>
      <c r="F10" s="8">
        <v>18980</v>
      </c>
      <c r="G10" s="9">
        <v>18277</v>
      </c>
      <c r="H10" s="10">
        <v>18456</v>
      </c>
      <c r="I10" s="8">
        <v>18506</v>
      </c>
      <c r="J10" s="9">
        <v>18184</v>
      </c>
      <c r="K10" s="10">
        <v>20827</v>
      </c>
      <c r="L10" s="8">
        <v>20009</v>
      </c>
      <c r="M10" s="9">
        <v>20868</v>
      </c>
      <c r="N10" s="10">
        <v>17898</v>
      </c>
      <c r="O10" s="18">
        <f t="shared" si="0"/>
        <v>18903.416666666668</v>
      </c>
      <c r="P10" s="28" t="s">
        <v>25</v>
      </c>
      <c r="Q10" s="29"/>
      <c r="R10" s="8">
        <v>14243</v>
      </c>
      <c r="S10" s="9">
        <v>15463</v>
      </c>
      <c r="T10" s="10">
        <v>15706</v>
      </c>
      <c r="U10" s="8">
        <v>16272</v>
      </c>
      <c r="V10" s="9">
        <v>15684</v>
      </c>
      <c r="W10" s="10">
        <v>15784</v>
      </c>
      <c r="X10" s="8">
        <v>15425</v>
      </c>
      <c r="Y10" s="9">
        <v>14442</v>
      </c>
      <c r="Z10" s="10">
        <v>13412</v>
      </c>
      <c r="AA10" s="8">
        <v>12010</v>
      </c>
      <c r="AB10" s="9">
        <v>13035</v>
      </c>
      <c r="AC10" s="10">
        <v>11138</v>
      </c>
      <c r="AD10" s="18">
        <f t="shared" si="1"/>
        <v>14384.5</v>
      </c>
    </row>
    <row r="11" spans="1:30" ht="12.75" customHeight="1">
      <c r="A11" s="33" t="s">
        <v>26</v>
      </c>
      <c r="B11" s="34"/>
      <c r="C11" s="11">
        <v>14095</v>
      </c>
      <c r="D11" s="12">
        <v>15108</v>
      </c>
      <c r="E11" s="13">
        <v>15867</v>
      </c>
      <c r="F11" s="11">
        <v>15950</v>
      </c>
      <c r="G11" s="12">
        <v>15686</v>
      </c>
      <c r="H11" s="13">
        <v>15224</v>
      </c>
      <c r="I11" s="11">
        <v>14762</v>
      </c>
      <c r="J11" s="12">
        <v>14954</v>
      </c>
      <c r="K11" s="13">
        <v>15980</v>
      </c>
      <c r="L11" s="11">
        <v>16078</v>
      </c>
      <c r="M11" s="12">
        <v>16607</v>
      </c>
      <c r="N11" s="13">
        <v>15005</v>
      </c>
      <c r="O11" s="19">
        <f t="shared" si="0"/>
        <v>15443</v>
      </c>
      <c r="P11" s="33" t="s">
        <v>26</v>
      </c>
      <c r="Q11" s="34"/>
      <c r="R11" s="11">
        <v>11485</v>
      </c>
      <c r="S11" s="12">
        <v>12124</v>
      </c>
      <c r="T11" s="13">
        <v>12829</v>
      </c>
      <c r="U11" s="11">
        <v>12749</v>
      </c>
      <c r="V11" s="12">
        <v>12633</v>
      </c>
      <c r="W11" s="13">
        <v>12372</v>
      </c>
      <c r="X11" s="11">
        <v>11891</v>
      </c>
      <c r="Y11" s="12">
        <v>11701</v>
      </c>
      <c r="Z11" s="13">
        <v>10552</v>
      </c>
      <c r="AA11" s="11">
        <v>9952</v>
      </c>
      <c r="AB11" s="12">
        <v>10560</v>
      </c>
      <c r="AC11" s="13">
        <v>9799</v>
      </c>
      <c r="AD11" s="19">
        <f t="shared" si="1"/>
        <v>11553.916666666666</v>
      </c>
    </row>
    <row r="12" spans="1:30" ht="12.75" customHeight="1">
      <c r="A12" s="35" t="s">
        <v>27</v>
      </c>
      <c r="B12" s="36"/>
      <c r="C12" s="14">
        <f t="shared" ref="C12:N12" si="2">AVERAGE(C5:C11)</f>
        <v>16630.571428571428</v>
      </c>
      <c r="D12" s="15">
        <f t="shared" si="2"/>
        <v>17550</v>
      </c>
      <c r="E12" s="16">
        <f t="shared" si="2"/>
        <v>17775</v>
      </c>
      <c r="F12" s="14">
        <f t="shared" si="2"/>
        <v>18049.571428571428</v>
      </c>
      <c r="G12" s="15">
        <f t="shared" si="2"/>
        <v>17811</v>
      </c>
      <c r="H12" s="16">
        <f t="shared" si="2"/>
        <v>17823.857142857141</v>
      </c>
      <c r="I12" s="14">
        <f t="shared" si="2"/>
        <v>17689</v>
      </c>
      <c r="J12" s="15">
        <f t="shared" si="2"/>
        <v>18762.571428571428</v>
      </c>
      <c r="K12" s="16">
        <f t="shared" si="2"/>
        <v>19425.428571428572</v>
      </c>
      <c r="L12" s="14">
        <f t="shared" si="2"/>
        <v>18822.714285714286</v>
      </c>
      <c r="M12" s="15">
        <f t="shared" si="2"/>
        <v>19460.571428571428</v>
      </c>
      <c r="N12" s="16">
        <f t="shared" si="2"/>
        <v>18668.5</v>
      </c>
      <c r="O12" s="20">
        <f t="shared" si="0"/>
        <v>18205.732142857141</v>
      </c>
      <c r="P12" s="35" t="s">
        <v>27</v>
      </c>
      <c r="Q12" s="36"/>
      <c r="R12" s="14">
        <f t="shared" ref="R12:AC12" si="3">AVERAGE(R5:R11)</f>
        <v>13515.142857142857</v>
      </c>
      <c r="S12" s="15">
        <f t="shared" si="3"/>
        <v>14137.571428571429</v>
      </c>
      <c r="T12" s="16">
        <f t="shared" si="3"/>
        <v>14401.428571428571</v>
      </c>
      <c r="U12" s="14">
        <f t="shared" si="3"/>
        <v>14878.285714285714</v>
      </c>
      <c r="V12" s="15">
        <f t="shared" si="3"/>
        <v>14770.714285714286</v>
      </c>
      <c r="W12" s="16">
        <f t="shared" si="3"/>
        <v>14694.571428571429</v>
      </c>
      <c r="X12" s="14">
        <f t="shared" si="3"/>
        <v>14530.142857142857</v>
      </c>
      <c r="Y12" s="15">
        <f t="shared" si="3"/>
        <v>14275</v>
      </c>
      <c r="Z12" s="16">
        <f t="shared" si="3"/>
        <v>13122.571428571429</v>
      </c>
      <c r="AA12" s="14">
        <f t="shared" si="3"/>
        <v>11845.142857142857</v>
      </c>
      <c r="AB12" s="15">
        <f t="shared" si="3"/>
        <v>12502</v>
      </c>
      <c r="AC12" s="16">
        <f t="shared" si="3"/>
        <v>11883.5</v>
      </c>
      <c r="AD12" s="20">
        <f t="shared" si="1"/>
        <v>13713.005952380954</v>
      </c>
    </row>
    <row r="13" spans="1:30" ht="12.75" customHeight="1">
      <c r="A13" s="31" t="s">
        <v>28</v>
      </c>
      <c r="B13" s="32"/>
      <c r="C13" s="5">
        <f t="shared" ref="C13:N13" si="4">AVERAGE(C5:C9)</f>
        <v>17126.400000000001</v>
      </c>
      <c r="D13" s="6">
        <f t="shared" si="4"/>
        <v>17750.2</v>
      </c>
      <c r="E13" s="7">
        <f t="shared" si="4"/>
        <v>17880</v>
      </c>
      <c r="F13" s="5">
        <f t="shared" si="4"/>
        <v>18283.400000000001</v>
      </c>
      <c r="G13" s="6">
        <f t="shared" si="4"/>
        <v>18142.8</v>
      </c>
      <c r="H13" s="7">
        <f t="shared" si="4"/>
        <v>18217.400000000001</v>
      </c>
      <c r="I13" s="5">
        <f t="shared" si="4"/>
        <v>18111</v>
      </c>
      <c r="J13" s="6">
        <f t="shared" si="4"/>
        <v>19640</v>
      </c>
      <c r="K13" s="7">
        <f t="shared" si="4"/>
        <v>19834.2</v>
      </c>
      <c r="L13" s="5">
        <f t="shared" si="4"/>
        <v>19134.400000000001</v>
      </c>
      <c r="M13" s="6">
        <f t="shared" si="4"/>
        <v>19749.8</v>
      </c>
      <c r="N13" s="7">
        <f t="shared" si="4"/>
        <v>19777</v>
      </c>
      <c r="O13" s="17">
        <f t="shared" si="0"/>
        <v>18637.216666666667</v>
      </c>
      <c r="P13" s="31" t="s">
        <v>28</v>
      </c>
      <c r="Q13" s="32"/>
      <c r="R13" s="5">
        <f t="shared" ref="R13:AC13" si="5">AVERAGE(R5:R9)</f>
        <v>13775.6</v>
      </c>
      <c r="S13" s="6">
        <f t="shared" si="5"/>
        <v>14275.2</v>
      </c>
      <c r="T13" s="7">
        <f t="shared" si="5"/>
        <v>14455</v>
      </c>
      <c r="U13" s="5">
        <f t="shared" si="5"/>
        <v>15025.4</v>
      </c>
      <c r="V13" s="6">
        <f t="shared" si="5"/>
        <v>15015.6</v>
      </c>
      <c r="W13" s="7">
        <f t="shared" si="5"/>
        <v>14941.2</v>
      </c>
      <c r="X13" s="5">
        <f t="shared" si="5"/>
        <v>14879</v>
      </c>
      <c r="Y13" s="6">
        <f t="shared" si="5"/>
        <v>14756.4</v>
      </c>
      <c r="Z13" s="7">
        <f t="shared" si="5"/>
        <v>13578.8</v>
      </c>
      <c r="AA13" s="5">
        <f t="shared" si="5"/>
        <v>12190.8</v>
      </c>
      <c r="AB13" s="6">
        <f t="shared" si="5"/>
        <v>12783.8</v>
      </c>
      <c r="AC13" s="7">
        <f t="shared" si="5"/>
        <v>12591</v>
      </c>
      <c r="AD13" s="17">
        <f t="shared" si="1"/>
        <v>14022.316666666666</v>
      </c>
    </row>
    <row r="14" spans="1:30" ht="12.75" customHeight="1">
      <c r="A14" s="33" t="s">
        <v>29</v>
      </c>
      <c r="B14" s="34"/>
      <c r="C14" s="21">
        <f t="shared" ref="C14:O14" si="6">(C13/$O$13)</f>
        <v>0.91893549913121864</v>
      </c>
      <c r="D14" s="22">
        <f t="shared" si="6"/>
        <v>0.95240616222200558</v>
      </c>
      <c r="E14" s="23">
        <f t="shared" si="6"/>
        <v>0.95937072148648805</v>
      </c>
      <c r="F14" s="21">
        <f t="shared" si="6"/>
        <v>0.98101558440861614</v>
      </c>
      <c r="G14" s="22">
        <f t="shared" si="6"/>
        <v>0.97347153947343701</v>
      </c>
      <c r="H14" s="23">
        <f t="shared" si="6"/>
        <v>0.97747428308769291</v>
      </c>
      <c r="I14" s="21">
        <f t="shared" si="6"/>
        <v>0.97176527610971952</v>
      </c>
      <c r="J14" s="22">
        <f t="shared" si="6"/>
        <v>1.0538054233777754</v>
      </c>
      <c r="K14" s="23">
        <f t="shared" si="6"/>
        <v>1.064225434234189</v>
      </c>
      <c r="L14" s="21">
        <f t="shared" si="6"/>
        <v>1.0266769090162784</v>
      </c>
      <c r="M14" s="22">
        <f t="shared" si="6"/>
        <v>1.0596968610298569</v>
      </c>
      <c r="N14" s="23">
        <f t="shared" si="6"/>
        <v>1.0611563064227223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0.98240542753872107</v>
      </c>
      <c r="S14" s="22">
        <f t="shared" si="7"/>
        <v>1.018034347629196</v>
      </c>
      <c r="T14" s="23">
        <f t="shared" si="7"/>
        <v>1.0308567652278096</v>
      </c>
      <c r="U14" s="21">
        <f t="shared" si="7"/>
        <v>1.0715347796785839</v>
      </c>
      <c r="V14" s="22">
        <f t="shared" si="7"/>
        <v>1.0708358937360565</v>
      </c>
      <c r="W14" s="23">
        <f t="shared" si="7"/>
        <v>1.0655300657642164</v>
      </c>
      <c r="X14" s="21">
        <f t="shared" si="7"/>
        <v>1.0610942794759306</v>
      </c>
      <c r="Y14" s="22">
        <f t="shared" si="7"/>
        <v>1.0523510737051296</v>
      </c>
      <c r="Z14" s="23">
        <f t="shared" si="7"/>
        <v>0.96837065677449874</v>
      </c>
      <c r="AA14" s="21">
        <f t="shared" si="7"/>
        <v>0.86938558654715881</v>
      </c>
      <c r="AB14" s="22">
        <f t="shared" si="7"/>
        <v>0.91167531755927156</v>
      </c>
      <c r="AC14" s="23">
        <f t="shared" si="7"/>
        <v>0.89792580636342789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400</v>
      </c>
      <c r="D18" s="6">
        <v>434.78333333333319</v>
      </c>
      <c r="E18" s="7">
        <v>437.71000000000004</v>
      </c>
      <c r="F18" s="5">
        <v>443.11</v>
      </c>
      <c r="G18" s="6">
        <v>446.14</v>
      </c>
      <c r="H18" s="7">
        <v>450.78000000000003</v>
      </c>
      <c r="I18" s="5">
        <v>431.91999999999996</v>
      </c>
      <c r="J18" s="6">
        <v>440.95</v>
      </c>
      <c r="K18" s="7">
        <v>495.47333333333336</v>
      </c>
      <c r="L18" s="5">
        <v>513.71</v>
      </c>
      <c r="M18" s="6">
        <v>504.95</v>
      </c>
      <c r="N18" s="7">
        <v>585.8125</v>
      </c>
      <c r="O18" s="17">
        <f t="shared" ref="O18:O59" si="8">AVERAGE(C18:N18)</f>
        <v>465.44493055555557</v>
      </c>
      <c r="P18" s="37" t="s">
        <v>34</v>
      </c>
      <c r="Q18" s="25" t="s">
        <v>35</v>
      </c>
      <c r="R18" s="5">
        <v>419.18</v>
      </c>
      <c r="S18" s="6">
        <v>436.43333333333322</v>
      </c>
      <c r="T18" s="7">
        <v>443.21999999999997</v>
      </c>
      <c r="U18" s="5">
        <v>446.38</v>
      </c>
      <c r="V18" s="6">
        <v>470.84</v>
      </c>
      <c r="W18" s="7">
        <v>457.55</v>
      </c>
      <c r="X18" s="5">
        <v>447.67999999999995</v>
      </c>
      <c r="Y18" s="6">
        <v>446.06666666666678</v>
      </c>
      <c r="Z18" s="7">
        <v>361.02</v>
      </c>
      <c r="AA18" s="5">
        <v>281.75</v>
      </c>
      <c r="AB18" s="6">
        <v>274.8</v>
      </c>
      <c r="AC18" s="7">
        <v>329.96249999999998</v>
      </c>
      <c r="AD18" s="17">
        <f t="shared" ref="AD18:AD59" si="9">AVERAGE(R18:AC18)</f>
        <v>401.24020833333333</v>
      </c>
    </row>
    <row r="19" spans="1:30" ht="12" customHeight="1">
      <c r="A19" s="38"/>
      <c r="B19" s="26" t="s">
        <v>36</v>
      </c>
      <c r="C19" s="8">
        <v>287.51000000000005</v>
      </c>
      <c r="D19" s="9">
        <v>310.86666666666679</v>
      </c>
      <c r="E19" s="10">
        <v>303.19</v>
      </c>
      <c r="F19" s="8">
        <v>317.94</v>
      </c>
      <c r="G19" s="9">
        <v>329.57</v>
      </c>
      <c r="H19" s="10">
        <v>317.76</v>
      </c>
      <c r="I19" s="8">
        <v>316.19</v>
      </c>
      <c r="J19" s="9">
        <v>326.39999999999998</v>
      </c>
      <c r="K19" s="10">
        <v>348.57</v>
      </c>
      <c r="L19" s="8">
        <v>367.37</v>
      </c>
      <c r="M19" s="9">
        <v>347.6</v>
      </c>
      <c r="N19" s="10">
        <v>449.13750000000005</v>
      </c>
      <c r="O19" s="18">
        <f t="shared" si="8"/>
        <v>335.17534722222223</v>
      </c>
      <c r="P19" s="38"/>
      <c r="Q19" s="26" t="s">
        <v>36</v>
      </c>
      <c r="R19" s="8">
        <v>300.82</v>
      </c>
      <c r="S19" s="9">
        <v>324.25</v>
      </c>
      <c r="T19" s="10">
        <v>314.74</v>
      </c>
      <c r="U19" s="8">
        <v>322.96999999999997</v>
      </c>
      <c r="V19" s="9">
        <v>341.69</v>
      </c>
      <c r="W19" s="10">
        <v>335.64</v>
      </c>
      <c r="X19" s="8">
        <v>328.9</v>
      </c>
      <c r="Y19" s="9">
        <v>333.56666666666661</v>
      </c>
      <c r="Z19" s="10">
        <v>256.57</v>
      </c>
      <c r="AA19" s="8">
        <v>198.89000000000001</v>
      </c>
      <c r="AB19" s="9">
        <v>198.5</v>
      </c>
      <c r="AC19" s="10">
        <v>251.8125</v>
      </c>
      <c r="AD19" s="18">
        <f t="shared" si="9"/>
        <v>292.36243055555559</v>
      </c>
    </row>
    <row r="20" spans="1:30" ht="12" customHeight="1">
      <c r="A20" s="38"/>
      <c r="B20" s="26" t="s">
        <v>37</v>
      </c>
      <c r="C20" s="8">
        <v>211.42</v>
      </c>
      <c r="D20" s="9">
        <v>224.4</v>
      </c>
      <c r="E20" s="10">
        <v>225.88000000000002</v>
      </c>
      <c r="F20" s="8">
        <v>231.58</v>
      </c>
      <c r="G20" s="9">
        <v>251.10999999999999</v>
      </c>
      <c r="H20" s="10">
        <v>235.05</v>
      </c>
      <c r="I20" s="8">
        <v>238.14000000000001</v>
      </c>
      <c r="J20" s="9">
        <v>243.21666666666678</v>
      </c>
      <c r="K20" s="10">
        <v>256.10333333333341</v>
      </c>
      <c r="L20" s="8">
        <v>262.45999999999998</v>
      </c>
      <c r="M20" s="9">
        <v>242.7</v>
      </c>
      <c r="N20" s="10">
        <v>305.98750000000001</v>
      </c>
      <c r="O20" s="18">
        <f t="shared" si="8"/>
        <v>244.00395833333334</v>
      </c>
      <c r="P20" s="38"/>
      <c r="Q20" s="26" t="s">
        <v>37</v>
      </c>
      <c r="R20" s="8">
        <v>219.18</v>
      </c>
      <c r="S20" s="9">
        <v>230.68333333333339</v>
      </c>
      <c r="T20" s="10">
        <v>225.88000000000002</v>
      </c>
      <c r="U20" s="8">
        <v>228.03000000000003</v>
      </c>
      <c r="V20" s="9">
        <v>249.49</v>
      </c>
      <c r="W20" s="10">
        <v>234.04000000000002</v>
      </c>
      <c r="X20" s="8">
        <v>235.45999999999998</v>
      </c>
      <c r="Y20" s="9">
        <v>229.2</v>
      </c>
      <c r="Z20" s="10">
        <v>182.52</v>
      </c>
      <c r="AA20" s="8">
        <v>145.85</v>
      </c>
      <c r="AB20" s="9">
        <v>139.80000000000001</v>
      </c>
      <c r="AC20" s="10">
        <v>175.38749999999999</v>
      </c>
      <c r="AD20" s="18">
        <f t="shared" si="9"/>
        <v>207.96006944444446</v>
      </c>
    </row>
    <row r="21" spans="1:30" ht="12" customHeight="1">
      <c r="A21" s="38"/>
      <c r="B21" s="26" t="s">
        <v>38</v>
      </c>
      <c r="C21" s="8">
        <v>162.25</v>
      </c>
      <c r="D21" s="9">
        <v>181.48333333333341</v>
      </c>
      <c r="E21" s="10">
        <v>179.85</v>
      </c>
      <c r="F21" s="8">
        <v>179.51</v>
      </c>
      <c r="G21" s="9">
        <v>192.92000000000002</v>
      </c>
      <c r="H21" s="10">
        <v>195.04000000000002</v>
      </c>
      <c r="I21" s="8">
        <v>185.41</v>
      </c>
      <c r="J21" s="9">
        <v>197.56666666666678</v>
      </c>
      <c r="K21" s="10">
        <v>189.45</v>
      </c>
      <c r="L21" s="8">
        <v>188.64000000000001</v>
      </c>
      <c r="M21" s="9">
        <v>183.6</v>
      </c>
      <c r="N21" s="10">
        <v>228.1</v>
      </c>
      <c r="O21" s="18">
        <f t="shared" si="8"/>
        <v>188.65166666666667</v>
      </c>
      <c r="P21" s="38"/>
      <c r="Q21" s="26" t="s">
        <v>38</v>
      </c>
      <c r="R21" s="8">
        <v>159.93</v>
      </c>
      <c r="S21" s="9">
        <v>165.71666666666661</v>
      </c>
      <c r="T21" s="10">
        <v>164.12</v>
      </c>
      <c r="U21" s="8">
        <v>162.60999999999999</v>
      </c>
      <c r="V21" s="9">
        <v>175.84</v>
      </c>
      <c r="W21" s="10">
        <v>168.5</v>
      </c>
      <c r="X21" s="8">
        <v>171.37</v>
      </c>
      <c r="Y21" s="9">
        <v>172.6666666666668</v>
      </c>
      <c r="Z21" s="10">
        <v>144.51</v>
      </c>
      <c r="AA21" s="8">
        <v>121.78</v>
      </c>
      <c r="AB21" s="9">
        <v>124.05</v>
      </c>
      <c r="AC21" s="10">
        <v>142.375</v>
      </c>
      <c r="AD21" s="18">
        <f t="shared" si="9"/>
        <v>156.1223611111111</v>
      </c>
    </row>
    <row r="22" spans="1:30" ht="12" customHeight="1">
      <c r="A22" s="38"/>
      <c r="B22" s="26" t="s">
        <v>39</v>
      </c>
      <c r="C22" s="8">
        <v>200.82</v>
      </c>
      <c r="D22" s="9">
        <v>210.45</v>
      </c>
      <c r="E22" s="10">
        <v>217.92</v>
      </c>
      <c r="F22" s="8">
        <v>229.48000000000002</v>
      </c>
      <c r="G22" s="9">
        <v>232.86999999999998</v>
      </c>
      <c r="H22" s="10">
        <v>241.93</v>
      </c>
      <c r="I22" s="8">
        <v>235.89000000000001</v>
      </c>
      <c r="J22" s="9">
        <v>252</v>
      </c>
      <c r="K22" s="10">
        <v>229.77666666666659</v>
      </c>
      <c r="L22" s="8">
        <v>200.63</v>
      </c>
      <c r="M22" s="9">
        <v>186.85</v>
      </c>
      <c r="N22" s="10">
        <v>204.88749999999999</v>
      </c>
      <c r="O22" s="18">
        <f t="shared" si="8"/>
        <v>220.29201388888887</v>
      </c>
      <c r="P22" s="38"/>
      <c r="Q22" s="26" t="s">
        <v>39</v>
      </c>
      <c r="R22" s="8">
        <v>144.06</v>
      </c>
      <c r="S22" s="9">
        <v>151.80000000000001</v>
      </c>
      <c r="T22" s="10">
        <v>153.69</v>
      </c>
      <c r="U22" s="8">
        <v>156</v>
      </c>
      <c r="V22" s="9">
        <v>155.84</v>
      </c>
      <c r="W22" s="10">
        <v>157.94999999999999</v>
      </c>
      <c r="X22" s="8">
        <v>156.26</v>
      </c>
      <c r="Y22" s="9">
        <v>152.56666666666661</v>
      </c>
      <c r="Z22" s="10">
        <v>151.89000000000001</v>
      </c>
      <c r="AA22" s="8">
        <v>143</v>
      </c>
      <c r="AB22" s="9">
        <v>136.19999999999999</v>
      </c>
      <c r="AC22" s="10">
        <v>144.82499999999999</v>
      </c>
      <c r="AD22" s="18">
        <f t="shared" si="9"/>
        <v>150.3401388888889</v>
      </c>
    </row>
    <row r="23" spans="1:30" ht="12" customHeight="1">
      <c r="A23" s="38"/>
      <c r="B23" s="27" t="s">
        <v>40</v>
      </c>
      <c r="C23" s="11">
        <v>300.38</v>
      </c>
      <c r="D23" s="12">
        <v>344.75</v>
      </c>
      <c r="E23" s="13">
        <v>371.33000000000004</v>
      </c>
      <c r="F23" s="11">
        <v>421.85</v>
      </c>
      <c r="G23" s="12">
        <v>447.11</v>
      </c>
      <c r="H23" s="13">
        <v>441.63</v>
      </c>
      <c r="I23" s="11">
        <v>444.21999999999997</v>
      </c>
      <c r="J23" s="12">
        <v>474.85</v>
      </c>
      <c r="K23" s="13">
        <v>405.13333333333338</v>
      </c>
      <c r="L23" s="11">
        <v>312.99</v>
      </c>
      <c r="M23" s="12">
        <v>303.7</v>
      </c>
      <c r="N23" s="13">
        <v>267.75</v>
      </c>
      <c r="O23" s="19">
        <f t="shared" si="8"/>
        <v>377.97444444444437</v>
      </c>
      <c r="P23" s="38"/>
      <c r="Q23" s="27" t="s">
        <v>40</v>
      </c>
      <c r="R23" s="11">
        <v>165.31</v>
      </c>
      <c r="S23" s="12">
        <v>171.26666666666659</v>
      </c>
      <c r="T23" s="13">
        <v>198.25</v>
      </c>
      <c r="U23" s="11">
        <v>215.36999999999998</v>
      </c>
      <c r="V23" s="12">
        <v>236.88000000000002</v>
      </c>
      <c r="W23" s="13">
        <v>256.56</v>
      </c>
      <c r="X23" s="11">
        <v>239.74</v>
      </c>
      <c r="Y23" s="12">
        <v>227.63333333333321</v>
      </c>
      <c r="Z23" s="13">
        <v>260.34000000000003</v>
      </c>
      <c r="AA23" s="11">
        <v>263.71999999999997</v>
      </c>
      <c r="AB23" s="12">
        <v>263.8</v>
      </c>
      <c r="AC23" s="13">
        <v>232.77500000000001</v>
      </c>
      <c r="AD23" s="19">
        <f t="shared" si="9"/>
        <v>227.63708333333332</v>
      </c>
    </row>
    <row r="24" spans="1:30" ht="12" customHeight="1">
      <c r="A24" s="38"/>
      <c r="B24" s="25" t="s">
        <v>41</v>
      </c>
      <c r="C24" s="5">
        <v>584.32999999999993</v>
      </c>
      <c r="D24" s="6">
        <v>654.91666666666674</v>
      </c>
      <c r="E24" s="7">
        <v>723.85</v>
      </c>
      <c r="F24" s="5">
        <v>776.72</v>
      </c>
      <c r="G24" s="6">
        <v>769.89</v>
      </c>
      <c r="H24" s="7">
        <v>805.41000000000008</v>
      </c>
      <c r="I24" s="5">
        <v>778.24</v>
      </c>
      <c r="J24" s="6">
        <v>818.46666666666658</v>
      </c>
      <c r="K24" s="7">
        <v>745.99666666666667</v>
      </c>
      <c r="L24" s="5">
        <v>615.29</v>
      </c>
      <c r="M24" s="6">
        <v>616.9</v>
      </c>
      <c r="N24" s="7">
        <v>532.72500000000002</v>
      </c>
      <c r="O24" s="17">
        <f t="shared" si="8"/>
        <v>701.89458333333323</v>
      </c>
      <c r="P24" s="38"/>
      <c r="Q24" s="25" t="s">
        <v>41</v>
      </c>
      <c r="R24" s="5">
        <v>284.84000000000003</v>
      </c>
      <c r="S24" s="6">
        <v>337.45</v>
      </c>
      <c r="T24" s="7">
        <v>385.65999999999997</v>
      </c>
      <c r="U24" s="5">
        <v>460.91</v>
      </c>
      <c r="V24" s="6">
        <v>473.4</v>
      </c>
      <c r="W24" s="7">
        <v>444.43</v>
      </c>
      <c r="X24" s="5">
        <v>448.49000000000007</v>
      </c>
      <c r="Y24" s="6">
        <v>456.86666666666662</v>
      </c>
      <c r="Z24" s="7">
        <v>483.91</v>
      </c>
      <c r="AA24" s="5">
        <v>415.46000000000004</v>
      </c>
      <c r="AB24" s="6">
        <v>415.2</v>
      </c>
      <c r="AC24" s="7">
        <v>349.875</v>
      </c>
      <c r="AD24" s="17">
        <f t="shared" si="9"/>
        <v>413.04097222222214</v>
      </c>
    </row>
    <row r="25" spans="1:30" ht="12" customHeight="1">
      <c r="A25" s="38"/>
      <c r="B25" s="26" t="s">
        <v>42</v>
      </c>
      <c r="C25" s="8">
        <v>1222.18</v>
      </c>
      <c r="D25" s="9">
        <v>1408.516666666666</v>
      </c>
      <c r="E25" s="10">
        <v>1486.65</v>
      </c>
      <c r="F25" s="8">
        <v>1476.03</v>
      </c>
      <c r="G25" s="9">
        <v>1398.77</v>
      </c>
      <c r="H25" s="10">
        <v>1439.8799999999999</v>
      </c>
      <c r="I25" s="8">
        <v>1444.94</v>
      </c>
      <c r="J25" s="9">
        <v>1535.9333333333338</v>
      </c>
      <c r="K25" s="10">
        <v>1187.496666666666</v>
      </c>
      <c r="L25" s="8">
        <v>793.37</v>
      </c>
      <c r="M25" s="9">
        <v>781.7</v>
      </c>
      <c r="N25" s="10">
        <v>757.6</v>
      </c>
      <c r="O25" s="18">
        <f t="shared" si="8"/>
        <v>1244.4222222222222</v>
      </c>
      <c r="P25" s="38"/>
      <c r="Q25" s="26" t="s">
        <v>42</v>
      </c>
      <c r="R25" s="8">
        <v>409.21000000000004</v>
      </c>
      <c r="S25" s="9">
        <v>500.9</v>
      </c>
      <c r="T25" s="10">
        <v>531.41999999999996</v>
      </c>
      <c r="U25" s="8">
        <v>547.14</v>
      </c>
      <c r="V25" s="9">
        <v>531.81000000000006</v>
      </c>
      <c r="W25" s="10">
        <v>568.28</v>
      </c>
      <c r="X25" s="8">
        <v>514.77</v>
      </c>
      <c r="Y25" s="9">
        <v>508.96666666666658</v>
      </c>
      <c r="Z25" s="10">
        <v>724.6</v>
      </c>
      <c r="AA25" s="8">
        <v>788.97</v>
      </c>
      <c r="AB25" s="9">
        <v>834.15</v>
      </c>
      <c r="AC25" s="10">
        <v>692.9</v>
      </c>
      <c r="AD25" s="18">
        <f t="shared" si="9"/>
        <v>596.09305555555557</v>
      </c>
    </row>
    <row r="26" spans="1:30" ht="12" customHeight="1">
      <c r="A26" s="38"/>
      <c r="B26" s="26" t="s">
        <v>43</v>
      </c>
      <c r="C26" s="8">
        <v>1320.22</v>
      </c>
      <c r="D26" s="9">
        <v>1518.3333333333339</v>
      </c>
      <c r="E26" s="10">
        <v>1570.78</v>
      </c>
      <c r="F26" s="8">
        <v>1579.02</v>
      </c>
      <c r="G26" s="9">
        <v>1454.0700000000002</v>
      </c>
      <c r="H26" s="10">
        <v>1435.05</v>
      </c>
      <c r="I26" s="8">
        <v>1437.22</v>
      </c>
      <c r="J26" s="9">
        <v>1628.1833333333338</v>
      </c>
      <c r="K26" s="10">
        <v>1148.936666666666</v>
      </c>
      <c r="L26" s="8">
        <v>815.85</v>
      </c>
      <c r="M26" s="9">
        <v>850.85</v>
      </c>
      <c r="N26" s="10">
        <v>795.75</v>
      </c>
      <c r="O26" s="18">
        <f t="shared" si="8"/>
        <v>1296.1886111111112</v>
      </c>
      <c r="P26" s="38"/>
      <c r="Q26" s="26" t="s">
        <v>43</v>
      </c>
      <c r="R26" s="8">
        <v>398.36</v>
      </c>
      <c r="S26" s="9">
        <v>431.2</v>
      </c>
      <c r="T26" s="10">
        <v>475.46000000000004</v>
      </c>
      <c r="U26" s="8">
        <v>437</v>
      </c>
      <c r="V26" s="9">
        <v>420.88</v>
      </c>
      <c r="W26" s="10">
        <v>413.18</v>
      </c>
      <c r="X26" s="8">
        <v>414.13</v>
      </c>
      <c r="Y26" s="9">
        <v>393.16666666666663</v>
      </c>
      <c r="Z26" s="10">
        <v>646.18666666666661</v>
      </c>
      <c r="AA26" s="8">
        <v>780</v>
      </c>
      <c r="AB26" s="9">
        <v>820.2</v>
      </c>
      <c r="AC26" s="10">
        <v>764.22500000000002</v>
      </c>
      <c r="AD26" s="18">
        <f t="shared" si="9"/>
        <v>532.83236111111114</v>
      </c>
    </row>
    <row r="27" spans="1:30" ht="12" customHeight="1">
      <c r="A27" s="38"/>
      <c r="B27" s="26" t="s">
        <v>44</v>
      </c>
      <c r="C27" s="8">
        <v>1194.94</v>
      </c>
      <c r="D27" s="9">
        <v>1305.8</v>
      </c>
      <c r="E27" s="10">
        <v>1327.96</v>
      </c>
      <c r="F27" s="8">
        <v>1304.52</v>
      </c>
      <c r="G27" s="9">
        <v>1293.5899999999999</v>
      </c>
      <c r="H27" s="10">
        <v>1300.1299999999999</v>
      </c>
      <c r="I27" s="8">
        <v>1278.1799999999998</v>
      </c>
      <c r="J27" s="9">
        <v>1395.1833333333338</v>
      </c>
      <c r="K27" s="10">
        <v>1103.783333333334</v>
      </c>
      <c r="L27" s="8">
        <v>877.57</v>
      </c>
      <c r="M27" s="9">
        <v>911.45</v>
      </c>
      <c r="N27" s="10">
        <v>859.16250000000002</v>
      </c>
      <c r="O27" s="18">
        <f t="shared" si="8"/>
        <v>1179.355763888889</v>
      </c>
      <c r="P27" s="38"/>
      <c r="Q27" s="26" t="s">
        <v>44</v>
      </c>
      <c r="R27" s="8">
        <v>483.7</v>
      </c>
      <c r="S27" s="9">
        <v>526.5</v>
      </c>
      <c r="T27" s="10">
        <v>541.83000000000004</v>
      </c>
      <c r="U27" s="8">
        <v>570.23</v>
      </c>
      <c r="V27" s="9">
        <v>540.41999999999996</v>
      </c>
      <c r="W27" s="10">
        <v>546.93999999999994</v>
      </c>
      <c r="X27" s="8">
        <v>532.18000000000006</v>
      </c>
      <c r="Y27" s="9">
        <v>539.51666666666665</v>
      </c>
      <c r="Z27" s="10">
        <v>646.60666666666657</v>
      </c>
      <c r="AA27" s="8">
        <v>704.56000000000006</v>
      </c>
      <c r="AB27" s="9">
        <v>745.1</v>
      </c>
      <c r="AC27" s="10">
        <v>706.2</v>
      </c>
      <c r="AD27" s="18">
        <f t="shared" si="9"/>
        <v>590.31527777777785</v>
      </c>
    </row>
    <row r="28" spans="1:30" ht="12" customHeight="1">
      <c r="A28" s="38"/>
      <c r="B28" s="26" t="s">
        <v>45</v>
      </c>
      <c r="C28" s="8">
        <v>1029.1599999999999</v>
      </c>
      <c r="D28" s="9">
        <v>1075.0666666666662</v>
      </c>
      <c r="E28" s="10">
        <v>1029.3200000000002</v>
      </c>
      <c r="F28" s="8">
        <v>1054.54</v>
      </c>
      <c r="G28" s="9">
        <v>1063.28</v>
      </c>
      <c r="H28" s="10">
        <v>1066.6500000000001</v>
      </c>
      <c r="I28" s="8">
        <v>1093.55</v>
      </c>
      <c r="J28" s="9">
        <v>1204.9666666666678</v>
      </c>
      <c r="K28" s="10">
        <v>1058.2966666666659</v>
      </c>
      <c r="L28" s="8">
        <v>895.06000000000006</v>
      </c>
      <c r="M28" s="9">
        <v>949.95</v>
      </c>
      <c r="N28" s="10">
        <v>903.25</v>
      </c>
      <c r="O28" s="18">
        <f t="shared" si="8"/>
        <v>1035.2574999999999</v>
      </c>
      <c r="P28" s="38"/>
      <c r="Q28" s="26" t="s">
        <v>45</v>
      </c>
      <c r="R28" s="8">
        <v>612.88</v>
      </c>
      <c r="S28" s="9">
        <v>654.33333333333326</v>
      </c>
      <c r="T28" s="10">
        <v>658.33</v>
      </c>
      <c r="U28" s="8">
        <v>663.17</v>
      </c>
      <c r="V28" s="9">
        <v>661.18999999999994</v>
      </c>
      <c r="W28" s="10">
        <v>671.12</v>
      </c>
      <c r="X28" s="8">
        <v>662.21</v>
      </c>
      <c r="Y28" s="9">
        <v>670.8</v>
      </c>
      <c r="Z28" s="10">
        <v>661.61</v>
      </c>
      <c r="AA28" s="8">
        <v>678.6</v>
      </c>
      <c r="AB28" s="9">
        <v>706.5</v>
      </c>
      <c r="AC28" s="10">
        <v>684.98749999999995</v>
      </c>
      <c r="AD28" s="18">
        <f t="shared" si="9"/>
        <v>665.4775694444445</v>
      </c>
    </row>
    <row r="29" spans="1:30" ht="12" customHeight="1">
      <c r="A29" s="38"/>
      <c r="B29" s="27" t="s">
        <v>46</v>
      </c>
      <c r="C29" s="11">
        <v>914.93</v>
      </c>
      <c r="D29" s="12">
        <v>884.08333333333326</v>
      </c>
      <c r="E29" s="13">
        <v>837.62999999999988</v>
      </c>
      <c r="F29" s="11">
        <v>882.87000000000012</v>
      </c>
      <c r="G29" s="12">
        <v>875.79</v>
      </c>
      <c r="H29" s="13">
        <v>897.17000000000007</v>
      </c>
      <c r="I29" s="11">
        <v>893.42000000000007</v>
      </c>
      <c r="J29" s="12">
        <v>975.26666666666665</v>
      </c>
      <c r="K29" s="13">
        <v>963.79333333333341</v>
      </c>
      <c r="L29" s="11">
        <v>956.78</v>
      </c>
      <c r="M29" s="12">
        <v>948.55</v>
      </c>
      <c r="N29" s="13">
        <v>911.48749999999995</v>
      </c>
      <c r="O29" s="19">
        <f t="shared" si="8"/>
        <v>911.81423611111097</v>
      </c>
      <c r="P29" s="38"/>
      <c r="Q29" s="27" t="s">
        <v>46</v>
      </c>
      <c r="R29" s="11">
        <v>735.13</v>
      </c>
      <c r="S29" s="12">
        <v>719.91666666666663</v>
      </c>
      <c r="T29" s="13">
        <v>746.99</v>
      </c>
      <c r="U29" s="11">
        <v>759.87</v>
      </c>
      <c r="V29" s="12">
        <v>785.67</v>
      </c>
      <c r="W29" s="13">
        <v>759.78</v>
      </c>
      <c r="X29" s="11">
        <v>753.84999999999991</v>
      </c>
      <c r="Y29" s="12">
        <v>743.58333333333337</v>
      </c>
      <c r="Z29" s="13">
        <v>677.19666666666649</v>
      </c>
      <c r="AA29" s="11">
        <v>638.20000000000005</v>
      </c>
      <c r="AB29" s="12">
        <v>654.15</v>
      </c>
      <c r="AC29" s="13">
        <v>679.78750000000002</v>
      </c>
      <c r="AD29" s="19">
        <f t="shared" si="9"/>
        <v>721.17701388888884</v>
      </c>
    </row>
    <row r="30" spans="1:30" ht="12" customHeight="1">
      <c r="A30" s="38"/>
      <c r="B30" s="25" t="s">
        <v>47</v>
      </c>
      <c r="C30" s="5">
        <v>843.5200000000001</v>
      </c>
      <c r="D30" s="6">
        <v>774</v>
      </c>
      <c r="E30" s="7">
        <v>752.77</v>
      </c>
      <c r="F30" s="5">
        <v>793.45</v>
      </c>
      <c r="G30" s="6">
        <v>780.06000000000006</v>
      </c>
      <c r="H30" s="7">
        <v>767.79</v>
      </c>
      <c r="I30" s="5">
        <v>794.35000000000014</v>
      </c>
      <c r="J30" s="6">
        <v>879.71666666666658</v>
      </c>
      <c r="K30" s="7">
        <v>831.16666666666663</v>
      </c>
      <c r="L30" s="5">
        <v>876.9799999999999</v>
      </c>
      <c r="M30" s="6">
        <v>856.1</v>
      </c>
      <c r="N30" s="7">
        <v>895.33749999999998</v>
      </c>
      <c r="O30" s="17">
        <f t="shared" si="8"/>
        <v>820.43673611111114</v>
      </c>
      <c r="P30" s="38"/>
      <c r="Q30" s="25" t="s">
        <v>47</v>
      </c>
      <c r="R30" s="5">
        <v>715.29</v>
      </c>
      <c r="S30" s="6">
        <v>701.78333333333342</v>
      </c>
      <c r="T30" s="7">
        <v>706.17</v>
      </c>
      <c r="U30" s="5">
        <v>726.8</v>
      </c>
      <c r="V30" s="6">
        <v>755.11</v>
      </c>
      <c r="W30" s="7">
        <v>723.92</v>
      </c>
      <c r="X30" s="5">
        <v>741.37000000000012</v>
      </c>
      <c r="Y30" s="6">
        <v>714.23333333333335</v>
      </c>
      <c r="Z30" s="7">
        <v>618.24</v>
      </c>
      <c r="AA30" s="5">
        <v>566.74</v>
      </c>
      <c r="AB30" s="6">
        <v>587.54999999999995</v>
      </c>
      <c r="AC30" s="7">
        <v>614.3125</v>
      </c>
      <c r="AD30" s="17">
        <f t="shared" si="9"/>
        <v>680.9599305555555</v>
      </c>
    </row>
    <row r="31" spans="1:30" ht="12" customHeight="1">
      <c r="A31" s="38"/>
      <c r="B31" s="26" t="s">
        <v>48</v>
      </c>
      <c r="C31" s="8">
        <v>884.64</v>
      </c>
      <c r="D31" s="9">
        <v>851.31666666666661</v>
      </c>
      <c r="E31" s="10">
        <v>829.43999999999994</v>
      </c>
      <c r="F31" s="8">
        <v>836.89</v>
      </c>
      <c r="G31" s="9">
        <v>847.41000000000008</v>
      </c>
      <c r="H31" s="10">
        <v>841.71</v>
      </c>
      <c r="I31" s="8">
        <v>848.75</v>
      </c>
      <c r="J31" s="9">
        <v>935.05</v>
      </c>
      <c r="K31" s="10">
        <v>903.54666666666674</v>
      </c>
      <c r="L31" s="8">
        <v>888.85</v>
      </c>
      <c r="M31" s="9">
        <v>884.6</v>
      </c>
      <c r="N31" s="10">
        <v>898.73749999999995</v>
      </c>
      <c r="O31" s="18">
        <f t="shared" si="8"/>
        <v>870.91173611111117</v>
      </c>
      <c r="P31" s="38"/>
      <c r="Q31" s="26" t="s">
        <v>48</v>
      </c>
      <c r="R31" s="8">
        <v>684.32999999999993</v>
      </c>
      <c r="S31" s="9">
        <v>687.95</v>
      </c>
      <c r="T31" s="10">
        <v>691.08999999999992</v>
      </c>
      <c r="U31" s="8">
        <v>742.4</v>
      </c>
      <c r="V31" s="9">
        <v>735.65</v>
      </c>
      <c r="W31" s="10">
        <v>720.18000000000006</v>
      </c>
      <c r="X31" s="8">
        <v>707.9</v>
      </c>
      <c r="Y31" s="9">
        <v>709.71666666666658</v>
      </c>
      <c r="Z31" s="10">
        <v>638.16333333333341</v>
      </c>
      <c r="AA31" s="8">
        <v>591.75</v>
      </c>
      <c r="AB31" s="9">
        <v>607</v>
      </c>
      <c r="AC31" s="10">
        <v>639</v>
      </c>
      <c r="AD31" s="18">
        <f t="shared" si="9"/>
        <v>679.59416666666664</v>
      </c>
    </row>
    <row r="32" spans="1:30" ht="12" customHeight="1">
      <c r="A32" s="38"/>
      <c r="B32" s="26" t="s">
        <v>49</v>
      </c>
      <c r="C32" s="8">
        <v>908.16999999999985</v>
      </c>
      <c r="D32" s="9">
        <v>909.83333333333326</v>
      </c>
      <c r="E32" s="10">
        <v>862.1</v>
      </c>
      <c r="F32" s="8">
        <v>882.37000000000012</v>
      </c>
      <c r="G32" s="9">
        <v>869.95</v>
      </c>
      <c r="H32" s="10">
        <v>863.04</v>
      </c>
      <c r="I32" s="8">
        <v>869.15</v>
      </c>
      <c r="J32" s="9">
        <v>952.35</v>
      </c>
      <c r="K32" s="10">
        <v>940.82</v>
      </c>
      <c r="L32" s="8">
        <v>931.32999999999993</v>
      </c>
      <c r="M32" s="9">
        <v>951.5</v>
      </c>
      <c r="N32" s="10">
        <v>1003.525</v>
      </c>
      <c r="O32" s="18">
        <f t="shared" si="8"/>
        <v>912.0115277777777</v>
      </c>
      <c r="P32" s="38"/>
      <c r="Q32" s="26" t="s">
        <v>49</v>
      </c>
      <c r="R32" s="8">
        <v>742.35</v>
      </c>
      <c r="S32" s="9">
        <v>751.15</v>
      </c>
      <c r="T32" s="10">
        <v>723.43000000000006</v>
      </c>
      <c r="U32" s="8">
        <v>761.58999999999992</v>
      </c>
      <c r="V32" s="9">
        <v>750.2</v>
      </c>
      <c r="W32" s="10">
        <v>740.2</v>
      </c>
      <c r="X32" s="8">
        <v>733.2</v>
      </c>
      <c r="Y32" s="9">
        <v>727.45</v>
      </c>
      <c r="Z32" s="10">
        <v>675.8</v>
      </c>
      <c r="AA32" s="8">
        <v>610.91000000000008</v>
      </c>
      <c r="AB32" s="9">
        <v>655.7</v>
      </c>
      <c r="AC32" s="10">
        <v>674.8125</v>
      </c>
      <c r="AD32" s="18">
        <f t="shared" si="9"/>
        <v>712.23270833333333</v>
      </c>
    </row>
    <row r="33" spans="1:30" ht="12" customHeight="1">
      <c r="A33" s="38"/>
      <c r="B33" s="26" t="s">
        <v>50</v>
      </c>
      <c r="C33" s="8">
        <v>882.33999999999992</v>
      </c>
      <c r="D33" s="9">
        <v>869.83333333333337</v>
      </c>
      <c r="E33" s="10">
        <v>821.81000000000006</v>
      </c>
      <c r="F33" s="8">
        <v>857.68</v>
      </c>
      <c r="G33" s="9">
        <v>857.6</v>
      </c>
      <c r="H33" s="10">
        <v>860.55</v>
      </c>
      <c r="I33" s="8">
        <v>860.1</v>
      </c>
      <c r="J33" s="9">
        <v>925.46666666666658</v>
      </c>
      <c r="K33" s="10">
        <v>956.32999999999993</v>
      </c>
      <c r="L33" s="8">
        <v>980.41000000000008</v>
      </c>
      <c r="M33" s="9">
        <v>999</v>
      </c>
      <c r="N33" s="10">
        <v>1030.2125000000001</v>
      </c>
      <c r="O33" s="18">
        <f t="shared" si="8"/>
        <v>908.44437500000004</v>
      </c>
      <c r="P33" s="38"/>
      <c r="Q33" s="26" t="s">
        <v>50</v>
      </c>
      <c r="R33" s="8">
        <v>801.79</v>
      </c>
      <c r="S33" s="9">
        <v>785.46666666666658</v>
      </c>
      <c r="T33" s="10">
        <v>773.1</v>
      </c>
      <c r="U33" s="8">
        <v>796.87</v>
      </c>
      <c r="V33" s="9">
        <v>797.53</v>
      </c>
      <c r="W33" s="10">
        <v>791.05</v>
      </c>
      <c r="X33" s="8">
        <v>770.86</v>
      </c>
      <c r="Y33" s="9">
        <v>756.83333333333337</v>
      </c>
      <c r="Z33" s="10">
        <v>692.29</v>
      </c>
      <c r="AA33" s="8">
        <v>607.33999999999992</v>
      </c>
      <c r="AB33" s="9">
        <v>666.5</v>
      </c>
      <c r="AC33" s="10">
        <v>679.2</v>
      </c>
      <c r="AD33" s="18">
        <f t="shared" si="9"/>
        <v>743.23583333333329</v>
      </c>
    </row>
    <row r="34" spans="1:30" ht="12" customHeight="1">
      <c r="A34" s="38"/>
      <c r="B34" s="26" t="s">
        <v>51</v>
      </c>
      <c r="C34" s="8">
        <v>907.92000000000007</v>
      </c>
      <c r="D34" s="9">
        <v>870.61666666666679</v>
      </c>
      <c r="E34" s="10">
        <v>860.0200000000001</v>
      </c>
      <c r="F34" s="8">
        <v>886</v>
      </c>
      <c r="G34" s="9">
        <v>874.51</v>
      </c>
      <c r="H34" s="10">
        <v>892.93999999999994</v>
      </c>
      <c r="I34" s="8">
        <v>861.21</v>
      </c>
      <c r="J34" s="9">
        <v>938.3</v>
      </c>
      <c r="K34" s="10">
        <v>958.50333333333333</v>
      </c>
      <c r="L34" s="8">
        <v>1005.07</v>
      </c>
      <c r="M34" s="9">
        <v>1035.9000000000001</v>
      </c>
      <c r="N34" s="10">
        <v>1094.4000000000001</v>
      </c>
      <c r="O34" s="18">
        <f t="shared" si="8"/>
        <v>932.11583333333328</v>
      </c>
      <c r="P34" s="38"/>
      <c r="Q34" s="26" t="s">
        <v>51</v>
      </c>
      <c r="R34" s="8">
        <v>767.75</v>
      </c>
      <c r="S34" s="9">
        <v>755.9</v>
      </c>
      <c r="T34" s="10">
        <v>720.33999999999992</v>
      </c>
      <c r="U34" s="8">
        <v>766.1</v>
      </c>
      <c r="V34" s="9">
        <v>774.77</v>
      </c>
      <c r="W34" s="10">
        <v>770.11</v>
      </c>
      <c r="X34" s="8">
        <v>782.73</v>
      </c>
      <c r="Y34" s="9">
        <v>763.61666666666656</v>
      </c>
      <c r="Z34" s="10">
        <v>716.45333333333338</v>
      </c>
      <c r="AA34" s="8">
        <v>633.99</v>
      </c>
      <c r="AB34" s="9">
        <v>702.3</v>
      </c>
      <c r="AC34" s="10">
        <v>682.88750000000005</v>
      </c>
      <c r="AD34" s="18">
        <f t="shared" si="9"/>
        <v>736.41229166666653</v>
      </c>
    </row>
    <row r="35" spans="1:30" ht="12" customHeight="1">
      <c r="A35" s="38"/>
      <c r="B35" s="27" t="s">
        <v>52</v>
      </c>
      <c r="C35" s="11">
        <v>873.45</v>
      </c>
      <c r="D35" s="12">
        <v>858.16666666666674</v>
      </c>
      <c r="E35" s="13">
        <v>853.75</v>
      </c>
      <c r="F35" s="11">
        <v>870.72</v>
      </c>
      <c r="G35" s="12">
        <v>876.16000000000008</v>
      </c>
      <c r="H35" s="13">
        <v>869.74</v>
      </c>
      <c r="I35" s="11">
        <v>845.29</v>
      </c>
      <c r="J35" s="12">
        <v>928.76666666666665</v>
      </c>
      <c r="K35" s="13">
        <v>1050.2900000000002</v>
      </c>
      <c r="L35" s="11">
        <v>1121.29</v>
      </c>
      <c r="M35" s="12">
        <v>1189.5999999999999</v>
      </c>
      <c r="N35" s="13">
        <v>1226.5625</v>
      </c>
      <c r="O35" s="19">
        <f t="shared" si="8"/>
        <v>963.64881944444448</v>
      </c>
      <c r="P35" s="38"/>
      <c r="Q35" s="27" t="s">
        <v>52</v>
      </c>
      <c r="R35" s="11">
        <v>830.95</v>
      </c>
      <c r="S35" s="12">
        <v>810.4</v>
      </c>
      <c r="T35" s="13">
        <v>802.2</v>
      </c>
      <c r="U35" s="11">
        <v>860.5200000000001</v>
      </c>
      <c r="V35" s="12">
        <v>858.0200000000001</v>
      </c>
      <c r="W35" s="13">
        <v>861.5</v>
      </c>
      <c r="X35" s="11">
        <v>861.31000000000006</v>
      </c>
      <c r="Y35" s="12">
        <v>845.9</v>
      </c>
      <c r="Z35" s="13">
        <v>759.96</v>
      </c>
      <c r="AA35" s="11">
        <v>663.13</v>
      </c>
      <c r="AB35" s="12">
        <v>721.55</v>
      </c>
      <c r="AC35" s="13">
        <v>707.11249999999995</v>
      </c>
      <c r="AD35" s="19">
        <f t="shared" si="9"/>
        <v>798.54604166666661</v>
      </c>
    </row>
    <row r="36" spans="1:30" ht="12" customHeight="1">
      <c r="A36" s="38"/>
      <c r="B36" s="25" t="s">
        <v>53</v>
      </c>
      <c r="C36" s="5">
        <v>828.37000000000012</v>
      </c>
      <c r="D36" s="6">
        <v>834.35</v>
      </c>
      <c r="E36" s="7">
        <v>869.5200000000001</v>
      </c>
      <c r="F36" s="5">
        <v>886.65</v>
      </c>
      <c r="G36" s="6">
        <v>880.3</v>
      </c>
      <c r="H36" s="7">
        <v>885.55</v>
      </c>
      <c r="I36" s="5">
        <v>874.67000000000007</v>
      </c>
      <c r="J36" s="6">
        <v>983.13333333333389</v>
      </c>
      <c r="K36" s="7">
        <v>1257.4166666666661</v>
      </c>
      <c r="L36" s="5">
        <v>1381.59</v>
      </c>
      <c r="M36" s="6">
        <v>1465.95</v>
      </c>
      <c r="N36" s="7">
        <v>1444.1999999999998</v>
      </c>
      <c r="O36" s="17">
        <f t="shared" si="8"/>
        <v>1049.3083333333334</v>
      </c>
      <c r="P36" s="38"/>
      <c r="Q36" s="25" t="s">
        <v>53</v>
      </c>
      <c r="R36" s="5">
        <v>974.8</v>
      </c>
      <c r="S36" s="6">
        <v>1001.933333333334</v>
      </c>
      <c r="T36" s="7">
        <v>1027.79</v>
      </c>
      <c r="U36" s="5">
        <v>1028.58</v>
      </c>
      <c r="V36" s="6">
        <v>1020.8399999999999</v>
      </c>
      <c r="W36" s="7">
        <v>1033.04</v>
      </c>
      <c r="X36" s="5">
        <v>1025.9599999999998</v>
      </c>
      <c r="Y36" s="6">
        <v>1026.3166666666662</v>
      </c>
      <c r="Z36" s="7">
        <v>898.83666666666647</v>
      </c>
      <c r="AA36" s="5">
        <v>760.65</v>
      </c>
      <c r="AB36" s="6">
        <v>790.5</v>
      </c>
      <c r="AC36" s="7">
        <v>742.7</v>
      </c>
      <c r="AD36" s="17">
        <f t="shared" si="9"/>
        <v>944.32888888888886</v>
      </c>
    </row>
    <row r="37" spans="1:30" ht="12" customHeight="1">
      <c r="A37" s="38"/>
      <c r="B37" s="26" t="s">
        <v>54</v>
      </c>
      <c r="C37" s="8">
        <v>695.76</v>
      </c>
      <c r="D37" s="9">
        <v>717.51666666666665</v>
      </c>
      <c r="E37" s="10">
        <v>740.87</v>
      </c>
      <c r="F37" s="8">
        <v>743.06999999999994</v>
      </c>
      <c r="G37" s="9">
        <v>753.83</v>
      </c>
      <c r="H37" s="10">
        <v>752.75</v>
      </c>
      <c r="I37" s="8">
        <v>752.99</v>
      </c>
      <c r="J37" s="9">
        <v>835.91666666666674</v>
      </c>
      <c r="K37" s="10">
        <v>1183.1633333333339</v>
      </c>
      <c r="L37" s="8">
        <v>1325.3200000000002</v>
      </c>
      <c r="M37" s="9">
        <v>1449.75</v>
      </c>
      <c r="N37" s="10">
        <v>1386.65</v>
      </c>
      <c r="O37" s="18">
        <f t="shared" si="8"/>
        <v>944.79888888888888</v>
      </c>
      <c r="P37" s="38"/>
      <c r="Q37" s="26" t="s">
        <v>54</v>
      </c>
      <c r="R37" s="8">
        <v>954.58999999999992</v>
      </c>
      <c r="S37" s="9">
        <v>1005.8000000000005</v>
      </c>
      <c r="T37" s="10">
        <v>1030.9000000000001</v>
      </c>
      <c r="U37" s="8">
        <v>1055.6500000000001</v>
      </c>
      <c r="V37" s="9">
        <v>1032.0899999999999</v>
      </c>
      <c r="W37" s="10">
        <v>1048.6200000000001</v>
      </c>
      <c r="X37" s="8">
        <v>1041.5400000000002</v>
      </c>
      <c r="Y37" s="9">
        <v>1051.3</v>
      </c>
      <c r="Z37" s="10">
        <v>872.28333333333342</v>
      </c>
      <c r="AA37" s="8">
        <v>701.91000000000008</v>
      </c>
      <c r="AB37" s="9">
        <v>730.3</v>
      </c>
      <c r="AC37" s="10">
        <v>671.03750000000002</v>
      </c>
      <c r="AD37" s="18">
        <f t="shared" si="9"/>
        <v>933.00173611111097</v>
      </c>
    </row>
    <row r="38" spans="1:30" ht="12" customHeight="1">
      <c r="A38" s="38"/>
      <c r="B38" s="26" t="s">
        <v>55</v>
      </c>
      <c r="C38" s="8">
        <v>662.57999999999993</v>
      </c>
      <c r="D38" s="9">
        <v>673.95</v>
      </c>
      <c r="E38" s="10">
        <v>703.35</v>
      </c>
      <c r="F38" s="8">
        <v>721.31999999999994</v>
      </c>
      <c r="G38" s="9">
        <v>708.23</v>
      </c>
      <c r="H38" s="10">
        <v>713.31000000000006</v>
      </c>
      <c r="I38" s="8">
        <v>719.41</v>
      </c>
      <c r="J38" s="9">
        <v>773.81666666666661</v>
      </c>
      <c r="K38" s="10">
        <v>1065.4933333333333</v>
      </c>
      <c r="L38" s="8">
        <v>1165.3399999999999</v>
      </c>
      <c r="M38" s="9">
        <v>1254.1500000000001</v>
      </c>
      <c r="N38" s="10">
        <v>1207.1750000000002</v>
      </c>
      <c r="O38" s="18">
        <f t="shared" si="8"/>
        <v>864.01041666666663</v>
      </c>
      <c r="P38" s="38"/>
      <c r="Q38" s="26" t="s">
        <v>55</v>
      </c>
      <c r="R38" s="8">
        <v>863.36</v>
      </c>
      <c r="S38" s="9">
        <v>917.56666666666661</v>
      </c>
      <c r="T38" s="10">
        <v>910.43999999999994</v>
      </c>
      <c r="U38" s="8">
        <v>964.81000000000006</v>
      </c>
      <c r="V38" s="9">
        <v>914.18</v>
      </c>
      <c r="W38" s="10">
        <v>924.04</v>
      </c>
      <c r="X38" s="8">
        <v>944.51999999999987</v>
      </c>
      <c r="Y38" s="9">
        <v>956.81666666666683</v>
      </c>
      <c r="Z38" s="10">
        <v>760.08333333333337</v>
      </c>
      <c r="AA38" s="8">
        <v>584.91999999999996</v>
      </c>
      <c r="AB38" s="9">
        <v>611.04999999999995</v>
      </c>
      <c r="AC38" s="10">
        <v>594.13750000000005</v>
      </c>
      <c r="AD38" s="18">
        <f t="shared" si="9"/>
        <v>828.82701388888881</v>
      </c>
    </row>
    <row r="39" spans="1:30" ht="12" customHeight="1">
      <c r="A39" s="38"/>
      <c r="B39" s="26" t="s">
        <v>56</v>
      </c>
      <c r="C39" s="8">
        <v>658.47</v>
      </c>
      <c r="D39" s="9">
        <v>655.21666666666681</v>
      </c>
      <c r="E39" s="10">
        <v>658.26</v>
      </c>
      <c r="F39" s="8">
        <v>688.11</v>
      </c>
      <c r="G39" s="9">
        <v>696.78</v>
      </c>
      <c r="H39" s="10">
        <v>697.08</v>
      </c>
      <c r="I39" s="8">
        <v>684.1</v>
      </c>
      <c r="J39" s="9">
        <v>717.5</v>
      </c>
      <c r="K39" s="10">
        <v>960.30666666666662</v>
      </c>
      <c r="L39" s="8">
        <v>1028.72</v>
      </c>
      <c r="M39" s="9">
        <v>1124.1500000000001</v>
      </c>
      <c r="N39" s="10">
        <v>1094.6624999999999</v>
      </c>
      <c r="O39" s="18">
        <f t="shared" si="8"/>
        <v>805.27965277777787</v>
      </c>
      <c r="P39" s="38"/>
      <c r="Q39" s="26" t="s">
        <v>56</v>
      </c>
      <c r="R39" s="8">
        <v>817.56000000000006</v>
      </c>
      <c r="S39" s="9">
        <v>834.38333333333344</v>
      </c>
      <c r="T39" s="10">
        <v>851.49</v>
      </c>
      <c r="U39" s="8">
        <v>912.35</v>
      </c>
      <c r="V39" s="9">
        <v>885.68999999999994</v>
      </c>
      <c r="W39" s="10">
        <v>878.57</v>
      </c>
      <c r="X39" s="8">
        <v>925.97</v>
      </c>
      <c r="Y39" s="9">
        <v>900.16666666666663</v>
      </c>
      <c r="Z39" s="10">
        <v>670.36333333333346</v>
      </c>
      <c r="AA39" s="8">
        <v>513.12</v>
      </c>
      <c r="AB39" s="9">
        <v>543.75</v>
      </c>
      <c r="AC39" s="10">
        <v>560.16249999999991</v>
      </c>
      <c r="AD39" s="18">
        <f t="shared" si="9"/>
        <v>774.46465277777781</v>
      </c>
    </row>
    <row r="40" spans="1:30" ht="12" customHeight="1">
      <c r="A40" s="38"/>
      <c r="B40" s="26" t="s">
        <v>57</v>
      </c>
      <c r="C40" s="8">
        <v>613.45000000000005</v>
      </c>
      <c r="D40" s="9">
        <v>630.11666666666679</v>
      </c>
      <c r="E40" s="10">
        <v>650.48</v>
      </c>
      <c r="F40" s="8">
        <v>651.4</v>
      </c>
      <c r="G40" s="9">
        <v>667.62</v>
      </c>
      <c r="H40" s="10">
        <v>664.62</v>
      </c>
      <c r="I40" s="8">
        <v>660.45999999999992</v>
      </c>
      <c r="J40" s="9">
        <v>692.03333333333342</v>
      </c>
      <c r="K40" s="10">
        <v>867.53</v>
      </c>
      <c r="L40" s="8">
        <v>920.7299999999999</v>
      </c>
      <c r="M40" s="9">
        <v>965.05</v>
      </c>
      <c r="N40" s="10">
        <v>928.41250000000002</v>
      </c>
      <c r="O40" s="18">
        <f t="shared" si="8"/>
        <v>742.65854166666668</v>
      </c>
      <c r="P40" s="38"/>
      <c r="Q40" s="26" t="s">
        <v>57</v>
      </c>
      <c r="R40" s="8">
        <v>700.2</v>
      </c>
      <c r="S40" s="9">
        <v>740.9</v>
      </c>
      <c r="T40" s="10">
        <v>755.31000000000006</v>
      </c>
      <c r="U40" s="8">
        <v>790.39</v>
      </c>
      <c r="V40" s="9">
        <v>778.92</v>
      </c>
      <c r="W40" s="10">
        <v>775.51</v>
      </c>
      <c r="X40" s="8">
        <v>790.01999999999987</v>
      </c>
      <c r="Y40" s="9">
        <v>790.56666666666661</v>
      </c>
      <c r="Z40" s="10">
        <v>589.54</v>
      </c>
      <c r="AA40" s="8">
        <v>438.06000000000006</v>
      </c>
      <c r="AB40" s="9">
        <v>461.25</v>
      </c>
      <c r="AC40" s="10">
        <v>466.23750000000001</v>
      </c>
      <c r="AD40" s="18">
        <f t="shared" si="9"/>
        <v>673.07534722222215</v>
      </c>
    </row>
    <row r="41" spans="1:30" ht="12" customHeight="1">
      <c r="A41" s="39"/>
      <c r="B41" s="27" t="s">
        <v>58</v>
      </c>
      <c r="C41" s="11">
        <v>539.4</v>
      </c>
      <c r="D41" s="12">
        <v>551.65</v>
      </c>
      <c r="E41" s="13">
        <v>565.61</v>
      </c>
      <c r="F41" s="11">
        <v>568.29</v>
      </c>
      <c r="G41" s="12">
        <v>575.29999999999995</v>
      </c>
      <c r="H41" s="13">
        <v>581.93000000000006</v>
      </c>
      <c r="I41" s="11">
        <v>563.15</v>
      </c>
      <c r="J41" s="12">
        <v>584.85</v>
      </c>
      <c r="K41" s="13">
        <v>726.98666666666657</v>
      </c>
      <c r="L41" s="11">
        <v>709.18000000000006</v>
      </c>
      <c r="M41" s="12">
        <v>745.45</v>
      </c>
      <c r="N41" s="13">
        <v>765.27499999999998</v>
      </c>
      <c r="O41" s="19">
        <f t="shared" si="8"/>
        <v>623.0893055555556</v>
      </c>
      <c r="P41" s="39"/>
      <c r="Q41" s="27" t="s">
        <v>58</v>
      </c>
      <c r="R41" s="11">
        <v>589.93000000000006</v>
      </c>
      <c r="S41" s="12">
        <v>631.85</v>
      </c>
      <c r="T41" s="13">
        <v>623.22</v>
      </c>
      <c r="U41" s="11">
        <v>649.72</v>
      </c>
      <c r="V41" s="12">
        <v>668.56000000000006</v>
      </c>
      <c r="W41" s="13">
        <v>660.73</v>
      </c>
      <c r="X41" s="11">
        <v>648.35</v>
      </c>
      <c r="Y41" s="12">
        <v>638.96666666666658</v>
      </c>
      <c r="Z41" s="13">
        <v>489.83666666666659</v>
      </c>
      <c r="AA41" s="11">
        <v>357.55</v>
      </c>
      <c r="AB41" s="12">
        <v>393.65</v>
      </c>
      <c r="AC41" s="13">
        <v>403.96249999999998</v>
      </c>
      <c r="AD41" s="19">
        <f t="shared" si="9"/>
        <v>563.02715277777781</v>
      </c>
    </row>
    <row r="42" spans="1:30" ht="12" customHeight="1">
      <c r="A42" s="37" t="s">
        <v>59</v>
      </c>
      <c r="B42" s="25" t="s">
        <v>42</v>
      </c>
      <c r="C42" s="5">
        <v>564.4</v>
      </c>
      <c r="D42" s="6">
        <v>763</v>
      </c>
      <c r="E42" s="7">
        <v>803.5</v>
      </c>
      <c r="F42" s="5">
        <v>836.75</v>
      </c>
      <c r="G42" s="6">
        <v>731.6</v>
      </c>
      <c r="H42" s="7">
        <v>805.75</v>
      </c>
      <c r="I42" s="5">
        <v>837</v>
      </c>
      <c r="J42" s="6">
        <v>884</v>
      </c>
      <c r="K42" s="7">
        <v>742.5</v>
      </c>
      <c r="L42" s="5">
        <v>729.2</v>
      </c>
      <c r="M42" s="6">
        <v>676.75</v>
      </c>
      <c r="N42" s="7">
        <v>456.5</v>
      </c>
      <c r="O42" s="17">
        <f t="shared" si="8"/>
        <v>735.91250000000002</v>
      </c>
      <c r="P42" s="37" t="s">
        <v>59</v>
      </c>
      <c r="Q42" s="25" t="s">
        <v>42</v>
      </c>
      <c r="R42" s="5">
        <v>298.39999999999998</v>
      </c>
      <c r="S42" s="6">
        <v>315</v>
      </c>
      <c r="T42" s="7">
        <v>363.25</v>
      </c>
      <c r="U42" s="5">
        <v>502.75</v>
      </c>
      <c r="V42" s="6">
        <v>452.8</v>
      </c>
      <c r="W42" s="7">
        <v>478.25</v>
      </c>
      <c r="X42" s="5">
        <v>434.75</v>
      </c>
      <c r="Y42" s="6">
        <v>466</v>
      </c>
      <c r="Z42" s="7">
        <v>560</v>
      </c>
      <c r="AA42" s="5">
        <v>535.79999999999995</v>
      </c>
      <c r="AB42" s="6">
        <v>528.25</v>
      </c>
      <c r="AC42" s="7">
        <v>369.25</v>
      </c>
      <c r="AD42" s="17">
        <f t="shared" si="9"/>
        <v>442.04166666666669</v>
      </c>
    </row>
    <row r="43" spans="1:30" ht="12" customHeight="1">
      <c r="A43" s="38"/>
      <c r="B43" s="26" t="s">
        <v>43</v>
      </c>
      <c r="C43" s="8">
        <v>949</v>
      </c>
      <c r="D43" s="9">
        <v>1173</v>
      </c>
      <c r="E43" s="10">
        <v>1189.25</v>
      </c>
      <c r="F43" s="8">
        <v>1242</v>
      </c>
      <c r="G43" s="9">
        <v>1086.2</v>
      </c>
      <c r="H43" s="10">
        <v>1049.75</v>
      </c>
      <c r="I43" s="8">
        <v>1196</v>
      </c>
      <c r="J43" s="9">
        <v>1076.6666666666699</v>
      </c>
      <c r="K43" s="10">
        <v>973.25</v>
      </c>
      <c r="L43" s="8">
        <v>897</v>
      </c>
      <c r="M43" s="9">
        <v>835</v>
      </c>
      <c r="N43" s="10">
        <v>641.5</v>
      </c>
      <c r="O43" s="18">
        <f t="shared" si="8"/>
        <v>1025.7180555555558</v>
      </c>
      <c r="P43" s="38"/>
      <c r="Q43" s="26" t="s">
        <v>43</v>
      </c>
      <c r="R43" s="8">
        <v>413.2</v>
      </c>
      <c r="S43" s="9">
        <v>468</v>
      </c>
      <c r="T43" s="10">
        <v>505.75</v>
      </c>
      <c r="U43" s="8">
        <v>597.75</v>
      </c>
      <c r="V43" s="9">
        <v>482.6</v>
      </c>
      <c r="W43" s="10">
        <v>484.75</v>
      </c>
      <c r="X43" s="8">
        <v>509.25</v>
      </c>
      <c r="Y43" s="9">
        <v>513.33333333333303</v>
      </c>
      <c r="Z43" s="10">
        <v>678</v>
      </c>
      <c r="AA43" s="8">
        <v>666.4</v>
      </c>
      <c r="AB43" s="9">
        <v>710.75</v>
      </c>
      <c r="AC43" s="10">
        <v>540</v>
      </c>
      <c r="AD43" s="18">
        <f t="shared" si="9"/>
        <v>547.48194444444437</v>
      </c>
    </row>
    <row r="44" spans="1:30" ht="12" customHeight="1">
      <c r="A44" s="38"/>
      <c r="B44" s="27" t="s">
        <v>44</v>
      </c>
      <c r="C44" s="11">
        <v>925.6</v>
      </c>
      <c r="D44" s="12">
        <v>1134</v>
      </c>
      <c r="E44" s="13">
        <v>1158</v>
      </c>
      <c r="F44" s="11">
        <v>1182.5</v>
      </c>
      <c r="G44" s="12">
        <v>1002.6</v>
      </c>
      <c r="H44" s="13">
        <v>1084</v>
      </c>
      <c r="I44" s="11">
        <v>1142.25</v>
      </c>
      <c r="J44" s="12">
        <v>1086.6666666666699</v>
      </c>
      <c r="K44" s="13">
        <v>977</v>
      </c>
      <c r="L44" s="11">
        <v>916</v>
      </c>
      <c r="M44" s="12">
        <v>928.5</v>
      </c>
      <c r="N44" s="13">
        <v>717.75</v>
      </c>
      <c r="O44" s="19">
        <f t="shared" si="8"/>
        <v>1021.2388888888892</v>
      </c>
      <c r="P44" s="38"/>
      <c r="Q44" s="27" t="s">
        <v>44</v>
      </c>
      <c r="R44" s="11">
        <v>586.20000000000005</v>
      </c>
      <c r="S44" s="12">
        <v>684</v>
      </c>
      <c r="T44" s="13">
        <v>656.5</v>
      </c>
      <c r="U44" s="11">
        <v>672</v>
      </c>
      <c r="V44" s="12">
        <v>577.79999999999995</v>
      </c>
      <c r="W44" s="13">
        <v>644.25</v>
      </c>
      <c r="X44" s="11">
        <v>634</v>
      </c>
      <c r="Y44" s="12">
        <v>631.66666666666697</v>
      </c>
      <c r="Z44" s="13">
        <v>651.25</v>
      </c>
      <c r="AA44" s="11">
        <v>641.79999999999995</v>
      </c>
      <c r="AB44" s="12">
        <v>698</v>
      </c>
      <c r="AC44" s="13">
        <v>535.75</v>
      </c>
      <c r="AD44" s="19">
        <f t="shared" si="9"/>
        <v>634.43472222222226</v>
      </c>
    </row>
    <row r="45" spans="1:30" ht="12" customHeight="1">
      <c r="A45" s="38"/>
      <c r="B45" s="25" t="s">
        <v>47</v>
      </c>
      <c r="C45" s="5">
        <v>962.4</v>
      </c>
      <c r="D45" s="6">
        <v>1045.6666666666699</v>
      </c>
      <c r="E45" s="7">
        <v>1040.25</v>
      </c>
      <c r="F45" s="5">
        <v>1013</v>
      </c>
      <c r="G45" s="6">
        <v>991</v>
      </c>
      <c r="H45" s="7">
        <v>983.25</v>
      </c>
      <c r="I45" s="5">
        <v>960.75</v>
      </c>
      <c r="J45" s="6">
        <v>937</v>
      </c>
      <c r="K45" s="7">
        <v>1035.5</v>
      </c>
      <c r="L45" s="5">
        <v>1116.5999999999999</v>
      </c>
      <c r="M45" s="6">
        <v>1091.25</v>
      </c>
      <c r="N45" s="7">
        <v>957.25</v>
      </c>
      <c r="O45" s="17">
        <f t="shared" si="8"/>
        <v>1011.1597222222225</v>
      </c>
      <c r="P45" s="38"/>
      <c r="Q45" s="25" t="s">
        <v>47</v>
      </c>
      <c r="R45" s="5">
        <v>764.4</v>
      </c>
      <c r="S45" s="6">
        <v>764.66666666666697</v>
      </c>
      <c r="T45" s="7">
        <v>861.75</v>
      </c>
      <c r="U45" s="5">
        <v>898.75</v>
      </c>
      <c r="V45" s="6">
        <v>868.6</v>
      </c>
      <c r="W45" s="7">
        <v>847.75</v>
      </c>
      <c r="X45" s="5">
        <v>802.5</v>
      </c>
      <c r="Y45" s="6">
        <v>714.66666666666697</v>
      </c>
      <c r="Z45" s="7">
        <v>720.25</v>
      </c>
      <c r="AA45" s="5">
        <v>683.4</v>
      </c>
      <c r="AB45" s="6">
        <v>699</v>
      </c>
      <c r="AC45" s="7">
        <v>627.25</v>
      </c>
      <c r="AD45" s="17">
        <f t="shared" si="9"/>
        <v>771.0819444444445</v>
      </c>
    </row>
    <row r="46" spans="1:30" ht="12" customHeight="1">
      <c r="A46" s="38"/>
      <c r="B46" s="27" t="s">
        <v>48</v>
      </c>
      <c r="C46" s="11">
        <v>938.6</v>
      </c>
      <c r="D46" s="12">
        <v>987.33333333333303</v>
      </c>
      <c r="E46" s="13">
        <v>979.25</v>
      </c>
      <c r="F46" s="11">
        <v>997.5</v>
      </c>
      <c r="G46" s="12">
        <v>971</v>
      </c>
      <c r="H46" s="13">
        <v>941.5</v>
      </c>
      <c r="I46" s="11">
        <v>956</v>
      </c>
      <c r="J46" s="12">
        <v>887</v>
      </c>
      <c r="K46" s="13">
        <v>1095.5</v>
      </c>
      <c r="L46" s="11">
        <v>1130.4000000000001</v>
      </c>
      <c r="M46" s="12">
        <v>1196.75</v>
      </c>
      <c r="N46" s="13">
        <v>1029</v>
      </c>
      <c r="O46" s="19">
        <f t="shared" si="8"/>
        <v>1009.1527777777777</v>
      </c>
      <c r="P46" s="38"/>
      <c r="Q46" s="27" t="s">
        <v>48</v>
      </c>
      <c r="R46" s="11">
        <v>874.8</v>
      </c>
      <c r="S46" s="12">
        <v>909</v>
      </c>
      <c r="T46" s="13">
        <v>903.75</v>
      </c>
      <c r="U46" s="11">
        <v>954</v>
      </c>
      <c r="V46" s="12">
        <v>937</v>
      </c>
      <c r="W46" s="13">
        <v>922.75</v>
      </c>
      <c r="X46" s="11">
        <v>907</v>
      </c>
      <c r="Y46" s="12">
        <v>729.33333333333303</v>
      </c>
      <c r="Z46" s="13">
        <v>715.25</v>
      </c>
      <c r="AA46" s="11">
        <v>686.8</v>
      </c>
      <c r="AB46" s="12">
        <v>722.75</v>
      </c>
      <c r="AC46" s="13">
        <v>669</v>
      </c>
      <c r="AD46" s="19">
        <f t="shared" si="9"/>
        <v>827.61944444444441</v>
      </c>
    </row>
    <row r="47" spans="1:30" ht="12" customHeight="1">
      <c r="A47" s="38"/>
      <c r="B47" s="25" t="s">
        <v>52</v>
      </c>
      <c r="C47" s="5">
        <v>973.6</v>
      </c>
      <c r="D47" s="6">
        <v>987.33333333333303</v>
      </c>
      <c r="E47" s="7">
        <v>1026.75</v>
      </c>
      <c r="F47" s="5">
        <v>988.75</v>
      </c>
      <c r="G47" s="6">
        <v>996.8</v>
      </c>
      <c r="H47" s="7">
        <v>954</v>
      </c>
      <c r="I47" s="5">
        <v>979</v>
      </c>
      <c r="J47" s="6">
        <v>914.33333333333303</v>
      </c>
      <c r="K47" s="7">
        <v>1226.75</v>
      </c>
      <c r="L47" s="5">
        <v>1257.5999999999999</v>
      </c>
      <c r="M47" s="6">
        <v>1325.5</v>
      </c>
      <c r="N47" s="7">
        <v>1193.75</v>
      </c>
      <c r="O47" s="17">
        <f t="shared" si="8"/>
        <v>1068.6805555555554</v>
      </c>
      <c r="P47" s="38"/>
      <c r="Q47" s="25" t="s">
        <v>52</v>
      </c>
      <c r="R47" s="5">
        <v>939.6</v>
      </c>
      <c r="S47" s="6">
        <v>934.33333333333303</v>
      </c>
      <c r="T47" s="7">
        <v>954.25</v>
      </c>
      <c r="U47" s="5">
        <v>951</v>
      </c>
      <c r="V47" s="6">
        <v>942.4</v>
      </c>
      <c r="W47" s="7">
        <v>956</v>
      </c>
      <c r="X47" s="5">
        <v>952.75</v>
      </c>
      <c r="Y47" s="6">
        <v>794</v>
      </c>
      <c r="Z47" s="7">
        <v>774.5</v>
      </c>
      <c r="AA47" s="5">
        <v>667.2</v>
      </c>
      <c r="AB47" s="6">
        <v>759.5</v>
      </c>
      <c r="AC47" s="7">
        <v>650</v>
      </c>
      <c r="AD47" s="17">
        <f t="shared" si="9"/>
        <v>856.29444444444437</v>
      </c>
    </row>
    <row r="48" spans="1:30" ht="12" customHeight="1">
      <c r="A48" s="38"/>
      <c r="B48" s="26" t="s">
        <v>53</v>
      </c>
      <c r="C48" s="8">
        <v>935</v>
      </c>
      <c r="D48" s="9">
        <v>1029</v>
      </c>
      <c r="E48" s="10">
        <v>1046.75</v>
      </c>
      <c r="F48" s="8">
        <v>1009</v>
      </c>
      <c r="G48" s="9">
        <v>999.4</v>
      </c>
      <c r="H48" s="10">
        <v>980.25</v>
      </c>
      <c r="I48" s="8">
        <v>968</v>
      </c>
      <c r="J48" s="9">
        <v>937</v>
      </c>
      <c r="K48" s="10">
        <v>1240</v>
      </c>
      <c r="L48" s="8">
        <v>1243</v>
      </c>
      <c r="M48" s="9">
        <v>1317.25</v>
      </c>
      <c r="N48" s="10">
        <v>1150.5</v>
      </c>
      <c r="O48" s="18">
        <f t="shared" si="8"/>
        <v>1071.2625</v>
      </c>
      <c r="P48" s="38"/>
      <c r="Q48" s="26" t="s">
        <v>53</v>
      </c>
      <c r="R48" s="8">
        <v>887.8</v>
      </c>
      <c r="S48" s="9">
        <v>917.33333333333303</v>
      </c>
      <c r="T48" s="10">
        <v>960.5</v>
      </c>
      <c r="U48" s="8">
        <v>934.25</v>
      </c>
      <c r="V48" s="9">
        <v>942.6</v>
      </c>
      <c r="W48" s="10">
        <v>939.5</v>
      </c>
      <c r="X48" s="8">
        <v>915.25</v>
      </c>
      <c r="Y48" s="9">
        <v>832</v>
      </c>
      <c r="Z48" s="10">
        <v>750.25</v>
      </c>
      <c r="AA48" s="8">
        <v>627</v>
      </c>
      <c r="AB48" s="9">
        <v>726.5</v>
      </c>
      <c r="AC48" s="10">
        <v>652.75</v>
      </c>
      <c r="AD48" s="18">
        <f t="shared" si="9"/>
        <v>840.47777777777776</v>
      </c>
    </row>
    <row r="49" spans="1:30" ht="12" customHeight="1">
      <c r="A49" s="38"/>
      <c r="B49" s="26" t="s">
        <v>54</v>
      </c>
      <c r="C49" s="8">
        <v>743</v>
      </c>
      <c r="D49" s="9">
        <v>878</v>
      </c>
      <c r="E49" s="10">
        <v>853.5</v>
      </c>
      <c r="F49" s="8">
        <v>867.75</v>
      </c>
      <c r="G49" s="9">
        <v>839</v>
      </c>
      <c r="H49" s="10">
        <v>790.5</v>
      </c>
      <c r="I49" s="8">
        <v>790.5</v>
      </c>
      <c r="J49" s="9">
        <v>766</v>
      </c>
      <c r="K49" s="10">
        <v>1108.5</v>
      </c>
      <c r="L49" s="8">
        <v>1108.2</v>
      </c>
      <c r="M49" s="9">
        <v>1121.25</v>
      </c>
      <c r="N49" s="10">
        <v>995.75</v>
      </c>
      <c r="O49" s="18">
        <f t="shared" si="8"/>
        <v>905.16250000000002</v>
      </c>
      <c r="P49" s="38"/>
      <c r="Q49" s="26" t="s">
        <v>54</v>
      </c>
      <c r="R49" s="8">
        <v>817.4</v>
      </c>
      <c r="S49" s="9">
        <v>935.33333333333303</v>
      </c>
      <c r="T49" s="10">
        <v>897.5</v>
      </c>
      <c r="U49" s="8">
        <v>896.5</v>
      </c>
      <c r="V49" s="9">
        <v>890.2</v>
      </c>
      <c r="W49" s="10">
        <v>898</v>
      </c>
      <c r="X49" s="8">
        <v>865</v>
      </c>
      <c r="Y49" s="9">
        <v>790</v>
      </c>
      <c r="Z49" s="10">
        <v>658.5</v>
      </c>
      <c r="AA49" s="8">
        <v>560</v>
      </c>
      <c r="AB49" s="9">
        <v>631.25</v>
      </c>
      <c r="AC49" s="10">
        <v>550.25</v>
      </c>
      <c r="AD49" s="18">
        <f t="shared" si="9"/>
        <v>782.49444444444453</v>
      </c>
    </row>
    <row r="50" spans="1:30" ht="12" customHeight="1">
      <c r="A50" s="39"/>
      <c r="B50" s="27" t="s">
        <v>55</v>
      </c>
      <c r="C50" s="11">
        <v>707.8</v>
      </c>
      <c r="D50" s="12">
        <v>805</v>
      </c>
      <c r="E50" s="13">
        <v>797</v>
      </c>
      <c r="F50" s="11">
        <v>800</v>
      </c>
      <c r="G50" s="12">
        <v>799.2</v>
      </c>
      <c r="H50" s="13">
        <v>778.75</v>
      </c>
      <c r="I50" s="11">
        <v>760.25</v>
      </c>
      <c r="J50" s="12">
        <v>817</v>
      </c>
      <c r="K50" s="13">
        <v>971</v>
      </c>
      <c r="L50" s="11">
        <v>982.4</v>
      </c>
      <c r="M50" s="12">
        <v>1031.75</v>
      </c>
      <c r="N50" s="13">
        <v>867.25</v>
      </c>
      <c r="O50" s="19">
        <f t="shared" si="8"/>
        <v>843.11666666666667</v>
      </c>
      <c r="P50" s="39"/>
      <c r="Q50" s="27" t="s">
        <v>55</v>
      </c>
      <c r="R50" s="11">
        <v>726.6</v>
      </c>
      <c r="S50" s="12">
        <v>792.66666666666697</v>
      </c>
      <c r="T50" s="13">
        <v>796.25</v>
      </c>
      <c r="U50" s="11">
        <v>869.5</v>
      </c>
      <c r="V50" s="12">
        <v>841.2</v>
      </c>
      <c r="W50" s="13">
        <v>780.75</v>
      </c>
      <c r="X50" s="11">
        <v>765</v>
      </c>
      <c r="Y50" s="12">
        <v>723.66666666666697</v>
      </c>
      <c r="Z50" s="13">
        <v>605.5</v>
      </c>
      <c r="AA50" s="11">
        <v>542.20000000000005</v>
      </c>
      <c r="AB50" s="12">
        <v>581.75</v>
      </c>
      <c r="AC50" s="13">
        <v>458.75</v>
      </c>
      <c r="AD50" s="19">
        <f t="shared" si="9"/>
        <v>706.9861111111112</v>
      </c>
    </row>
    <row r="51" spans="1:30" ht="12" customHeight="1">
      <c r="A51" s="37" t="s">
        <v>60</v>
      </c>
      <c r="B51" s="25" t="s">
        <v>42</v>
      </c>
      <c r="C51" s="5">
        <v>345.5</v>
      </c>
      <c r="D51" s="6">
        <v>412.33333333333297</v>
      </c>
      <c r="E51" s="7">
        <v>436.8</v>
      </c>
      <c r="F51" s="5">
        <v>513.5</v>
      </c>
      <c r="G51" s="6">
        <v>487.2</v>
      </c>
      <c r="H51" s="7">
        <v>451.75</v>
      </c>
      <c r="I51" s="5">
        <v>467.75</v>
      </c>
      <c r="J51" s="6">
        <v>498</v>
      </c>
      <c r="K51" s="7">
        <v>421.25</v>
      </c>
      <c r="L51" s="5">
        <v>342.5</v>
      </c>
      <c r="M51" s="6">
        <v>342</v>
      </c>
      <c r="N51" s="7">
        <v>285.66666666666703</v>
      </c>
      <c r="O51" s="17">
        <f t="shared" si="8"/>
        <v>417.02083333333331</v>
      </c>
      <c r="P51" s="37" t="s">
        <v>60</v>
      </c>
      <c r="Q51" s="25" t="s">
        <v>42</v>
      </c>
      <c r="R51" s="5">
        <v>177.5</v>
      </c>
      <c r="S51" s="6">
        <v>219</v>
      </c>
      <c r="T51" s="7">
        <v>233.8</v>
      </c>
      <c r="U51" s="5">
        <v>286.5</v>
      </c>
      <c r="V51" s="6">
        <v>247</v>
      </c>
      <c r="W51" s="7">
        <v>234.5</v>
      </c>
      <c r="X51" s="5">
        <v>232.5</v>
      </c>
      <c r="Y51" s="6">
        <v>234.75</v>
      </c>
      <c r="Z51" s="7">
        <v>317.25</v>
      </c>
      <c r="AA51" s="5">
        <v>300.5</v>
      </c>
      <c r="AB51" s="6">
        <v>301.2</v>
      </c>
      <c r="AC51" s="7">
        <v>255.666666666667</v>
      </c>
      <c r="AD51" s="17">
        <f t="shared" si="9"/>
        <v>253.34722222222226</v>
      </c>
    </row>
    <row r="52" spans="1:30" ht="12" customHeight="1">
      <c r="A52" s="38"/>
      <c r="B52" s="26" t="s">
        <v>43</v>
      </c>
      <c r="C52" s="8">
        <v>601</v>
      </c>
      <c r="D52" s="9">
        <v>658</v>
      </c>
      <c r="E52" s="10">
        <v>710</v>
      </c>
      <c r="F52" s="8">
        <v>777.5</v>
      </c>
      <c r="G52" s="9">
        <v>750</v>
      </c>
      <c r="H52" s="10">
        <v>740.75</v>
      </c>
      <c r="I52" s="8">
        <v>695</v>
      </c>
      <c r="J52" s="9">
        <v>741.25</v>
      </c>
      <c r="K52" s="10">
        <v>573.5</v>
      </c>
      <c r="L52" s="8">
        <v>494.75</v>
      </c>
      <c r="M52" s="9">
        <v>471.2</v>
      </c>
      <c r="N52" s="10">
        <v>485.33333333333297</v>
      </c>
      <c r="O52" s="18">
        <f t="shared" si="8"/>
        <v>641.52361111111111</v>
      </c>
      <c r="P52" s="38"/>
      <c r="Q52" s="26" t="s">
        <v>43</v>
      </c>
      <c r="R52" s="8">
        <v>300.25</v>
      </c>
      <c r="S52" s="9">
        <v>320</v>
      </c>
      <c r="T52" s="10">
        <v>340.8</v>
      </c>
      <c r="U52" s="8">
        <v>368.25</v>
      </c>
      <c r="V52" s="9">
        <v>360.6</v>
      </c>
      <c r="W52" s="10">
        <v>347.5</v>
      </c>
      <c r="X52" s="8">
        <v>346</v>
      </c>
      <c r="Y52" s="9">
        <v>342.5</v>
      </c>
      <c r="Z52" s="10">
        <v>442</v>
      </c>
      <c r="AA52" s="8">
        <v>435.75</v>
      </c>
      <c r="AB52" s="9">
        <v>440</v>
      </c>
      <c r="AC52" s="10">
        <v>423</v>
      </c>
      <c r="AD52" s="18">
        <f t="shared" si="9"/>
        <v>372.2208333333333</v>
      </c>
    </row>
    <row r="53" spans="1:30" ht="12" customHeight="1">
      <c r="A53" s="38"/>
      <c r="B53" s="27" t="s">
        <v>44</v>
      </c>
      <c r="C53" s="11">
        <v>736.75</v>
      </c>
      <c r="D53" s="12">
        <v>760</v>
      </c>
      <c r="E53" s="13">
        <v>812.6</v>
      </c>
      <c r="F53" s="11">
        <v>828.5</v>
      </c>
      <c r="G53" s="12">
        <v>813</v>
      </c>
      <c r="H53" s="13">
        <v>793</v>
      </c>
      <c r="I53" s="11">
        <v>747.25</v>
      </c>
      <c r="J53" s="12">
        <v>777.75</v>
      </c>
      <c r="K53" s="13">
        <v>643.5</v>
      </c>
      <c r="L53" s="11">
        <v>594.75</v>
      </c>
      <c r="M53" s="12">
        <v>597.6</v>
      </c>
      <c r="N53" s="13">
        <v>588.33333333333303</v>
      </c>
      <c r="O53" s="19">
        <f t="shared" si="8"/>
        <v>724.41944444444437</v>
      </c>
      <c r="P53" s="38"/>
      <c r="Q53" s="27" t="s">
        <v>44</v>
      </c>
      <c r="R53" s="11">
        <v>391.5</v>
      </c>
      <c r="S53" s="12">
        <v>404.33333333333297</v>
      </c>
      <c r="T53" s="13">
        <v>444.8</v>
      </c>
      <c r="U53" s="11">
        <v>477</v>
      </c>
      <c r="V53" s="12">
        <v>449</v>
      </c>
      <c r="W53" s="13">
        <v>441.25</v>
      </c>
      <c r="X53" s="11">
        <v>410.25</v>
      </c>
      <c r="Y53" s="12">
        <v>420.5</v>
      </c>
      <c r="Z53" s="13">
        <v>468.5</v>
      </c>
      <c r="AA53" s="11">
        <v>481.5</v>
      </c>
      <c r="AB53" s="12">
        <v>491.8</v>
      </c>
      <c r="AC53" s="13">
        <v>468</v>
      </c>
      <c r="AD53" s="19">
        <f t="shared" si="9"/>
        <v>445.70277777777778</v>
      </c>
    </row>
    <row r="54" spans="1:30" ht="12" customHeight="1">
      <c r="A54" s="38"/>
      <c r="B54" s="25" t="s">
        <v>47</v>
      </c>
      <c r="C54" s="5">
        <v>900.5</v>
      </c>
      <c r="D54" s="6">
        <v>877.66666666666697</v>
      </c>
      <c r="E54" s="7">
        <v>914.2</v>
      </c>
      <c r="F54" s="5">
        <v>894.75</v>
      </c>
      <c r="G54" s="6">
        <v>872.6</v>
      </c>
      <c r="H54" s="7">
        <v>863.25</v>
      </c>
      <c r="I54" s="5">
        <v>836.75</v>
      </c>
      <c r="J54" s="6">
        <v>829.5</v>
      </c>
      <c r="K54" s="7">
        <v>781.75</v>
      </c>
      <c r="L54" s="5">
        <v>903.5</v>
      </c>
      <c r="M54" s="6">
        <v>839.4</v>
      </c>
      <c r="N54" s="7">
        <v>845</v>
      </c>
      <c r="O54" s="17">
        <f t="shared" si="8"/>
        <v>863.23888888888894</v>
      </c>
      <c r="P54" s="38"/>
      <c r="Q54" s="25" t="s">
        <v>47</v>
      </c>
      <c r="R54" s="5">
        <v>629.25</v>
      </c>
      <c r="S54" s="6">
        <v>612.66666666666697</v>
      </c>
      <c r="T54" s="7">
        <v>655.4</v>
      </c>
      <c r="U54" s="5">
        <v>640</v>
      </c>
      <c r="V54" s="6">
        <v>699</v>
      </c>
      <c r="W54" s="7">
        <v>642.5</v>
      </c>
      <c r="X54" s="5">
        <v>609.25</v>
      </c>
      <c r="Y54" s="6">
        <v>595</v>
      </c>
      <c r="Z54" s="7">
        <v>547.75</v>
      </c>
      <c r="AA54" s="5">
        <v>575.5</v>
      </c>
      <c r="AB54" s="6">
        <v>578.4</v>
      </c>
      <c r="AC54" s="7">
        <v>607</v>
      </c>
      <c r="AD54" s="17">
        <f t="shared" si="9"/>
        <v>615.97638888888889</v>
      </c>
    </row>
    <row r="55" spans="1:30" ht="12" customHeight="1">
      <c r="A55" s="38"/>
      <c r="B55" s="27" t="s">
        <v>48</v>
      </c>
      <c r="C55" s="11">
        <v>896.5</v>
      </c>
      <c r="D55" s="12">
        <v>925.66666666666697</v>
      </c>
      <c r="E55" s="13">
        <v>949.8</v>
      </c>
      <c r="F55" s="11">
        <v>951.75</v>
      </c>
      <c r="G55" s="12">
        <v>894</v>
      </c>
      <c r="H55" s="13">
        <v>865.25</v>
      </c>
      <c r="I55" s="11">
        <v>870.75</v>
      </c>
      <c r="J55" s="12">
        <v>843</v>
      </c>
      <c r="K55" s="13">
        <v>868.75</v>
      </c>
      <c r="L55" s="11">
        <v>946.25</v>
      </c>
      <c r="M55" s="12">
        <v>924</v>
      </c>
      <c r="N55" s="13">
        <v>968</v>
      </c>
      <c r="O55" s="19">
        <f t="shared" si="8"/>
        <v>908.64305555555563</v>
      </c>
      <c r="P55" s="38"/>
      <c r="Q55" s="27" t="s">
        <v>48</v>
      </c>
      <c r="R55" s="11">
        <v>684.75</v>
      </c>
      <c r="S55" s="12">
        <v>698.66666666666697</v>
      </c>
      <c r="T55" s="13">
        <v>720</v>
      </c>
      <c r="U55" s="11">
        <v>728</v>
      </c>
      <c r="V55" s="12">
        <v>715.2</v>
      </c>
      <c r="W55" s="13">
        <v>685.25</v>
      </c>
      <c r="X55" s="11">
        <v>664.5</v>
      </c>
      <c r="Y55" s="12">
        <v>616.75</v>
      </c>
      <c r="Z55" s="13">
        <v>589.25</v>
      </c>
      <c r="AA55" s="11">
        <v>587.25</v>
      </c>
      <c r="AB55" s="12">
        <v>605</v>
      </c>
      <c r="AC55" s="13">
        <v>627.33333333333303</v>
      </c>
      <c r="AD55" s="19">
        <f t="shared" si="9"/>
        <v>660.16250000000002</v>
      </c>
    </row>
    <row r="56" spans="1:30" ht="12" customHeight="1">
      <c r="A56" s="38"/>
      <c r="B56" s="25" t="s">
        <v>52</v>
      </c>
      <c r="C56" s="5">
        <v>808</v>
      </c>
      <c r="D56" s="6">
        <v>893.66666666666697</v>
      </c>
      <c r="E56" s="7">
        <v>911.2</v>
      </c>
      <c r="F56" s="5">
        <v>847</v>
      </c>
      <c r="G56" s="6">
        <v>867</v>
      </c>
      <c r="H56" s="7">
        <v>841.25</v>
      </c>
      <c r="I56" s="5">
        <v>801.75</v>
      </c>
      <c r="J56" s="6">
        <v>831.75</v>
      </c>
      <c r="K56" s="7">
        <v>1080.5</v>
      </c>
      <c r="L56" s="5">
        <v>1119.5</v>
      </c>
      <c r="M56" s="6">
        <v>1253.5999999999999</v>
      </c>
      <c r="N56" s="7">
        <v>1023</v>
      </c>
      <c r="O56" s="17">
        <f t="shared" si="8"/>
        <v>939.85138888888889</v>
      </c>
      <c r="P56" s="38"/>
      <c r="Q56" s="25" t="s">
        <v>52</v>
      </c>
      <c r="R56" s="5">
        <v>788.75</v>
      </c>
      <c r="S56" s="6">
        <v>787</v>
      </c>
      <c r="T56" s="7">
        <v>863.4</v>
      </c>
      <c r="U56" s="5">
        <v>818.75</v>
      </c>
      <c r="V56" s="6">
        <v>799</v>
      </c>
      <c r="W56" s="7">
        <v>809.25</v>
      </c>
      <c r="X56" s="5">
        <v>766.25</v>
      </c>
      <c r="Y56" s="6">
        <v>742.75</v>
      </c>
      <c r="Z56" s="7">
        <v>672.5</v>
      </c>
      <c r="AA56" s="5">
        <v>636.25</v>
      </c>
      <c r="AB56" s="6">
        <v>716</v>
      </c>
      <c r="AC56" s="7">
        <v>569.66666666666697</v>
      </c>
      <c r="AD56" s="17">
        <f t="shared" si="9"/>
        <v>747.46388888888885</v>
      </c>
    </row>
    <row r="57" spans="1:30" ht="12" customHeight="1">
      <c r="A57" s="38"/>
      <c r="B57" s="26" t="s">
        <v>53</v>
      </c>
      <c r="C57" s="8">
        <v>733.5</v>
      </c>
      <c r="D57" s="9">
        <v>854.66666666666697</v>
      </c>
      <c r="E57" s="10">
        <v>920</v>
      </c>
      <c r="F57" s="8">
        <v>872.75</v>
      </c>
      <c r="G57" s="9">
        <v>858</v>
      </c>
      <c r="H57" s="10">
        <v>793</v>
      </c>
      <c r="I57" s="8">
        <v>791</v>
      </c>
      <c r="J57" s="9">
        <v>774.75</v>
      </c>
      <c r="K57" s="10">
        <v>978</v>
      </c>
      <c r="L57" s="8">
        <v>998.75</v>
      </c>
      <c r="M57" s="9">
        <v>1116.2</v>
      </c>
      <c r="N57" s="10">
        <v>931.66666666666697</v>
      </c>
      <c r="O57" s="18">
        <f t="shared" si="8"/>
        <v>885.19027777777808</v>
      </c>
      <c r="P57" s="38"/>
      <c r="Q57" s="26" t="s">
        <v>53</v>
      </c>
      <c r="R57" s="8">
        <v>740</v>
      </c>
      <c r="S57" s="9">
        <v>771</v>
      </c>
      <c r="T57" s="10">
        <v>812.2</v>
      </c>
      <c r="U57" s="8">
        <v>778.25</v>
      </c>
      <c r="V57" s="9">
        <v>778.2</v>
      </c>
      <c r="W57" s="10">
        <v>801</v>
      </c>
      <c r="X57" s="8">
        <v>757.5</v>
      </c>
      <c r="Y57" s="9">
        <v>730</v>
      </c>
      <c r="Z57" s="10">
        <v>613.75</v>
      </c>
      <c r="AA57" s="8">
        <v>560.5</v>
      </c>
      <c r="AB57" s="9">
        <v>613</v>
      </c>
      <c r="AC57" s="10">
        <v>527.66666666666697</v>
      </c>
      <c r="AD57" s="18">
        <f t="shared" si="9"/>
        <v>706.9222222222221</v>
      </c>
    </row>
    <row r="58" spans="1:30" ht="12" customHeight="1">
      <c r="A58" s="38"/>
      <c r="B58" s="26" t="s">
        <v>54</v>
      </c>
      <c r="C58" s="8">
        <v>654.75</v>
      </c>
      <c r="D58" s="9">
        <v>712.33333333333303</v>
      </c>
      <c r="E58" s="10">
        <v>772.8</v>
      </c>
      <c r="F58" s="8">
        <v>773.25</v>
      </c>
      <c r="G58" s="9">
        <v>774.2</v>
      </c>
      <c r="H58" s="10">
        <v>753.25</v>
      </c>
      <c r="I58" s="8">
        <v>724</v>
      </c>
      <c r="J58" s="9">
        <v>732</v>
      </c>
      <c r="K58" s="10">
        <v>853.75</v>
      </c>
      <c r="L58" s="8">
        <v>908.75</v>
      </c>
      <c r="M58" s="9">
        <v>1006.6</v>
      </c>
      <c r="N58" s="10">
        <v>765.66666666666697</v>
      </c>
      <c r="O58" s="18">
        <f t="shared" si="8"/>
        <v>785.94583333333321</v>
      </c>
      <c r="P58" s="38"/>
      <c r="Q58" s="26" t="s">
        <v>54</v>
      </c>
      <c r="R58" s="8">
        <v>660.25</v>
      </c>
      <c r="S58" s="9">
        <v>702.33333333333303</v>
      </c>
      <c r="T58" s="10">
        <v>744.4</v>
      </c>
      <c r="U58" s="8">
        <v>693</v>
      </c>
      <c r="V58" s="9">
        <v>700.2</v>
      </c>
      <c r="W58" s="10">
        <v>695</v>
      </c>
      <c r="X58" s="8">
        <v>704.5</v>
      </c>
      <c r="Y58" s="9">
        <v>659.25</v>
      </c>
      <c r="Z58" s="10">
        <v>547</v>
      </c>
      <c r="AA58" s="8">
        <v>506.75</v>
      </c>
      <c r="AB58" s="9">
        <v>541</v>
      </c>
      <c r="AC58" s="10">
        <v>412.66666666666703</v>
      </c>
      <c r="AD58" s="18">
        <f t="shared" si="9"/>
        <v>630.5291666666667</v>
      </c>
    </row>
    <row r="59" spans="1:30" ht="12" customHeight="1">
      <c r="A59" s="39"/>
      <c r="B59" s="27" t="s">
        <v>55</v>
      </c>
      <c r="C59" s="11">
        <v>649.25</v>
      </c>
      <c r="D59" s="12">
        <v>686</v>
      </c>
      <c r="E59" s="13">
        <v>753.2</v>
      </c>
      <c r="F59" s="11">
        <v>792</v>
      </c>
      <c r="G59" s="12">
        <v>756</v>
      </c>
      <c r="H59" s="13">
        <v>741.25</v>
      </c>
      <c r="I59" s="11">
        <v>717</v>
      </c>
      <c r="J59" s="12">
        <v>704.5</v>
      </c>
      <c r="K59" s="13">
        <v>811</v>
      </c>
      <c r="L59" s="11">
        <v>831.75</v>
      </c>
      <c r="M59" s="12">
        <v>938.4</v>
      </c>
      <c r="N59" s="13">
        <v>735.66666666666697</v>
      </c>
      <c r="O59" s="19">
        <f t="shared" si="8"/>
        <v>759.6680555555555</v>
      </c>
      <c r="P59" s="39"/>
      <c r="Q59" s="27" t="s">
        <v>55</v>
      </c>
      <c r="R59" s="11">
        <v>605.5</v>
      </c>
      <c r="S59" s="12">
        <v>636</v>
      </c>
      <c r="T59" s="13">
        <v>681.4</v>
      </c>
      <c r="U59" s="11">
        <v>668.5</v>
      </c>
      <c r="V59" s="12">
        <v>679.2</v>
      </c>
      <c r="W59" s="13">
        <v>657</v>
      </c>
      <c r="X59" s="11">
        <v>659.75</v>
      </c>
      <c r="Y59" s="12">
        <v>620.75</v>
      </c>
      <c r="Z59" s="13">
        <v>486.25</v>
      </c>
      <c r="AA59" s="11">
        <v>448.5</v>
      </c>
      <c r="AB59" s="12">
        <v>493.4</v>
      </c>
      <c r="AC59" s="13">
        <v>410.66666666666703</v>
      </c>
      <c r="AD59" s="19">
        <f t="shared" si="9"/>
        <v>587.24305555555554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&amp;C- 295 -</oddFooter>
    <firstFooter>&amp;C- 294 -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282</v>
      </c>
      <c r="B1" s="2"/>
      <c r="C1" s="2"/>
      <c r="D1" s="2"/>
      <c r="E1" s="2"/>
      <c r="F1" s="2"/>
      <c r="G1" s="2"/>
      <c r="H1" s="2"/>
      <c r="I1" s="2" t="s">
        <v>281</v>
      </c>
      <c r="J1" s="2"/>
      <c r="K1" s="2"/>
      <c r="L1" s="2"/>
      <c r="M1" s="2"/>
      <c r="N1" s="2"/>
      <c r="O1" s="2"/>
      <c r="P1" s="2" t="s">
        <v>280</v>
      </c>
      <c r="Q1" s="2"/>
      <c r="R1" s="2"/>
      <c r="S1" s="2"/>
      <c r="T1" s="2"/>
      <c r="U1" s="2"/>
      <c r="V1" s="2"/>
      <c r="W1" s="2"/>
      <c r="X1" s="2" t="s">
        <v>279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50837</v>
      </c>
      <c r="D5" s="6">
        <v>50997</v>
      </c>
      <c r="E5" s="7">
        <v>49094</v>
      </c>
      <c r="F5" s="5">
        <v>49611</v>
      </c>
      <c r="G5" s="6">
        <v>51047</v>
      </c>
      <c r="H5" s="7">
        <v>50575</v>
      </c>
      <c r="I5" s="5">
        <v>50078</v>
      </c>
      <c r="J5" s="6">
        <v>50573</v>
      </c>
      <c r="K5" s="7">
        <v>50210</v>
      </c>
      <c r="L5" s="5">
        <v>49680</v>
      </c>
      <c r="M5" s="6">
        <v>50007</v>
      </c>
      <c r="N5" s="7">
        <v>43693</v>
      </c>
      <c r="O5" s="17">
        <f t="shared" ref="O5:O13" si="0">AVERAGE(C5:N5)</f>
        <v>49700.166666666664</v>
      </c>
      <c r="P5" s="31" t="s">
        <v>20</v>
      </c>
      <c r="Q5" s="32"/>
      <c r="R5" s="5">
        <v>45487</v>
      </c>
      <c r="S5" s="6">
        <v>49499</v>
      </c>
      <c r="T5" s="7">
        <v>54223</v>
      </c>
      <c r="U5" s="5">
        <v>54493</v>
      </c>
      <c r="V5" s="6">
        <v>55255</v>
      </c>
      <c r="W5" s="7">
        <v>55042</v>
      </c>
      <c r="X5" s="5">
        <v>53999</v>
      </c>
      <c r="Y5" s="6">
        <v>54128</v>
      </c>
      <c r="Z5" s="7">
        <v>54374</v>
      </c>
      <c r="AA5" s="5">
        <v>53339</v>
      </c>
      <c r="AB5" s="6">
        <v>54782</v>
      </c>
      <c r="AC5" s="7">
        <v>48411</v>
      </c>
      <c r="AD5" s="17">
        <f t="shared" ref="AD5:AD13" si="1">AVERAGE(R5:AC5)</f>
        <v>52752.666666666664</v>
      </c>
    </row>
    <row r="6" spans="1:30" ht="12.75" customHeight="1">
      <c r="A6" s="28" t="s">
        <v>21</v>
      </c>
      <c r="B6" s="29"/>
      <c r="C6" s="8">
        <v>50044</v>
      </c>
      <c r="D6" s="9">
        <v>50161</v>
      </c>
      <c r="E6" s="10">
        <v>48724</v>
      </c>
      <c r="F6" s="8">
        <v>50138</v>
      </c>
      <c r="G6" s="9">
        <v>49040</v>
      </c>
      <c r="H6" s="10">
        <v>50389</v>
      </c>
      <c r="I6" s="8">
        <v>48821</v>
      </c>
      <c r="J6" s="9">
        <v>49320</v>
      </c>
      <c r="K6" s="10">
        <v>50913</v>
      </c>
      <c r="L6" s="8">
        <v>50290</v>
      </c>
      <c r="M6" s="9">
        <v>49676</v>
      </c>
      <c r="N6" s="10">
        <v>47927</v>
      </c>
      <c r="O6" s="18">
        <f t="shared" si="0"/>
        <v>49620.25</v>
      </c>
      <c r="P6" s="28" t="s">
        <v>21</v>
      </c>
      <c r="Q6" s="29"/>
      <c r="R6" s="8">
        <v>45220</v>
      </c>
      <c r="S6" s="9">
        <v>50161</v>
      </c>
      <c r="T6" s="10">
        <v>52957</v>
      </c>
      <c r="U6" s="8">
        <v>54638</v>
      </c>
      <c r="V6" s="9">
        <v>52559</v>
      </c>
      <c r="W6" s="10">
        <v>54453</v>
      </c>
      <c r="X6" s="8">
        <v>52273</v>
      </c>
      <c r="Y6" s="9">
        <v>52365</v>
      </c>
      <c r="Z6" s="10">
        <v>55482</v>
      </c>
      <c r="AA6" s="8">
        <v>54710</v>
      </c>
      <c r="AB6" s="9">
        <v>54138</v>
      </c>
      <c r="AC6" s="10">
        <v>52680</v>
      </c>
      <c r="AD6" s="18">
        <f t="shared" si="1"/>
        <v>52636.333333333336</v>
      </c>
    </row>
    <row r="7" spans="1:30" ht="12.75" customHeight="1">
      <c r="A7" s="28" t="s">
        <v>22</v>
      </c>
      <c r="B7" s="29"/>
      <c r="C7" s="8">
        <v>52868</v>
      </c>
      <c r="D7" s="9">
        <v>50161</v>
      </c>
      <c r="E7" s="10">
        <v>49335</v>
      </c>
      <c r="F7" s="8">
        <v>50341</v>
      </c>
      <c r="G7" s="9">
        <v>51338</v>
      </c>
      <c r="H7" s="10">
        <v>50486</v>
      </c>
      <c r="I7" s="8">
        <v>50894</v>
      </c>
      <c r="J7" s="9">
        <v>49224</v>
      </c>
      <c r="K7" s="10">
        <v>53071</v>
      </c>
      <c r="L7" s="8">
        <v>50362</v>
      </c>
      <c r="M7" s="9">
        <v>49585</v>
      </c>
      <c r="N7" s="10">
        <v>48231</v>
      </c>
      <c r="O7" s="18">
        <f t="shared" si="0"/>
        <v>50491.333333333336</v>
      </c>
      <c r="P7" s="28" t="s">
        <v>22</v>
      </c>
      <c r="Q7" s="29"/>
      <c r="R7" s="8">
        <v>47980</v>
      </c>
      <c r="S7" s="9">
        <v>50310</v>
      </c>
      <c r="T7" s="10">
        <v>53709</v>
      </c>
      <c r="U7" s="8">
        <v>54901</v>
      </c>
      <c r="V7" s="9">
        <v>56215</v>
      </c>
      <c r="W7" s="10">
        <v>54077</v>
      </c>
      <c r="X7" s="8">
        <v>54807</v>
      </c>
      <c r="Y7" s="9">
        <v>52745</v>
      </c>
      <c r="Z7" s="10">
        <v>55733</v>
      </c>
      <c r="AA7" s="8">
        <v>54817</v>
      </c>
      <c r="AB7" s="9">
        <v>54437</v>
      </c>
      <c r="AC7" s="10">
        <v>52620</v>
      </c>
      <c r="AD7" s="18">
        <f t="shared" si="1"/>
        <v>53529.25</v>
      </c>
    </row>
    <row r="8" spans="1:30" ht="12.75" customHeight="1">
      <c r="A8" s="28" t="s">
        <v>23</v>
      </c>
      <c r="B8" s="29"/>
      <c r="C8" s="8">
        <v>50318</v>
      </c>
      <c r="D8" s="9">
        <v>50599</v>
      </c>
      <c r="E8" s="10">
        <v>48956</v>
      </c>
      <c r="F8" s="8">
        <v>50978</v>
      </c>
      <c r="G8" s="9">
        <v>50753</v>
      </c>
      <c r="H8" s="10">
        <v>51182</v>
      </c>
      <c r="I8" s="8">
        <v>49488</v>
      </c>
      <c r="J8" s="9">
        <v>49997</v>
      </c>
      <c r="K8" s="10">
        <v>51477</v>
      </c>
      <c r="L8" s="8">
        <v>50565</v>
      </c>
      <c r="M8" s="9">
        <v>49981</v>
      </c>
      <c r="N8" s="10">
        <v>49804</v>
      </c>
      <c r="O8" s="18">
        <f t="shared" si="0"/>
        <v>50341.5</v>
      </c>
      <c r="P8" s="28" t="s">
        <v>23</v>
      </c>
      <c r="Q8" s="29"/>
      <c r="R8" s="8">
        <v>45538</v>
      </c>
      <c r="S8" s="9">
        <v>50831</v>
      </c>
      <c r="T8" s="10">
        <v>53082</v>
      </c>
      <c r="U8" s="8">
        <v>55959</v>
      </c>
      <c r="V8" s="9">
        <v>55174</v>
      </c>
      <c r="W8" s="10">
        <v>55833</v>
      </c>
      <c r="X8" s="8">
        <v>53096</v>
      </c>
      <c r="Y8" s="9">
        <v>54658</v>
      </c>
      <c r="Z8" s="10">
        <v>55426</v>
      </c>
      <c r="AA8" s="8">
        <v>55712</v>
      </c>
      <c r="AB8" s="9">
        <v>54489</v>
      </c>
      <c r="AC8" s="10">
        <v>54532</v>
      </c>
      <c r="AD8" s="18">
        <f t="shared" si="1"/>
        <v>53694.166666666664</v>
      </c>
    </row>
    <row r="9" spans="1:30" ht="12.75" customHeight="1">
      <c r="A9" s="28" t="s">
        <v>24</v>
      </c>
      <c r="B9" s="29"/>
      <c r="C9" s="8">
        <v>53561</v>
      </c>
      <c r="D9" s="9">
        <v>53498</v>
      </c>
      <c r="E9" s="10">
        <v>51333</v>
      </c>
      <c r="F9" s="8">
        <v>52622</v>
      </c>
      <c r="G9" s="9">
        <v>52255</v>
      </c>
      <c r="H9" s="10">
        <v>52830</v>
      </c>
      <c r="I9" s="8">
        <v>51871</v>
      </c>
      <c r="J9" s="9">
        <v>51082</v>
      </c>
      <c r="K9" s="10">
        <v>52796</v>
      </c>
      <c r="L9" s="8">
        <v>47068</v>
      </c>
      <c r="M9" s="9">
        <v>51658</v>
      </c>
      <c r="N9" s="10">
        <v>47754</v>
      </c>
      <c r="O9" s="18">
        <f t="shared" si="0"/>
        <v>51527.333333333336</v>
      </c>
      <c r="P9" s="28" t="s">
        <v>24</v>
      </c>
      <c r="Q9" s="29"/>
      <c r="R9" s="8">
        <v>48084</v>
      </c>
      <c r="S9" s="9">
        <v>51988</v>
      </c>
      <c r="T9" s="10">
        <v>56195</v>
      </c>
      <c r="U9" s="8">
        <v>57764</v>
      </c>
      <c r="V9" s="9">
        <v>59614</v>
      </c>
      <c r="W9" s="10">
        <v>58625</v>
      </c>
      <c r="X9" s="8">
        <v>57043</v>
      </c>
      <c r="Y9" s="9">
        <v>57146</v>
      </c>
      <c r="Z9" s="10">
        <v>55673</v>
      </c>
      <c r="AA9" s="8">
        <v>53301</v>
      </c>
      <c r="AB9" s="9">
        <v>56810</v>
      </c>
      <c r="AC9" s="10">
        <v>52649</v>
      </c>
      <c r="AD9" s="18">
        <f t="shared" si="1"/>
        <v>55407.666666666664</v>
      </c>
    </row>
    <row r="10" spans="1:30" ht="12.75" customHeight="1">
      <c r="A10" s="28" t="s">
        <v>25</v>
      </c>
      <c r="B10" s="29"/>
      <c r="C10" s="8">
        <v>49881</v>
      </c>
      <c r="D10" s="9">
        <v>50554</v>
      </c>
      <c r="E10" s="10">
        <v>49716</v>
      </c>
      <c r="F10" s="8">
        <v>49627</v>
      </c>
      <c r="G10" s="9">
        <v>48410</v>
      </c>
      <c r="H10" s="10">
        <v>49847</v>
      </c>
      <c r="I10" s="8">
        <v>49276</v>
      </c>
      <c r="J10" s="9">
        <v>48661</v>
      </c>
      <c r="K10" s="10">
        <v>51544</v>
      </c>
      <c r="L10" s="8">
        <v>48943</v>
      </c>
      <c r="M10" s="9">
        <v>50924</v>
      </c>
      <c r="N10" s="10">
        <v>42028</v>
      </c>
      <c r="O10" s="18">
        <f t="shared" si="0"/>
        <v>49117.583333333336</v>
      </c>
      <c r="P10" s="28" t="s">
        <v>25</v>
      </c>
      <c r="Q10" s="29"/>
      <c r="R10" s="8">
        <v>44021</v>
      </c>
      <c r="S10" s="9">
        <v>51158</v>
      </c>
      <c r="T10" s="10">
        <v>56376</v>
      </c>
      <c r="U10" s="8">
        <v>57004</v>
      </c>
      <c r="V10" s="9">
        <v>54116</v>
      </c>
      <c r="W10" s="10">
        <v>55058</v>
      </c>
      <c r="X10" s="8">
        <v>54531</v>
      </c>
      <c r="Y10" s="9">
        <v>54940</v>
      </c>
      <c r="Z10" s="10">
        <v>58173</v>
      </c>
      <c r="AA10" s="8">
        <v>53558</v>
      </c>
      <c r="AB10" s="9">
        <v>57098</v>
      </c>
      <c r="AC10" s="10">
        <v>46433</v>
      </c>
      <c r="AD10" s="18">
        <f t="shared" si="1"/>
        <v>53538.833333333336</v>
      </c>
    </row>
    <row r="11" spans="1:30" ht="12.75" customHeight="1">
      <c r="A11" s="33" t="s">
        <v>26</v>
      </c>
      <c r="B11" s="34"/>
      <c r="C11" s="11">
        <v>36022</v>
      </c>
      <c r="D11" s="12">
        <v>37880</v>
      </c>
      <c r="E11" s="13">
        <v>39265</v>
      </c>
      <c r="F11" s="11">
        <v>41641</v>
      </c>
      <c r="G11" s="12">
        <v>41763</v>
      </c>
      <c r="H11" s="13">
        <v>41399</v>
      </c>
      <c r="I11" s="11">
        <v>39324</v>
      </c>
      <c r="J11" s="12">
        <v>40463</v>
      </c>
      <c r="K11" s="13">
        <v>41630</v>
      </c>
      <c r="L11" s="11">
        <v>40797</v>
      </c>
      <c r="M11" s="12">
        <v>40123</v>
      </c>
      <c r="N11" s="13">
        <v>38230</v>
      </c>
      <c r="O11" s="19">
        <f t="shared" si="0"/>
        <v>39878.083333333336</v>
      </c>
      <c r="P11" s="33" t="s">
        <v>26</v>
      </c>
      <c r="Q11" s="34"/>
      <c r="R11" s="11">
        <v>33805</v>
      </c>
      <c r="S11" s="12">
        <v>37467</v>
      </c>
      <c r="T11" s="13">
        <v>40088</v>
      </c>
      <c r="U11" s="11">
        <v>42170</v>
      </c>
      <c r="V11" s="12">
        <v>42218</v>
      </c>
      <c r="W11" s="13">
        <v>41002</v>
      </c>
      <c r="X11" s="11">
        <v>39190</v>
      </c>
      <c r="Y11" s="12">
        <v>40171</v>
      </c>
      <c r="Z11" s="13">
        <v>42346</v>
      </c>
      <c r="AA11" s="11">
        <v>40060</v>
      </c>
      <c r="AB11" s="12">
        <v>41138</v>
      </c>
      <c r="AC11" s="13">
        <v>36715</v>
      </c>
      <c r="AD11" s="19">
        <f t="shared" si="1"/>
        <v>39697.5</v>
      </c>
    </row>
    <row r="12" spans="1:30" ht="12.75" customHeight="1">
      <c r="A12" s="35" t="s">
        <v>27</v>
      </c>
      <c r="B12" s="36"/>
      <c r="C12" s="14">
        <f t="shared" ref="C12:N12" si="2">AVERAGE(C5:C11)</f>
        <v>49075.857142857145</v>
      </c>
      <c r="D12" s="15">
        <f t="shared" si="2"/>
        <v>49121.428571428572</v>
      </c>
      <c r="E12" s="16">
        <f t="shared" si="2"/>
        <v>48060.428571428572</v>
      </c>
      <c r="F12" s="14">
        <f t="shared" si="2"/>
        <v>49279.714285714283</v>
      </c>
      <c r="G12" s="15">
        <f t="shared" si="2"/>
        <v>49229.428571428572</v>
      </c>
      <c r="H12" s="16">
        <f t="shared" si="2"/>
        <v>49529.714285714283</v>
      </c>
      <c r="I12" s="14">
        <f t="shared" si="2"/>
        <v>48536</v>
      </c>
      <c r="J12" s="15">
        <f t="shared" si="2"/>
        <v>48474.285714285717</v>
      </c>
      <c r="K12" s="16">
        <f t="shared" si="2"/>
        <v>50234.428571428572</v>
      </c>
      <c r="L12" s="14">
        <f t="shared" si="2"/>
        <v>48243.571428571428</v>
      </c>
      <c r="M12" s="15">
        <f t="shared" si="2"/>
        <v>48850.571428571428</v>
      </c>
      <c r="N12" s="16">
        <f t="shared" si="2"/>
        <v>45381</v>
      </c>
      <c r="O12" s="20">
        <f t="shared" si="0"/>
        <v>48668.035714285717</v>
      </c>
      <c r="P12" s="35" t="s">
        <v>27</v>
      </c>
      <c r="Q12" s="36"/>
      <c r="R12" s="14">
        <f t="shared" ref="R12:AC12" si="3">AVERAGE(R5:R11)</f>
        <v>44305</v>
      </c>
      <c r="S12" s="15">
        <f t="shared" si="3"/>
        <v>48773.428571428572</v>
      </c>
      <c r="T12" s="16">
        <f t="shared" si="3"/>
        <v>52375.714285714283</v>
      </c>
      <c r="U12" s="14">
        <f t="shared" si="3"/>
        <v>53847</v>
      </c>
      <c r="V12" s="15">
        <f t="shared" si="3"/>
        <v>53593</v>
      </c>
      <c r="W12" s="16">
        <f t="shared" si="3"/>
        <v>53441.428571428572</v>
      </c>
      <c r="X12" s="14">
        <f t="shared" si="3"/>
        <v>52134.142857142855</v>
      </c>
      <c r="Y12" s="15">
        <f t="shared" si="3"/>
        <v>52307.571428571428</v>
      </c>
      <c r="Z12" s="16">
        <f t="shared" si="3"/>
        <v>53886.714285714283</v>
      </c>
      <c r="AA12" s="14">
        <f t="shared" si="3"/>
        <v>52213.857142857145</v>
      </c>
      <c r="AB12" s="15">
        <f t="shared" si="3"/>
        <v>53270.285714285717</v>
      </c>
      <c r="AC12" s="16">
        <f t="shared" si="3"/>
        <v>49148.571428571428</v>
      </c>
      <c r="AD12" s="20">
        <f t="shared" si="1"/>
        <v>51608.059523809527</v>
      </c>
    </row>
    <row r="13" spans="1:30" ht="12.75" customHeight="1">
      <c r="A13" s="31" t="s">
        <v>28</v>
      </c>
      <c r="B13" s="32"/>
      <c r="C13" s="5">
        <f t="shared" ref="C13:N13" si="4">AVERAGE(C5:C9)</f>
        <v>51525.599999999999</v>
      </c>
      <c r="D13" s="6">
        <f t="shared" si="4"/>
        <v>51083.199999999997</v>
      </c>
      <c r="E13" s="7">
        <f t="shared" si="4"/>
        <v>49488.4</v>
      </c>
      <c r="F13" s="5">
        <f t="shared" si="4"/>
        <v>50738</v>
      </c>
      <c r="G13" s="6">
        <f t="shared" si="4"/>
        <v>50886.6</v>
      </c>
      <c r="H13" s="7">
        <f t="shared" si="4"/>
        <v>51092.4</v>
      </c>
      <c r="I13" s="5">
        <f t="shared" si="4"/>
        <v>50230.400000000001</v>
      </c>
      <c r="J13" s="6">
        <f t="shared" si="4"/>
        <v>50039.199999999997</v>
      </c>
      <c r="K13" s="7">
        <f t="shared" si="4"/>
        <v>51693.4</v>
      </c>
      <c r="L13" s="5">
        <f t="shared" si="4"/>
        <v>49593</v>
      </c>
      <c r="M13" s="6">
        <f t="shared" si="4"/>
        <v>50181.4</v>
      </c>
      <c r="N13" s="7">
        <f t="shared" si="4"/>
        <v>47481.8</v>
      </c>
      <c r="O13" s="17">
        <f t="shared" si="0"/>
        <v>50336.116666666676</v>
      </c>
      <c r="P13" s="31" t="s">
        <v>28</v>
      </c>
      <c r="Q13" s="32"/>
      <c r="R13" s="5">
        <f t="shared" ref="R13:AC13" si="5">AVERAGE(R5:R9)</f>
        <v>46461.8</v>
      </c>
      <c r="S13" s="6">
        <f t="shared" si="5"/>
        <v>50557.8</v>
      </c>
      <c r="T13" s="7">
        <f t="shared" si="5"/>
        <v>54033.2</v>
      </c>
      <c r="U13" s="5">
        <f t="shared" si="5"/>
        <v>55551</v>
      </c>
      <c r="V13" s="6">
        <f t="shared" si="5"/>
        <v>55763.4</v>
      </c>
      <c r="W13" s="7">
        <f t="shared" si="5"/>
        <v>55606</v>
      </c>
      <c r="X13" s="5">
        <f t="shared" si="5"/>
        <v>54243.6</v>
      </c>
      <c r="Y13" s="6">
        <f t="shared" si="5"/>
        <v>54208.4</v>
      </c>
      <c r="Z13" s="7">
        <f t="shared" si="5"/>
        <v>55337.599999999999</v>
      </c>
      <c r="AA13" s="5">
        <f t="shared" si="5"/>
        <v>54375.8</v>
      </c>
      <c r="AB13" s="6">
        <f t="shared" si="5"/>
        <v>54931.199999999997</v>
      </c>
      <c r="AC13" s="7">
        <f t="shared" si="5"/>
        <v>52178.400000000001</v>
      </c>
      <c r="AD13" s="17">
        <f t="shared" si="1"/>
        <v>53604.016666666663</v>
      </c>
    </row>
    <row r="14" spans="1:30" ht="12.75" customHeight="1">
      <c r="A14" s="33" t="s">
        <v>29</v>
      </c>
      <c r="B14" s="34"/>
      <c r="C14" s="21">
        <f t="shared" ref="C14:O14" si="6">(C13/$O$13)</f>
        <v>1.0236308124683169</v>
      </c>
      <c r="D14" s="22">
        <f t="shared" si="6"/>
        <v>1.014841894504509</v>
      </c>
      <c r="E14" s="23">
        <f t="shared" si="6"/>
        <v>0.98315887830043824</v>
      </c>
      <c r="F14" s="21">
        <f t="shared" si="6"/>
        <v>1.0079839955869989</v>
      </c>
      <c r="G14" s="22">
        <f t="shared" si="6"/>
        <v>1.0109361502195076</v>
      </c>
      <c r="H14" s="23">
        <f t="shared" si="6"/>
        <v>1.0150246658545701</v>
      </c>
      <c r="I14" s="21">
        <f t="shared" si="6"/>
        <v>0.99789978501188825</v>
      </c>
      <c r="J14" s="22">
        <f t="shared" si="6"/>
        <v>0.99410131956279213</v>
      </c>
      <c r="K14" s="23">
        <f t="shared" si="6"/>
        <v>1.0269644029618228</v>
      </c>
      <c r="L14" s="21">
        <f t="shared" si="6"/>
        <v>0.98523690908482853</v>
      </c>
      <c r="M14" s="22">
        <f t="shared" si="6"/>
        <v>0.99692632890830191</v>
      </c>
      <c r="N14" s="23">
        <f t="shared" si="6"/>
        <v>0.9432948575360236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0.86675967379310204</v>
      </c>
      <c r="S14" s="22">
        <f t="shared" si="7"/>
        <v>0.94317185807904336</v>
      </c>
      <c r="T14" s="23">
        <f t="shared" si="7"/>
        <v>1.0080065517478323</v>
      </c>
      <c r="U14" s="21">
        <f t="shared" si="7"/>
        <v>1.0363215940596493</v>
      </c>
      <c r="V14" s="22">
        <f t="shared" si="7"/>
        <v>1.0402839836940081</v>
      </c>
      <c r="W14" s="23">
        <f t="shared" si="7"/>
        <v>1.0373476365732544</v>
      </c>
      <c r="X14" s="21">
        <f t="shared" si="7"/>
        <v>1.0119316307453328</v>
      </c>
      <c r="Y14" s="22">
        <f t="shared" si="7"/>
        <v>1.0112749635366256</v>
      </c>
      <c r="Z14" s="23">
        <f t="shared" si="7"/>
        <v>1.0323405491068611</v>
      </c>
      <c r="AA14" s="21">
        <f t="shared" si="7"/>
        <v>1.0143978638416713</v>
      </c>
      <c r="AB14" s="22">
        <f t="shared" si="7"/>
        <v>1.0247590276972405</v>
      </c>
      <c r="AC14" s="23">
        <f t="shared" si="7"/>
        <v>0.97340466712538032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745.22</v>
      </c>
      <c r="D18" s="6">
        <v>732.98333333333335</v>
      </c>
      <c r="E18" s="7">
        <v>732.13</v>
      </c>
      <c r="F18" s="5">
        <v>791.6</v>
      </c>
      <c r="G18" s="6">
        <v>880.1</v>
      </c>
      <c r="H18" s="7">
        <v>843.91000000000008</v>
      </c>
      <c r="I18" s="5">
        <v>807.6</v>
      </c>
      <c r="J18" s="6">
        <v>858.96</v>
      </c>
      <c r="K18" s="7">
        <v>831.25333333333333</v>
      </c>
      <c r="L18" s="5">
        <v>779.86</v>
      </c>
      <c r="M18" s="6">
        <v>755.83999999999992</v>
      </c>
      <c r="N18" s="7">
        <v>767.19999999999993</v>
      </c>
      <c r="O18" s="17">
        <f t="shared" ref="O18:O59" si="8">AVERAGE(C18:N18)</f>
        <v>793.88805555555564</v>
      </c>
      <c r="P18" s="37" t="s">
        <v>34</v>
      </c>
      <c r="Q18" s="25" t="s">
        <v>35</v>
      </c>
      <c r="R18" s="5">
        <v>735.01</v>
      </c>
      <c r="S18" s="6">
        <v>730.15</v>
      </c>
      <c r="T18" s="7">
        <v>745.5</v>
      </c>
      <c r="U18" s="5">
        <v>747.91000000000008</v>
      </c>
      <c r="V18" s="6">
        <v>792.27</v>
      </c>
      <c r="W18" s="7">
        <v>787.76</v>
      </c>
      <c r="X18" s="5">
        <v>776.74</v>
      </c>
      <c r="Y18" s="6">
        <v>758.1</v>
      </c>
      <c r="Z18" s="7">
        <v>754.83999999999992</v>
      </c>
      <c r="AA18" s="5">
        <v>759.76</v>
      </c>
      <c r="AB18" s="6">
        <v>745.68000000000006</v>
      </c>
      <c r="AC18" s="7">
        <v>798.5</v>
      </c>
      <c r="AD18" s="17">
        <f t="shared" ref="AD18:AD59" si="9">AVERAGE(R18:AC18)</f>
        <v>761.01833333333332</v>
      </c>
    </row>
    <row r="19" spans="1:30" ht="12" customHeight="1">
      <c r="A19" s="38"/>
      <c r="B19" s="26" t="s">
        <v>36</v>
      </c>
      <c r="C19" s="8">
        <v>546.29</v>
      </c>
      <c r="D19" s="9">
        <v>496.06666666666661</v>
      </c>
      <c r="E19" s="10">
        <v>506.39</v>
      </c>
      <c r="F19" s="8">
        <v>515.41000000000008</v>
      </c>
      <c r="G19" s="9">
        <v>587.54999999999995</v>
      </c>
      <c r="H19" s="10">
        <v>554.54999999999995</v>
      </c>
      <c r="I19" s="8">
        <v>531.83000000000015</v>
      </c>
      <c r="J19" s="9">
        <v>568.98</v>
      </c>
      <c r="K19" s="10">
        <v>565.36333333333346</v>
      </c>
      <c r="L19" s="8">
        <v>534.15</v>
      </c>
      <c r="M19" s="9">
        <v>500.89</v>
      </c>
      <c r="N19" s="10">
        <v>536.21</v>
      </c>
      <c r="O19" s="18">
        <f t="shared" si="8"/>
        <v>536.97333333333347</v>
      </c>
      <c r="P19" s="38"/>
      <c r="Q19" s="26" t="s">
        <v>36</v>
      </c>
      <c r="R19" s="8">
        <v>514.16000000000008</v>
      </c>
      <c r="S19" s="9">
        <v>490.8</v>
      </c>
      <c r="T19" s="10">
        <v>484.76000000000005</v>
      </c>
      <c r="U19" s="8">
        <v>491.46000000000004</v>
      </c>
      <c r="V19" s="9">
        <v>535.76</v>
      </c>
      <c r="W19" s="10">
        <v>532.27</v>
      </c>
      <c r="X19" s="8">
        <v>514.29</v>
      </c>
      <c r="Y19" s="9">
        <v>505.73999999999995</v>
      </c>
      <c r="Z19" s="10">
        <v>513.36666666666656</v>
      </c>
      <c r="AA19" s="8">
        <v>514.93000000000006</v>
      </c>
      <c r="AB19" s="9">
        <v>505.78999999999996</v>
      </c>
      <c r="AC19" s="10">
        <v>536.64</v>
      </c>
      <c r="AD19" s="18">
        <f t="shared" si="9"/>
        <v>511.66388888888895</v>
      </c>
    </row>
    <row r="20" spans="1:30" ht="12" customHeight="1">
      <c r="A20" s="38"/>
      <c r="B20" s="26" t="s">
        <v>37</v>
      </c>
      <c r="C20" s="8">
        <v>414.65</v>
      </c>
      <c r="D20" s="9">
        <v>377.91666666666663</v>
      </c>
      <c r="E20" s="10">
        <v>370.87</v>
      </c>
      <c r="F20" s="8">
        <v>376.65999999999997</v>
      </c>
      <c r="G20" s="9">
        <v>419.11</v>
      </c>
      <c r="H20" s="10">
        <v>385.09000000000003</v>
      </c>
      <c r="I20" s="8">
        <v>371.21</v>
      </c>
      <c r="J20" s="9">
        <v>398.19</v>
      </c>
      <c r="K20" s="10">
        <v>397.15999999999997</v>
      </c>
      <c r="L20" s="8">
        <v>386.81</v>
      </c>
      <c r="M20" s="9">
        <v>364.85</v>
      </c>
      <c r="N20" s="10">
        <v>395.15</v>
      </c>
      <c r="O20" s="18">
        <f t="shared" si="8"/>
        <v>388.13888888888886</v>
      </c>
      <c r="P20" s="38"/>
      <c r="Q20" s="26" t="s">
        <v>37</v>
      </c>
      <c r="R20" s="8">
        <v>375.28000000000003</v>
      </c>
      <c r="S20" s="9">
        <v>372.65</v>
      </c>
      <c r="T20" s="10">
        <v>386.33000000000004</v>
      </c>
      <c r="U20" s="8">
        <v>394.95</v>
      </c>
      <c r="V20" s="9">
        <v>413.78000000000003</v>
      </c>
      <c r="W20" s="10">
        <v>415.03999999999996</v>
      </c>
      <c r="X20" s="8">
        <v>402.33000000000004</v>
      </c>
      <c r="Y20" s="9">
        <v>394.78000000000003</v>
      </c>
      <c r="Z20" s="10">
        <v>402.93</v>
      </c>
      <c r="AA20" s="8">
        <v>442.73999999999995</v>
      </c>
      <c r="AB20" s="9">
        <v>405.88</v>
      </c>
      <c r="AC20" s="10">
        <v>440.97000000000008</v>
      </c>
      <c r="AD20" s="18">
        <f t="shared" si="9"/>
        <v>403.97166666666664</v>
      </c>
    </row>
    <row r="21" spans="1:30" ht="12" customHeight="1">
      <c r="A21" s="38"/>
      <c r="B21" s="26" t="s">
        <v>38</v>
      </c>
      <c r="C21" s="8">
        <v>388.36</v>
      </c>
      <c r="D21" s="9">
        <v>392.21666666666658</v>
      </c>
      <c r="E21" s="10">
        <v>361.65999999999997</v>
      </c>
      <c r="F21" s="8">
        <v>357.83000000000004</v>
      </c>
      <c r="G21" s="9">
        <v>388.5</v>
      </c>
      <c r="H21" s="10">
        <v>374.64</v>
      </c>
      <c r="I21" s="8">
        <v>367.56000000000006</v>
      </c>
      <c r="J21" s="9">
        <v>381.11</v>
      </c>
      <c r="K21" s="10">
        <v>385.09000000000003</v>
      </c>
      <c r="L21" s="8">
        <v>390.2</v>
      </c>
      <c r="M21" s="9">
        <v>391.07</v>
      </c>
      <c r="N21" s="10">
        <v>379.52</v>
      </c>
      <c r="O21" s="18">
        <f t="shared" si="8"/>
        <v>379.81305555555554</v>
      </c>
      <c r="P21" s="38"/>
      <c r="Q21" s="26" t="s">
        <v>38</v>
      </c>
      <c r="R21" s="8">
        <v>350.5</v>
      </c>
      <c r="S21" s="9">
        <v>378.2</v>
      </c>
      <c r="T21" s="10">
        <v>418.28999999999996</v>
      </c>
      <c r="U21" s="8">
        <v>428.96000000000004</v>
      </c>
      <c r="V21" s="9">
        <v>450.15</v>
      </c>
      <c r="W21" s="10">
        <v>453.15</v>
      </c>
      <c r="X21" s="8">
        <v>438</v>
      </c>
      <c r="Y21" s="9">
        <v>434.87</v>
      </c>
      <c r="Z21" s="10">
        <v>436.61666666666662</v>
      </c>
      <c r="AA21" s="8">
        <v>493.84</v>
      </c>
      <c r="AB21" s="9">
        <v>436.25</v>
      </c>
      <c r="AC21" s="10">
        <v>464.89</v>
      </c>
      <c r="AD21" s="18">
        <f t="shared" si="9"/>
        <v>431.97638888888895</v>
      </c>
    </row>
    <row r="22" spans="1:30" ht="12" customHeight="1">
      <c r="A22" s="38"/>
      <c r="B22" s="26" t="s">
        <v>39</v>
      </c>
      <c r="C22" s="8">
        <v>481.23</v>
      </c>
      <c r="D22" s="9">
        <v>465.16666666666663</v>
      </c>
      <c r="E22" s="10">
        <v>411.43</v>
      </c>
      <c r="F22" s="8">
        <v>437.27</v>
      </c>
      <c r="G22" s="9">
        <v>431.21000000000004</v>
      </c>
      <c r="H22" s="10">
        <v>435.41</v>
      </c>
      <c r="I22" s="8">
        <v>406.16999999999996</v>
      </c>
      <c r="J22" s="9">
        <v>408.23</v>
      </c>
      <c r="K22" s="10">
        <v>439.48666666666657</v>
      </c>
      <c r="L22" s="8">
        <v>447.78000000000003</v>
      </c>
      <c r="M22" s="9">
        <v>443.85</v>
      </c>
      <c r="N22" s="10">
        <v>447.39</v>
      </c>
      <c r="O22" s="18">
        <f t="shared" si="8"/>
        <v>437.88527777777784</v>
      </c>
      <c r="P22" s="38"/>
      <c r="Q22" s="26" t="s">
        <v>39</v>
      </c>
      <c r="R22" s="8">
        <v>374.1</v>
      </c>
      <c r="S22" s="9">
        <v>438.83333333333337</v>
      </c>
      <c r="T22" s="10">
        <v>512.06000000000006</v>
      </c>
      <c r="U22" s="8">
        <v>563.04</v>
      </c>
      <c r="V22" s="9">
        <v>595.18999999999994</v>
      </c>
      <c r="W22" s="10">
        <v>602.06000000000006</v>
      </c>
      <c r="X22" s="8">
        <v>579.4</v>
      </c>
      <c r="Y22" s="9">
        <v>579.41999999999996</v>
      </c>
      <c r="Z22" s="10">
        <v>602.24666666666667</v>
      </c>
      <c r="AA22" s="8">
        <v>641.66999999999996</v>
      </c>
      <c r="AB22" s="9">
        <v>561.79</v>
      </c>
      <c r="AC22" s="10">
        <v>563.6</v>
      </c>
      <c r="AD22" s="18">
        <f t="shared" si="9"/>
        <v>551.11750000000006</v>
      </c>
    </row>
    <row r="23" spans="1:30" ht="12" customHeight="1">
      <c r="A23" s="38"/>
      <c r="B23" s="27" t="s">
        <v>40</v>
      </c>
      <c r="C23" s="11">
        <v>791.33999999999992</v>
      </c>
      <c r="D23" s="12">
        <v>628.16666666666663</v>
      </c>
      <c r="E23" s="13">
        <v>545.29</v>
      </c>
      <c r="F23" s="11">
        <v>606.56000000000006</v>
      </c>
      <c r="G23" s="12">
        <v>650.78</v>
      </c>
      <c r="H23" s="13">
        <v>683.16000000000008</v>
      </c>
      <c r="I23" s="11">
        <v>626.03</v>
      </c>
      <c r="J23" s="12">
        <v>594.45000000000005</v>
      </c>
      <c r="K23" s="13">
        <v>639.63666666666654</v>
      </c>
      <c r="L23" s="11">
        <v>611.91000000000008</v>
      </c>
      <c r="M23" s="12">
        <v>610.65</v>
      </c>
      <c r="N23" s="13">
        <v>548</v>
      </c>
      <c r="O23" s="19">
        <f t="shared" si="8"/>
        <v>627.99777777777763</v>
      </c>
      <c r="P23" s="38"/>
      <c r="Q23" s="27" t="s">
        <v>40</v>
      </c>
      <c r="R23" s="11">
        <v>461.2</v>
      </c>
      <c r="S23" s="12">
        <v>613.61666666666656</v>
      </c>
      <c r="T23" s="13">
        <v>844.28</v>
      </c>
      <c r="U23" s="11">
        <v>985.97</v>
      </c>
      <c r="V23" s="12">
        <v>1095.8</v>
      </c>
      <c r="W23" s="13">
        <v>1167.6799999999998</v>
      </c>
      <c r="X23" s="11">
        <v>1129.72</v>
      </c>
      <c r="Y23" s="12">
        <v>1100.0899999999999</v>
      </c>
      <c r="Z23" s="13">
        <v>1084.706666666666</v>
      </c>
      <c r="AA23" s="11">
        <v>1079.0899999999999</v>
      </c>
      <c r="AB23" s="12">
        <v>949.05</v>
      </c>
      <c r="AC23" s="13">
        <v>772.71</v>
      </c>
      <c r="AD23" s="19">
        <f t="shared" si="9"/>
        <v>940.32611111111112</v>
      </c>
    </row>
    <row r="24" spans="1:30" ht="12" customHeight="1">
      <c r="A24" s="38"/>
      <c r="B24" s="25" t="s">
        <v>41</v>
      </c>
      <c r="C24" s="5">
        <v>1693.3700000000001</v>
      </c>
      <c r="D24" s="6">
        <v>1446.5666666666662</v>
      </c>
      <c r="E24" s="7">
        <v>1167.1200000000001</v>
      </c>
      <c r="F24" s="5">
        <v>1300.6099999999999</v>
      </c>
      <c r="G24" s="6">
        <v>1287.05</v>
      </c>
      <c r="H24" s="7">
        <v>1337.1399999999999</v>
      </c>
      <c r="I24" s="5">
        <v>1263.8399999999999</v>
      </c>
      <c r="J24" s="6">
        <v>1230.31</v>
      </c>
      <c r="K24" s="7">
        <v>1333.5666666666662</v>
      </c>
      <c r="L24" s="5">
        <v>1221</v>
      </c>
      <c r="M24" s="6">
        <v>1208.01</v>
      </c>
      <c r="N24" s="7">
        <v>1057.33</v>
      </c>
      <c r="O24" s="17">
        <f t="shared" si="8"/>
        <v>1295.4927777777777</v>
      </c>
      <c r="P24" s="38"/>
      <c r="Q24" s="25" t="s">
        <v>41</v>
      </c>
      <c r="R24" s="5">
        <v>900.01</v>
      </c>
      <c r="S24" s="6">
        <v>1342.1666666666661</v>
      </c>
      <c r="T24" s="7">
        <v>2107.02</v>
      </c>
      <c r="U24" s="5">
        <v>2385.04</v>
      </c>
      <c r="V24" s="6">
        <v>2416.65</v>
      </c>
      <c r="W24" s="7">
        <v>2481.81</v>
      </c>
      <c r="X24" s="5">
        <v>2404.12</v>
      </c>
      <c r="Y24" s="6">
        <v>2386.6</v>
      </c>
      <c r="Z24" s="7">
        <v>2465.726666666666</v>
      </c>
      <c r="AA24" s="5">
        <v>2327.7400000000002</v>
      </c>
      <c r="AB24" s="6">
        <v>2249.73</v>
      </c>
      <c r="AC24" s="7">
        <v>1924.03</v>
      </c>
      <c r="AD24" s="17">
        <f t="shared" si="9"/>
        <v>2115.886944444444</v>
      </c>
    </row>
    <row r="25" spans="1:30" ht="12" customHeight="1">
      <c r="A25" s="38"/>
      <c r="B25" s="26" t="s">
        <v>42</v>
      </c>
      <c r="C25" s="8">
        <v>3190.6600000000003</v>
      </c>
      <c r="D25" s="9">
        <v>3042.3</v>
      </c>
      <c r="E25" s="10">
        <v>2585.52</v>
      </c>
      <c r="F25" s="8">
        <v>2665.55</v>
      </c>
      <c r="G25" s="9">
        <v>2542.41</v>
      </c>
      <c r="H25" s="10">
        <v>2622.3900000000003</v>
      </c>
      <c r="I25" s="8">
        <v>2518.2400000000002</v>
      </c>
      <c r="J25" s="9">
        <v>2420.04</v>
      </c>
      <c r="K25" s="10">
        <v>2626.6400000000003</v>
      </c>
      <c r="L25" s="8">
        <v>2452.65</v>
      </c>
      <c r="M25" s="9">
        <v>2387.52</v>
      </c>
      <c r="N25" s="10">
        <v>2104.89</v>
      </c>
      <c r="O25" s="18">
        <f t="shared" si="8"/>
        <v>2596.5675000000006</v>
      </c>
      <c r="P25" s="38"/>
      <c r="Q25" s="26" t="s">
        <v>42</v>
      </c>
      <c r="R25" s="8">
        <v>1960.4900000000002</v>
      </c>
      <c r="S25" s="9">
        <v>2845.6166666666659</v>
      </c>
      <c r="T25" s="10">
        <v>4004.78</v>
      </c>
      <c r="U25" s="8">
        <v>4155.75</v>
      </c>
      <c r="V25" s="9">
        <v>3995.71</v>
      </c>
      <c r="W25" s="10">
        <v>3951.16</v>
      </c>
      <c r="X25" s="8">
        <v>3823.1099999999997</v>
      </c>
      <c r="Y25" s="9">
        <v>3745.28</v>
      </c>
      <c r="Z25" s="10">
        <v>4027.8866666666654</v>
      </c>
      <c r="AA25" s="8">
        <v>3908.15</v>
      </c>
      <c r="AB25" s="9">
        <v>3889.3900000000003</v>
      </c>
      <c r="AC25" s="10">
        <v>3556.59</v>
      </c>
      <c r="AD25" s="18">
        <f t="shared" si="9"/>
        <v>3655.326111111111</v>
      </c>
    </row>
    <row r="26" spans="1:30" ht="12" customHeight="1">
      <c r="A26" s="38"/>
      <c r="B26" s="26" t="s">
        <v>43</v>
      </c>
      <c r="C26" s="8">
        <v>3763.5099999999998</v>
      </c>
      <c r="D26" s="9">
        <v>3745</v>
      </c>
      <c r="E26" s="10">
        <v>3204.0099999999998</v>
      </c>
      <c r="F26" s="8">
        <v>3245.97</v>
      </c>
      <c r="G26" s="9">
        <v>3035.2200000000003</v>
      </c>
      <c r="H26" s="10">
        <v>3155.3</v>
      </c>
      <c r="I26" s="8">
        <v>3107.1600000000003</v>
      </c>
      <c r="J26" s="9">
        <v>2993.12</v>
      </c>
      <c r="K26" s="10">
        <v>3166.5299999999997</v>
      </c>
      <c r="L26" s="8">
        <v>3067.66</v>
      </c>
      <c r="M26" s="9">
        <v>3181.06</v>
      </c>
      <c r="N26" s="10">
        <v>2982.37</v>
      </c>
      <c r="O26" s="18">
        <f t="shared" si="8"/>
        <v>3220.5758333333329</v>
      </c>
      <c r="P26" s="38"/>
      <c r="Q26" s="26" t="s">
        <v>43</v>
      </c>
      <c r="R26" s="8">
        <v>2864.4900000000002</v>
      </c>
      <c r="S26" s="9">
        <v>3588.1666666666656</v>
      </c>
      <c r="T26" s="10">
        <v>4236.57</v>
      </c>
      <c r="U26" s="8">
        <v>4259.79</v>
      </c>
      <c r="V26" s="9">
        <v>4082.4</v>
      </c>
      <c r="W26" s="10">
        <v>4124.1099999999997</v>
      </c>
      <c r="X26" s="8">
        <v>3881.44</v>
      </c>
      <c r="Y26" s="9">
        <v>3767.15</v>
      </c>
      <c r="Z26" s="10">
        <v>4087.3533333333339</v>
      </c>
      <c r="AA26" s="8">
        <v>4025.41</v>
      </c>
      <c r="AB26" s="9">
        <v>4105.3</v>
      </c>
      <c r="AC26" s="10">
        <v>3958.4</v>
      </c>
      <c r="AD26" s="18">
        <f t="shared" si="9"/>
        <v>3915.0483333333341</v>
      </c>
    </row>
    <row r="27" spans="1:30" ht="12" customHeight="1">
      <c r="A27" s="38"/>
      <c r="B27" s="26" t="s">
        <v>44</v>
      </c>
      <c r="C27" s="8">
        <v>3316.19</v>
      </c>
      <c r="D27" s="9">
        <v>3258.2166666666662</v>
      </c>
      <c r="E27" s="10">
        <v>2965.87</v>
      </c>
      <c r="F27" s="8">
        <v>2973.57</v>
      </c>
      <c r="G27" s="9">
        <v>2901.2799999999997</v>
      </c>
      <c r="H27" s="10">
        <v>2962.1</v>
      </c>
      <c r="I27" s="8">
        <v>2895.31</v>
      </c>
      <c r="J27" s="9">
        <v>2744.5</v>
      </c>
      <c r="K27" s="10">
        <v>2978.3966666666661</v>
      </c>
      <c r="L27" s="8">
        <v>2800.13</v>
      </c>
      <c r="M27" s="9">
        <v>2888.82</v>
      </c>
      <c r="N27" s="10">
        <v>2720.7300000000005</v>
      </c>
      <c r="O27" s="18">
        <f t="shared" si="8"/>
        <v>2950.4261111111114</v>
      </c>
      <c r="P27" s="38"/>
      <c r="Q27" s="26" t="s">
        <v>44</v>
      </c>
      <c r="R27" s="8">
        <v>2653.73</v>
      </c>
      <c r="S27" s="9">
        <v>3213.5833333333339</v>
      </c>
      <c r="T27" s="10">
        <v>3499.03</v>
      </c>
      <c r="U27" s="8">
        <v>3557.19</v>
      </c>
      <c r="V27" s="9">
        <v>3530.2400000000002</v>
      </c>
      <c r="W27" s="10">
        <v>3505.16</v>
      </c>
      <c r="X27" s="8">
        <v>3269.88</v>
      </c>
      <c r="Y27" s="9">
        <v>3273.12</v>
      </c>
      <c r="Z27" s="10">
        <v>3432.0333333333342</v>
      </c>
      <c r="AA27" s="8">
        <v>3518.71</v>
      </c>
      <c r="AB27" s="9">
        <v>3637.2300000000005</v>
      </c>
      <c r="AC27" s="10">
        <v>3347.45</v>
      </c>
      <c r="AD27" s="18">
        <f t="shared" si="9"/>
        <v>3369.7797222222221</v>
      </c>
    </row>
    <row r="28" spans="1:30" ht="12" customHeight="1">
      <c r="A28" s="38"/>
      <c r="B28" s="26" t="s">
        <v>45</v>
      </c>
      <c r="C28" s="8">
        <v>3309.88</v>
      </c>
      <c r="D28" s="9">
        <v>3108.9166666666661</v>
      </c>
      <c r="E28" s="10">
        <v>2797.94</v>
      </c>
      <c r="F28" s="8">
        <v>2794.2400000000002</v>
      </c>
      <c r="G28" s="9">
        <v>2771.12</v>
      </c>
      <c r="H28" s="10">
        <v>2788.5299999999997</v>
      </c>
      <c r="I28" s="8">
        <v>2746.6699999999996</v>
      </c>
      <c r="J28" s="9">
        <v>2675.88</v>
      </c>
      <c r="K28" s="10">
        <v>2888.07</v>
      </c>
      <c r="L28" s="8">
        <v>2725.32</v>
      </c>
      <c r="M28" s="9">
        <v>2778.67</v>
      </c>
      <c r="N28" s="10">
        <v>2742.43</v>
      </c>
      <c r="O28" s="18">
        <f t="shared" si="8"/>
        <v>2843.9722222222222</v>
      </c>
      <c r="P28" s="38"/>
      <c r="Q28" s="26" t="s">
        <v>45</v>
      </c>
      <c r="R28" s="8">
        <v>2649.4900000000002</v>
      </c>
      <c r="S28" s="9">
        <v>3158.9333333333338</v>
      </c>
      <c r="T28" s="10">
        <v>3369.84</v>
      </c>
      <c r="U28" s="8">
        <v>3515.6</v>
      </c>
      <c r="V28" s="9">
        <v>3471.94</v>
      </c>
      <c r="W28" s="10">
        <v>3409.9300000000003</v>
      </c>
      <c r="X28" s="8">
        <v>3188.05</v>
      </c>
      <c r="Y28" s="9">
        <v>3262.17</v>
      </c>
      <c r="Z28" s="10">
        <v>3328.5133333333338</v>
      </c>
      <c r="AA28" s="8">
        <v>3453.4300000000003</v>
      </c>
      <c r="AB28" s="9">
        <v>3459.4</v>
      </c>
      <c r="AC28" s="10">
        <v>3270.9</v>
      </c>
      <c r="AD28" s="18">
        <f t="shared" si="9"/>
        <v>3294.8497222222227</v>
      </c>
    </row>
    <row r="29" spans="1:30" ht="12" customHeight="1">
      <c r="A29" s="38"/>
      <c r="B29" s="27" t="s">
        <v>46</v>
      </c>
      <c r="C29" s="11">
        <v>3247.3900000000003</v>
      </c>
      <c r="D29" s="12">
        <v>2795.2833333333338</v>
      </c>
      <c r="E29" s="13">
        <v>2477.5700000000002</v>
      </c>
      <c r="F29" s="11">
        <v>2520.62</v>
      </c>
      <c r="G29" s="12">
        <v>2584.4</v>
      </c>
      <c r="H29" s="13">
        <v>2535.6</v>
      </c>
      <c r="I29" s="11">
        <v>2558.92</v>
      </c>
      <c r="J29" s="12">
        <v>2490.65</v>
      </c>
      <c r="K29" s="13">
        <v>2621.7233333333343</v>
      </c>
      <c r="L29" s="11">
        <v>2586.5</v>
      </c>
      <c r="M29" s="12">
        <v>2625.55</v>
      </c>
      <c r="N29" s="13">
        <v>2600.5800000000004</v>
      </c>
      <c r="O29" s="19">
        <f t="shared" si="8"/>
        <v>2637.0655555555559</v>
      </c>
      <c r="P29" s="38"/>
      <c r="Q29" s="27" t="s">
        <v>46</v>
      </c>
      <c r="R29" s="11">
        <v>2576.46</v>
      </c>
      <c r="S29" s="12">
        <v>2821.65</v>
      </c>
      <c r="T29" s="13">
        <v>3209.43</v>
      </c>
      <c r="U29" s="11">
        <v>3329.71</v>
      </c>
      <c r="V29" s="12">
        <v>3388.0699999999997</v>
      </c>
      <c r="W29" s="13">
        <v>3319.09</v>
      </c>
      <c r="X29" s="11">
        <v>3239.31</v>
      </c>
      <c r="Y29" s="12">
        <v>3273.54</v>
      </c>
      <c r="Z29" s="13">
        <v>3242.1833333333338</v>
      </c>
      <c r="AA29" s="11">
        <v>3288.55</v>
      </c>
      <c r="AB29" s="12">
        <v>3299.78</v>
      </c>
      <c r="AC29" s="13">
        <v>3176.09</v>
      </c>
      <c r="AD29" s="19">
        <f t="shared" si="9"/>
        <v>3180.3219444444453</v>
      </c>
    </row>
    <row r="30" spans="1:30" ht="12" customHeight="1">
      <c r="A30" s="38"/>
      <c r="B30" s="25" t="s">
        <v>47</v>
      </c>
      <c r="C30" s="5">
        <v>2975.81</v>
      </c>
      <c r="D30" s="6">
        <v>2661.8</v>
      </c>
      <c r="E30" s="7">
        <v>2361.75</v>
      </c>
      <c r="F30" s="5">
        <v>2391.0500000000002</v>
      </c>
      <c r="G30" s="6">
        <v>2427.84</v>
      </c>
      <c r="H30" s="7">
        <v>2395.1</v>
      </c>
      <c r="I30" s="5">
        <v>2411.34</v>
      </c>
      <c r="J30" s="6">
        <v>2442.13</v>
      </c>
      <c r="K30" s="7">
        <v>2528.8066666666659</v>
      </c>
      <c r="L30" s="5">
        <v>2435.23</v>
      </c>
      <c r="M30" s="6">
        <v>2476.83</v>
      </c>
      <c r="N30" s="7">
        <v>2440.09</v>
      </c>
      <c r="O30" s="17">
        <f t="shared" si="8"/>
        <v>2495.6480555555559</v>
      </c>
      <c r="P30" s="38"/>
      <c r="Q30" s="25" t="s">
        <v>47</v>
      </c>
      <c r="R30" s="5">
        <v>2467.1400000000003</v>
      </c>
      <c r="S30" s="6">
        <v>2667.1833333333338</v>
      </c>
      <c r="T30" s="7">
        <v>2941.8599999999997</v>
      </c>
      <c r="U30" s="5">
        <v>3078.57</v>
      </c>
      <c r="V30" s="6">
        <v>3073.96</v>
      </c>
      <c r="W30" s="7">
        <v>3013.95</v>
      </c>
      <c r="X30" s="5">
        <v>3045.4900000000002</v>
      </c>
      <c r="Y30" s="6">
        <v>3055.82</v>
      </c>
      <c r="Z30" s="7">
        <v>2991.0066666666662</v>
      </c>
      <c r="AA30" s="5">
        <v>2981.13</v>
      </c>
      <c r="AB30" s="6">
        <v>2988.77</v>
      </c>
      <c r="AC30" s="7">
        <v>2963.38</v>
      </c>
      <c r="AD30" s="17">
        <f t="shared" si="9"/>
        <v>2939.021666666667</v>
      </c>
    </row>
    <row r="31" spans="1:30" ht="12" customHeight="1">
      <c r="A31" s="38"/>
      <c r="B31" s="26" t="s">
        <v>48</v>
      </c>
      <c r="C31" s="8">
        <v>2879.55</v>
      </c>
      <c r="D31" s="9">
        <v>2836.4166666666661</v>
      </c>
      <c r="E31" s="10">
        <v>2685.38</v>
      </c>
      <c r="F31" s="8">
        <v>2759.9</v>
      </c>
      <c r="G31" s="9">
        <v>2761.6099999999997</v>
      </c>
      <c r="H31" s="10">
        <v>2721.65</v>
      </c>
      <c r="I31" s="8">
        <v>2706.15</v>
      </c>
      <c r="J31" s="9">
        <v>2732.1099999999997</v>
      </c>
      <c r="K31" s="10">
        <v>2790.496666666666</v>
      </c>
      <c r="L31" s="8">
        <v>2715.84</v>
      </c>
      <c r="M31" s="9">
        <v>2756.19</v>
      </c>
      <c r="N31" s="10">
        <v>2681.52</v>
      </c>
      <c r="O31" s="18">
        <f t="shared" si="8"/>
        <v>2752.2344444444443</v>
      </c>
      <c r="P31" s="38"/>
      <c r="Q31" s="26" t="s">
        <v>48</v>
      </c>
      <c r="R31" s="8">
        <v>2738.34</v>
      </c>
      <c r="S31" s="9">
        <v>2845.4</v>
      </c>
      <c r="T31" s="10">
        <v>2817.13</v>
      </c>
      <c r="U31" s="8">
        <v>2919.66</v>
      </c>
      <c r="V31" s="9">
        <v>2913.1400000000003</v>
      </c>
      <c r="W31" s="10">
        <v>2855.45</v>
      </c>
      <c r="X31" s="8">
        <v>2897.8200000000006</v>
      </c>
      <c r="Y31" s="9">
        <v>2875.7599999999998</v>
      </c>
      <c r="Z31" s="10">
        <v>2867.9666666666662</v>
      </c>
      <c r="AA31" s="8">
        <v>2884.2799999999997</v>
      </c>
      <c r="AB31" s="9">
        <v>2898.62</v>
      </c>
      <c r="AC31" s="10">
        <v>2833.15</v>
      </c>
      <c r="AD31" s="18">
        <f t="shared" si="9"/>
        <v>2862.2263888888883</v>
      </c>
    </row>
    <row r="32" spans="1:30" ht="12" customHeight="1">
      <c r="A32" s="38"/>
      <c r="B32" s="26" t="s">
        <v>49</v>
      </c>
      <c r="C32" s="8">
        <v>2935.93</v>
      </c>
      <c r="D32" s="9">
        <v>2932.266666666666</v>
      </c>
      <c r="E32" s="10">
        <v>2831.58</v>
      </c>
      <c r="F32" s="8">
        <v>2921.7400000000002</v>
      </c>
      <c r="G32" s="9">
        <v>2907.77</v>
      </c>
      <c r="H32" s="10">
        <v>2838.88</v>
      </c>
      <c r="I32" s="8">
        <v>2829.17</v>
      </c>
      <c r="J32" s="9">
        <v>2875.3599999999997</v>
      </c>
      <c r="K32" s="10">
        <v>2951.3733333333339</v>
      </c>
      <c r="L32" s="8">
        <v>2915.85</v>
      </c>
      <c r="M32" s="9">
        <v>2949.27</v>
      </c>
      <c r="N32" s="10">
        <v>2817.83</v>
      </c>
      <c r="O32" s="18">
        <f t="shared" si="8"/>
        <v>2892.2516666666666</v>
      </c>
      <c r="P32" s="38"/>
      <c r="Q32" s="26" t="s">
        <v>49</v>
      </c>
      <c r="R32" s="8">
        <v>2838.87</v>
      </c>
      <c r="S32" s="9">
        <v>2932.75</v>
      </c>
      <c r="T32" s="10">
        <v>2863.33</v>
      </c>
      <c r="U32" s="8">
        <v>2970.9</v>
      </c>
      <c r="V32" s="9">
        <v>2939.31</v>
      </c>
      <c r="W32" s="10">
        <v>2834.6099999999997</v>
      </c>
      <c r="X32" s="8">
        <v>2851.96</v>
      </c>
      <c r="Y32" s="9">
        <v>2889.8</v>
      </c>
      <c r="Z32" s="10">
        <v>2883.8766666666661</v>
      </c>
      <c r="AA32" s="8">
        <v>2901.12</v>
      </c>
      <c r="AB32" s="9">
        <v>2968.96</v>
      </c>
      <c r="AC32" s="10">
        <v>2864.8900000000003</v>
      </c>
      <c r="AD32" s="18">
        <f t="shared" si="9"/>
        <v>2895.0313888888886</v>
      </c>
    </row>
    <row r="33" spans="1:30" ht="12" customHeight="1">
      <c r="A33" s="38"/>
      <c r="B33" s="26" t="s">
        <v>50</v>
      </c>
      <c r="C33" s="8">
        <v>2952.45</v>
      </c>
      <c r="D33" s="9">
        <v>2942.1333333333341</v>
      </c>
      <c r="E33" s="10">
        <v>2871.23</v>
      </c>
      <c r="F33" s="8">
        <v>2954.3</v>
      </c>
      <c r="G33" s="9">
        <v>2955.96</v>
      </c>
      <c r="H33" s="10">
        <v>2911.75</v>
      </c>
      <c r="I33" s="8">
        <v>2862.4700000000003</v>
      </c>
      <c r="J33" s="9">
        <v>2900.2400000000002</v>
      </c>
      <c r="K33" s="10">
        <v>3025.6766666666658</v>
      </c>
      <c r="L33" s="8">
        <v>2970.29</v>
      </c>
      <c r="M33" s="9">
        <v>3020.41</v>
      </c>
      <c r="N33" s="10">
        <v>2871.62</v>
      </c>
      <c r="O33" s="18">
        <f t="shared" si="8"/>
        <v>2936.544166666667</v>
      </c>
      <c r="P33" s="38"/>
      <c r="Q33" s="26" t="s">
        <v>50</v>
      </c>
      <c r="R33" s="8">
        <v>2907.12</v>
      </c>
      <c r="S33" s="9">
        <v>2950</v>
      </c>
      <c r="T33" s="10">
        <v>2899.19</v>
      </c>
      <c r="U33" s="8">
        <v>2918.3</v>
      </c>
      <c r="V33" s="9">
        <v>2920.16</v>
      </c>
      <c r="W33" s="10">
        <v>2879.79</v>
      </c>
      <c r="X33" s="8">
        <v>2844.6099999999997</v>
      </c>
      <c r="Y33" s="9">
        <v>2891.73</v>
      </c>
      <c r="Z33" s="10">
        <v>2955.6400000000003</v>
      </c>
      <c r="AA33" s="8">
        <v>2917.98</v>
      </c>
      <c r="AB33" s="9">
        <v>2988.3900000000003</v>
      </c>
      <c r="AC33" s="10">
        <v>2838.99</v>
      </c>
      <c r="AD33" s="18">
        <f t="shared" si="9"/>
        <v>2909.3250000000003</v>
      </c>
    </row>
    <row r="34" spans="1:30" ht="12" customHeight="1">
      <c r="A34" s="38"/>
      <c r="B34" s="26" t="s">
        <v>51</v>
      </c>
      <c r="C34" s="8">
        <v>2938.54</v>
      </c>
      <c r="D34" s="9">
        <v>2961.95</v>
      </c>
      <c r="E34" s="10">
        <v>2939.37</v>
      </c>
      <c r="F34" s="8">
        <v>2973.13</v>
      </c>
      <c r="G34" s="9">
        <v>2948</v>
      </c>
      <c r="H34" s="10">
        <v>2949.6099999999997</v>
      </c>
      <c r="I34" s="8">
        <v>2885.99</v>
      </c>
      <c r="J34" s="9">
        <v>2922.3</v>
      </c>
      <c r="K34" s="10">
        <v>3018.4866666666662</v>
      </c>
      <c r="L34" s="8">
        <v>3015.83</v>
      </c>
      <c r="M34" s="9">
        <v>3038.3599999999997</v>
      </c>
      <c r="N34" s="10">
        <v>2931.7</v>
      </c>
      <c r="O34" s="18">
        <f t="shared" si="8"/>
        <v>2960.2722222222224</v>
      </c>
      <c r="P34" s="38"/>
      <c r="Q34" s="26" t="s">
        <v>51</v>
      </c>
      <c r="R34" s="8">
        <v>2956.6699999999996</v>
      </c>
      <c r="S34" s="9">
        <v>2958.9166666666661</v>
      </c>
      <c r="T34" s="10">
        <v>2933.02</v>
      </c>
      <c r="U34" s="8">
        <v>2941.46</v>
      </c>
      <c r="V34" s="9">
        <v>3007.9</v>
      </c>
      <c r="W34" s="10">
        <v>2959.6400000000003</v>
      </c>
      <c r="X34" s="8">
        <v>2879.1400000000003</v>
      </c>
      <c r="Y34" s="9">
        <v>2910.0299999999997</v>
      </c>
      <c r="Z34" s="10">
        <v>3026.5966666666659</v>
      </c>
      <c r="AA34" s="8">
        <v>2974.18</v>
      </c>
      <c r="AB34" s="9">
        <v>3033.35</v>
      </c>
      <c r="AC34" s="10">
        <v>2903.6600000000003</v>
      </c>
      <c r="AD34" s="18">
        <f t="shared" si="9"/>
        <v>2957.0469444444443</v>
      </c>
    </row>
    <row r="35" spans="1:30" ht="12" customHeight="1">
      <c r="A35" s="38"/>
      <c r="B35" s="27" t="s">
        <v>52</v>
      </c>
      <c r="C35" s="11">
        <v>2997.46</v>
      </c>
      <c r="D35" s="12">
        <v>3037.3166666666662</v>
      </c>
      <c r="E35" s="13">
        <v>3181.87</v>
      </c>
      <c r="F35" s="11">
        <v>3147.79</v>
      </c>
      <c r="G35" s="12">
        <v>3144.46</v>
      </c>
      <c r="H35" s="13">
        <v>3147.5099999999998</v>
      </c>
      <c r="I35" s="11">
        <v>3085.95</v>
      </c>
      <c r="J35" s="12">
        <v>3085.13</v>
      </c>
      <c r="K35" s="13">
        <v>3105.3533333333339</v>
      </c>
      <c r="L35" s="11">
        <v>3142.42</v>
      </c>
      <c r="M35" s="12">
        <v>3211.5099999999998</v>
      </c>
      <c r="N35" s="13">
        <v>3056.68</v>
      </c>
      <c r="O35" s="19">
        <f t="shared" si="8"/>
        <v>3111.9541666666669</v>
      </c>
      <c r="P35" s="38"/>
      <c r="Q35" s="27" t="s">
        <v>52</v>
      </c>
      <c r="R35" s="11">
        <v>3113.13</v>
      </c>
      <c r="S35" s="12">
        <v>3071.483333333334</v>
      </c>
      <c r="T35" s="13">
        <v>2979.93</v>
      </c>
      <c r="U35" s="11">
        <v>2983.44</v>
      </c>
      <c r="V35" s="12">
        <v>2986.2400000000002</v>
      </c>
      <c r="W35" s="13">
        <v>3019.9</v>
      </c>
      <c r="X35" s="11">
        <v>2927.25</v>
      </c>
      <c r="Y35" s="12">
        <v>2942.16</v>
      </c>
      <c r="Z35" s="13">
        <v>3061.8333333333339</v>
      </c>
      <c r="AA35" s="11">
        <v>2930.56</v>
      </c>
      <c r="AB35" s="12">
        <v>3006.54</v>
      </c>
      <c r="AC35" s="13">
        <v>2890.44</v>
      </c>
      <c r="AD35" s="19">
        <f t="shared" si="9"/>
        <v>2992.7422222222226</v>
      </c>
    </row>
    <row r="36" spans="1:30" ht="12" customHeight="1">
      <c r="A36" s="38"/>
      <c r="B36" s="25" t="s">
        <v>53</v>
      </c>
      <c r="C36" s="5">
        <v>2867.4</v>
      </c>
      <c r="D36" s="6">
        <v>3333.9</v>
      </c>
      <c r="E36" s="7">
        <v>3655.7400000000002</v>
      </c>
      <c r="F36" s="5">
        <v>3558.96</v>
      </c>
      <c r="G36" s="6">
        <v>3484.56</v>
      </c>
      <c r="H36" s="7">
        <v>3604.5</v>
      </c>
      <c r="I36" s="5">
        <v>3605.8199999999997</v>
      </c>
      <c r="J36" s="6">
        <v>3546.69</v>
      </c>
      <c r="K36" s="7">
        <v>3550.1133333333337</v>
      </c>
      <c r="L36" s="5">
        <v>3527.21</v>
      </c>
      <c r="M36" s="6">
        <v>3590.91</v>
      </c>
      <c r="N36" s="7">
        <v>3396.63</v>
      </c>
      <c r="O36" s="17">
        <f t="shared" si="8"/>
        <v>3476.8694444444441</v>
      </c>
      <c r="P36" s="38"/>
      <c r="Q36" s="25" t="s">
        <v>53</v>
      </c>
      <c r="R36" s="5">
        <v>3414.2699999999995</v>
      </c>
      <c r="S36" s="6">
        <v>3408.5</v>
      </c>
      <c r="T36" s="7">
        <v>3122.4900000000002</v>
      </c>
      <c r="U36" s="5">
        <v>3162.29</v>
      </c>
      <c r="V36" s="6">
        <v>3191.81</v>
      </c>
      <c r="W36" s="7">
        <v>3244.5</v>
      </c>
      <c r="X36" s="5">
        <v>3118.98</v>
      </c>
      <c r="Y36" s="6">
        <v>3169.1099999999997</v>
      </c>
      <c r="Z36" s="7">
        <v>3147.1366666666659</v>
      </c>
      <c r="AA36" s="5">
        <v>2989</v>
      </c>
      <c r="AB36" s="6">
        <v>3115.31</v>
      </c>
      <c r="AC36" s="7">
        <v>2865.1400000000003</v>
      </c>
      <c r="AD36" s="17">
        <f t="shared" si="9"/>
        <v>3162.3780555555554</v>
      </c>
    </row>
    <row r="37" spans="1:30" ht="12" customHeight="1">
      <c r="A37" s="38"/>
      <c r="B37" s="26" t="s">
        <v>54</v>
      </c>
      <c r="C37" s="8">
        <v>2449.3200000000002</v>
      </c>
      <c r="D37" s="9">
        <v>2980.4666666666662</v>
      </c>
      <c r="E37" s="10">
        <v>3436.37</v>
      </c>
      <c r="F37" s="8">
        <v>3435.2300000000005</v>
      </c>
      <c r="G37" s="9">
        <v>3404.06</v>
      </c>
      <c r="H37" s="10">
        <v>3506.5699999999997</v>
      </c>
      <c r="I37" s="8">
        <v>3447.3599999999997</v>
      </c>
      <c r="J37" s="9">
        <v>3428.5699999999997</v>
      </c>
      <c r="K37" s="10">
        <v>3488.78</v>
      </c>
      <c r="L37" s="8">
        <v>3361.9199999999996</v>
      </c>
      <c r="M37" s="9">
        <v>3496.0099999999998</v>
      </c>
      <c r="N37" s="10">
        <v>3091.91</v>
      </c>
      <c r="O37" s="18">
        <f t="shared" si="8"/>
        <v>3293.8805555555555</v>
      </c>
      <c r="P37" s="38"/>
      <c r="Q37" s="26" t="s">
        <v>54</v>
      </c>
      <c r="R37" s="8">
        <v>3023.31</v>
      </c>
      <c r="S37" s="9">
        <v>2970.4</v>
      </c>
      <c r="T37" s="10">
        <v>2745.3599999999997</v>
      </c>
      <c r="U37" s="8">
        <v>2768.7200000000003</v>
      </c>
      <c r="V37" s="9">
        <v>2770.9700000000003</v>
      </c>
      <c r="W37" s="10">
        <v>2859.37</v>
      </c>
      <c r="X37" s="8">
        <v>2769.46</v>
      </c>
      <c r="Y37" s="9">
        <v>2823.33</v>
      </c>
      <c r="Z37" s="10">
        <v>2788.66</v>
      </c>
      <c r="AA37" s="8">
        <v>2563.33</v>
      </c>
      <c r="AB37" s="9">
        <v>2696.15</v>
      </c>
      <c r="AC37" s="10">
        <v>2424.0099999999998</v>
      </c>
      <c r="AD37" s="18">
        <f t="shared" si="9"/>
        <v>2766.9225000000001</v>
      </c>
    </row>
    <row r="38" spans="1:30" ht="12" customHeight="1">
      <c r="A38" s="38"/>
      <c r="B38" s="26" t="s">
        <v>55</v>
      </c>
      <c r="C38" s="8">
        <v>1993.5</v>
      </c>
      <c r="D38" s="9">
        <v>2274.5</v>
      </c>
      <c r="E38" s="10">
        <v>2548.6</v>
      </c>
      <c r="F38" s="8">
        <v>2784.12</v>
      </c>
      <c r="G38" s="9">
        <v>2807.6099999999997</v>
      </c>
      <c r="H38" s="10">
        <v>2782.6</v>
      </c>
      <c r="I38" s="8">
        <v>2759.9</v>
      </c>
      <c r="J38" s="9">
        <v>2852.93</v>
      </c>
      <c r="K38" s="10">
        <v>2927.71</v>
      </c>
      <c r="L38" s="8">
        <v>2613.2400000000002</v>
      </c>
      <c r="M38" s="9">
        <v>2639.96</v>
      </c>
      <c r="N38" s="10">
        <v>2265.2599999999998</v>
      </c>
      <c r="O38" s="18">
        <f t="shared" si="8"/>
        <v>2604.1608333333334</v>
      </c>
      <c r="P38" s="38"/>
      <c r="Q38" s="26" t="s">
        <v>55</v>
      </c>
      <c r="R38" s="8">
        <v>2200.1799999999998</v>
      </c>
      <c r="S38" s="9">
        <v>2208.233333333334</v>
      </c>
      <c r="T38" s="10">
        <v>2142.7799999999997</v>
      </c>
      <c r="U38" s="8">
        <v>2171.08</v>
      </c>
      <c r="V38" s="9">
        <v>2222.4499999999998</v>
      </c>
      <c r="W38" s="10">
        <v>2243.37</v>
      </c>
      <c r="X38" s="8">
        <v>2286.9900000000002</v>
      </c>
      <c r="Y38" s="9">
        <v>2270.12</v>
      </c>
      <c r="Z38" s="10">
        <v>2239.91</v>
      </c>
      <c r="AA38" s="8">
        <v>2093.8200000000002</v>
      </c>
      <c r="AB38" s="9">
        <v>2226.34</v>
      </c>
      <c r="AC38" s="10">
        <v>2052.66</v>
      </c>
      <c r="AD38" s="18">
        <f t="shared" si="9"/>
        <v>2196.4944444444445</v>
      </c>
    </row>
    <row r="39" spans="1:30" ht="12" customHeight="1">
      <c r="A39" s="38"/>
      <c r="B39" s="26" t="s">
        <v>56</v>
      </c>
      <c r="C39" s="8">
        <v>1864.9600000000003</v>
      </c>
      <c r="D39" s="9">
        <v>1915.3666666666661</v>
      </c>
      <c r="E39" s="10">
        <v>2101.46</v>
      </c>
      <c r="F39" s="8">
        <v>2277.42</v>
      </c>
      <c r="G39" s="9">
        <v>2375.9499999999998</v>
      </c>
      <c r="H39" s="10">
        <v>2386.15</v>
      </c>
      <c r="I39" s="8">
        <v>2354.37</v>
      </c>
      <c r="J39" s="9">
        <v>2383.44</v>
      </c>
      <c r="K39" s="10">
        <v>2361.233333333334</v>
      </c>
      <c r="L39" s="8">
        <v>2121.25</v>
      </c>
      <c r="M39" s="9">
        <v>2111.65</v>
      </c>
      <c r="N39" s="10">
        <v>1944.31</v>
      </c>
      <c r="O39" s="18">
        <f t="shared" si="8"/>
        <v>2183.13</v>
      </c>
      <c r="P39" s="38"/>
      <c r="Q39" s="26" t="s">
        <v>56</v>
      </c>
      <c r="R39" s="8">
        <v>1841.95</v>
      </c>
      <c r="S39" s="9">
        <v>1868.533333333334</v>
      </c>
      <c r="T39" s="10">
        <v>1903.9599999999998</v>
      </c>
      <c r="U39" s="8">
        <v>1908.3400000000001</v>
      </c>
      <c r="V39" s="9">
        <v>1972.9</v>
      </c>
      <c r="W39" s="10">
        <v>1938.9299999999998</v>
      </c>
      <c r="X39" s="8">
        <v>1962.8200000000002</v>
      </c>
      <c r="Y39" s="9">
        <v>1943.42</v>
      </c>
      <c r="Z39" s="10">
        <v>1977.7233333333338</v>
      </c>
      <c r="AA39" s="8">
        <v>1847.3700000000001</v>
      </c>
      <c r="AB39" s="9">
        <v>1901.3799999999999</v>
      </c>
      <c r="AC39" s="10">
        <v>1836.4100000000003</v>
      </c>
      <c r="AD39" s="18">
        <f t="shared" si="9"/>
        <v>1908.6447222222223</v>
      </c>
    </row>
    <row r="40" spans="1:30" ht="12" customHeight="1">
      <c r="A40" s="38"/>
      <c r="B40" s="26" t="s">
        <v>57</v>
      </c>
      <c r="C40" s="8">
        <v>1576.91</v>
      </c>
      <c r="D40" s="9">
        <v>1564.8666666666661</v>
      </c>
      <c r="E40" s="10">
        <v>1625.28</v>
      </c>
      <c r="F40" s="8">
        <v>1751.7599999999998</v>
      </c>
      <c r="G40" s="9">
        <v>1889.14</v>
      </c>
      <c r="H40" s="10">
        <v>1902.9900000000002</v>
      </c>
      <c r="I40" s="8">
        <v>1840.25</v>
      </c>
      <c r="J40" s="9">
        <v>1840.73</v>
      </c>
      <c r="K40" s="10">
        <v>1831.3733333333337</v>
      </c>
      <c r="L40" s="8">
        <v>1663.58</v>
      </c>
      <c r="M40" s="9">
        <v>1621.03</v>
      </c>
      <c r="N40" s="10">
        <v>1568.23</v>
      </c>
      <c r="O40" s="18">
        <f t="shared" si="8"/>
        <v>1723.0116666666663</v>
      </c>
      <c r="P40" s="38"/>
      <c r="Q40" s="26" t="s">
        <v>57</v>
      </c>
      <c r="R40" s="8">
        <v>1475.3200000000002</v>
      </c>
      <c r="S40" s="9">
        <v>1541.266666666666</v>
      </c>
      <c r="T40" s="10">
        <v>1624.83</v>
      </c>
      <c r="U40" s="8">
        <v>1666.5</v>
      </c>
      <c r="V40" s="9">
        <v>1690.39</v>
      </c>
      <c r="W40" s="10">
        <v>1711.36</v>
      </c>
      <c r="X40" s="8">
        <v>1726.0399999999997</v>
      </c>
      <c r="Y40" s="9">
        <v>1682.61</v>
      </c>
      <c r="Z40" s="10">
        <v>1749.4066666666658</v>
      </c>
      <c r="AA40" s="8">
        <v>1623.67</v>
      </c>
      <c r="AB40" s="9">
        <v>1641.4299999999998</v>
      </c>
      <c r="AC40" s="10">
        <v>1630.79</v>
      </c>
      <c r="AD40" s="18">
        <f t="shared" si="9"/>
        <v>1646.9677777777779</v>
      </c>
    </row>
    <row r="41" spans="1:30" ht="12" customHeight="1">
      <c r="A41" s="39"/>
      <c r="B41" s="27" t="s">
        <v>58</v>
      </c>
      <c r="C41" s="11">
        <v>1205.3600000000001</v>
      </c>
      <c r="D41" s="12">
        <v>1153.2</v>
      </c>
      <c r="E41" s="13">
        <v>1123.73</v>
      </c>
      <c r="F41" s="11">
        <v>1196.53</v>
      </c>
      <c r="G41" s="12">
        <v>1300.78</v>
      </c>
      <c r="H41" s="13">
        <v>1267.26</v>
      </c>
      <c r="I41" s="11">
        <v>1241.07</v>
      </c>
      <c r="J41" s="12">
        <v>1265.3499999999999</v>
      </c>
      <c r="K41" s="13">
        <v>1241.1233333333339</v>
      </c>
      <c r="L41" s="11">
        <v>1106.26</v>
      </c>
      <c r="M41" s="12">
        <v>1132.45</v>
      </c>
      <c r="N41" s="13">
        <v>1134.24</v>
      </c>
      <c r="O41" s="19">
        <f t="shared" si="8"/>
        <v>1197.2794444444446</v>
      </c>
      <c r="P41" s="39"/>
      <c r="Q41" s="27" t="s">
        <v>58</v>
      </c>
      <c r="R41" s="11">
        <v>1070.72</v>
      </c>
      <c r="S41" s="12">
        <v>1140.7</v>
      </c>
      <c r="T41" s="13">
        <v>1241.23</v>
      </c>
      <c r="U41" s="11">
        <v>1246.45</v>
      </c>
      <c r="V41" s="12">
        <v>1306.1500000000001</v>
      </c>
      <c r="W41" s="13">
        <v>1295.99</v>
      </c>
      <c r="X41" s="11">
        <v>1286.8</v>
      </c>
      <c r="Y41" s="12">
        <v>1273.52</v>
      </c>
      <c r="Z41" s="13">
        <v>1269.45</v>
      </c>
      <c r="AA41" s="11">
        <v>1215.26</v>
      </c>
      <c r="AB41" s="12">
        <v>1220.7</v>
      </c>
      <c r="AC41" s="13">
        <v>1264.3600000000001</v>
      </c>
      <c r="AD41" s="19">
        <f t="shared" si="9"/>
        <v>1235.9441666666669</v>
      </c>
    </row>
    <row r="42" spans="1:30" ht="12" customHeight="1">
      <c r="A42" s="37" t="s">
        <v>59</v>
      </c>
      <c r="B42" s="25" t="s">
        <v>42</v>
      </c>
      <c r="C42" s="5">
        <v>2140.6</v>
      </c>
      <c r="D42" s="6">
        <v>2054.25</v>
      </c>
      <c r="E42" s="7">
        <v>1575.25</v>
      </c>
      <c r="F42" s="5">
        <v>1612.75</v>
      </c>
      <c r="G42" s="6">
        <v>1459.8</v>
      </c>
      <c r="H42" s="7">
        <v>1499</v>
      </c>
      <c r="I42" s="5">
        <v>1515</v>
      </c>
      <c r="J42" s="6">
        <v>1472.2</v>
      </c>
      <c r="K42" s="7">
        <v>1637</v>
      </c>
      <c r="L42" s="5">
        <v>1625.8</v>
      </c>
      <c r="M42" s="6">
        <v>1500.75</v>
      </c>
      <c r="N42" s="7">
        <v>1108.25</v>
      </c>
      <c r="O42" s="17">
        <f t="shared" si="8"/>
        <v>1600.0541666666668</v>
      </c>
      <c r="P42" s="37" t="s">
        <v>59</v>
      </c>
      <c r="Q42" s="25" t="s">
        <v>42</v>
      </c>
      <c r="R42" s="5">
        <v>1094.5999999999999</v>
      </c>
      <c r="S42" s="6">
        <v>2039.75</v>
      </c>
      <c r="T42" s="7">
        <v>2930</v>
      </c>
      <c r="U42" s="5">
        <v>3182</v>
      </c>
      <c r="V42" s="6">
        <v>2681.4</v>
      </c>
      <c r="W42" s="7">
        <v>3030</v>
      </c>
      <c r="X42" s="5">
        <v>3128</v>
      </c>
      <c r="Y42" s="6">
        <v>3184.4</v>
      </c>
      <c r="Z42" s="7">
        <v>3378.5</v>
      </c>
      <c r="AA42" s="5">
        <v>3004.6</v>
      </c>
      <c r="AB42" s="6">
        <v>2971.5</v>
      </c>
      <c r="AC42" s="7">
        <v>2100</v>
      </c>
      <c r="AD42" s="17">
        <f t="shared" si="9"/>
        <v>2727.0625</v>
      </c>
    </row>
    <row r="43" spans="1:30" ht="12" customHeight="1">
      <c r="A43" s="38"/>
      <c r="B43" s="26" t="s">
        <v>43</v>
      </c>
      <c r="C43" s="8">
        <v>2961.2</v>
      </c>
      <c r="D43" s="9">
        <v>2823.75</v>
      </c>
      <c r="E43" s="10">
        <v>2240.75</v>
      </c>
      <c r="F43" s="8">
        <v>2221</v>
      </c>
      <c r="G43" s="9">
        <v>1952</v>
      </c>
      <c r="H43" s="10">
        <v>2014.75</v>
      </c>
      <c r="I43" s="8">
        <v>2199.5</v>
      </c>
      <c r="J43" s="9">
        <v>2013.8</v>
      </c>
      <c r="K43" s="10">
        <v>2215</v>
      </c>
      <c r="L43" s="8">
        <v>2202.6</v>
      </c>
      <c r="M43" s="9">
        <v>2242.75</v>
      </c>
      <c r="N43" s="10">
        <v>1733.25</v>
      </c>
      <c r="O43" s="18">
        <f t="shared" si="8"/>
        <v>2235.0291666666667</v>
      </c>
      <c r="P43" s="38"/>
      <c r="Q43" s="26" t="s">
        <v>43</v>
      </c>
      <c r="R43" s="8">
        <v>1722.4</v>
      </c>
      <c r="S43" s="9">
        <v>2772.5</v>
      </c>
      <c r="T43" s="10">
        <v>3528.75</v>
      </c>
      <c r="U43" s="8">
        <v>3733.5</v>
      </c>
      <c r="V43" s="9">
        <v>3327</v>
      </c>
      <c r="W43" s="10">
        <v>3358.75</v>
      </c>
      <c r="X43" s="8">
        <v>3545.5</v>
      </c>
      <c r="Y43" s="9">
        <v>3495.6</v>
      </c>
      <c r="Z43" s="10">
        <v>3823.5</v>
      </c>
      <c r="AA43" s="8">
        <v>3468</v>
      </c>
      <c r="AB43" s="9">
        <v>3716</v>
      </c>
      <c r="AC43" s="10">
        <v>2743</v>
      </c>
      <c r="AD43" s="18">
        <f t="shared" si="9"/>
        <v>3269.5416666666665</v>
      </c>
    </row>
    <row r="44" spans="1:30" ht="12" customHeight="1">
      <c r="A44" s="38"/>
      <c r="B44" s="27" t="s">
        <v>44</v>
      </c>
      <c r="C44" s="11">
        <v>3302.2</v>
      </c>
      <c r="D44" s="12">
        <v>2876.25</v>
      </c>
      <c r="E44" s="13">
        <v>2769.75</v>
      </c>
      <c r="F44" s="11">
        <v>2704.5</v>
      </c>
      <c r="G44" s="12">
        <v>2392.8000000000002</v>
      </c>
      <c r="H44" s="13">
        <v>2582</v>
      </c>
      <c r="I44" s="11">
        <v>2650</v>
      </c>
      <c r="J44" s="12">
        <v>2414.6</v>
      </c>
      <c r="K44" s="13">
        <v>2568.5</v>
      </c>
      <c r="L44" s="11">
        <v>2297</v>
      </c>
      <c r="M44" s="12">
        <v>2502.75</v>
      </c>
      <c r="N44" s="13">
        <v>2048.75</v>
      </c>
      <c r="O44" s="19">
        <f t="shared" si="8"/>
        <v>2592.4249999999997</v>
      </c>
      <c r="P44" s="38"/>
      <c r="Q44" s="27" t="s">
        <v>44</v>
      </c>
      <c r="R44" s="11">
        <v>2257</v>
      </c>
      <c r="S44" s="12">
        <v>3002.75</v>
      </c>
      <c r="T44" s="13">
        <v>3558</v>
      </c>
      <c r="U44" s="11">
        <v>3767.5</v>
      </c>
      <c r="V44" s="12">
        <v>3505</v>
      </c>
      <c r="W44" s="13">
        <v>3414.75</v>
      </c>
      <c r="X44" s="11">
        <v>3449</v>
      </c>
      <c r="Y44" s="12">
        <v>3413.4</v>
      </c>
      <c r="Z44" s="13">
        <v>3668.25</v>
      </c>
      <c r="AA44" s="11">
        <v>3488.2</v>
      </c>
      <c r="AB44" s="12">
        <v>3786</v>
      </c>
      <c r="AC44" s="13">
        <v>2765.5</v>
      </c>
      <c r="AD44" s="19">
        <f t="shared" si="9"/>
        <v>3339.6124999999997</v>
      </c>
    </row>
    <row r="45" spans="1:30" ht="12" customHeight="1">
      <c r="A45" s="38"/>
      <c r="B45" s="25" t="s">
        <v>47</v>
      </c>
      <c r="C45" s="5">
        <v>3114.8</v>
      </c>
      <c r="D45" s="6">
        <v>3074</v>
      </c>
      <c r="E45" s="7">
        <v>2966.5</v>
      </c>
      <c r="F45" s="5">
        <v>2983.75</v>
      </c>
      <c r="G45" s="6">
        <v>2942.6</v>
      </c>
      <c r="H45" s="7">
        <v>2851.25</v>
      </c>
      <c r="I45" s="5">
        <v>2802.75</v>
      </c>
      <c r="J45" s="6">
        <v>2680</v>
      </c>
      <c r="K45" s="7">
        <v>2944.25</v>
      </c>
      <c r="L45" s="5">
        <v>2947.2</v>
      </c>
      <c r="M45" s="6">
        <v>2991.75</v>
      </c>
      <c r="N45" s="7">
        <v>2559.5</v>
      </c>
      <c r="O45" s="17">
        <f t="shared" si="8"/>
        <v>2904.8625000000006</v>
      </c>
      <c r="P45" s="38"/>
      <c r="Q45" s="25" t="s">
        <v>47</v>
      </c>
      <c r="R45" s="5">
        <v>2711.2</v>
      </c>
      <c r="S45" s="6">
        <v>3082.5</v>
      </c>
      <c r="T45" s="7">
        <v>3395.25</v>
      </c>
      <c r="U45" s="5">
        <v>3458</v>
      </c>
      <c r="V45" s="6">
        <v>3210.4</v>
      </c>
      <c r="W45" s="7">
        <v>3217.75</v>
      </c>
      <c r="X45" s="5">
        <v>3301.75</v>
      </c>
      <c r="Y45" s="6">
        <v>3253.6</v>
      </c>
      <c r="Z45" s="7">
        <v>3296.75</v>
      </c>
      <c r="AA45" s="5">
        <v>3363.8</v>
      </c>
      <c r="AB45" s="6">
        <v>3421</v>
      </c>
      <c r="AC45" s="7">
        <v>2837.5</v>
      </c>
      <c r="AD45" s="17">
        <f t="shared" si="9"/>
        <v>3212.4583333333335</v>
      </c>
    </row>
    <row r="46" spans="1:30" ht="12" customHeight="1">
      <c r="A46" s="38"/>
      <c r="B46" s="27" t="s">
        <v>48</v>
      </c>
      <c r="C46" s="11">
        <v>3080.4</v>
      </c>
      <c r="D46" s="12">
        <v>3216.25</v>
      </c>
      <c r="E46" s="13">
        <v>3188.5</v>
      </c>
      <c r="F46" s="11">
        <v>3142.5</v>
      </c>
      <c r="G46" s="12">
        <v>3075.6</v>
      </c>
      <c r="H46" s="13">
        <v>3111.75</v>
      </c>
      <c r="I46" s="11">
        <v>3104</v>
      </c>
      <c r="J46" s="12">
        <v>3007.2</v>
      </c>
      <c r="K46" s="13">
        <v>3238.75</v>
      </c>
      <c r="L46" s="11">
        <v>3185.6</v>
      </c>
      <c r="M46" s="12">
        <v>3278.25</v>
      </c>
      <c r="N46" s="13">
        <v>2763</v>
      </c>
      <c r="O46" s="19">
        <f t="shared" si="8"/>
        <v>3115.9833333333336</v>
      </c>
      <c r="P46" s="38"/>
      <c r="Q46" s="27" t="s">
        <v>48</v>
      </c>
      <c r="R46" s="11">
        <v>2891.2</v>
      </c>
      <c r="S46" s="12">
        <v>3306.5</v>
      </c>
      <c r="T46" s="13">
        <v>3428.75</v>
      </c>
      <c r="U46" s="11">
        <v>3406.25</v>
      </c>
      <c r="V46" s="12">
        <v>3199.4</v>
      </c>
      <c r="W46" s="13">
        <v>3293</v>
      </c>
      <c r="X46" s="11">
        <v>3235.25</v>
      </c>
      <c r="Y46" s="12">
        <v>3185.8</v>
      </c>
      <c r="Z46" s="13">
        <v>3325.5</v>
      </c>
      <c r="AA46" s="11">
        <v>3194.2</v>
      </c>
      <c r="AB46" s="12">
        <v>3418.5</v>
      </c>
      <c r="AC46" s="13">
        <v>2828.25</v>
      </c>
      <c r="AD46" s="19">
        <f t="shared" si="9"/>
        <v>3226.0499999999997</v>
      </c>
    </row>
    <row r="47" spans="1:30" ht="12" customHeight="1">
      <c r="A47" s="38"/>
      <c r="B47" s="25" t="s">
        <v>52</v>
      </c>
      <c r="C47" s="5">
        <v>2946.8</v>
      </c>
      <c r="D47" s="6">
        <v>3221.75</v>
      </c>
      <c r="E47" s="7">
        <v>3195</v>
      </c>
      <c r="F47" s="5">
        <v>3141.25</v>
      </c>
      <c r="G47" s="6">
        <v>3065.4</v>
      </c>
      <c r="H47" s="7">
        <v>3154.5</v>
      </c>
      <c r="I47" s="5">
        <v>3203.25</v>
      </c>
      <c r="J47" s="6">
        <v>3124.2</v>
      </c>
      <c r="K47" s="7">
        <v>3354</v>
      </c>
      <c r="L47" s="5">
        <v>3273.4</v>
      </c>
      <c r="M47" s="6">
        <v>3359.5</v>
      </c>
      <c r="N47" s="7">
        <v>2946</v>
      </c>
      <c r="O47" s="17">
        <f t="shared" si="8"/>
        <v>3165.4208333333336</v>
      </c>
      <c r="P47" s="38"/>
      <c r="Q47" s="25" t="s">
        <v>52</v>
      </c>
      <c r="R47" s="5">
        <v>3040.6</v>
      </c>
      <c r="S47" s="6">
        <v>3320.25</v>
      </c>
      <c r="T47" s="7">
        <v>3264.5</v>
      </c>
      <c r="U47" s="5">
        <v>3096</v>
      </c>
      <c r="V47" s="6">
        <v>3053.6</v>
      </c>
      <c r="W47" s="7">
        <v>3110</v>
      </c>
      <c r="X47" s="5">
        <v>2987.75</v>
      </c>
      <c r="Y47" s="6">
        <v>2900</v>
      </c>
      <c r="Z47" s="7">
        <v>3224</v>
      </c>
      <c r="AA47" s="5">
        <v>2918.6</v>
      </c>
      <c r="AB47" s="6">
        <v>3248</v>
      </c>
      <c r="AC47" s="7">
        <v>2706.25</v>
      </c>
      <c r="AD47" s="17">
        <f t="shared" si="9"/>
        <v>3072.4625000000001</v>
      </c>
    </row>
    <row r="48" spans="1:30" ht="12" customHeight="1">
      <c r="A48" s="38"/>
      <c r="B48" s="26" t="s">
        <v>53</v>
      </c>
      <c r="C48" s="8">
        <v>2535.1999999999998</v>
      </c>
      <c r="D48" s="9">
        <v>3058.25</v>
      </c>
      <c r="E48" s="10">
        <v>3396.5</v>
      </c>
      <c r="F48" s="8">
        <v>3209.25</v>
      </c>
      <c r="G48" s="9">
        <v>3184.4</v>
      </c>
      <c r="H48" s="10">
        <v>3248.5</v>
      </c>
      <c r="I48" s="8">
        <v>3329</v>
      </c>
      <c r="J48" s="9">
        <v>3271.4</v>
      </c>
      <c r="K48" s="10">
        <v>3444.75</v>
      </c>
      <c r="L48" s="8">
        <v>3293.8</v>
      </c>
      <c r="M48" s="9">
        <v>3451.25</v>
      </c>
      <c r="N48" s="10">
        <v>2842.75</v>
      </c>
      <c r="O48" s="18">
        <f t="shared" si="8"/>
        <v>3188.7541666666671</v>
      </c>
      <c r="P48" s="38"/>
      <c r="Q48" s="26" t="s">
        <v>53</v>
      </c>
      <c r="R48" s="8">
        <v>3019</v>
      </c>
      <c r="S48" s="9">
        <v>3230.5</v>
      </c>
      <c r="T48" s="10">
        <v>3123.5</v>
      </c>
      <c r="U48" s="8">
        <v>3021.75</v>
      </c>
      <c r="V48" s="9">
        <v>2914.6</v>
      </c>
      <c r="W48" s="10">
        <v>2956.25</v>
      </c>
      <c r="X48" s="8">
        <v>2858.75</v>
      </c>
      <c r="Y48" s="9">
        <v>2818.6</v>
      </c>
      <c r="Z48" s="10">
        <v>2990</v>
      </c>
      <c r="AA48" s="8">
        <v>2679.4</v>
      </c>
      <c r="AB48" s="9">
        <v>3046.75</v>
      </c>
      <c r="AC48" s="10">
        <v>2583.25</v>
      </c>
      <c r="AD48" s="18">
        <f t="shared" si="9"/>
        <v>2936.8624999999997</v>
      </c>
    </row>
    <row r="49" spans="1:30" ht="12" customHeight="1">
      <c r="A49" s="38"/>
      <c r="B49" s="26" t="s">
        <v>54</v>
      </c>
      <c r="C49" s="8">
        <v>2178.4</v>
      </c>
      <c r="D49" s="9">
        <v>2764</v>
      </c>
      <c r="E49" s="10">
        <v>3113</v>
      </c>
      <c r="F49" s="8">
        <v>3059.5</v>
      </c>
      <c r="G49" s="9">
        <v>2945.6</v>
      </c>
      <c r="H49" s="10">
        <v>3005.75</v>
      </c>
      <c r="I49" s="8">
        <v>2862</v>
      </c>
      <c r="J49" s="9">
        <v>3068.6</v>
      </c>
      <c r="K49" s="10">
        <v>3216.75</v>
      </c>
      <c r="L49" s="8">
        <v>3019.4</v>
      </c>
      <c r="M49" s="9">
        <v>3150.75</v>
      </c>
      <c r="N49" s="10">
        <v>2507.75</v>
      </c>
      <c r="O49" s="18">
        <f t="shared" si="8"/>
        <v>2907.625</v>
      </c>
      <c r="P49" s="38"/>
      <c r="Q49" s="26" t="s">
        <v>54</v>
      </c>
      <c r="R49" s="8">
        <v>2599.6</v>
      </c>
      <c r="S49" s="9">
        <v>2737</v>
      </c>
      <c r="T49" s="10">
        <v>2570</v>
      </c>
      <c r="U49" s="8">
        <v>2481.25</v>
      </c>
      <c r="V49" s="9">
        <v>2526.1999999999998</v>
      </c>
      <c r="W49" s="10">
        <v>2487.75</v>
      </c>
      <c r="X49" s="8">
        <v>2368</v>
      </c>
      <c r="Y49" s="9">
        <v>2437.4</v>
      </c>
      <c r="Z49" s="10">
        <v>2576.5</v>
      </c>
      <c r="AA49" s="8">
        <v>2264.4</v>
      </c>
      <c r="AB49" s="9">
        <v>2451.75</v>
      </c>
      <c r="AC49" s="10">
        <v>2103</v>
      </c>
      <c r="AD49" s="18">
        <f t="shared" si="9"/>
        <v>2466.9041666666667</v>
      </c>
    </row>
    <row r="50" spans="1:30" ht="12" customHeight="1">
      <c r="A50" s="39"/>
      <c r="B50" s="27" t="s">
        <v>55</v>
      </c>
      <c r="C50" s="11">
        <v>1929.6</v>
      </c>
      <c r="D50" s="12">
        <v>2420</v>
      </c>
      <c r="E50" s="13">
        <v>2595.25</v>
      </c>
      <c r="F50" s="11">
        <v>2696.75</v>
      </c>
      <c r="G50" s="12">
        <v>2563.4</v>
      </c>
      <c r="H50" s="13">
        <v>2655</v>
      </c>
      <c r="I50" s="11">
        <v>2519.5</v>
      </c>
      <c r="J50" s="12">
        <v>2700</v>
      </c>
      <c r="K50" s="13">
        <v>2825</v>
      </c>
      <c r="L50" s="11">
        <v>2637</v>
      </c>
      <c r="M50" s="12">
        <v>2784.75</v>
      </c>
      <c r="N50" s="13">
        <v>1974</v>
      </c>
      <c r="O50" s="19">
        <f t="shared" si="8"/>
        <v>2525.0208333333335</v>
      </c>
      <c r="P50" s="39"/>
      <c r="Q50" s="27" t="s">
        <v>55</v>
      </c>
      <c r="R50" s="11">
        <v>2069</v>
      </c>
      <c r="S50" s="12">
        <v>2169.25</v>
      </c>
      <c r="T50" s="13">
        <v>2143.5</v>
      </c>
      <c r="U50" s="11">
        <v>2079.5</v>
      </c>
      <c r="V50" s="12">
        <v>2100.8000000000002</v>
      </c>
      <c r="W50" s="13">
        <v>2118.5</v>
      </c>
      <c r="X50" s="11">
        <v>2113.5</v>
      </c>
      <c r="Y50" s="12">
        <v>2090.8000000000002</v>
      </c>
      <c r="Z50" s="13">
        <v>2193.5</v>
      </c>
      <c r="AA50" s="11">
        <v>2022.2</v>
      </c>
      <c r="AB50" s="12">
        <v>2170.75</v>
      </c>
      <c r="AC50" s="13">
        <v>1766</v>
      </c>
      <c r="AD50" s="19">
        <f t="shared" si="9"/>
        <v>2086.4416666666666</v>
      </c>
    </row>
    <row r="51" spans="1:30" ht="12" customHeight="1">
      <c r="A51" s="37" t="s">
        <v>60</v>
      </c>
      <c r="B51" s="25" t="s">
        <v>42</v>
      </c>
      <c r="C51" s="5">
        <v>963</v>
      </c>
      <c r="D51" s="6">
        <v>1017.5</v>
      </c>
      <c r="E51" s="7">
        <v>766.2</v>
      </c>
      <c r="F51" s="5">
        <v>859.25</v>
      </c>
      <c r="G51" s="6">
        <v>838.8</v>
      </c>
      <c r="H51" s="7">
        <v>832</v>
      </c>
      <c r="I51" s="5">
        <v>786.25</v>
      </c>
      <c r="J51" s="6">
        <v>806</v>
      </c>
      <c r="K51" s="7">
        <v>884.5</v>
      </c>
      <c r="L51" s="5">
        <v>863.75</v>
      </c>
      <c r="M51" s="6">
        <v>792.2</v>
      </c>
      <c r="N51" s="7">
        <v>1177.25</v>
      </c>
      <c r="O51" s="17">
        <f t="shared" si="8"/>
        <v>882.22500000000002</v>
      </c>
      <c r="P51" s="37" t="s">
        <v>60</v>
      </c>
      <c r="Q51" s="25" t="s">
        <v>42</v>
      </c>
      <c r="R51" s="5">
        <v>553.5</v>
      </c>
      <c r="S51" s="6">
        <v>819.5</v>
      </c>
      <c r="T51" s="7">
        <v>1290.4000000000001</v>
      </c>
      <c r="U51" s="5">
        <v>1602.25</v>
      </c>
      <c r="V51" s="6">
        <v>1456.6</v>
      </c>
      <c r="W51" s="7">
        <v>1426</v>
      </c>
      <c r="X51" s="5">
        <v>1307.25</v>
      </c>
      <c r="Y51" s="6">
        <v>1469.4</v>
      </c>
      <c r="Z51" s="7">
        <v>1833.25</v>
      </c>
      <c r="AA51" s="5">
        <v>1379.75</v>
      </c>
      <c r="AB51" s="6">
        <v>1303.5999999999999</v>
      </c>
      <c r="AC51" s="7">
        <v>936.75</v>
      </c>
      <c r="AD51" s="17">
        <f t="shared" si="9"/>
        <v>1281.5208333333333</v>
      </c>
    </row>
    <row r="52" spans="1:30" ht="12" customHeight="1">
      <c r="A52" s="38"/>
      <c r="B52" s="26" t="s">
        <v>43</v>
      </c>
      <c r="C52" s="8">
        <v>1471</v>
      </c>
      <c r="D52" s="9">
        <v>1440.5</v>
      </c>
      <c r="E52" s="10">
        <v>1204.4000000000001</v>
      </c>
      <c r="F52" s="8">
        <v>1327.25</v>
      </c>
      <c r="G52" s="9">
        <v>1292</v>
      </c>
      <c r="H52" s="10">
        <v>1305</v>
      </c>
      <c r="I52" s="8">
        <v>1271</v>
      </c>
      <c r="J52" s="9">
        <v>1270.8</v>
      </c>
      <c r="K52" s="10">
        <v>1361.75</v>
      </c>
      <c r="L52" s="8">
        <v>1290.75</v>
      </c>
      <c r="M52" s="9">
        <v>1196</v>
      </c>
      <c r="N52" s="10">
        <v>1686.5</v>
      </c>
      <c r="O52" s="18">
        <f t="shared" si="8"/>
        <v>1343.0791666666667</v>
      </c>
      <c r="P52" s="38"/>
      <c r="Q52" s="26" t="s">
        <v>43</v>
      </c>
      <c r="R52" s="8">
        <v>920.75</v>
      </c>
      <c r="S52" s="9">
        <v>1174</v>
      </c>
      <c r="T52" s="10">
        <v>1696.4</v>
      </c>
      <c r="U52" s="8">
        <v>2116.5</v>
      </c>
      <c r="V52" s="9">
        <v>1909.8</v>
      </c>
      <c r="W52" s="10">
        <v>1993.5</v>
      </c>
      <c r="X52" s="8">
        <v>1761</v>
      </c>
      <c r="Y52" s="9">
        <v>1891.8</v>
      </c>
      <c r="Z52" s="10">
        <v>2094.5</v>
      </c>
      <c r="AA52" s="8">
        <v>1833.25</v>
      </c>
      <c r="AB52" s="9">
        <v>1651.4</v>
      </c>
      <c r="AC52" s="10">
        <v>1371.75</v>
      </c>
      <c r="AD52" s="18">
        <f t="shared" si="9"/>
        <v>1701.2208333333335</v>
      </c>
    </row>
    <row r="53" spans="1:30" ht="12" customHeight="1">
      <c r="A53" s="38"/>
      <c r="B53" s="27" t="s">
        <v>44</v>
      </c>
      <c r="C53" s="11">
        <v>1943.5</v>
      </c>
      <c r="D53" s="12">
        <v>1851.5</v>
      </c>
      <c r="E53" s="13">
        <v>1600.2</v>
      </c>
      <c r="F53" s="11">
        <v>1729.75</v>
      </c>
      <c r="G53" s="12">
        <v>1704.8</v>
      </c>
      <c r="H53" s="13">
        <v>1674.25</v>
      </c>
      <c r="I53" s="11">
        <v>1577.5</v>
      </c>
      <c r="J53" s="12">
        <v>1574</v>
      </c>
      <c r="K53" s="13">
        <v>1685.5</v>
      </c>
      <c r="L53" s="11">
        <v>1589.5</v>
      </c>
      <c r="M53" s="12">
        <v>1602.2</v>
      </c>
      <c r="N53" s="13">
        <v>1517.25</v>
      </c>
      <c r="O53" s="19">
        <f t="shared" si="8"/>
        <v>1670.8291666666667</v>
      </c>
      <c r="P53" s="38"/>
      <c r="Q53" s="27" t="s">
        <v>44</v>
      </c>
      <c r="R53" s="11">
        <v>1345.5</v>
      </c>
      <c r="S53" s="12">
        <v>1572</v>
      </c>
      <c r="T53" s="13">
        <v>2278.6</v>
      </c>
      <c r="U53" s="11">
        <v>2620.5</v>
      </c>
      <c r="V53" s="12">
        <v>2553.4</v>
      </c>
      <c r="W53" s="13">
        <v>2347.25</v>
      </c>
      <c r="X53" s="11">
        <v>2122</v>
      </c>
      <c r="Y53" s="12">
        <v>2185.6</v>
      </c>
      <c r="Z53" s="13">
        <v>2394</v>
      </c>
      <c r="AA53" s="11">
        <v>2359.75</v>
      </c>
      <c r="AB53" s="12">
        <v>2353.1999999999998</v>
      </c>
      <c r="AC53" s="13">
        <v>2045.25</v>
      </c>
      <c r="AD53" s="19">
        <f t="shared" si="9"/>
        <v>2181.4208333333331</v>
      </c>
    </row>
    <row r="54" spans="1:30" ht="12" customHeight="1">
      <c r="A54" s="38"/>
      <c r="B54" s="25" t="s">
        <v>47</v>
      </c>
      <c r="C54" s="5">
        <v>2461</v>
      </c>
      <c r="D54" s="6">
        <v>2410</v>
      </c>
      <c r="E54" s="7">
        <v>2198.6</v>
      </c>
      <c r="F54" s="5">
        <v>2363.75</v>
      </c>
      <c r="G54" s="6">
        <v>2260.1999999999998</v>
      </c>
      <c r="H54" s="7">
        <v>2265</v>
      </c>
      <c r="I54" s="5">
        <v>2059.75</v>
      </c>
      <c r="J54" s="6">
        <v>2148.4</v>
      </c>
      <c r="K54" s="7">
        <v>2346</v>
      </c>
      <c r="L54" s="5">
        <v>2203.25</v>
      </c>
      <c r="M54" s="6">
        <v>2316.6</v>
      </c>
      <c r="N54" s="7">
        <v>2275.5</v>
      </c>
      <c r="O54" s="17">
        <f t="shared" si="8"/>
        <v>2275.6708333333331</v>
      </c>
      <c r="P54" s="38"/>
      <c r="Q54" s="25" t="s">
        <v>47</v>
      </c>
      <c r="R54" s="5">
        <v>2090.75</v>
      </c>
      <c r="S54" s="6">
        <v>2314.25</v>
      </c>
      <c r="T54" s="7">
        <v>2602.1999999999998</v>
      </c>
      <c r="U54" s="5">
        <v>2637.75</v>
      </c>
      <c r="V54" s="6">
        <v>2645.4</v>
      </c>
      <c r="W54" s="7">
        <v>2492.75</v>
      </c>
      <c r="X54" s="5">
        <v>2521.5</v>
      </c>
      <c r="Y54" s="6">
        <v>2501.4</v>
      </c>
      <c r="Z54" s="7">
        <v>2442</v>
      </c>
      <c r="AA54" s="5">
        <v>2445</v>
      </c>
      <c r="AB54" s="6">
        <v>2528</v>
      </c>
      <c r="AC54" s="7">
        <v>2450.25</v>
      </c>
      <c r="AD54" s="17">
        <f t="shared" si="9"/>
        <v>2472.6041666666665</v>
      </c>
    </row>
    <row r="55" spans="1:30" ht="12" customHeight="1">
      <c r="A55" s="38"/>
      <c r="B55" s="27" t="s">
        <v>48</v>
      </c>
      <c r="C55" s="11">
        <v>2454.25</v>
      </c>
      <c r="D55" s="12">
        <v>2459.75</v>
      </c>
      <c r="E55" s="13">
        <v>2484.1999999999998</v>
      </c>
      <c r="F55" s="11">
        <v>2572.75</v>
      </c>
      <c r="G55" s="12">
        <v>2572.4</v>
      </c>
      <c r="H55" s="13">
        <v>2532.5</v>
      </c>
      <c r="I55" s="11">
        <v>2358</v>
      </c>
      <c r="J55" s="12">
        <v>2423.8000000000002</v>
      </c>
      <c r="K55" s="13">
        <v>2622.5</v>
      </c>
      <c r="L55" s="11">
        <v>2532.25</v>
      </c>
      <c r="M55" s="12">
        <v>2619.4</v>
      </c>
      <c r="N55" s="13">
        <v>2594.5</v>
      </c>
      <c r="O55" s="19">
        <f t="shared" si="8"/>
        <v>2518.8583333333331</v>
      </c>
      <c r="P55" s="38"/>
      <c r="Q55" s="27" t="s">
        <v>48</v>
      </c>
      <c r="R55" s="11">
        <v>2346</v>
      </c>
      <c r="S55" s="12">
        <v>2453</v>
      </c>
      <c r="T55" s="13">
        <v>2683</v>
      </c>
      <c r="U55" s="11">
        <v>2693</v>
      </c>
      <c r="V55" s="12">
        <v>2729.4</v>
      </c>
      <c r="W55" s="13">
        <v>2662.5</v>
      </c>
      <c r="X55" s="11">
        <v>2553</v>
      </c>
      <c r="Y55" s="12">
        <v>2631.4</v>
      </c>
      <c r="Z55" s="13">
        <v>2622.5</v>
      </c>
      <c r="AA55" s="11">
        <v>2567</v>
      </c>
      <c r="AB55" s="12">
        <v>2753.6</v>
      </c>
      <c r="AC55" s="13">
        <v>2661.75</v>
      </c>
      <c r="AD55" s="19">
        <f t="shared" si="9"/>
        <v>2613.0125000000003</v>
      </c>
    </row>
    <row r="56" spans="1:30" ht="12" customHeight="1">
      <c r="A56" s="38"/>
      <c r="B56" s="25" t="s">
        <v>52</v>
      </c>
      <c r="C56" s="5">
        <v>2196.75</v>
      </c>
      <c r="D56" s="6">
        <v>2527.25</v>
      </c>
      <c r="E56" s="7">
        <v>2931.8</v>
      </c>
      <c r="F56" s="5">
        <v>2953.25</v>
      </c>
      <c r="G56" s="6">
        <v>2922.2</v>
      </c>
      <c r="H56" s="7">
        <v>2812.5</v>
      </c>
      <c r="I56" s="5">
        <v>2719</v>
      </c>
      <c r="J56" s="6">
        <v>2757.4</v>
      </c>
      <c r="K56" s="7">
        <v>2986</v>
      </c>
      <c r="L56" s="5">
        <v>2906.75</v>
      </c>
      <c r="M56" s="6">
        <v>2932.8</v>
      </c>
      <c r="N56" s="7">
        <v>2709.25</v>
      </c>
      <c r="O56" s="17">
        <f t="shared" si="8"/>
        <v>2779.5791666666664</v>
      </c>
      <c r="P56" s="38"/>
      <c r="Q56" s="25" t="s">
        <v>52</v>
      </c>
      <c r="R56" s="5">
        <v>2546.5</v>
      </c>
      <c r="S56" s="6">
        <v>2753.75</v>
      </c>
      <c r="T56" s="7">
        <v>2375.1999999999998</v>
      </c>
      <c r="U56" s="5">
        <v>2384</v>
      </c>
      <c r="V56" s="6">
        <v>2412.6</v>
      </c>
      <c r="W56" s="7">
        <v>2354.5</v>
      </c>
      <c r="X56" s="5">
        <v>2366.75</v>
      </c>
      <c r="Y56" s="6">
        <v>2284.4</v>
      </c>
      <c r="Z56" s="7">
        <v>2388.5</v>
      </c>
      <c r="AA56" s="5">
        <v>2330.75</v>
      </c>
      <c r="AB56" s="6">
        <v>2469.1999999999998</v>
      </c>
      <c r="AC56" s="7">
        <v>2295.25</v>
      </c>
      <c r="AD56" s="17">
        <f t="shared" si="9"/>
        <v>2413.4500000000003</v>
      </c>
    </row>
    <row r="57" spans="1:30" ht="12" customHeight="1">
      <c r="A57" s="38"/>
      <c r="B57" s="26" t="s">
        <v>53</v>
      </c>
      <c r="C57" s="8">
        <v>2071.75</v>
      </c>
      <c r="D57" s="9">
        <v>2363</v>
      </c>
      <c r="E57" s="10">
        <v>2813.2</v>
      </c>
      <c r="F57" s="8">
        <v>2861.75</v>
      </c>
      <c r="G57" s="9">
        <v>2876</v>
      </c>
      <c r="H57" s="10">
        <v>2804.5</v>
      </c>
      <c r="I57" s="8">
        <v>2694</v>
      </c>
      <c r="J57" s="9">
        <v>2815.6</v>
      </c>
      <c r="K57" s="10">
        <v>2876.5</v>
      </c>
      <c r="L57" s="8">
        <v>2984.75</v>
      </c>
      <c r="M57" s="9">
        <v>2797.8</v>
      </c>
      <c r="N57" s="10">
        <v>2437.75</v>
      </c>
      <c r="O57" s="18">
        <f t="shared" si="8"/>
        <v>2699.7166666666667</v>
      </c>
      <c r="P57" s="38"/>
      <c r="Q57" s="26" t="s">
        <v>53</v>
      </c>
      <c r="R57" s="8">
        <v>2285</v>
      </c>
      <c r="S57" s="9">
        <v>2564.5</v>
      </c>
      <c r="T57" s="10">
        <v>2350</v>
      </c>
      <c r="U57" s="8">
        <v>2250</v>
      </c>
      <c r="V57" s="9">
        <v>2341</v>
      </c>
      <c r="W57" s="10">
        <v>2280.5</v>
      </c>
      <c r="X57" s="8">
        <v>2211.25</v>
      </c>
      <c r="Y57" s="9">
        <v>2174</v>
      </c>
      <c r="Z57" s="10">
        <v>2252.25</v>
      </c>
      <c r="AA57" s="8">
        <v>2170.5</v>
      </c>
      <c r="AB57" s="9">
        <v>2345</v>
      </c>
      <c r="AC57" s="10">
        <v>1983</v>
      </c>
      <c r="AD57" s="18">
        <f t="shared" si="9"/>
        <v>2267.25</v>
      </c>
    </row>
    <row r="58" spans="1:30" ht="12" customHeight="1">
      <c r="A58" s="38"/>
      <c r="B58" s="26" t="s">
        <v>54</v>
      </c>
      <c r="C58" s="8">
        <v>1807.75</v>
      </c>
      <c r="D58" s="9">
        <v>2050.25</v>
      </c>
      <c r="E58" s="10">
        <v>2575.1999999999998</v>
      </c>
      <c r="F58" s="8">
        <v>2681.75</v>
      </c>
      <c r="G58" s="9">
        <v>2745.4</v>
      </c>
      <c r="H58" s="10">
        <v>2693.25</v>
      </c>
      <c r="I58" s="8">
        <v>2571.75</v>
      </c>
      <c r="J58" s="9">
        <v>2702.8</v>
      </c>
      <c r="K58" s="10">
        <v>2623.75</v>
      </c>
      <c r="L58" s="8">
        <v>2586.25</v>
      </c>
      <c r="M58" s="9">
        <v>2490</v>
      </c>
      <c r="N58" s="10">
        <v>2128.25</v>
      </c>
      <c r="O58" s="18">
        <f t="shared" si="8"/>
        <v>2471.3666666666663</v>
      </c>
      <c r="P58" s="38"/>
      <c r="Q58" s="26" t="s">
        <v>54</v>
      </c>
      <c r="R58" s="8">
        <v>1945.25</v>
      </c>
      <c r="S58" s="9">
        <v>2230.75</v>
      </c>
      <c r="T58" s="10">
        <v>2013.4</v>
      </c>
      <c r="U58" s="8">
        <v>1979.75</v>
      </c>
      <c r="V58" s="9">
        <v>2080.6</v>
      </c>
      <c r="W58" s="10">
        <v>2051.5</v>
      </c>
      <c r="X58" s="8">
        <v>1991.25</v>
      </c>
      <c r="Y58" s="9">
        <v>2029.8</v>
      </c>
      <c r="Z58" s="10">
        <v>2055.5</v>
      </c>
      <c r="AA58" s="8">
        <v>1936.5</v>
      </c>
      <c r="AB58" s="9">
        <v>2199.4</v>
      </c>
      <c r="AC58" s="10">
        <v>1797.75</v>
      </c>
      <c r="AD58" s="18">
        <f t="shared" si="9"/>
        <v>2025.9541666666667</v>
      </c>
    </row>
    <row r="59" spans="1:30" ht="12" customHeight="1">
      <c r="A59" s="39"/>
      <c r="B59" s="27" t="s">
        <v>55</v>
      </c>
      <c r="C59" s="11">
        <v>1692</v>
      </c>
      <c r="D59" s="12">
        <v>1895.25</v>
      </c>
      <c r="E59" s="13">
        <v>2289.4</v>
      </c>
      <c r="F59" s="11">
        <v>2534.5</v>
      </c>
      <c r="G59" s="12">
        <v>2619.4</v>
      </c>
      <c r="H59" s="13">
        <v>2571</v>
      </c>
      <c r="I59" s="11">
        <v>2519.75</v>
      </c>
      <c r="J59" s="12">
        <v>2602.1999999999998</v>
      </c>
      <c r="K59" s="13">
        <v>2384</v>
      </c>
      <c r="L59" s="11">
        <v>2298</v>
      </c>
      <c r="M59" s="12">
        <v>2294.1999999999998</v>
      </c>
      <c r="N59" s="13">
        <v>1867</v>
      </c>
      <c r="O59" s="19">
        <f t="shared" si="8"/>
        <v>2297.2249999999999</v>
      </c>
      <c r="P59" s="39"/>
      <c r="Q59" s="27" t="s">
        <v>55</v>
      </c>
      <c r="R59" s="11">
        <v>1741.5</v>
      </c>
      <c r="S59" s="12">
        <v>1995.75</v>
      </c>
      <c r="T59" s="13">
        <v>1843.4</v>
      </c>
      <c r="U59" s="11">
        <v>1903.25</v>
      </c>
      <c r="V59" s="12">
        <v>1905</v>
      </c>
      <c r="W59" s="13">
        <v>1875.75</v>
      </c>
      <c r="X59" s="11">
        <v>1870</v>
      </c>
      <c r="Y59" s="12">
        <v>1807</v>
      </c>
      <c r="Z59" s="13">
        <v>1844.25</v>
      </c>
      <c r="AA59" s="11">
        <v>1790.25</v>
      </c>
      <c r="AB59" s="12">
        <v>1936</v>
      </c>
      <c r="AC59" s="13">
        <v>1730.25</v>
      </c>
      <c r="AD59" s="19">
        <f t="shared" si="9"/>
        <v>1853.5333333333335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&amp;C- 303 -</oddFooter>
    <firstFooter>&amp;C- 302 -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286</v>
      </c>
      <c r="B1" s="2"/>
      <c r="C1" s="2"/>
      <c r="D1" s="2"/>
      <c r="E1" s="2"/>
      <c r="F1" s="2"/>
      <c r="G1" s="2"/>
      <c r="H1" s="2"/>
      <c r="I1" s="2" t="s">
        <v>285</v>
      </c>
      <c r="J1" s="2"/>
      <c r="K1" s="2"/>
      <c r="L1" s="2"/>
      <c r="M1" s="2"/>
      <c r="N1" s="2"/>
      <c r="O1" s="2"/>
      <c r="P1" s="2" t="s">
        <v>284</v>
      </c>
      <c r="Q1" s="2"/>
      <c r="R1" s="2"/>
      <c r="S1" s="2"/>
      <c r="T1" s="2"/>
      <c r="U1" s="2"/>
      <c r="V1" s="2"/>
      <c r="W1" s="2"/>
      <c r="X1" s="2" t="s">
        <v>283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45938</v>
      </c>
      <c r="D5" s="6">
        <v>46442</v>
      </c>
      <c r="E5" s="7">
        <v>45817</v>
      </c>
      <c r="F5" s="5">
        <v>47030</v>
      </c>
      <c r="G5" s="6">
        <v>46424</v>
      </c>
      <c r="H5" s="7">
        <v>47944</v>
      </c>
      <c r="I5" s="5">
        <v>47526</v>
      </c>
      <c r="J5" s="6">
        <v>47220</v>
      </c>
      <c r="K5" s="7">
        <v>43297</v>
      </c>
      <c r="L5" s="5">
        <v>42707</v>
      </c>
      <c r="M5" s="6">
        <v>43011</v>
      </c>
      <c r="N5" s="7">
        <v>38465</v>
      </c>
      <c r="O5" s="17">
        <f t="shared" ref="O5:O13" si="0">AVERAGE(C5:N5)</f>
        <v>45151.75</v>
      </c>
      <c r="P5" s="31" t="s">
        <v>20</v>
      </c>
      <c r="Q5" s="32"/>
      <c r="R5" s="5">
        <v>44775</v>
      </c>
      <c r="S5" s="6">
        <v>46700</v>
      </c>
      <c r="T5" s="7">
        <v>47436</v>
      </c>
      <c r="U5" s="5">
        <v>46950</v>
      </c>
      <c r="V5" s="6">
        <v>49040</v>
      </c>
      <c r="W5" s="7">
        <v>45435</v>
      </c>
      <c r="X5" s="5">
        <v>44262</v>
      </c>
      <c r="Y5" s="6">
        <v>45373</v>
      </c>
      <c r="Z5" s="7">
        <v>42350</v>
      </c>
      <c r="AA5" s="5">
        <v>56207</v>
      </c>
      <c r="AB5" s="6">
        <v>48030</v>
      </c>
      <c r="AC5" s="7">
        <v>42615</v>
      </c>
      <c r="AD5" s="17">
        <f t="shared" ref="AD5:AD13" si="1">AVERAGE(R5:AC5)</f>
        <v>46597.75</v>
      </c>
    </row>
    <row r="6" spans="1:30" ht="12.75" customHeight="1">
      <c r="A6" s="28" t="s">
        <v>21</v>
      </c>
      <c r="B6" s="29"/>
      <c r="C6" s="8">
        <v>44589</v>
      </c>
      <c r="D6" s="9">
        <v>47356</v>
      </c>
      <c r="E6" s="10">
        <v>47878</v>
      </c>
      <c r="F6" s="8">
        <v>48720</v>
      </c>
      <c r="G6" s="9">
        <v>49124</v>
      </c>
      <c r="H6" s="10">
        <v>50144</v>
      </c>
      <c r="I6" s="8">
        <v>48059</v>
      </c>
      <c r="J6" s="9">
        <v>47782</v>
      </c>
      <c r="K6" s="10">
        <v>45671</v>
      </c>
      <c r="L6" s="8">
        <v>44613</v>
      </c>
      <c r="M6" s="9">
        <v>45270</v>
      </c>
      <c r="N6" s="10">
        <v>42037</v>
      </c>
      <c r="O6" s="18">
        <f t="shared" si="0"/>
        <v>46770.25</v>
      </c>
      <c r="P6" s="28" t="s">
        <v>21</v>
      </c>
      <c r="Q6" s="29"/>
      <c r="R6" s="8">
        <v>42687</v>
      </c>
      <c r="S6" s="9">
        <v>49538</v>
      </c>
      <c r="T6" s="10">
        <v>47203</v>
      </c>
      <c r="U6" s="8">
        <v>49404</v>
      </c>
      <c r="V6" s="9">
        <v>45675</v>
      </c>
      <c r="W6" s="10">
        <v>46509</v>
      </c>
      <c r="X6" s="8">
        <v>44024</v>
      </c>
      <c r="Y6" s="9">
        <v>45490</v>
      </c>
      <c r="Z6" s="10">
        <v>45428</v>
      </c>
      <c r="AA6" s="8">
        <v>54671</v>
      </c>
      <c r="AB6" s="9">
        <v>46435</v>
      </c>
      <c r="AC6" s="10">
        <v>50952</v>
      </c>
      <c r="AD6" s="18">
        <f t="shared" si="1"/>
        <v>47334.666666666664</v>
      </c>
    </row>
    <row r="7" spans="1:30" ht="12.75" customHeight="1">
      <c r="A7" s="28" t="s">
        <v>22</v>
      </c>
      <c r="B7" s="29"/>
      <c r="C7" s="8">
        <v>46837</v>
      </c>
      <c r="D7" s="9">
        <v>47189</v>
      </c>
      <c r="E7" s="10">
        <v>48390</v>
      </c>
      <c r="F7" s="8">
        <v>48900</v>
      </c>
      <c r="G7" s="9">
        <v>50950</v>
      </c>
      <c r="H7" s="10">
        <v>49796</v>
      </c>
      <c r="I7" s="8">
        <v>49846</v>
      </c>
      <c r="J7" s="9">
        <v>47996</v>
      </c>
      <c r="K7" s="10">
        <v>46181</v>
      </c>
      <c r="L7" s="8">
        <v>44522</v>
      </c>
      <c r="M7" s="9">
        <v>45254</v>
      </c>
      <c r="N7" s="10">
        <v>43152</v>
      </c>
      <c r="O7" s="18">
        <f t="shared" si="0"/>
        <v>47417.75</v>
      </c>
      <c r="P7" s="28" t="s">
        <v>22</v>
      </c>
      <c r="Q7" s="29"/>
      <c r="R7" s="8">
        <v>47466</v>
      </c>
      <c r="S7" s="9">
        <v>47401</v>
      </c>
      <c r="T7" s="10">
        <v>47773</v>
      </c>
      <c r="U7" s="8">
        <v>55360</v>
      </c>
      <c r="V7" s="9">
        <v>47094</v>
      </c>
      <c r="W7" s="10">
        <v>46726</v>
      </c>
      <c r="X7" s="8">
        <v>46035</v>
      </c>
      <c r="Y7" s="9">
        <v>45544</v>
      </c>
      <c r="Z7" s="10">
        <v>44877</v>
      </c>
      <c r="AA7" s="8">
        <v>49292</v>
      </c>
      <c r="AB7" s="9">
        <v>44970</v>
      </c>
      <c r="AC7" s="10">
        <v>56414</v>
      </c>
      <c r="AD7" s="18">
        <f t="shared" si="1"/>
        <v>48246</v>
      </c>
    </row>
    <row r="8" spans="1:30" ht="12.75" customHeight="1">
      <c r="A8" s="28" t="s">
        <v>23</v>
      </c>
      <c r="B8" s="29"/>
      <c r="C8" s="8">
        <v>45714</v>
      </c>
      <c r="D8" s="9">
        <v>47835</v>
      </c>
      <c r="E8" s="10">
        <v>48756</v>
      </c>
      <c r="F8" s="8">
        <v>49827</v>
      </c>
      <c r="G8" s="9">
        <v>49100</v>
      </c>
      <c r="H8" s="10">
        <v>51070</v>
      </c>
      <c r="I8" s="8">
        <v>49264</v>
      </c>
      <c r="J8" s="9">
        <v>48959</v>
      </c>
      <c r="K8" s="10">
        <v>45848</v>
      </c>
      <c r="L8" s="8">
        <v>45594</v>
      </c>
      <c r="M8" s="9">
        <v>45340</v>
      </c>
      <c r="N8" s="10">
        <v>41858</v>
      </c>
      <c r="O8" s="18">
        <f t="shared" si="0"/>
        <v>47430.416666666664</v>
      </c>
      <c r="P8" s="28" t="s">
        <v>23</v>
      </c>
      <c r="Q8" s="29"/>
      <c r="R8" s="8">
        <v>45198</v>
      </c>
      <c r="S8" s="9">
        <v>46299</v>
      </c>
      <c r="T8" s="10">
        <v>47044</v>
      </c>
      <c r="U8" s="8">
        <v>51273</v>
      </c>
      <c r="V8" s="9">
        <v>48406</v>
      </c>
      <c r="W8" s="10">
        <v>47340</v>
      </c>
      <c r="X8" s="8">
        <v>45932</v>
      </c>
      <c r="Y8" s="9">
        <v>47006</v>
      </c>
      <c r="Z8" s="10">
        <v>44926</v>
      </c>
      <c r="AA8" s="8">
        <v>53111</v>
      </c>
      <c r="AB8" s="9">
        <v>46677</v>
      </c>
      <c r="AC8" s="10">
        <v>66272</v>
      </c>
      <c r="AD8" s="18">
        <f t="shared" si="1"/>
        <v>49123.666666666664</v>
      </c>
    </row>
    <row r="9" spans="1:30" ht="12.75" customHeight="1">
      <c r="A9" s="28" t="s">
        <v>24</v>
      </c>
      <c r="B9" s="29"/>
      <c r="C9" s="8">
        <v>47235</v>
      </c>
      <c r="D9" s="9">
        <v>48022</v>
      </c>
      <c r="E9" s="10">
        <v>50062</v>
      </c>
      <c r="F9" s="8">
        <v>50902</v>
      </c>
      <c r="G9" s="9">
        <v>50307</v>
      </c>
      <c r="H9" s="10">
        <v>51734</v>
      </c>
      <c r="I9" s="8">
        <v>50426</v>
      </c>
      <c r="J9" s="9">
        <v>49842</v>
      </c>
      <c r="K9" s="10">
        <v>46617</v>
      </c>
      <c r="L9" s="8">
        <v>43207</v>
      </c>
      <c r="M9" s="9">
        <v>46215</v>
      </c>
      <c r="N9" s="10" t="s">
        <v>30</v>
      </c>
      <c r="O9" s="18">
        <f t="shared" si="0"/>
        <v>48597.181818181816</v>
      </c>
      <c r="P9" s="28" t="s">
        <v>24</v>
      </c>
      <c r="Q9" s="29"/>
      <c r="R9" s="8">
        <v>45757</v>
      </c>
      <c r="S9" s="9">
        <v>49086</v>
      </c>
      <c r="T9" s="10">
        <v>51824</v>
      </c>
      <c r="U9" s="8">
        <v>50528</v>
      </c>
      <c r="V9" s="9">
        <v>49563</v>
      </c>
      <c r="W9" s="10">
        <v>48387</v>
      </c>
      <c r="X9" s="8">
        <v>47506</v>
      </c>
      <c r="Y9" s="9">
        <v>47812</v>
      </c>
      <c r="Z9" s="10">
        <v>45518</v>
      </c>
      <c r="AA9" s="8">
        <v>55336</v>
      </c>
      <c r="AB9" s="9">
        <v>54503</v>
      </c>
      <c r="AC9" s="10" t="s">
        <v>30</v>
      </c>
      <c r="AD9" s="18">
        <f t="shared" si="1"/>
        <v>49620</v>
      </c>
    </row>
    <row r="10" spans="1:30" ht="12.75" customHeight="1">
      <c r="A10" s="28" t="s">
        <v>25</v>
      </c>
      <c r="B10" s="29"/>
      <c r="C10" s="8">
        <v>41534</v>
      </c>
      <c r="D10" s="9">
        <v>45667</v>
      </c>
      <c r="E10" s="10">
        <v>48243</v>
      </c>
      <c r="F10" s="8">
        <v>48271</v>
      </c>
      <c r="G10" s="9">
        <v>48967</v>
      </c>
      <c r="H10" s="10">
        <v>48592</v>
      </c>
      <c r="I10" s="8">
        <v>47338</v>
      </c>
      <c r="J10" s="9">
        <v>46571</v>
      </c>
      <c r="K10" s="10">
        <v>46542</v>
      </c>
      <c r="L10" s="8">
        <v>44700</v>
      </c>
      <c r="M10" s="9">
        <v>43369</v>
      </c>
      <c r="N10" s="10">
        <v>40917</v>
      </c>
      <c r="O10" s="18">
        <f t="shared" si="0"/>
        <v>45892.583333333336</v>
      </c>
      <c r="P10" s="28" t="s">
        <v>25</v>
      </c>
      <c r="Q10" s="29"/>
      <c r="R10" s="8">
        <v>42051</v>
      </c>
      <c r="S10" s="9">
        <v>47590</v>
      </c>
      <c r="T10" s="10">
        <v>49095</v>
      </c>
      <c r="U10" s="8">
        <v>51528</v>
      </c>
      <c r="V10" s="9">
        <v>46378</v>
      </c>
      <c r="W10" s="10">
        <v>45907</v>
      </c>
      <c r="X10" s="8">
        <v>44559</v>
      </c>
      <c r="Y10" s="9">
        <v>45545</v>
      </c>
      <c r="Z10" s="10">
        <v>45623</v>
      </c>
      <c r="AA10" s="8">
        <v>51697</v>
      </c>
      <c r="AB10" s="9">
        <v>48191</v>
      </c>
      <c r="AC10" s="10">
        <v>55689</v>
      </c>
      <c r="AD10" s="18">
        <f t="shared" si="1"/>
        <v>47821.083333333336</v>
      </c>
    </row>
    <row r="11" spans="1:30" ht="12.75" customHeight="1">
      <c r="A11" s="33" t="s">
        <v>26</v>
      </c>
      <c r="B11" s="34"/>
      <c r="C11" s="11">
        <v>34570</v>
      </c>
      <c r="D11" s="12">
        <v>38845</v>
      </c>
      <c r="E11" s="13">
        <v>40570</v>
      </c>
      <c r="F11" s="11">
        <v>42704</v>
      </c>
      <c r="G11" s="12">
        <v>42729</v>
      </c>
      <c r="H11" s="13">
        <v>41724</v>
      </c>
      <c r="I11" s="11">
        <v>40095</v>
      </c>
      <c r="J11" s="12">
        <v>40021</v>
      </c>
      <c r="K11" s="13">
        <v>41901</v>
      </c>
      <c r="L11" s="11">
        <v>39546</v>
      </c>
      <c r="M11" s="12">
        <v>38719</v>
      </c>
      <c r="N11" s="13">
        <v>34400</v>
      </c>
      <c r="O11" s="19">
        <f t="shared" si="0"/>
        <v>39652</v>
      </c>
      <c r="P11" s="33" t="s">
        <v>26</v>
      </c>
      <c r="Q11" s="34"/>
      <c r="R11" s="11">
        <v>37335</v>
      </c>
      <c r="S11" s="12">
        <v>40356</v>
      </c>
      <c r="T11" s="13">
        <v>41602</v>
      </c>
      <c r="U11" s="11">
        <v>46083</v>
      </c>
      <c r="V11" s="12">
        <v>40391</v>
      </c>
      <c r="W11" s="13">
        <v>38800</v>
      </c>
      <c r="X11" s="11">
        <v>37016</v>
      </c>
      <c r="Y11" s="12">
        <v>37669</v>
      </c>
      <c r="Z11" s="13">
        <v>38988</v>
      </c>
      <c r="AA11" s="11">
        <v>49493</v>
      </c>
      <c r="AB11" s="12">
        <v>40022</v>
      </c>
      <c r="AC11" s="13">
        <v>39810</v>
      </c>
      <c r="AD11" s="19">
        <f t="shared" si="1"/>
        <v>40630.416666666664</v>
      </c>
    </row>
    <row r="12" spans="1:30" ht="12.75" customHeight="1">
      <c r="A12" s="35" t="s">
        <v>27</v>
      </c>
      <c r="B12" s="36"/>
      <c r="C12" s="14">
        <f t="shared" ref="C12:N12" si="2">AVERAGE(C5:C11)</f>
        <v>43773.857142857145</v>
      </c>
      <c r="D12" s="15">
        <f t="shared" si="2"/>
        <v>45908</v>
      </c>
      <c r="E12" s="16">
        <f t="shared" si="2"/>
        <v>47102.285714285717</v>
      </c>
      <c r="F12" s="14">
        <f t="shared" si="2"/>
        <v>48050.571428571428</v>
      </c>
      <c r="G12" s="15">
        <f t="shared" si="2"/>
        <v>48228.714285714283</v>
      </c>
      <c r="H12" s="16">
        <f t="shared" si="2"/>
        <v>48714.857142857145</v>
      </c>
      <c r="I12" s="14">
        <f t="shared" si="2"/>
        <v>47507.714285714283</v>
      </c>
      <c r="J12" s="15">
        <f t="shared" si="2"/>
        <v>46913</v>
      </c>
      <c r="K12" s="16">
        <f t="shared" si="2"/>
        <v>45151</v>
      </c>
      <c r="L12" s="14">
        <f t="shared" si="2"/>
        <v>43555.571428571428</v>
      </c>
      <c r="M12" s="15">
        <f t="shared" si="2"/>
        <v>43882.571428571428</v>
      </c>
      <c r="N12" s="16">
        <f t="shared" si="2"/>
        <v>40138.166666666664</v>
      </c>
      <c r="O12" s="20">
        <f t="shared" si="0"/>
        <v>45743.85912698412</v>
      </c>
      <c r="P12" s="35" t="s">
        <v>27</v>
      </c>
      <c r="Q12" s="36"/>
      <c r="R12" s="14">
        <f t="shared" ref="R12:AC12" si="3">AVERAGE(R5:R11)</f>
        <v>43609.857142857145</v>
      </c>
      <c r="S12" s="15">
        <f t="shared" si="3"/>
        <v>46710</v>
      </c>
      <c r="T12" s="16">
        <f t="shared" si="3"/>
        <v>47425.285714285717</v>
      </c>
      <c r="U12" s="14">
        <f t="shared" si="3"/>
        <v>50160.857142857145</v>
      </c>
      <c r="V12" s="15">
        <f t="shared" si="3"/>
        <v>46649.571428571428</v>
      </c>
      <c r="W12" s="16">
        <f t="shared" si="3"/>
        <v>45586.285714285717</v>
      </c>
      <c r="X12" s="14">
        <f t="shared" si="3"/>
        <v>44190.571428571428</v>
      </c>
      <c r="Y12" s="15">
        <f t="shared" si="3"/>
        <v>44919.857142857145</v>
      </c>
      <c r="Z12" s="16">
        <f t="shared" si="3"/>
        <v>43958.571428571428</v>
      </c>
      <c r="AA12" s="14">
        <f t="shared" si="3"/>
        <v>52829.571428571428</v>
      </c>
      <c r="AB12" s="15">
        <f t="shared" si="3"/>
        <v>46975.428571428572</v>
      </c>
      <c r="AC12" s="16">
        <f t="shared" si="3"/>
        <v>51958.666666666664</v>
      </c>
      <c r="AD12" s="20">
        <f t="shared" si="1"/>
        <v>47081.210317460318</v>
      </c>
    </row>
    <row r="13" spans="1:30" ht="12.75" customHeight="1">
      <c r="A13" s="31" t="s">
        <v>28</v>
      </c>
      <c r="B13" s="32"/>
      <c r="C13" s="5">
        <f t="shared" ref="C13:N13" si="4">AVERAGE(C5:C9)</f>
        <v>46062.6</v>
      </c>
      <c r="D13" s="6">
        <f t="shared" si="4"/>
        <v>47368.800000000003</v>
      </c>
      <c r="E13" s="7">
        <f t="shared" si="4"/>
        <v>48180.6</v>
      </c>
      <c r="F13" s="5">
        <f t="shared" si="4"/>
        <v>49075.8</v>
      </c>
      <c r="G13" s="6">
        <f t="shared" si="4"/>
        <v>49181</v>
      </c>
      <c r="H13" s="7">
        <f t="shared" si="4"/>
        <v>50137.599999999999</v>
      </c>
      <c r="I13" s="5">
        <f t="shared" si="4"/>
        <v>49024.2</v>
      </c>
      <c r="J13" s="6">
        <f t="shared" si="4"/>
        <v>48359.8</v>
      </c>
      <c r="K13" s="7">
        <f t="shared" si="4"/>
        <v>45522.8</v>
      </c>
      <c r="L13" s="5">
        <f t="shared" si="4"/>
        <v>44128.6</v>
      </c>
      <c r="M13" s="6">
        <f t="shared" si="4"/>
        <v>45018</v>
      </c>
      <c r="N13" s="7">
        <f t="shared" si="4"/>
        <v>41378</v>
      </c>
      <c r="O13" s="17">
        <f t="shared" si="0"/>
        <v>46953.149999999994</v>
      </c>
      <c r="P13" s="31" t="s">
        <v>28</v>
      </c>
      <c r="Q13" s="32"/>
      <c r="R13" s="5">
        <f t="shared" ref="R13:AC13" si="5">AVERAGE(R5:R9)</f>
        <v>45176.6</v>
      </c>
      <c r="S13" s="6">
        <f t="shared" si="5"/>
        <v>47804.800000000003</v>
      </c>
      <c r="T13" s="7">
        <f t="shared" si="5"/>
        <v>48256</v>
      </c>
      <c r="U13" s="5">
        <f t="shared" si="5"/>
        <v>50703</v>
      </c>
      <c r="V13" s="6">
        <f t="shared" si="5"/>
        <v>47955.6</v>
      </c>
      <c r="W13" s="7">
        <f t="shared" si="5"/>
        <v>46879.4</v>
      </c>
      <c r="X13" s="5">
        <f t="shared" si="5"/>
        <v>45551.8</v>
      </c>
      <c r="Y13" s="6">
        <f t="shared" si="5"/>
        <v>46245</v>
      </c>
      <c r="Z13" s="7">
        <f t="shared" si="5"/>
        <v>44619.8</v>
      </c>
      <c r="AA13" s="5">
        <f t="shared" si="5"/>
        <v>53723.4</v>
      </c>
      <c r="AB13" s="6">
        <f t="shared" si="5"/>
        <v>48123</v>
      </c>
      <c r="AC13" s="7">
        <f t="shared" si="5"/>
        <v>54063.25</v>
      </c>
      <c r="AD13" s="17">
        <f t="shared" si="1"/>
        <v>48258.470833333333</v>
      </c>
    </row>
    <row r="14" spans="1:30" ht="12.75" customHeight="1">
      <c r="A14" s="33" t="s">
        <v>29</v>
      </c>
      <c r="B14" s="34"/>
      <c r="C14" s="21">
        <f t="shared" ref="C14:O14" si="6">(C13/$O$13)</f>
        <v>0.98103322141325988</v>
      </c>
      <c r="D14" s="22">
        <f t="shared" si="6"/>
        <v>1.0088524412100148</v>
      </c>
      <c r="E14" s="23">
        <f t="shared" si="6"/>
        <v>1.0261420160308734</v>
      </c>
      <c r="F14" s="21">
        <f t="shared" si="6"/>
        <v>1.0452078295066467</v>
      </c>
      <c r="G14" s="22">
        <f t="shared" si="6"/>
        <v>1.0474483607596083</v>
      </c>
      <c r="H14" s="23">
        <f t="shared" si="6"/>
        <v>1.0678218607271293</v>
      </c>
      <c r="I14" s="21">
        <f t="shared" si="6"/>
        <v>1.0441088617057641</v>
      </c>
      <c r="J14" s="22">
        <f t="shared" si="6"/>
        <v>1.029958586378124</v>
      </c>
      <c r="K14" s="23">
        <f t="shared" si="6"/>
        <v>0.96953665515519216</v>
      </c>
      <c r="L14" s="21">
        <f t="shared" si="6"/>
        <v>0.93984322670576959</v>
      </c>
      <c r="M14" s="22">
        <f t="shared" si="6"/>
        <v>0.95878551279307156</v>
      </c>
      <c r="N14" s="23">
        <f t="shared" si="6"/>
        <v>0.88126142761454784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0.93613824101519993</v>
      </c>
      <c r="S14" s="22">
        <f t="shared" si="7"/>
        <v>0.99059914610845956</v>
      </c>
      <c r="T14" s="23">
        <f t="shared" si="7"/>
        <v>0.99994880000773612</v>
      </c>
      <c r="U14" s="21">
        <f t="shared" si="7"/>
        <v>1.0506549238808074</v>
      </c>
      <c r="V14" s="22">
        <f t="shared" si="7"/>
        <v>0.99372398610848367</v>
      </c>
      <c r="W14" s="23">
        <f t="shared" si="7"/>
        <v>0.97142323804465081</v>
      </c>
      <c r="X14" s="21">
        <f t="shared" si="7"/>
        <v>0.94391304186406655</v>
      </c>
      <c r="Y14" s="22">
        <f t="shared" si="7"/>
        <v>0.95827735942385939</v>
      </c>
      <c r="Z14" s="23">
        <f t="shared" si="7"/>
        <v>0.92460037024588004</v>
      </c>
      <c r="AA14" s="21">
        <f t="shared" si="7"/>
        <v>1.1132428995842094</v>
      </c>
      <c r="AB14" s="22">
        <f t="shared" si="7"/>
        <v>0.99719280716951852</v>
      </c>
      <c r="AC14" s="23">
        <f t="shared" si="7"/>
        <v>1.1202851865471286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865.8</v>
      </c>
      <c r="D18" s="6">
        <v>952.28333333333217</v>
      </c>
      <c r="E18" s="7">
        <v>1004.43</v>
      </c>
      <c r="F18" s="5">
        <v>1007.04</v>
      </c>
      <c r="G18" s="6">
        <v>1072.0666666666662</v>
      </c>
      <c r="H18" s="7">
        <v>1092.4000000000001</v>
      </c>
      <c r="I18" s="5">
        <v>1047.8200000000002</v>
      </c>
      <c r="J18" s="6">
        <v>1011.9399999999999</v>
      </c>
      <c r="K18" s="7">
        <v>1056.006666666666</v>
      </c>
      <c r="L18" s="5">
        <v>1008.1299999999999</v>
      </c>
      <c r="M18" s="6">
        <v>1028.19</v>
      </c>
      <c r="N18" s="7">
        <v>954.8</v>
      </c>
      <c r="O18" s="17">
        <f t="shared" ref="O18:O59" si="8">AVERAGE(C18:N18)</f>
        <v>1008.4088888888886</v>
      </c>
      <c r="P18" s="37" t="s">
        <v>34</v>
      </c>
      <c r="Q18" s="25" t="s">
        <v>35</v>
      </c>
      <c r="R18" s="5">
        <v>942.87000000000012</v>
      </c>
      <c r="S18" s="6">
        <v>1040.8666666666661</v>
      </c>
      <c r="T18" s="7">
        <v>1083.05</v>
      </c>
      <c r="U18" s="5">
        <v>1522.6799999999998</v>
      </c>
      <c r="V18" s="6">
        <v>1046.4333333333338</v>
      </c>
      <c r="W18" s="7">
        <v>1060.79</v>
      </c>
      <c r="X18" s="5">
        <v>1008.82</v>
      </c>
      <c r="Y18" s="6">
        <v>1013.7299999999999</v>
      </c>
      <c r="Z18" s="7">
        <v>1029.51</v>
      </c>
      <c r="AA18" s="5">
        <v>1705.2</v>
      </c>
      <c r="AB18" s="6">
        <v>1091.3799999999999</v>
      </c>
      <c r="AC18" s="7">
        <v>1055.3666666666668</v>
      </c>
      <c r="AD18" s="17">
        <f t="shared" ref="AD18:AD59" si="9">AVERAGE(R18:AC18)</f>
        <v>1133.391388888889</v>
      </c>
    </row>
    <row r="19" spans="1:30" ht="12" customHeight="1">
      <c r="A19" s="38"/>
      <c r="B19" s="26" t="s">
        <v>36</v>
      </c>
      <c r="C19" s="8">
        <v>613.31000000000006</v>
      </c>
      <c r="D19" s="9">
        <v>663.81666666666661</v>
      </c>
      <c r="E19" s="10">
        <v>671.25</v>
      </c>
      <c r="F19" s="8">
        <v>673.76</v>
      </c>
      <c r="G19" s="9">
        <v>705.83333333333337</v>
      </c>
      <c r="H19" s="10">
        <v>729.27</v>
      </c>
      <c r="I19" s="8">
        <v>684.86</v>
      </c>
      <c r="J19" s="9">
        <v>673.81000000000006</v>
      </c>
      <c r="K19" s="10">
        <v>686.73666666666657</v>
      </c>
      <c r="L19" s="8">
        <v>651.54999999999995</v>
      </c>
      <c r="M19" s="9">
        <v>673.35</v>
      </c>
      <c r="N19" s="10">
        <v>669.88333333333321</v>
      </c>
      <c r="O19" s="18">
        <f t="shared" si="8"/>
        <v>674.78583333333336</v>
      </c>
      <c r="P19" s="38"/>
      <c r="Q19" s="26" t="s">
        <v>36</v>
      </c>
      <c r="R19" s="8">
        <v>667.66000000000008</v>
      </c>
      <c r="S19" s="9">
        <v>720.65</v>
      </c>
      <c r="T19" s="10">
        <v>731.56999999999994</v>
      </c>
      <c r="U19" s="8">
        <v>1225.9099999999999</v>
      </c>
      <c r="V19" s="9">
        <v>704.3</v>
      </c>
      <c r="W19" s="10">
        <v>719.17</v>
      </c>
      <c r="X19" s="8">
        <v>691.51</v>
      </c>
      <c r="Y19" s="9">
        <v>692.05</v>
      </c>
      <c r="Z19" s="10">
        <v>704.26666666666665</v>
      </c>
      <c r="AA19" s="8">
        <v>1655.58</v>
      </c>
      <c r="AB19" s="9">
        <v>700.76</v>
      </c>
      <c r="AC19" s="10">
        <v>707.01666666666677</v>
      </c>
      <c r="AD19" s="18">
        <f t="shared" si="9"/>
        <v>826.70361111111117</v>
      </c>
    </row>
    <row r="20" spans="1:30" ht="12" customHeight="1">
      <c r="A20" s="38"/>
      <c r="B20" s="26" t="s">
        <v>37</v>
      </c>
      <c r="C20" s="8">
        <v>401.40999999999997</v>
      </c>
      <c r="D20" s="9">
        <v>438.51666666666659</v>
      </c>
      <c r="E20" s="10">
        <v>435.37</v>
      </c>
      <c r="F20" s="8">
        <v>441.83000000000004</v>
      </c>
      <c r="G20" s="9">
        <v>465.9</v>
      </c>
      <c r="H20" s="10">
        <v>457.89</v>
      </c>
      <c r="I20" s="8">
        <v>449.84</v>
      </c>
      <c r="J20" s="9">
        <v>437.87</v>
      </c>
      <c r="K20" s="10">
        <v>458.53999999999996</v>
      </c>
      <c r="L20" s="8">
        <v>437.05</v>
      </c>
      <c r="M20" s="9">
        <v>427.89</v>
      </c>
      <c r="N20" s="10">
        <v>453.03333333333325</v>
      </c>
      <c r="O20" s="18">
        <f t="shared" si="8"/>
        <v>442.09499999999997</v>
      </c>
      <c r="P20" s="38"/>
      <c r="Q20" s="26" t="s">
        <v>37</v>
      </c>
      <c r="R20" s="8">
        <v>429.23</v>
      </c>
      <c r="S20" s="9">
        <v>479.96666666666681</v>
      </c>
      <c r="T20" s="10">
        <v>617.54</v>
      </c>
      <c r="U20" s="8">
        <v>779.15</v>
      </c>
      <c r="V20" s="9">
        <v>644.83333333333337</v>
      </c>
      <c r="W20" s="10">
        <v>476.35</v>
      </c>
      <c r="X20" s="8">
        <v>465.66</v>
      </c>
      <c r="Y20" s="9">
        <v>461.64</v>
      </c>
      <c r="Z20" s="10">
        <v>478.73333333333341</v>
      </c>
      <c r="AA20" s="8">
        <v>1678.1599999999999</v>
      </c>
      <c r="AB20" s="9">
        <v>473.62</v>
      </c>
      <c r="AC20" s="10">
        <v>490.5833333333332</v>
      </c>
      <c r="AD20" s="18">
        <f t="shared" si="9"/>
        <v>622.95555555555552</v>
      </c>
    </row>
    <row r="21" spans="1:30" ht="12" customHeight="1">
      <c r="A21" s="38"/>
      <c r="B21" s="26" t="s">
        <v>38</v>
      </c>
      <c r="C21" s="8">
        <v>267.18</v>
      </c>
      <c r="D21" s="9">
        <v>290.51666666666659</v>
      </c>
      <c r="E21" s="10">
        <v>298.81</v>
      </c>
      <c r="F21" s="8">
        <v>289.8</v>
      </c>
      <c r="G21" s="9">
        <v>322.53333333333342</v>
      </c>
      <c r="H21" s="10">
        <v>324.40999999999997</v>
      </c>
      <c r="I21" s="8">
        <v>304.33999999999997</v>
      </c>
      <c r="J21" s="9">
        <v>299.03000000000003</v>
      </c>
      <c r="K21" s="10">
        <v>306.34333333333342</v>
      </c>
      <c r="L21" s="8">
        <v>309.95</v>
      </c>
      <c r="M21" s="9">
        <v>296.51</v>
      </c>
      <c r="N21" s="10">
        <v>316.86666666666673</v>
      </c>
      <c r="O21" s="18">
        <f t="shared" si="8"/>
        <v>302.19083333333333</v>
      </c>
      <c r="P21" s="38"/>
      <c r="Q21" s="26" t="s">
        <v>38</v>
      </c>
      <c r="R21" s="8">
        <v>290.13</v>
      </c>
      <c r="S21" s="9">
        <v>338.38333333333321</v>
      </c>
      <c r="T21" s="10">
        <v>347.83000000000004</v>
      </c>
      <c r="U21" s="8">
        <v>743.93999999999994</v>
      </c>
      <c r="V21" s="9">
        <v>672.16666666666663</v>
      </c>
      <c r="W21" s="10">
        <v>339.82</v>
      </c>
      <c r="X21" s="8">
        <v>321.7</v>
      </c>
      <c r="Y21" s="9">
        <v>344.58000000000004</v>
      </c>
      <c r="Z21" s="10">
        <v>430.68</v>
      </c>
      <c r="AA21" s="8">
        <v>1415.16</v>
      </c>
      <c r="AB21" s="9">
        <v>318.71999999999997</v>
      </c>
      <c r="AC21" s="10">
        <v>327.3</v>
      </c>
      <c r="AD21" s="18">
        <f t="shared" si="9"/>
        <v>490.86750000000001</v>
      </c>
    </row>
    <row r="22" spans="1:30" ht="12" customHeight="1">
      <c r="A22" s="38"/>
      <c r="B22" s="26" t="s">
        <v>39</v>
      </c>
      <c r="C22" s="8">
        <v>288.24</v>
      </c>
      <c r="D22" s="9">
        <v>293.7</v>
      </c>
      <c r="E22" s="10">
        <v>306.19</v>
      </c>
      <c r="F22" s="8">
        <v>345.78000000000003</v>
      </c>
      <c r="G22" s="9">
        <v>315.89999999999998</v>
      </c>
      <c r="H22" s="10">
        <v>345.99</v>
      </c>
      <c r="I22" s="8">
        <v>322.57</v>
      </c>
      <c r="J22" s="9">
        <v>315.93</v>
      </c>
      <c r="K22" s="10">
        <v>339.4233333333334</v>
      </c>
      <c r="L22" s="8">
        <v>335.33000000000004</v>
      </c>
      <c r="M22" s="9">
        <v>335.9</v>
      </c>
      <c r="N22" s="10">
        <v>324.66666666666674</v>
      </c>
      <c r="O22" s="18">
        <f t="shared" si="8"/>
        <v>322.46833333333331</v>
      </c>
      <c r="P22" s="38"/>
      <c r="Q22" s="26" t="s">
        <v>39</v>
      </c>
      <c r="R22" s="8">
        <v>306.32</v>
      </c>
      <c r="S22" s="9">
        <v>328.1</v>
      </c>
      <c r="T22" s="10">
        <v>349.51</v>
      </c>
      <c r="U22" s="8">
        <v>611.68000000000006</v>
      </c>
      <c r="V22" s="9">
        <v>980.96666666666601</v>
      </c>
      <c r="W22" s="10">
        <v>356.01</v>
      </c>
      <c r="X22" s="8">
        <v>348.35</v>
      </c>
      <c r="Y22" s="9">
        <v>375.07</v>
      </c>
      <c r="Z22" s="10">
        <v>574.04</v>
      </c>
      <c r="AA22" s="8">
        <v>1890.58</v>
      </c>
      <c r="AB22" s="9">
        <v>356.13</v>
      </c>
      <c r="AC22" s="10">
        <v>324.71666666666675</v>
      </c>
      <c r="AD22" s="18">
        <f t="shared" si="9"/>
        <v>566.78944444444448</v>
      </c>
    </row>
    <row r="23" spans="1:30" ht="12" customHeight="1">
      <c r="A23" s="38"/>
      <c r="B23" s="27" t="s">
        <v>40</v>
      </c>
      <c r="C23" s="11">
        <v>495.53000000000003</v>
      </c>
      <c r="D23" s="12">
        <v>543.03333333333342</v>
      </c>
      <c r="E23" s="13">
        <v>599.95000000000005</v>
      </c>
      <c r="F23" s="11">
        <v>662.58</v>
      </c>
      <c r="G23" s="12">
        <v>663.2</v>
      </c>
      <c r="H23" s="13">
        <v>728.41000000000008</v>
      </c>
      <c r="I23" s="11">
        <v>699.48</v>
      </c>
      <c r="J23" s="12">
        <v>660.58</v>
      </c>
      <c r="K23" s="13">
        <v>713.37</v>
      </c>
      <c r="L23" s="11">
        <v>661.12</v>
      </c>
      <c r="M23" s="12">
        <v>678.22</v>
      </c>
      <c r="N23" s="13">
        <v>600.45000000000005</v>
      </c>
      <c r="O23" s="19">
        <f t="shared" si="8"/>
        <v>642.16027777777788</v>
      </c>
      <c r="P23" s="38"/>
      <c r="Q23" s="27" t="s">
        <v>40</v>
      </c>
      <c r="R23" s="11">
        <v>482.95</v>
      </c>
      <c r="S23" s="12">
        <v>536.1</v>
      </c>
      <c r="T23" s="13">
        <v>605.08000000000004</v>
      </c>
      <c r="U23" s="11">
        <v>792.53</v>
      </c>
      <c r="V23" s="12">
        <v>1216.6333333333334</v>
      </c>
      <c r="W23" s="13">
        <v>729.23</v>
      </c>
      <c r="X23" s="11">
        <v>693.83999999999992</v>
      </c>
      <c r="Y23" s="12">
        <v>702.68000000000006</v>
      </c>
      <c r="Z23" s="13">
        <v>737.67</v>
      </c>
      <c r="AA23" s="11">
        <v>2505.0500000000002</v>
      </c>
      <c r="AB23" s="12">
        <v>675.95</v>
      </c>
      <c r="AC23" s="13">
        <v>582.36666666666667</v>
      </c>
      <c r="AD23" s="19">
        <f t="shared" si="9"/>
        <v>855.00666666666666</v>
      </c>
    </row>
    <row r="24" spans="1:30" ht="12" customHeight="1">
      <c r="A24" s="38"/>
      <c r="B24" s="25" t="s">
        <v>41</v>
      </c>
      <c r="C24" s="5">
        <v>1476.58</v>
      </c>
      <c r="D24" s="6">
        <v>1714.9166666666679</v>
      </c>
      <c r="E24" s="7">
        <v>1973.3700000000001</v>
      </c>
      <c r="F24" s="5">
        <v>2170.21</v>
      </c>
      <c r="G24" s="6">
        <v>2055.9666666666662</v>
      </c>
      <c r="H24" s="7">
        <v>2287.77</v>
      </c>
      <c r="I24" s="5">
        <v>2268.54</v>
      </c>
      <c r="J24" s="6">
        <v>2157.7599999999998</v>
      </c>
      <c r="K24" s="7">
        <v>2296.5299999999997</v>
      </c>
      <c r="L24" s="5">
        <v>1988.9900000000002</v>
      </c>
      <c r="M24" s="6">
        <v>2054.6999999999998</v>
      </c>
      <c r="N24" s="7">
        <v>1794.25</v>
      </c>
      <c r="O24" s="17">
        <f t="shared" si="8"/>
        <v>2019.9652777777783</v>
      </c>
      <c r="P24" s="38"/>
      <c r="Q24" s="25" t="s">
        <v>41</v>
      </c>
      <c r="R24" s="5">
        <v>1327.85</v>
      </c>
      <c r="S24" s="6">
        <v>1530.4833333333322</v>
      </c>
      <c r="T24" s="7">
        <v>1694.7</v>
      </c>
      <c r="U24" s="5">
        <v>2019.33</v>
      </c>
      <c r="V24" s="6">
        <v>2050.1</v>
      </c>
      <c r="W24" s="7">
        <v>1879.86</v>
      </c>
      <c r="X24" s="5">
        <v>1776.3799999999999</v>
      </c>
      <c r="Y24" s="6">
        <v>1770.3200000000002</v>
      </c>
      <c r="Z24" s="7">
        <v>1762.8833333333339</v>
      </c>
      <c r="AA24" s="5">
        <v>2793.25</v>
      </c>
      <c r="AB24" s="6">
        <v>1738.1200000000001</v>
      </c>
      <c r="AC24" s="7">
        <v>1548.25</v>
      </c>
      <c r="AD24" s="17">
        <f t="shared" si="9"/>
        <v>1824.2938888888884</v>
      </c>
    </row>
    <row r="25" spans="1:30" ht="12" customHeight="1">
      <c r="A25" s="38"/>
      <c r="B25" s="26" t="s">
        <v>42</v>
      </c>
      <c r="C25" s="8">
        <v>2975.95</v>
      </c>
      <c r="D25" s="9">
        <v>3318.95</v>
      </c>
      <c r="E25" s="10">
        <v>3227.08</v>
      </c>
      <c r="F25" s="8">
        <v>3004.1</v>
      </c>
      <c r="G25" s="9">
        <v>2932.3666666666659</v>
      </c>
      <c r="H25" s="10">
        <v>3254.02</v>
      </c>
      <c r="I25" s="8">
        <v>3147.4</v>
      </c>
      <c r="J25" s="9">
        <v>3114.33</v>
      </c>
      <c r="K25" s="10">
        <v>2811.16</v>
      </c>
      <c r="L25" s="8">
        <v>2865.6400000000003</v>
      </c>
      <c r="M25" s="9">
        <v>2967.71</v>
      </c>
      <c r="N25" s="10">
        <v>2734.1166666666677</v>
      </c>
      <c r="O25" s="18">
        <f t="shared" si="8"/>
        <v>3029.4019444444452</v>
      </c>
      <c r="P25" s="38"/>
      <c r="Q25" s="26" t="s">
        <v>42</v>
      </c>
      <c r="R25" s="8">
        <v>2389.4900000000002</v>
      </c>
      <c r="S25" s="9">
        <v>2695.0166666666678</v>
      </c>
      <c r="T25" s="10">
        <v>3002.0099999999998</v>
      </c>
      <c r="U25" s="8">
        <v>3108.31</v>
      </c>
      <c r="V25" s="9">
        <v>2570.266666666666</v>
      </c>
      <c r="W25" s="10">
        <v>2948.48</v>
      </c>
      <c r="X25" s="8">
        <v>2810.1</v>
      </c>
      <c r="Y25" s="9">
        <v>2732.7799999999997</v>
      </c>
      <c r="Z25" s="10">
        <v>2595.5733333333342</v>
      </c>
      <c r="AA25" s="8">
        <v>3666.5</v>
      </c>
      <c r="AB25" s="9">
        <v>2833.6099999999997</v>
      </c>
      <c r="AC25" s="10">
        <v>2575.1333333333323</v>
      </c>
      <c r="AD25" s="18">
        <f t="shared" si="9"/>
        <v>2827.2724999999996</v>
      </c>
    </row>
    <row r="26" spans="1:30" ht="12" customHeight="1">
      <c r="A26" s="38"/>
      <c r="B26" s="26" t="s">
        <v>43</v>
      </c>
      <c r="C26" s="8">
        <v>2942.37</v>
      </c>
      <c r="D26" s="9">
        <v>3055.8833333333341</v>
      </c>
      <c r="E26" s="10">
        <v>2888.1099999999997</v>
      </c>
      <c r="F26" s="8">
        <v>2889.13</v>
      </c>
      <c r="G26" s="9">
        <v>2867.4666666666662</v>
      </c>
      <c r="H26" s="10">
        <v>3035.63</v>
      </c>
      <c r="I26" s="8">
        <v>2975.8199999999997</v>
      </c>
      <c r="J26" s="9">
        <v>2948.3900000000003</v>
      </c>
      <c r="K26" s="10">
        <v>2602.4333333333338</v>
      </c>
      <c r="L26" s="8">
        <v>2558.0700000000002</v>
      </c>
      <c r="M26" s="9">
        <v>2862.7400000000002</v>
      </c>
      <c r="N26" s="10">
        <v>2687.15</v>
      </c>
      <c r="O26" s="18">
        <f t="shared" si="8"/>
        <v>2859.432777777778</v>
      </c>
      <c r="P26" s="38"/>
      <c r="Q26" s="26" t="s">
        <v>43</v>
      </c>
      <c r="R26" s="8">
        <v>2845.5</v>
      </c>
      <c r="S26" s="9">
        <v>3130.266666666666</v>
      </c>
      <c r="T26" s="10">
        <v>3405.96</v>
      </c>
      <c r="U26" s="8">
        <v>3023.2</v>
      </c>
      <c r="V26" s="9">
        <v>2948.1333333333341</v>
      </c>
      <c r="W26" s="10">
        <v>3038.1400000000003</v>
      </c>
      <c r="X26" s="8">
        <v>2900.81</v>
      </c>
      <c r="Y26" s="9">
        <v>2828.35</v>
      </c>
      <c r="Z26" s="10">
        <v>2914.463333333334</v>
      </c>
      <c r="AA26" s="8">
        <v>3144.6</v>
      </c>
      <c r="AB26" s="9">
        <v>3138.1099999999997</v>
      </c>
      <c r="AC26" s="10">
        <v>2831.3666666666672</v>
      </c>
      <c r="AD26" s="18">
        <f t="shared" si="9"/>
        <v>3012.4083333333333</v>
      </c>
    </row>
    <row r="27" spans="1:30" ht="12" customHeight="1">
      <c r="A27" s="38"/>
      <c r="B27" s="26" t="s">
        <v>44</v>
      </c>
      <c r="C27" s="8">
        <v>2917.7</v>
      </c>
      <c r="D27" s="9">
        <v>3181.0833333333339</v>
      </c>
      <c r="E27" s="10">
        <v>3047.58</v>
      </c>
      <c r="F27" s="8">
        <v>3128.6699999999996</v>
      </c>
      <c r="G27" s="9">
        <v>3059.5</v>
      </c>
      <c r="H27" s="10">
        <v>3155.57</v>
      </c>
      <c r="I27" s="8">
        <v>3059.0899999999997</v>
      </c>
      <c r="J27" s="9">
        <v>2909.4</v>
      </c>
      <c r="K27" s="10">
        <v>2728.6800000000003</v>
      </c>
      <c r="L27" s="8">
        <v>2751.3900000000003</v>
      </c>
      <c r="M27" s="9">
        <v>2865.92</v>
      </c>
      <c r="N27" s="10">
        <v>2679.5166666666673</v>
      </c>
      <c r="O27" s="18">
        <f t="shared" si="8"/>
        <v>2957.0083333333337</v>
      </c>
      <c r="P27" s="38"/>
      <c r="Q27" s="26" t="s">
        <v>44</v>
      </c>
      <c r="R27" s="8">
        <v>2364.46</v>
      </c>
      <c r="S27" s="9">
        <v>2714.75</v>
      </c>
      <c r="T27" s="10">
        <v>2613.67</v>
      </c>
      <c r="U27" s="8">
        <v>2646.77</v>
      </c>
      <c r="V27" s="9">
        <v>2592.1999999999998</v>
      </c>
      <c r="W27" s="10">
        <v>2585.0299999999997</v>
      </c>
      <c r="X27" s="8">
        <v>2449.83</v>
      </c>
      <c r="Y27" s="9">
        <v>2491.1999999999998</v>
      </c>
      <c r="Z27" s="10">
        <v>2448.6633333333339</v>
      </c>
      <c r="AA27" s="8">
        <v>2413.58</v>
      </c>
      <c r="AB27" s="9">
        <v>3077.31</v>
      </c>
      <c r="AC27" s="10">
        <v>2704.0166666666673</v>
      </c>
      <c r="AD27" s="18">
        <f t="shared" si="9"/>
        <v>2591.7900000000004</v>
      </c>
    </row>
    <row r="28" spans="1:30" ht="12" customHeight="1">
      <c r="A28" s="38"/>
      <c r="B28" s="26" t="s">
        <v>45</v>
      </c>
      <c r="C28" s="8">
        <v>2617.75</v>
      </c>
      <c r="D28" s="9">
        <v>2749.8666666666677</v>
      </c>
      <c r="E28" s="10">
        <v>2785.25</v>
      </c>
      <c r="F28" s="8">
        <v>2810.5699999999997</v>
      </c>
      <c r="G28" s="9">
        <v>2774.1666666666661</v>
      </c>
      <c r="H28" s="10">
        <v>2777.62</v>
      </c>
      <c r="I28" s="8">
        <v>2767.9299999999994</v>
      </c>
      <c r="J28" s="9">
        <v>2646.93</v>
      </c>
      <c r="K28" s="10">
        <v>2404.1933333333336</v>
      </c>
      <c r="L28" s="8">
        <v>2388.1999999999998</v>
      </c>
      <c r="M28" s="9">
        <v>2425.9900000000002</v>
      </c>
      <c r="N28" s="10">
        <v>2400.6999999999998</v>
      </c>
      <c r="O28" s="18">
        <f t="shared" si="8"/>
        <v>2629.0972222222226</v>
      </c>
      <c r="P28" s="38"/>
      <c r="Q28" s="26" t="s">
        <v>45</v>
      </c>
      <c r="R28" s="8">
        <v>2449.16</v>
      </c>
      <c r="S28" s="9">
        <v>2746.1166666666659</v>
      </c>
      <c r="T28" s="10">
        <v>2660.02</v>
      </c>
      <c r="U28" s="8">
        <v>2605.13</v>
      </c>
      <c r="V28" s="9">
        <v>2648.5</v>
      </c>
      <c r="W28" s="10">
        <v>2569.15</v>
      </c>
      <c r="X28" s="8">
        <v>2495.5600000000004</v>
      </c>
      <c r="Y28" s="9">
        <v>2457.25</v>
      </c>
      <c r="Z28" s="10">
        <v>2332.563333333334</v>
      </c>
      <c r="AA28" s="8">
        <v>2337.79</v>
      </c>
      <c r="AB28" s="9">
        <v>2909.6099999999997</v>
      </c>
      <c r="AC28" s="10">
        <v>2938.3166666666675</v>
      </c>
      <c r="AD28" s="18">
        <f t="shared" si="9"/>
        <v>2595.7638888888891</v>
      </c>
    </row>
    <row r="29" spans="1:30" ht="12" customHeight="1">
      <c r="A29" s="38"/>
      <c r="B29" s="27" t="s">
        <v>46</v>
      </c>
      <c r="C29" s="11">
        <v>2543.25</v>
      </c>
      <c r="D29" s="12">
        <v>2442.016666666666</v>
      </c>
      <c r="E29" s="13">
        <v>2402.34</v>
      </c>
      <c r="F29" s="11">
        <v>2435.5</v>
      </c>
      <c r="G29" s="12">
        <v>2390.4333333333338</v>
      </c>
      <c r="H29" s="13">
        <v>2477.88</v>
      </c>
      <c r="I29" s="11">
        <v>2515.1699999999996</v>
      </c>
      <c r="J29" s="12">
        <v>2415.0500000000002</v>
      </c>
      <c r="K29" s="13">
        <v>2239.233333333334</v>
      </c>
      <c r="L29" s="11">
        <v>2169.71</v>
      </c>
      <c r="M29" s="12">
        <v>2222</v>
      </c>
      <c r="N29" s="13">
        <v>2141.5</v>
      </c>
      <c r="O29" s="19">
        <f t="shared" si="8"/>
        <v>2366.1736111111109</v>
      </c>
      <c r="P29" s="38"/>
      <c r="Q29" s="27" t="s">
        <v>46</v>
      </c>
      <c r="R29" s="11">
        <v>2558.21</v>
      </c>
      <c r="S29" s="12">
        <v>2525.25</v>
      </c>
      <c r="T29" s="13">
        <v>2411.0500000000002</v>
      </c>
      <c r="U29" s="11">
        <v>2604.8000000000002</v>
      </c>
      <c r="V29" s="12">
        <v>2589.6333333333341</v>
      </c>
      <c r="W29" s="13">
        <v>2559.02</v>
      </c>
      <c r="X29" s="11">
        <v>2451.56</v>
      </c>
      <c r="Y29" s="12">
        <v>2484.1400000000003</v>
      </c>
      <c r="Z29" s="13">
        <v>2360.41</v>
      </c>
      <c r="AA29" s="11">
        <v>2314.0299999999997</v>
      </c>
      <c r="AB29" s="12">
        <v>2456.63</v>
      </c>
      <c r="AC29" s="13">
        <v>3595.8666666666677</v>
      </c>
      <c r="AD29" s="19">
        <f t="shared" si="9"/>
        <v>2575.8833333333337</v>
      </c>
    </row>
    <row r="30" spans="1:30" ht="12" customHeight="1">
      <c r="A30" s="38"/>
      <c r="B30" s="25" t="s">
        <v>47</v>
      </c>
      <c r="C30" s="5">
        <v>2305.7599999999998</v>
      </c>
      <c r="D30" s="6">
        <v>2077.2166666666681</v>
      </c>
      <c r="E30" s="7">
        <v>2086.46</v>
      </c>
      <c r="F30" s="5">
        <v>2181.5099999999998</v>
      </c>
      <c r="G30" s="6">
        <v>2177.1</v>
      </c>
      <c r="H30" s="7">
        <v>2153.52</v>
      </c>
      <c r="I30" s="5">
        <v>2180.67</v>
      </c>
      <c r="J30" s="6">
        <v>2236.2200000000003</v>
      </c>
      <c r="K30" s="7">
        <v>2076.1</v>
      </c>
      <c r="L30" s="5">
        <v>1996.6</v>
      </c>
      <c r="M30" s="6">
        <v>2003.0400000000002</v>
      </c>
      <c r="N30" s="7">
        <v>1853.0666666666675</v>
      </c>
      <c r="O30" s="17">
        <f t="shared" si="8"/>
        <v>2110.6052777777782</v>
      </c>
      <c r="P30" s="38"/>
      <c r="Q30" s="25" t="s">
        <v>47</v>
      </c>
      <c r="R30" s="5">
        <v>2373.29</v>
      </c>
      <c r="S30" s="6">
        <v>2208.516666666666</v>
      </c>
      <c r="T30" s="7">
        <v>2224.27</v>
      </c>
      <c r="U30" s="5">
        <v>2348.5199999999995</v>
      </c>
      <c r="V30" s="6">
        <v>2315.8333333333339</v>
      </c>
      <c r="W30" s="7">
        <v>2297.52</v>
      </c>
      <c r="X30" s="5">
        <v>2253.0099999999998</v>
      </c>
      <c r="Y30" s="6">
        <v>2381.5700000000002</v>
      </c>
      <c r="Z30" s="7">
        <v>2213.4299999999998</v>
      </c>
      <c r="AA30" s="5">
        <v>2126.5500000000002</v>
      </c>
      <c r="AB30" s="6">
        <v>2336.37</v>
      </c>
      <c r="AC30" s="7">
        <v>3487.9833333333322</v>
      </c>
      <c r="AD30" s="17">
        <f t="shared" si="9"/>
        <v>2380.5719444444444</v>
      </c>
    </row>
    <row r="31" spans="1:30" ht="12" customHeight="1">
      <c r="A31" s="38"/>
      <c r="B31" s="26" t="s">
        <v>48</v>
      </c>
      <c r="C31" s="8">
        <v>2479.19</v>
      </c>
      <c r="D31" s="9">
        <v>2542.1666666666661</v>
      </c>
      <c r="E31" s="10">
        <v>2435.6400000000003</v>
      </c>
      <c r="F31" s="8">
        <v>2581.62</v>
      </c>
      <c r="G31" s="9">
        <v>2545.3333333333339</v>
      </c>
      <c r="H31" s="10">
        <v>2514.9499999999998</v>
      </c>
      <c r="I31" s="8">
        <v>2521.8900000000003</v>
      </c>
      <c r="J31" s="9">
        <v>2501.04</v>
      </c>
      <c r="K31" s="10">
        <v>2391.3166666666662</v>
      </c>
      <c r="L31" s="8">
        <v>2293.34</v>
      </c>
      <c r="M31" s="9">
        <v>2292.88</v>
      </c>
      <c r="N31" s="10">
        <v>2107.3833333333323</v>
      </c>
      <c r="O31" s="18">
        <f t="shared" si="8"/>
        <v>2433.8958333333335</v>
      </c>
      <c r="P31" s="38"/>
      <c r="Q31" s="26" t="s">
        <v>48</v>
      </c>
      <c r="R31" s="8">
        <v>2548.2600000000002</v>
      </c>
      <c r="S31" s="9">
        <v>2455.5500000000002</v>
      </c>
      <c r="T31" s="10">
        <v>2474.4700000000003</v>
      </c>
      <c r="U31" s="8">
        <v>2428.52</v>
      </c>
      <c r="V31" s="9">
        <v>2359.9666666666662</v>
      </c>
      <c r="W31" s="10">
        <v>2319.96</v>
      </c>
      <c r="X31" s="8">
        <v>2291.88</v>
      </c>
      <c r="Y31" s="9">
        <v>2392.87</v>
      </c>
      <c r="Z31" s="10">
        <v>2192.536666666666</v>
      </c>
      <c r="AA31" s="8">
        <v>2127.87</v>
      </c>
      <c r="AB31" s="9">
        <v>2379.35</v>
      </c>
      <c r="AC31" s="10">
        <v>3643.1833333333325</v>
      </c>
      <c r="AD31" s="18">
        <f t="shared" si="9"/>
        <v>2467.8680555555552</v>
      </c>
    </row>
    <row r="32" spans="1:30" ht="12" customHeight="1">
      <c r="A32" s="38"/>
      <c r="B32" s="26" t="s">
        <v>49</v>
      </c>
      <c r="C32" s="8">
        <v>2632.96</v>
      </c>
      <c r="D32" s="9">
        <v>2665.1833333333338</v>
      </c>
      <c r="E32" s="10">
        <v>2586.77</v>
      </c>
      <c r="F32" s="8">
        <v>2737.2699999999995</v>
      </c>
      <c r="G32" s="9">
        <v>2742.0333333333338</v>
      </c>
      <c r="H32" s="10">
        <v>2566.08</v>
      </c>
      <c r="I32" s="8">
        <v>2675.0600000000004</v>
      </c>
      <c r="J32" s="9">
        <v>2588.44</v>
      </c>
      <c r="K32" s="10">
        <v>2306.8599999999997</v>
      </c>
      <c r="L32" s="8">
        <v>2318.5500000000002</v>
      </c>
      <c r="M32" s="9">
        <v>2205.6999999999998</v>
      </c>
      <c r="N32" s="10">
        <v>2167.6333333333323</v>
      </c>
      <c r="O32" s="18">
        <f t="shared" si="8"/>
        <v>2516.0449999999996</v>
      </c>
      <c r="P32" s="38"/>
      <c r="Q32" s="26" t="s">
        <v>49</v>
      </c>
      <c r="R32" s="8">
        <v>2543.69</v>
      </c>
      <c r="S32" s="9">
        <v>2647.8333333333321</v>
      </c>
      <c r="T32" s="10">
        <v>2406.12</v>
      </c>
      <c r="U32" s="8">
        <v>2700.65</v>
      </c>
      <c r="V32" s="9">
        <v>2406.4666666666662</v>
      </c>
      <c r="W32" s="10">
        <v>2293.7799999999997</v>
      </c>
      <c r="X32" s="8">
        <v>2362.6299999999997</v>
      </c>
      <c r="Y32" s="9">
        <v>2403.21</v>
      </c>
      <c r="Z32" s="10">
        <v>2226.963333333334</v>
      </c>
      <c r="AA32" s="8">
        <v>2132.25</v>
      </c>
      <c r="AB32" s="9">
        <v>2567.2599999999998</v>
      </c>
      <c r="AC32" s="10">
        <v>3714.45</v>
      </c>
      <c r="AD32" s="18">
        <f t="shared" si="9"/>
        <v>2533.7752777777773</v>
      </c>
    </row>
    <row r="33" spans="1:30" ht="12" customHeight="1">
      <c r="A33" s="38"/>
      <c r="B33" s="26" t="s">
        <v>50</v>
      </c>
      <c r="C33" s="8">
        <v>2717.81</v>
      </c>
      <c r="D33" s="9">
        <v>2741.25</v>
      </c>
      <c r="E33" s="10">
        <v>2674.43</v>
      </c>
      <c r="F33" s="8">
        <v>2791.1400000000003</v>
      </c>
      <c r="G33" s="9">
        <v>2812.1333333333341</v>
      </c>
      <c r="H33" s="10">
        <v>2754.5099999999998</v>
      </c>
      <c r="I33" s="8">
        <v>2695.7200000000003</v>
      </c>
      <c r="J33" s="9">
        <v>2645.38</v>
      </c>
      <c r="K33" s="10">
        <v>2257.5133333333342</v>
      </c>
      <c r="L33" s="8">
        <v>2353.77</v>
      </c>
      <c r="M33" s="9">
        <v>2254.67</v>
      </c>
      <c r="N33" s="10">
        <v>2073.4166666666674</v>
      </c>
      <c r="O33" s="18">
        <f t="shared" si="8"/>
        <v>2564.3119444444451</v>
      </c>
      <c r="P33" s="38"/>
      <c r="Q33" s="26" t="s">
        <v>50</v>
      </c>
      <c r="R33" s="8">
        <v>2645.3</v>
      </c>
      <c r="S33" s="9">
        <v>2269.4666666666662</v>
      </c>
      <c r="T33" s="10">
        <v>2460.92</v>
      </c>
      <c r="U33" s="8">
        <v>2320.06</v>
      </c>
      <c r="V33" s="9">
        <v>2296.8000000000002</v>
      </c>
      <c r="W33" s="10">
        <v>2350.2599999999998</v>
      </c>
      <c r="X33" s="8">
        <v>2301.87</v>
      </c>
      <c r="Y33" s="9">
        <v>2361.58</v>
      </c>
      <c r="Z33" s="10">
        <v>2184.1366666666663</v>
      </c>
      <c r="AA33" s="8">
        <v>2058.41</v>
      </c>
      <c r="AB33" s="9">
        <v>2646.16</v>
      </c>
      <c r="AC33" s="10">
        <v>3750.3833333333328</v>
      </c>
      <c r="AD33" s="18">
        <f t="shared" si="9"/>
        <v>2470.4455555555555</v>
      </c>
    </row>
    <row r="34" spans="1:30" ht="12" customHeight="1">
      <c r="A34" s="38"/>
      <c r="B34" s="26" t="s">
        <v>51</v>
      </c>
      <c r="C34" s="8">
        <v>2683.06</v>
      </c>
      <c r="D34" s="9">
        <v>2649.3833333333341</v>
      </c>
      <c r="E34" s="10">
        <v>2821.2599999999998</v>
      </c>
      <c r="F34" s="8">
        <v>2773.48</v>
      </c>
      <c r="G34" s="9">
        <v>2849.733333333334</v>
      </c>
      <c r="H34" s="10">
        <v>2832.2200000000003</v>
      </c>
      <c r="I34" s="8">
        <v>2696.0600000000004</v>
      </c>
      <c r="J34" s="9">
        <v>2701.43</v>
      </c>
      <c r="K34" s="10">
        <v>2419.0333333333338</v>
      </c>
      <c r="L34" s="8">
        <v>2440.35</v>
      </c>
      <c r="M34" s="9">
        <v>2367.83</v>
      </c>
      <c r="N34" s="10">
        <v>2125.4499999999998</v>
      </c>
      <c r="O34" s="18">
        <f t="shared" si="8"/>
        <v>2613.274166666667</v>
      </c>
      <c r="P34" s="38"/>
      <c r="Q34" s="26" t="s">
        <v>51</v>
      </c>
      <c r="R34" s="8">
        <v>2559.48</v>
      </c>
      <c r="S34" s="9">
        <v>2833.766666666666</v>
      </c>
      <c r="T34" s="10">
        <v>2332.12</v>
      </c>
      <c r="U34" s="8">
        <v>2349.5700000000002</v>
      </c>
      <c r="V34" s="9">
        <v>2337.1333333333341</v>
      </c>
      <c r="W34" s="10">
        <v>2348.6099999999997</v>
      </c>
      <c r="X34" s="8">
        <v>2294.3599999999997</v>
      </c>
      <c r="Y34" s="9">
        <v>2373.3200000000002</v>
      </c>
      <c r="Z34" s="10">
        <v>2220.33</v>
      </c>
      <c r="AA34" s="8">
        <v>2099.0700000000002</v>
      </c>
      <c r="AB34" s="9">
        <v>2771.95</v>
      </c>
      <c r="AC34" s="10">
        <v>3538.8666666666677</v>
      </c>
      <c r="AD34" s="18">
        <f t="shared" si="9"/>
        <v>2504.8813888888894</v>
      </c>
    </row>
    <row r="35" spans="1:30" ht="12" customHeight="1">
      <c r="A35" s="38"/>
      <c r="B35" s="27" t="s">
        <v>52</v>
      </c>
      <c r="C35" s="11">
        <v>2723.95</v>
      </c>
      <c r="D35" s="12">
        <v>2681.2</v>
      </c>
      <c r="E35" s="13">
        <v>2896.54</v>
      </c>
      <c r="F35" s="11">
        <v>2822.61</v>
      </c>
      <c r="G35" s="12">
        <v>2936.733333333334</v>
      </c>
      <c r="H35" s="13">
        <v>2916.1</v>
      </c>
      <c r="I35" s="11">
        <v>2742.37</v>
      </c>
      <c r="J35" s="12">
        <v>2680.67</v>
      </c>
      <c r="K35" s="13">
        <v>2488.85</v>
      </c>
      <c r="L35" s="11">
        <v>2429.6400000000003</v>
      </c>
      <c r="M35" s="12">
        <v>2478.4900000000002</v>
      </c>
      <c r="N35" s="13">
        <v>2189.8999999999996</v>
      </c>
      <c r="O35" s="19">
        <f t="shared" si="8"/>
        <v>2665.5877777777773</v>
      </c>
      <c r="P35" s="38"/>
      <c r="Q35" s="27" t="s">
        <v>52</v>
      </c>
      <c r="R35" s="11">
        <v>2551.83</v>
      </c>
      <c r="S35" s="12">
        <v>3060.75</v>
      </c>
      <c r="T35" s="13">
        <v>2475.21</v>
      </c>
      <c r="U35" s="11">
        <v>2446.3900000000003</v>
      </c>
      <c r="V35" s="12">
        <v>2477.0333333333338</v>
      </c>
      <c r="W35" s="13">
        <v>2523.3000000000002</v>
      </c>
      <c r="X35" s="11">
        <v>2432.3000000000002</v>
      </c>
      <c r="Y35" s="12">
        <v>2509.7200000000003</v>
      </c>
      <c r="Z35" s="13">
        <v>2387.66</v>
      </c>
      <c r="AA35" s="11">
        <v>2299.84</v>
      </c>
      <c r="AB35" s="12">
        <v>2604.2799999999997</v>
      </c>
      <c r="AC35" s="13">
        <v>2631.2833333333324</v>
      </c>
      <c r="AD35" s="19">
        <f t="shared" si="9"/>
        <v>2533.299722222222</v>
      </c>
    </row>
    <row r="36" spans="1:30" ht="12" customHeight="1">
      <c r="A36" s="38"/>
      <c r="B36" s="25" t="s">
        <v>53</v>
      </c>
      <c r="C36" s="5">
        <v>2581.33</v>
      </c>
      <c r="D36" s="6">
        <v>2572.183333333332</v>
      </c>
      <c r="E36" s="7">
        <v>2685.4</v>
      </c>
      <c r="F36" s="5">
        <v>2715.04</v>
      </c>
      <c r="G36" s="6">
        <v>2800.8</v>
      </c>
      <c r="H36" s="7">
        <v>2789.16</v>
      </c>
      <c r="I36" s="5">
        <v>2622.61</v>
      </c>
      <c r="J36" s="6">
        <v>2603.71</v>
      </c>
      <c r="K36" s="7">
        <v>2309.87</v>
      </c>
      <c r="L36" s="5">
        <v>2458.58</v>
      </c>
      <c r="M36" s="6">
        <v>2313.5299999999997</v>
      </c>
      <c r="N36" s="7">
        <v>2166.9666666666672</v>
      </c>
      <c r="O36" s="17">
        <f t="shared" si="8"/>
        <v>2551.5983333333329</v>
      </c>
      <c r="P36" s="38"/>
      <c r="Q36" s="25" t="s">
        <v>53</v>
      </c>
      <c r="R36" s="5">
        <v>2613.15</v>
      </c>
      <c r="S36" s="6">
        <v>2744.75</v>
      </c>
      <c r="T36" s="7">
        <v>3053.68</v>
      </c>
      <c r="U36" s="5">
        <v>2711.38</v>
      </c>
      <c r="V36" s="6">
        <v>2753.733333333334</v>
      </c>
      <c r="W36" s="7">
        <v>2783.08</v>
      </c>
      <c r="X36" s="5">
        <v>2750.0700000000006</v>
      </c>
      <c r="Y36" s="6">
        <v>2831.19</v>
      </c>
      <c r="Z36" s="7">
        <v>2567.746666666666</v>
      </c>
      <c r="AA36" s="5">
        <v>2418.1799999999998</v>
      </c>
      <c r="AB36" s="6">
        <v>2701.04</v>
      </c>
      <c r="AC36" s="7">
        <v>2722.9333333333325</v>
      </c>
      <c r="AD36" s="17">
        <f t="shared" si="9"/>
        <v>2720.9111111111106</v>
      </c>
    </row>
    <row r="37" spans="1:30" ht="12" customHeight="1">
      <c r="A37" s="38"/>
      <c r="B37" s="26" t="s">
        <v>54</v>
      </c>
      <c r="C37" s="8">
        <v>2416.88</v>
      </c>
      <c r="D37" s="9">
        <v>2444.6</v>
      </c>
      <c r="E37" s="10">
        <v>2493.9900000000002</v>
      </c>
      <c r="F37" s="8">
        <v>2562.4</v>
      </c>
      <c r="G37" s="9">
        <v>2548.1333333333341</v>
      </c>
      <c r="H37" s="10">
        <v>2626.3</v>
      </c>
      <c r="I37" s="8">
        <v>2530.59</v>
      </c>
      <c r="J37" s="9">
        <v>2542.5099999999998</v>
      </c>
      <c r="K37" s="10">
        <v>2441.9900000000002</v>
      </c>
      <c r="L37" s="8">
        <v>2318.83</v>
      </c>
      <c r="M37" s="9">
        <v>2472.0299999999997</v>
      </c>
      <c r="N37" s="10">
        <v>2042.8666666666672</v>
      </c>
      <c r="O37" s="18">
        <f t="shared" si="8"/>
        <v>2453.4266666666667</v>
      </c>
      <c r="P37" s="38"/>
      <c r="Q37" s="26" t="s">
        <v>54</v>
      </c>
      <c r="R37" s="8">
        <v>2504.1</v>
      </c>
      <c r="S37" s="9">
        <v>2627.4333333333338</v>
      </c>
      <c r="T37" s="10">
        <v>2653.4900000000002</v>
      </c>
      <c r="U37" s="8">
        <v>2748.16</v>
      </c>
      <c r="V37" s="9">
        <v>2512.3666666666659</v>
      </c>
      <c r="W37" s="10">
        <v>2616.85</v>
      </c>
      <c r="X37" s="8">
        <v>2613.38</v>
      </c>
      <c r="Y37" s="9">
        <v>2657.05</v>
      </c>
      <c r="Z37" s="10">
        <v>2425.09</v>
      </c>
      <c r="AA37" s="8">
        <v>2341.6099999999997</v>
      </c>
      <c r="AB37" s="9">
        <v>2441.35</v>
      </c>
      <c r="AC37" s="10">
        <v>2530.6</v>
      </c>
      <c r="AD37" s="18">
        <f t="shared" si="9"/>
        <v>2555.9566666666665</v>
      </c>
    </row>
    <row r="38" spans="1:30" ht="12" customHeight="1">
      <c r="A38" s="38"/>
      <c r="B38" s="26" t="s">
        <v>55</v>
      </c>
      <c r="C38" s="8">
        <v>2042.8200000000002</v>
      </c>
      <c r="D38" s="9">
        <v>2093.0500000000002</v>
      </c>
      <c r="E38" s="10">
        <v>2229.56</v>
      </c>
      <c r="F38" s="8">
        <v>2273.23</v>
      </c>
      <c r="G38" s="9">
        <v>2266.8000000000002</v>
      </c>
      <c r="H38" s="10">
        <v>2340.83</v>
      </c>
      <c r="I38" s="8">
        <v>2267.5</v>
      </c>
      <c r="J38" s="9">
        <v>2376.34</v>
      </c>
      <c r="K38" s="10">
        <v>2312.8366666666661</v>
      </c>
      <c r="L38" s="8">
        <v>2061.16</v>
      </c>
      <c r="M38" s="9">
        <v>2239.7799999999997</v>
      </c>
      <c r="N38" s="10">
        <v>1830.85</v>
      </c>
      <c r="O38" s="18">
        <f t="shared" si="8"/>
        <v>2194.5630555555549</v>
      </c>
      <c r="P38" s="38"/>
      <c r="Q38" s="26" t="s">
        <v>55</v>
      </c>
      <c r="R38" s="8">
        <v>2210.9199999999996</v>
      </c>
      <c r="S38" s="9">
        <v>2351.7166666666662</v>
      </c>
      <c r="T38" s="10">
        <v>2361.48</v>
      </c>
      <c r="U38" s="8">
        <v>2523.1</v>
      </c>
      <c r="V38" s="9">
        <v>2139.6333333333341</v>
      </c>
      <c r="W38" s="10">
        <v>2270.8599999999997</v>
      </c>
      <c r="X38" s="8">
        <v>2235.81</v>
      </c>
      <c r="Y38" s="9">
        <v>2267.35</v>
      </c>
      <c r="Z38" s="10">
        <v>2137.6533333333341</v>
      </c>
      <c r="AA38" s="8">
        <v>2115.2400000000002</v>
      </c>
      <c r="AB38" s="9">
        <v>2104.54</v>
      </c>
      <c r="AC38" s="10">
        <v>2204.8000000000002</v>
      </c>
      <c r="AD38" s="18">
        <f t="shared" si="9"/>
        <v>2243.5919444444448</v>
      </c>
    </row>
    <row r="39" spans="1:30" ht="12" customHeight="1">
      <c r="A39" s="38"/>
      <c r="B39" s="26" t="s">
        <v>56</v>
      </c>
      <c r="C39" s="8">
        <v>2001.81</v>
      </c>
      <c r="D39" s="9">
        <v>2037.7</v>
      </c>
      <c r="E39" s="10">
        <v>2212.3599999999997</v>
      </c>
      <c r="F39" s="8">
        <v>2238.0500000000002</v>
      </c>
      <c r="G39" s="9">
        <v>2279.1333333333341</v>
      </c>
      <c r="H39" s="10">
        <v>2322.7400000000002</v>
      </c>
      <c r="I39" s="8">
        <v>2267.2399999999998</v>
      </c>
      <c r="J39" s="9">
        <v>2342.9700000000003</v>
      </c>
      <c r="K39" s="10">
        <v>2316.08</v>
      </c>
      <c r="L39" s="8">
        <v>2113.87</v>
      </c>
      <c r="M39" s="9">
        <v>2178.2799999999997</v>
      </c>
      <c r="N39" s="10">
        <v>1905.1666666666674</v>
      </c>
      <c r="O39" s="18">
        <f t="shared" si="8"/>
        <v>2184.6166666666668</v>
      </c>
      <c r="P39" s="38"/>
      <c r="Q39" s="26" t="s">
        <v>56</v>
      </c>
      <c r="R39" s="8">
        <v>2095.83</v>
      </c>
      <c r="S39" s="9">
        <v>2141.9666666666662</v>
      </c>
      <c r="T39" s="10">
        <v>2168.9700000000003</v>
      </c>
      <c r="U39" s="8">
        <v>2480.41</v>
      </c>
      <c r="V39" s="9">
        <v>2065.3333333333339</v>
      </c>
      <c r="W39" s="10">
        <v>2115.17</v>
      </c>
      <c r="X39" s="8">
        <v>2080.5</v>
      </c>
      <c r="Y39" s="9">
        <v>2145.46</v>
      </c>
      <c r="Z39" s="10">
        <v>2060.0733333333342</v>
      </c>
      <c r="AA39" s="8">
        <v>2093.59</v>
      </c>
      <c r="AB39" s="9">
        <v>2098.63</v>
      </c>
      <c r="AC39" s="10">
        <v>2120.2833333333328</v>
      </c>
      <c r="AD39" s="18">
        <f t="shared" si="9"/>
        <v>2138.8513888888888</v>
      </c>
    </row>
    <row r="40" spans="1:30" ht="12" customHeight="1">
      <c r="A40" s="38"/>
      <c r="B40" s="26" t="s">
        <v>57</v>
      </c>
      <c r="C40" s="8">
        <v>1715.2100000000003</v>
      </c>
      <c r="D40" s="9">
        <v>1784.466666666666</v>
      </c>
      <c r="E40" s="10">
        <v>1930.8700000000001</v>
      </c>
      <c r="F40" s="8">
        <v>1992.1299999999999</v>
      </c>
      <c r="G40" s="9">
        <v>2038.266666666666</v>
      </c>
      <c r="H40" s="10">
        <v>2073.6</v>
      </c>
      <c r="I40" s="8">
        <v>2012.2099999999998</v>
      </c>
      <c r="J40" s="9">
        <v>2023.3700000000001</v>
      </c>
      <c r="K40" s="10">
        <v>2009.4433333333338</v>
      </c>
      <c r="L40" s="8">
        <v>1831.7599999999998</v>
      </c>
      <c r="M40" s="9">
        <v>1896.5</v>
      </c>
      <c r="N40" s="10">
        <v>1758.1166666666675</v>
      </c>
      <c r="O40" s="18">
        <f t="shared" si="8"/>
        <v>1922.1619444444443</v>
      </c>
      <c r="P40" s="38"/>
      <c r="Q40" s="26" t="s">
        <v>57</v>
      </c>
      <c r="R40" s="8">
        <v>1904.2900000000002</v>
      </c>
      <c r="S40" s="9">
        <v>2010</v>
      </c>
      <c r="T40" s="10">
        <v>2169.31</v>
      </c>
      <c r="U40" s="8">
        <v>2185.54</v>
      </c>
      <c r="V40" s="9">
        <v>1996.1333333333339</v>
      </c>
      <c r="W40" s="10">
        <v>2001.8200000000002</v>
      </c>
      <c r="X40" s="8">
        <v>1919.5900000000001</v>
      </c>
      <c r="Y40" s="9">
        <v>1943.4299999999998</v>
      </c>
      <c r="Z40" s="10">
        <v>1989.3333333333339</v>
      </c>
      <c r="AA40" s="8">
        <v>2204.0099999999998</v>
      </c>
      <c r="AB40" s="9">
        <v>2047.7099999999998</v>
      </c>
      <c r="AC40" s="10">
        <v>2101.7833333333324</v>
      </c>
      <c r="AD40" s="18">
        <f t="shared" si="9"/>
        <v>2039.4124999999997</v>
      </c>
    </row>
    <row r="41" spans="1:30" ht="12" customHeight="1">
      <c r="A41" s="39"/>
      <c r="B41" s="27" t="s">
        <v>58</v>
      </c>
      <c r="C41" s="11">
        <v>1356.97</v>
      </c>
      <c r="D41" s="12">
        <v>1435.8</v>
      </c>
      <c r="E41" s="13">
        <v>1487.9299999999998</v>
      </c>
      <c r="F41" s="11">
        <v>1548.1599999999999</v>
      </c>
      <c r="G41" s="12">
        <v>1559.2</v>
      </c>
      <c r="H41" s="13">
        <v>1580.6100000000001</v>
      </c>
      <c r="I41" s="11">
        <v>1569.47</v>
      </c>
      <c r="J41" s="12">
        <v>1526.8799999999999</v>
      </c>
      <c r="K41" s="13">
        <v>1550.25</v>
      </c>
      <c r="L41" s="11">
        <v>1387.0700000000002</v>
      </c>
      <c r="M41" s="12">
        <v>1476.24</v>
      </c>
      <c r="N41" s="13">
        <v>1400.3</v>
      </c>
      <c r="O41" s="19">
        <f t="shared" si="8"/>
        <v>1489.9066666666665</v>
      </c>
      <c r="P41" s="39"/>
      <c r="Q41" s="27" t="s">
        <v>58</v>
      </c>
      <c r="R41" s="11">
        <v>1572.6100000000001</v>
      </c>
      <c r="S41" s="12">
        <v>1667.35</v>
      </c>
      <c r="T41" s="13">
        <v>1953.69</v>
      </c>
      <c r="U41" s="11">
        <v>1777.3700000000001</v>
      </c>
      <c r="V41" s="12">
        <v>1630.966666666666</v>
      </c>
      <c r="W41" s="13">
        <v>1696.95</v>
      </c>
      <c r="X41" s="11">
        <v>1602.0300000000002</v>
      </c>
      <c r="Y41" s="12">
        <v>1624.3899999999999</v>
      </c>
      <c r="Z41" s="13">
        <v>1645.6066666666659</v>
      </c>
      <c r="AA41" s="11">
        <v>2187.34</v>
      </c>
      <c r="AB41" s="12">
        <v>1654.61</v>
      </c>
      <c r="AC41" s="13">
        <v>1936.55</v>
      </c>
      <c r="AD41" s="19">
        <f t="shared" si="9"/>
        <v>1745.7886111111111</v>
      </c>
    </row>
    <row r="42" spans="1:30" ht="12" customHeight="1">
      <c r="A42" s="37" t="s">
        <v>59</v>
      </c>
      <c r="B42" s="25" t="s">
        <v>42</v>
      </c>
      <c r="C42" s="5">
        <v>1138.8</v>
      </c>
      <c r="D42" s="6">
        <v>1453.3333333333301</v>
      </c>
      <c r="E42" s="7">
        <v>1765.75</v>
      </c>
      <c r="F42" s="5">
        <v>1760.75</v>
      </c>
      <c r="G42" s="6">
        <v>1803</v>
      </c>
      <c r="H42" s="7">
        <v>1606.75</v>
      </c>
      <c r="I42" s="5">
        <v>1668.5</v>
      </c>
      <c r="J42" s="6">
        <v>1575.4</v>
      </c>
      <c r="K42" s="7">
        <v>1778.25</v>
      </c>
      <c r="L42" s="5">
        <v>1971.2</v>
      </c>
      <c r="M42" s="6">
        <v>1677</v>
      </c>
      <c r="N42" s="7">
        <v>1333.6666666666699</v>
      </c>
      <c r="O42" s="17">
        <f t="shared" si="8"/>
        <v>1627.7</v>
      </c>
      <c r="P42" s="37" t="s">
        <v>59</v>
      </c>
      <c r="Q42" s="25" t="s">
        <v>42</v>
      </c>
      <c r="R42" s="5">
        <v>1212.5999999999999</v>
      </c>
      <c r="S42" s="6">
        <v>1574</v>
      </c>
      <c r="T42" s="7">
        <v>1854.25</v>
      </c>
      <c r="U42" s="5">
        <v>2403.5</v>
      </c>
      <c r="V42" s="6">
        <v>1807.3333333333301</v>
      </c>
      <c r="W42" s="7">
        <v>1717</v>
      </c>
      <c r="X42" s="5">
        <v>1745</v>
      </c>
      <c r="Y42" s="6">
        <v>1782.2</v>
      </c>
      <c r="Z42" s="7">
        <v>1911.75</v>
      </c>
      <c r="AA42" s="5">
        <v>2859.8</v>
      </c>
      <c r="AB42" s="6">
        <v>1905.75</v>
      </c>
      <c r="AC42" s="7">
        <v>1441.3333333333301</v>
      </c>
      <c r="AD42" s="17">
        <f t="shared" si="9"/>
        <v>1851.2097222222217</v>
      </c>
    </row>
    <row r="43" spans="1:30" ht="12" customHeight="1">
      <c r="A43" s="38"/>
      <c r="B43" s="26" t="s">
        <v>43</v>
      </c>
      <c r="C43" s="8">
        <v>1868</v>
      </c>
      <c r="D43" s="9">
        <v>2362.3333333333298</v>
      </c>
      <c r="E43" s="10">
        <v>2385.5</v>
      </c>
      <c r="F43" s="8">
        <v>2312.25</v>
      </c>
      <c r="G43" s="9">
        <v>2493.3333333333298</v>
      </c>
      <c r="H43" s="10">
        <v>2197.5</v>
      </c>
      <c r="I43" s="8">
        <v>2353.75</v>
      </c>
      <c r="J43" s="9">
        <v>2179</v>
      </c>
      <c r="K43" s="10">
        <v>2439.5</v>
      </c>
      <c r="L43" s="8">
        <v>2387.4</v>
      </c>
      <c r="M43" s="9">
        <v>2388.5</v>
      </c>
      <c r="N43" s="10">
        <v>2012.6666666666699</v>
      </c>
      <c r="O43" s="18">
        <f t="shared" si="8"/>
        <v>2281.6444444444446</v>
      </c>
      <c r="P43" s="38"/>
      <c r="Q43" s="26" t="s">
        <v>43</v>
      </c>
      <c r="R43" s="8">
        <v>1753.4</v>
      </c>
      <c r="S43" s="9">
        <v>2246</v>
      </c>
      <c r="T43" s="10">
        <v>2554.5</v>
      </c>
      <c r="U43" s="8">
        <v>2960.25</v>
      </c>
      <c r="V43" s="9">
        <v>2399.6666666666702</v>
      </c>
      <c r="W43" s="10">
        <v>2158.75</v>
      </c>
      <c r="X43" s="8">
        <v>2130.5</v>
      </c>
      <c r="Y43" s="9">
        <v>2213.4</v>
      </c>
      <c r="Z43" s="10">
        <v>2305.75</v>
      </c>
      <c r="AA43" s="8">
        <v>2623.8</v>
      </c>
      <c r="AB43" s="9">
        <v>2359.75</v>
      </c>
      <c r="AC43" s="10">
        <v>1984</v>
      </c>
      <c r="AD43" s="18">
        <f t="shared" si="9"/>
        <v>2307.4805555555558</v>
      </c>
    </row>
    <row r="44" spans="1:30" ht="12" customHeight="1">
      <c r="A44" s="38"/>
      <c r="B44" s="27" t="s">
        <v>44</v>
      </c>
      <c r="C44" s="11">
        <v>2232.4</v>
      </c>
      <c r="D44" s="12">
        <v>2518</v>
      </c>
      <c r="E44" s="13">
        <v>2750.5</v>
      </c>
      <c r="F44" s="11">
        <v>2710.75</v>
      </c>
      <c r="G44" s="12">
        <v>2854</v>
      </c>
      <c r="H44" s="13">
        <v>2599.25</v>
      </c>
      <c r="I44" s="11">
        <v>2658</v>
      </c>
      <c r="J44" s="12">
        <v>2486</v>
      </c>
      <c r="K44" s="13">
        <v>2611</v>
      </c>
      <c r="L44" s="11">
        <v>2314.4</v>
      </c>
      <c r="M44" s="12">
        <v>2509.75</v>
      </c>
      <c r="N44" s="13">
        <v>2332.6666666666702</v>
      </c>
      <c r="O44" s="19">
        <f t="shared" si="8"/>
        <v>2548.0597222222227</v>
      </c>
      <c r="P44" s="38"/>
      <c r="Q44" s="27" t="s">
        <v>44</v>
      </c>
      <c r="R44" s="11">
        <v>2389.1999999999998</v>
      </c>
      <c r="S44" s="12">
        <v>2464.3333333333298</v>
      </c>
      <c r="T44" s="13">
        <v>2879.5</v>
      </c>
      <c r="U44" s="11">
        <v>2943.25</v>
      </c>
      <c r="V44" s="12">
        <v>2673.3333333333298</v>
      </c>
      <c r="W44" s="13">
        <v>2694</v>
      </c>
      <c r="X44" s="11">
        <v>2388.75</v>
      </c>
      <c r="Y44" s="12">
        <v>2514.6</v>
      </c>
      <c r="Z44" s="13">
        <v>2506</v>
      </c>
      <c r="AA44" s="11">
        <v>2368.6</v>
      </c>
      <c r="AB44" s="12">
        <v>2563</v>
      </c>
      <c r="AC44" s="13">
        <v>2308.6666666666702</v>
      </c>
      <c r="AD44" s="19">
        <f t="shared" si="9"/>
        <v>2557.7694444444442</v>
      </c>
    </row>
    <row r="45" spans="1:30" ht="12" customHeight="1">
      <c r="A45" s="38"/>
      <c r="B45" s="25" t="s">
        <v>47</v>
      </c>
      <c r="C45" s="5">
        <v>2618.8000000000002</v>
      </c>
      <c r="D45" s="6">
        <v>2798</v>
      </c>
      <c r="E45" s="7">
        <v>2715.25</v>
      </c>
      <c r="F45" s="5">
        <v>2752.5</v>
      </c>
      <c r="G45" s="6">
        <v>2863</v>
      </c>
      <c r="H45" s="7">
        <v>2759</v>
      </c>
      <c r="I45" s="5">
        <v>2696</v>
      </c>
      <c r="J45" s="6">
        <v>2520</v>
      </c>
      <c r="K45" s="7">
        <v>2589.5</v>
      </c>
      <c r="L45" s="5">
        <v>2678.4</v>
      </c>
      <c r="M45" s="6">
        <v>2365.5</v>
      </c>
      <c r="N45" s="7">
        <v>2306</v>
      </c>
      <c r="O45" s="17">
        <f t="shared" si="8"/>
        <v>2638.4958333333334</v>
      </c>
      <c r="P45" s="38"/>
      <c r="Q45" s="25" t="s">
        <v>47</v>
      </c>
      <c r="R45" s="5">
        <v>2608.4</v>
      </c>
      <c r="S45" s="6">
        <v>3107</v>
      </c>
      <c r="T45" s="7">
        <v>2936.5</v>
      </c>
      <c r="U45" s="5">
        <v>2926.5</v>
      </c>
      <c r="V45" s="6">
        <v>2793.6666666666702</v>
      </c>
      <c r="W45" s="7">
        <v>2769.5</v>
      </c>
      <c r="X45" s="5">
        <v>2741.25</v>
      </c>
      <c r="Y45" s="6">
        <v>2767.4</v>
      </c>
      <c r="Z45" s="7">
        <v>2637.25</v>
      </c>
      <c r="AA45" s="5">
        <v>2616.4</v>
      </c>
      <c r="AB45" s="6">
        <v>3136.25</v>
      </c>
      <c r="AC45" s="7">
        <v>2423.3333333333298</v>
      </c>
      <c r="AD45" s="17">
        <f t="shared" si="9"/>
        <v>2788.6208333333338</v>
      </c>
    </row>
    <row r="46" spans="1:30" ht="12" customHeight="1">
      <c r="A46" s="38"/>
      <c r="B46" s="27" t="s">
        <v>48</v>
      </c>
      <c r="C46" s="11">
        <v>2598</v>
      </c>
      <c r="D46" s="12">
        <v>2990.6666666666702</v>
      </c>
      <c r="E46" s="13">
        <v>2859.5</v>
      </c>
      <c r="F46" s="11">
        <v>2791</v>
      </c>
      <c r="G46" s="12">
        <v>2925.3333333333298</v>
      </c>
      <c r="H46" s="13">
        <v>2794.75</v>
      </c>
      <c r="I46" s="11">
        <v>2761.5</v>
      </c>
      <c r="J46" s="12">
        <v>2616</v>
      </c>
      <c r="K46" s="13">
        <v>2435.25</v>
      </c>
      <c r="L46" s="11">
        <v>2466.6</v>
      </c>
      <c r="M46" s="12">
        <v>2342</v>
      </c>
      <c r="N46" s="13">
        <v>2283.3333333333298</v>
      </c>
      <c r="O46" s="19">
        <f t="shared" si="8"/>
        <v>2655.3277777777771</v>
      </c>
      <c r="P46" s="38"/>
      <c r="Q46" s="27" t="s">
        <v>48</v>
      </c>
      <c r="R46" s="11">
        <v>2645</v>
      </c>
      <c r="S46" s="12">
        <v>2768.6666666666702</v>
      </c>
      <c r="T46" s="13">
        <v>3050.5</v>
      </c>
      <c r="U46" s="11">
        <v>2867.5</v>
      </c>
      <c r="V46" s="12">
        <v>2735.3333333333298</v>
      </c>
      <c r="W46" s="13">
        <v>2640.75</v>
      </c>
      <c r="X46" s="11">
        <v>2821.25</v>
      </c>
      <c r="Y46" s="12">
        <v>2788.4</v>
      </c>
      <c r="Z46" s="13">
        <v>2662.5</v>
      </c>
      <c r="AA46" s="11">
        <v>2655.4</v>
      </c>
      <c r="AB46" s="12">
        <v>2635.5</v>
      </c>
      <c r="AC46" s="13">
        <v>2586.3333333333298</v>
      </c>
      <c r="AD46" s="19">
        <f t="shared" si="9"/>
        <v>2738.0944444444444</v>
      </c>
    </row>
    <row r="47" spans="1:30" ht="12" customHeight="1">
      <c r="A47" s="38"/>
      <c r="B47" s="25" t="s">
        <v>52</v>
      </c>
      <c r="C47" s="5">
        <v>2640.8</v>
      </c>
      <c r="D47" s="6">
        <v>2649.3333333333298</v>
      </c>
      <c r="E47" s="7">
        <v>2811.75</v>
      </c>
      <c r="F47" s="5">
        <v>3143.25</v>
      </c>
      <c r="G47" s="6">
        <v>2862</v>
      </c>
      <c r="H47" s="7">
        <v>2891.5</v>
      </c>
      <c r="I47" s="5">
        <v>2914</v>
      </c>
      <c r="J47" s="6">
        <v>2874.8</v>
      </c>
      <c r="K47" s="7">
        <v>2599.25</v>
      </c>
      <c r="L47" s="5">
        <v>2625.6</v>
      </c>
      <c r="M47" s="6">
        <v>2392.5</v>
      </c>
      <c r="N47" s="7">
        <v>2423.6666666666702</v>
      </c>
      <c r="O47" s="17">
        <f t="shared" si="8"/>
        <v>2735.7041666666664</v>
      </c>
      <c r="P47" s="38"/>
      <c r="Q47" s="25" t="s">
        <v>52</v>
      </c>
      <c r="R47" s="5">
        <v>2429.8000000000002</v>
      </c>
      <c r="S47" s="6">
        <v>2634.6666666666702</v>
      </c>
      <c r="T47" s="7">
        <v>2856.75</v>
      </c>
      <c r="U47" s="5">
        <v>2520.75</v>
      </c>
      <c r="V47" s="6">
        <v>2541</v>
      </c>
      <c r="W47" s="7">
        <v>2472.5</v>
      </c>
      <c r="X47" s="5">
        <v>2490.5</v>
      </c>
      <c r="Y47" s="6">
        <v>2562</v>
      </c>
      <c r="Z47" s="7">
        <v>2498</v>
      </c>
      <c r="AA47" s="5">
        <v>2352.4</v>
      </c>
      <c r="AB47" s="6">
        <v>2335.25</v>
      </c>
      <c r="AC47" s="7">
        <v>2448</v>
      </c>
      <c r="AD47" s="17">
        <f t="shared" si="9"/>
        <v>2511.8013888888895</v>
      </c>
    </row>
    <row r="48" spans="1:30" ht="12" customHeight="1">
      <c r="A48" s="38"/>
      <c r="B48" s="26" t="s">
        <v>53</v>
      </c>
      <c r="C48" s="8">
        <v>2325.8000000000002</v>
      </c>
      <c r="D48" s="9">
        <v>2448.6666666666702</v>
      </c>
      <c r="E48" s="10">
        <v>2654</v>
      </c>
      <c r="F48" s="8">
        <v>2809.75</v>
      </c>
      <c r="G48" s="9">
        <v>2777.3333333333298</v>
      </c>
      <c r="H48" s="10">
        <v>2746.5</v>
      </c>
      <c r="I48" s="8">
        <v>2644</v>
      </c>
      <c r="J48" s="9">
        <v>2650.4</v>
      </c>
      <c r="K48" s="10">
        <v>2802</v>
      </c>
      <c r="L48" s="8">
        <v>2703.4</v>
      </c>
      <c r="M48" s="9">
        <v>2479</v>
      </c>
      <c r="N48" s="10">
        <v>2661.6666666666702</v>
      </c>
      <c r="O48" s="18">
        <f t="shared" si="8"/>
        <v>2641.8763888888898</v>
      </c>
      <c r="P48" s="38"/>
      <c r="Q48" s="26" t="s">
        <v>53</v>
      </c>
      <c r="R48" s="8">
        <v>2555.4</v>
      </c>
      <c r="S48" s="9">
        <v>2894.3333333333298</v>
      </c>
      <c r="T48" s="10">
        <v>2603.75</v>
      </c>
      <c r="U48" s="8">
        <v>2464.75</v>
      </c>
      <c r="V48" s="9">
        <v>2481</v>
      </c>
      <c r="W48" s="10">
        <v>2366.5</v>
      </c>
      <c r="X48" s="8">
        <v>2346.75</v>
      </c>
      <c r="Y48" s="9">
        <v>2468.1999999999998</v>
      </c>
      <c r="Z48" s="10">
        <v>2343</v>
      </c>
      <c r="AA48" s="8">
        <v>2259.4</v>
      </c>
      <c r="AB48" s="9">
        <v>2216</v>
      </c>
      <c r="AC48" s="10">
        <v>2154.3333333333298</v>
      </c>
      <c r="AD48" s="18">
        <f t="shared" si="9"/>
        <v>2429.4513888888882</v>
      </c>
    </row>
    <row r="49" spans="1:30" ht="12" customHeight="1">
      <c r="A49" s="38"/>
      <c r="B49" s="26" t="s">
        <v>54</v>
      </c>
      <c r="C49" s="8">
        <v>2227.1999999999998</v>
      </c>
      <c r="D49" s="9">
        <v>2541.6666666666702</v>
      </c>
      <c r="E49" s="10">
        <v>2751.75</v>
      </c>
      <c r="F49" s="8">
        <v>2462</v>
      </c>
      <c r="G49" s="9">
        <v>2433.3333333333298</v>
      </c>
      <c r="H49" s="10">
        <v>2645.25</v>
      </c>
      <c r="I49" s="8">
        <v>2264.5</v>
      </c>
      <c r="J49" s="9">
        <v>2442.8000000000002</v>
      </c>
      <c r="K49" s="10">
        <v>2585.25</v>
      </c>
      <c r="L49" s="8">
        <v>2473</v>
      </c>
      <c r="M49" s="9">
        <v>2548.25</v>
      </c>
      <c r="N49" s="10">
        <v>2302.6666666666702</v>
      </c>
      <c r="O49" s="18">
        <f t="shared" si="8"/>
        <v>2473.1388888888891</v>
      </c>
      <c r="P49" s="38"/>
      <c r="Q49" s="26" t="s">
        <v>54</v>
      </c>
      <c r="R49" s="8">
        <v>1896.2</v>
      </c>
      <c r="S49" s="9">
        <v>2179.3333333333298</v>
      </c>
      <c r="T49" s="10">
        <v>2132</v>
      </c>
      <c r="U49" s="8">
        <v>2062.25</v>
      </c>
      <c r="V49" s="9">
        <v>2131.6666666666702</v>
      </c>
      <c r="W49" s="10">
        <v>2046.25</v>
      </c>
      <c r="X49" s="8">
        <v>1906.5</v>
      </c>
      <c r="Y49" s="9">
        <v>2070.6</v>
      </c>
      <c r="Z49" s="10">
        <v>1972.25</v>
      </c>
      <c r="AA49" s="8">
        <v>1968.4</v>
      </c>
      <c r="AB49" s="9">
        <v>1942.5</v>
      </c>
      <c r="AC49" s="10">
        <v>1815.3333333333301</v>
      </c>
      <c r="AD49" s="18">
        <f t="shared" si="9"/>
        <v>2010.2736111111108</v>
      </c>
    </row>
    <row r="50" spans="1:30" ht="12" customHeight="1">
      <c r="A50" s="39"/>
      <c r="B50" s="27" t="s">
        <v>55</v>
      </c>
      <c r="C50" s="11">
        <v>1836.8</v>
      </c>
      <c r="D50" s="12">
        <v>2171.6666666666702</v>
      </c>
      <c r="E50" s="13">
        <v>2297</v>
      </c>
      <c r="F50" s="11">
        <v>2179.75</v>
      </c>
      <c r="G50" s="12">
        <v>2328</v>
      </c>
      <c r="H50" s="13">
        <v>2301.25</v>
      </c>
      <c r="I50" s="11">
        <v>2164.5</v>
      </c>
      <c r="J50" s="12">
        <v>2276.6</v>
      </c>
      <c r="K50" s="13">
        <v>2401.25</v>
      </c>
      <c r="L50" s="11">
        <v>2264.6</v>
      </c>
      <c r="M50" s="12">
        <v>2177</v>
      </c>
      <c r="N50" s="13">
        <v>1829.3333333333301</v>
      </c>
      <c r="O50" s="19">
        <f t="shared" si="8"/>
        <v>2185.645833333333</v>
      </c>
      <c r="P50" s="39"/>
      <c r="Q50" s="27" t="s">
        <v>55</v>
      </c>
      <c r="R50" s="11">
        <v>1771.4</v>
      </c>
      <c r="S50" s="12">
        <v>1966</v>
      </c>
      <c r="T50" s="13">
        <v>1966.75</v>
      </c>
      <c r="U50" s="11">
        <v>2293</v>
      </c>
      <c r="V50" s="12">
        <v>1839.6666666666699</v>
      </c>
      <c r="W50" s="13">
        <v>1870</v>
      </c>
      <c r="X50" s="11">
        <v>1831.5</v>
      </c>
      <c r="Y50" s="12">
        <v>1835.8</v>
      </c>
      <c r="Z50" s="13">
        <v>1876.25</v>
      </c>
      <c r="AA50" s="11">
        <v>1885.8</v>
      </c>
      <c r="AB50" s="12">
        <v>1884.5</v>
      </c>
      <c r="AC50" s="13">
        <v>1793.6666666666699</v>
      </c>
      <c r="AD50" s="19">
        <f t="shared" si="9"/>
        <v>1901.194444444445</v>
      </c>
    </row>
    <row r="51" spans="1:30" ht="12" customHeight="1">
      <c r="A51" s="37" t="s">
        <v>60</v>
      </c>
      <c r="B51" s="25" t="s">
        <v>42</v>
      </c>
      <c r="C51" s="5">
        <v>688</v>
      </c>
      <c r="D51" s="6">
        <v>861.5</v>
      </c>
      <c r="E51" s="7">
        <v>929.6</v>
      </c>
      <c r="F51" s="5">
        <v>1012.5</v>
      </c>
      <c r="G51" s="6">
        <v>1003.33333333333</v>
      </c>
      <c r="H51" s="7">
        <v>965.5</v>
      </c>
      <c r="I51" s="5">
        <v>945.5</v>
      </c>
      <c r="J51" s="6">
        <v>1006.4</v>
      </c>
      <c r="K51" s="7">
        <v>1061.5</v>
      </c>
      <c r="L51" s="5">
        <v>967.75</v>
      </c>
      <c r="M51" s="6">
        <v>955.8</v>
      </c>
      <c r="N51" s="7">
        <v>806.33333333333303</v>
      </c>
      <c r="O51" s="17">
        <f t="shared" si="8"/>
        <v>933.64305555555495</v>
      </c>
      <c r="P51" s="37" t="s">
        <v>60</v>
      </c>
      <c r="Q51" s="25" t="s">
        <v>42</v>
      </c>
      <c r="R51" s="5">
        <v>711</v>
      </c>
      <c r="S51" s="6">
        <v>842</v>
      </c>
      <c r="T51" s="7">
        <v>906</v>
      </c>
      <c r="U51" s="5">
        <v>1098</v>
      </c>
      <c r="V51" s="6">
        <v>949.33333333333303</v>
      </c>
      <c r="W51" s="7">
        <v>933.75</v>
      </c>
      <c r="X51" s="5">
        <v>877.5</v>
      </c>
      <c r="Y51" s="6">
        <v>941.6</v>
      </c>
      <c r="Z51" s="7">
        <v>1095.25</v>
      </c>
      <c r="AA51" s="5">
        <v>4125.5</v>
      </c>
      <c r="AB51" s="6">
        <v>1045.4000000000001</v>
      </c>
      <c r="AC51" s="7">
        <v>817.33333333333303</v>
      </c>
      <c r="AD51" s="17">
        <f t="shared" si="9"/>
        <v>1195.2222222222224</v>
      </c>
    </row>
    <row r="52" spans="1:30" ht="12" customHeight="1">
      <c r="A52" s="38"/>
      <c r="B52" s="26" t="s">
        <v>43</v>
      </c>
      <c r="C52" s="8">
        <v>1206.5</v>
      </c>
      <c r="D52" s="9">
        <v>1420</v>
      </c>
      <c r="E52" s="10">
        <v>1443.4</v>
      </c>
      <c r="F52" s="8">
        <v>1531.5</v>
      </c>
      <c r="G52" s="9">
        <v>1560</v>
      </c>
      <c r="H52" s="10">
        <v>1515.25</v>
      </c>
      <c r="I52" s="8">
        <v>1476.5</v>
      </c>
      <c r="J52" s="9">
        <v>1505.2</v>
      </c>
      <c r="K52" s="10">
        <v>1615.5</v>
      </c>
      <c r="L52" s="8">
        <v>1439.5</v>
      </c>
      <c r="M52" s="9">
        <v>1545</v>
      </c>
      <c r="N52" s="10">
        <v>1361.6666666666699</v>
      </c>
      <c r="O52" s="18">
        <f t="shared" si="8"/>
        <v>1468.3347222222226</v>
      </c>
      <c r="P52" s="38"/>
      <c r="Q52" s="26" t="s">
        <v>43</v>
      </c>
      <c r="R52" s="8">
        <v>1140.25</v>
      </c>
      <c r="S52" s="9">
        <v>1373</v>
      </c>
      <c r="T52" s="10">
        <v>1669.8</v>
      </c>
      <c r="U52" s="8">
        <v>2244.75</v>
      </c>
      <c r="V52" s="9">
        <v>1593</v>
      </c>
      <c r="W52" s="10">
        <v>1470.5</v>
      </c>
      <c r="X52" s="8">
        <v>1336.75</v>
      </c>
      <c r="Y52" s="9">
        <v>1377.4</v>
      </c>
      <c r="Z52" s="10">
        <v>1632.75</v>
      </c>
      <c r="AA52" s="8">
        <v>2091.25</v>
      </c>
      <c r="AB52" s="9">
        <v>1493.4</v>
      </c>
      <c r="AC52" s="10">
        <v>1328</v>
      </c>
      <c r="AD52" s="18">
        <f t="shared" si="9"/>
        <v>1562.5708333333332</v>
      </c>
    </row>
    <row r="53" spans="1:30" ht="12" customHeight="1">
      <c r="A53" s="38"/>
      <c r="B53" s="27" t="s">
        <v>44</v>
      </c>
      <c r="C53" s="11">
        <v>1825.5</v>
      </c>
      <c r="D53" s="12">
        <v>1935</v>
      </c>
      <c r="E53" s="13">
        <v>1948.6</v>
      </c>
      <c r="F53" s="11">
        <v>2103.75</v>
      </c>
      <c r="G53" s="12">
        <v>2083</v>
      </c>
      <c r="H53" s="13">
        <v>2041.25</v>
      </c>
      <c r="I53" s="11">
        <v>1921.75</v>
      </c>
      <c r="J53" s="12">
        <v>1911.2</v>
      </c>
      <c r="K53" s="13">
        <v>2023.75</v>
      </c>
      <c r="L53" s="11">
        <v>1914.5</v>
      </c>
      <c r="M53" s="12">
        <v>1954.8</v>
      </c>
      <c r="N53" s="13">
        <v>1886.6666666666699</v>
      </c>
      <c r="O53" s="19">
        <f t="shared" si="8"/>
        <v>1962.4805555555561</v>
      </c>
      <c r="P53" s="38"/>
      <c r="Q53" s="27" t="s">
        <v>44</v>
      </c>
      <c r="R53" s="11">
        <v>1890.25</v>
      </c>
      <c r="S53" s="12">
        <v>2315.5</v>
      </c>
      <c r="T53" s="13">
        <v>2656</v>
      </c>
      <c r="U53" s="11">
        <v>2582</v>
      </c>
      <c r="V53" s="12">
        <v>2353</v>
      </c>
      <c r="W53" s="13">
        <v>2244.5</v>
      </c>
      <c r="X53" s="11">
        <v>1879.75</v>
      </c>
      <c r="Y53" s="12">
        <v>1894.8</v>
      </c>
      <c r="Z53" s="13">
        <v>2195.5</v>
      </c>
      <c r="AA53" s="11">
        <v>1991.25</v>
      </c>
      <c r="AB53" s="12">
        <v>2071</v>
      </c>
      <c r="AC53" s="13">
        <v>1982</v>
      </c>
      <c r="AD53" s="19">
        <f t="shared" si="9"/>
        <v>2171.2958333333331</v>
      </c>
    </row>
    <row r="54" spans="1:30" ht="12" customHeight="1">
      <c r="A54" s="38"/>
      <c r="B54" s="25" t="s">
        <v>47</v>
      </c>
      <c r="C54" s="5">
        <v>2177</v>
      </c>
      <c r="D54" s="6">
        <v>2111.75</v>
      </c>
      <c r="E54" s="7">
        <v>2302</v>
      </c>
      <c r="F54" s="5">
        <v>2219.25</v>
      </c>
      <c r="G54" s="6">
        <v>2386.3333333333298</v>
      </c>
      <c r="H54" s="7">
        <v>2260.25</v>
      </c>
      <c r="I54" s="5">
        <v>2140.5</v>
      </c>
      <c r="J54" s="6">
        <v>2123.1999999999998</v>
      </c>
      <c r="K54" s="7">
        <v>2271.25</v>
      </c>
      <c r="L54" s="5">
        <v>2208.75</v>
      </c>
      <c r="M54" s="6">
        <v>2304.8000000000002</v>
      </c>
      <c r="N54" s="7">
        <v>2101</v>
      </c>
      <c r="O54" s="17">
        <f t="shared" si="8"/>
        <v>2217.1736111111109</v>
      </c>
      <c r="P54" s="38"/>
      <c r="Q54" s="25" t="s">
        <v>47</v>
      </c>
      <c r="R54" s="5">
        <v>2858.75</v>
      </c>
      <c r="S54" s="6">
        <v>2833.5</v>
      </c>
      <c r="T54" s="7">
        <v>2666.8</v>
      </c>
      <c r="U54" s="5">
        <v>2971.75</v>
      </c>
      <c r="V54" s="6">
        <v>2572</v>
      </c>
      <c r="W54" s="7">
        <v>2578.75</v>
      </c>
      <c r="X54" s="5">
        <v>2441</v>
      </c>
      <c r="Y54" s="6">
        <v>2454.8000000000002</v>
      </c>
      <c r="Z54" s="7">
        <v>2485.75</v>
      </c>
      <c r="AA54" s="5">
        <v>2558</v>
      </c>
      <c r="AB54" s="6">
        <v>2631.8</v>
      </c>
      <c r="AC54" s="7">
        <v>3837.3333333333298</v>
      </c>
      <c r="AD54" s="17">
        <f t="shared" si="9"/>
        <v>2740.8527777777776</v>
      </c>
    </row>
    <row r="55" spans="1:30" ht="12" customHeight="1">
      <c r="A55" s="38"/>
      <c r="B55" s="27" t="s">
        <v>48</v>
      </c>
      <c r="C55" s="11">
        <v>2322.25</v>
      </c>
      <c r="D55" s="12">
        <v>2563.25</v>
      </c>
      <c r="E55" s="13">
        <v>2512</v>
      </c>
      <c r="F55" s="11">
        <v>2425</v>
      </c>
      <c r="G55" s="12">
        <v>2633</v>
      </c>
      <c r="H55" s="13">
        <v>2501</v>
      </c>
      <c r="I55" s="11">
        <v>2435.25</v>
      </c>
      <c r="J55" s="12">
        <v>2382.1999999999998</v>
      </c>
      <c r="K55" s="13">
        <v>2520</v>
      </c>
      <c r="L55" s="11">
        <v>2407.25</v>
      </c>
      <c r="M55" s="12">
        <v>2389.6</v>
      </c>
      <c r="N55" s="13">
        <v>2225.3333333333298</v>
      </c>
      <c r="O55" s="19">
        <f t="shared" si="8"/>
        <v>2443.0111111111105</v>
      </c>
      <c r="P55" s="38"/>
      <c r="Q55" s="27" t="s">
        <v>48</v>
      </c>
      <c r="R55" s="11">
        <v>3047.25</v>
      </c>
      <c r="S55" s="12">
        <v>2652</v>
      </c>
      <c r="T55" s="13">
        <v>2822.6</v>
      </c>
      <c r="U55" s="11">
        <v>2932.25</v>
      </c>
      <c r="V55" s="12">
        <v>2720</v>
      </c>
      <c r="W55" s="13">
        <v>2670.75</v>
      </c>
      <c r="X55" s="11">
        <v>2641.25</v>
      </c>
      <c r="Y55" s="12">
        <v>2604.8000000000002</v>
      </c>
      <c r="Z55" s="13">
        <v>2571.5</v>
      </c>
      <c r="AA55" s="11">
        <v>2567.25</v>
      </c>
      <c r="AB55" s="12">
        <v>3148.6</v>
      </c>
      <c r="AC55" s="13">
        <v>6105.3333333333303</v>
      </c>
      <c r="AD55" s="19">
        <f t="shared" si="9"/>
        <v>3040.2986111111109</v>
      </c>
    </row>
    <row r="56" spans="1:30" ht="12" customHeight="1">
      <c r="A56" s="38"/>
      <c r="B56" s="25" t="s">
        <v>52</v>
      </c>
      <c r="C56" s="5">
        <v>2600.75</v>
      </c>
      <c r="D56" s="6">
        <v>2827.75</v>
      </c>
      <c r="E56" s="7">
        <v>2886</v>
      </c>
      <c r="F56" s="5">
        <v>3010.25</v>
      </c>
      <c r="G56" s="6">
        <v>2899</v>
      </c>
      <c r="H56" s="7">
        <v>2936.25</v>
      </c>
      <c r="I56" s="5">
        <v>2634.25</v>
      </c>
      <c r="J56" s="6">
        <v>2627.2</v>
      </c>
      <c r="K56" s="7">
        <v>2871.5</v>
      </c>
      <c r="L56" s="5">
        <v>2640.75</v>
      </c>
      <c r="M56" s="6">
        <v>2630.4</v>
      </c>
      <c r="N56" s="7">
        <v>2255.6666666666702</v>
      </c>
      <c r="O56" s="17">
        <f t="shared" si="8"/>
        <v>2734.9805555555558</v>
      </c>
      <c r="P56" s="38"/>
      <c r="Q56" s="25" t="s">
        <v>52</v>
      </c>
      <c r="R56" s="5">
        <v>2103</v>
      </c>
      <c r="S56" s="6">
        <v>3191</v>
      </c>
      <c r="T56" s="7">
        <v>2228.8000000000002</v>
      </c>
      <c r="U56" s="5">
        <v>2146.5</v>
      </c>
      <c r="V56" s="6">
        <v>2240</v>
      </c>
      <c r="W56" s="7">
        <v>2197.5</v>
      </c>
      <c r="X56" s="5">
        <v>2183</v>
      </c>
      <c r="Y56" s="6">
        <v>2291</v>
      </c>
      <c r="Z56" s="7">
        <v>2213.75</v>
      </c>
      <c r="AA56" s="5">
        <v>2069.75</v>
      </c>
      <c r="AB56" s="6">
        <v>2167.6</v>
      </c>
      <c r="AC56" s="7">
        <v>1713.3333333333301</v>
      </c>
      <c r="AD56" s="17">
        <f t="shared" si="9"/>
        <v>2228.7694444444437</v>
      </c>
    </row>
    <row r="57" spans="1:30" ht="12" customHeight="1">
      <c r="A57" s="38"/>
      <c r="B57" s="26" t="s">
        <v>53</v>
      </c>
      <c r="C57" s="8">
        <v>2262</v>
      </c>
      <c r="D57" s="9">
        <v>2794</v>
      </c>
      <c r="E57" s="10">
        <v>2872.6</v>
      </c>
      <c r="F57" s="8">
        <v>2966.25</v>
      </c>
      <c r="G57" s="9">
        <v>3041.6666666666702</v>
      </c>
      <c r="H57" s="10">
        <v>3043.75</v>
      </c>
      <c r="I57" s="8">
        <v>2680</v>
      </c>
      <c r="J57" s="9">
        <v>2491.6</v>
      </c>
      <c r="K57" s="10">
        <v>2991.75</v>
      </c>
      <c r="L57" s="8">
        <v>2724.25</v>
      </c>
      <c r="M57" s="9">
        <v>2750.4</v>
      </c>
      <c r="N57" s="10">
        <v>2205.3333333333298</v>
      </c>
      <c r="O57" s="18">
        <f t="shared" si="8"/>
        <v>2735.2999999999997</v>
      </c>
      <c r="P57" s="38"/>
      <c r="Q57" s="26" t="s">
        <v>53</v>
      </c>
      <c r="R57" s="8">
        <v>1801</v>
      </c>
      <c r="S57" s="9">
        <v>2095.5</v>
      </c>
      <c r="T57" s="10">
        <v>2183.4</v>
      </c>
      <c r="U57" s="8">
        <v>1886.75</v>
      </c>
      <c r="V57" s="9">
        <v>2027.3333333333301</v>
      </c>
      <c r="W57" s="10">
        <v>1989.25</v>
      </c>
      <c r="X57" s="8">
        <v>1987.75</v>
      </c>
      <c r="Y57" s="9">
        <v>2039</v>
      </c>
      <c r="Z57" s="10">
        <v>1911</v>
      </c>
      <c r="AA57" s="8">
        <v>1863.5</v>
      </c>
      <c r="AB57" s="9">
        <v>1897.8</v>
      </c>
      <c r="AC57" s="10">
        <v>1474</v>
      </c>
      <c r="AD57" s="18">
        <f t="shared" si="9"/>
        <v>1929.6902777777775</v>
      </c>
    </row>
    <row r="58" spans="1:30" ht="12" customHeight="1">
      <c r="A58" s="38"/>
      <c r="B58" s="26" t="s">
        <v>54</v>
      </c>
      <c r="C58" s="8">
        <v>1666.25</v>
      </c>
      <c r="D58" s="9">
        <v>2092.25</v>
      </c>
      <c r="E58" s="10">
        <v>2305.6</v>
      </c>
      <c r="F58" s="8">
        <v>2502.75</v>
      </c>
      <c r="G58" s="9">
        <v>2464</v>
      </c>
      <c r="H58" s="10">
        <v>2323</v>
      </c>
      <c r="I58" s="8">
        <v>2155</v>
      </c>
      <c r="J58" s="9">
        <v>2181.6</v>
      </c>
      <c r="K58" s="10">
        <v>2381</v>
      </c>
      <c r="L58" s="8">
        <v>2506.75</v>
      </c>
      <c r="M58" s="9">
        <v>2007.4</v>
      </c>
      <c r="N58" s="10">
        <v>1609.6666666666699</v>
      </c>
      <c r="O58" s="18">
        <f t="shared" si="8"/>
        <v>2182.9388888888893</v>
      </c>
      <c r="P58" s="38"/>
      <c r="Q58" s="26" t="s">
        <v>54</v>
      </c>
      <c r="R58" s="8">
        <v>1554.5</v>
      </c>
      <c r="S58" s="9">
        <v>1851</v>
      </c>
      <c r="T58" s="10">
        <v>2568.6</v>
      </c>
      <c r="U58" s="8">
        <v>1652.25</v>
      </c>
      <c r="V58" s="9">
        <v>1742.6666666666699</v>
      </c>
      <c r="W58" s="10">
        <v>1724.5</v>
      </c>
      <c r="X58" s="8">
        <v>1671.25</v>
      </c>
      <c r="Y58" s="9">
        <v>1805.8</v>
      </c>
      <c r="Z58" s="10">
        <v>1706.75</v>
      </c>
      <c r="AA58" s="8">
        <v>1697.5</v>
      </c>
      <c r="AB58" s="9">
        <v>1805.8</v>
      </c>
      <c r="AC58" s="10">
        <v>1464.6666666666699</v>
      </c>
      <c r="AD58" s="18">
        <f t="shared" si="9"/>
        <v>1770.4402777777784</v>
      </c>
    </row>
    <row r="59" spans="1:30" ht="12" customHeight="1">
      <c r="A59" s="39"/>
      <c r="B59" s="27" t="s">
        <v>55</v>
      </c>
      <c r="C59" s="11">
        <v>1578</v>
      </c>
      <c r="D59" s="12">
        <v>1829.25</v>
      </c>
      <c r="E59" s="13">
        <v>2020.8</v>
      </c>
      <c r="F59" s="11">
        <v>2310.5</v>
      </c>
      <c r="G59" s="12">
        <v>2142.6666666666702</v>
      </c>
      <c r="H59" s="13">
        <v>2149.5</v>
      </c>
      <c r="I59" s="11">
        <v>2273.25</v>
      </c>
      <c r="J59" s="12">
        <v>2293.4</v>
      </c>
      <c r="K59" s="13">
        <v>2179.25</v>
      </c>
      <c r="L59" s="11">
        <v>2012.5</v>
      </c>
      <c r="M59" s="12">
        <v>1938.8</v>
      </c>
      <c r="N59" s="13">
        <v>1506.6666666666699</v>
      </c>
      <c r="O59" s="19">
        <f t="shared" si="8"/>
        <v>2019.548611111112</v>
      </c>
      <c r="P59" s="39"/>
      <c r="Q59" s="27" t="s">
        <v>55</v>
      </c>
      <c r="R59" s="11">
        <v>1640.5</v>
      </c>
      <c r="S59" s="12">
        <v>1884.75</v>
      </c>
      <c r="T59" s="13">
        <v>2017.6</v>
      </c>
      <c r="U59" s="11">
        <v>1990.25</v>
      </c>
      <c r="V59" s="12">
        <v>1795</v>
      </c>
      <c r="W59" s="13">
        <v>1768.75</v>
      </c>
      <c r="X59" s="11">
        <v>1774.5</v>
      </c>
      <c r="Y59" s="12">
        <v>1772</v>
      </c>
      <c r="Z59" s="13">
        <v>1722.25</v>
      </c>
      <c r="AA59" s="11">
        <v>1716.75</v>
      </c>
      <c r="AB59" s="12">
        <v>1852.8</v>
      </c>
      <c r="AC59" s="13">
        <v>1792</v>
      </c>
      <c r="AD59" s="19">
        <f t="shared" si="9"/>
        <v>1810.5958333333331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&amp;C- 299 -</oddFooter>
    <firstFooter>&amp;C- 298 -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290</v>
      </c>
      <c r="B1" s="2"/>
      <c r="C1" s="2"/>
      <c r="D1" s="2"/>
      <c r="E1" s="2"/>
      <c r="F1" s="2"/>
      <c r="G1" s="2"/>
      <c r="H1" s="2"/>
      <c r="I1" s="2" t="s">
        <v>289</v>
      </c>
      <c r="J1" s="2"/>
      <c r="K1" s="2"/>
      <c r="L1" s="2"/>
      <c r="M1" s="2"/>
      <c r="N1" s="2"/>
      <c r="O1" s="2"/>
      <c r="P1" s="2" t="s">
        <v>288</v>
      </c>
      <c r="Q1" s="2"/>
      <c r="R1" s="2"/>
      <c r="S1" s="2"/>
      <c r="T1" s="2"/>
      <c r="U1" s="2"/>
      <c r="V1" s="2"/>
      <c r="W1" s="2"/>
      <c r="X1" s="2" t="s">
        <v>287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19075</v>
      </c>
      <c r="D5" s="6">
        <v>19947</v>
      </c>
      <c r="E5" s="7">
        <v>20250</v>
      </c>
      <c r="F5" s="5">
        <v>20481</v>
      </c>
      <c r="G5" s="6">
        <v>20798</v>
      </c>
      <c r="H5" s="7">
        <v>20824</v>
      </c>
      <c r="I5" s="5">
        <v>20993</v>
      </c>
      <c r="J5" s="6">
        <v>20592</v>
      </c>
      <c r="K5" s="7">
        <v>21308</v>
      </c>
      <c r="L5" s="5">
        <v>20386</v>
      </c>
      <c r="M5" s="6">
        <v>20999</v>
      </c>
      <c r="N5" s="7">
        <v>18968</v>
      </c>
      <c r="O5" s="17">
        <f t="shared" ref="O5:O13" si="0">AVERAGE(C5:N5)</f>
        <v>20385.083333333332</v>
      </c>
      <c r="P5" s="31" t="s">
        <v>20</v>
      </c>
      <c r="Q5" s="32"/>
      <c r="R5" s="5">
        <v>21483</v>
      </c>
      <c r="S5" s="6">
        <v>21849</v>
      </c>
      <c r="T5" s="7">
        <v>22220</v>
      </c>
      <c r="U5" s="5">
        <v>22563</v>
      </c>
      <c r="V5" s="6">
        <v>22811</v>
      </c>
      <c r="W5" s="7">
        <v>23048</v>
      </c>
      <c r="X5" s="5">
        <v>23387</v>
      </c>
      <c r="Y5" s="6">
        <v>23196</v>
      </c>
      <c r="Z5" s="7">
        <v>23831</v>
      </c>
      <c r="AA5" s="5">
        <v>22607</v>
      </c>
      <c r="AB5" s="6">
        <v>23594</v>
      </c>
      <c r="AC5" s="7">
        <v>21381</v>
      </c>
      <c r="AD5" s="17">
        <f t="shared" ref="AD5:AD13" si="1">AVERAGE(R5:AC5)</f>
        <v>22664.166666666668</v>
      </c>
    </row>
    <row r="6" spans="1:30" ht="12.75" customHeight="1">
      <c r="A6" s="28" t="s">
        <v>21</v>
      </c>
      <c r="B6" s="29"/>
      <c r="C6" s="8">
        <v>18371</v>
      </c>
      <c r="D6" s="9">
        <v>19614</v>
      </c>
      <c r="E6" s="10">
        <v>20225</v>
      </c>
      <c r="F6" s="8">
        <v>20667</v>
      </c>
      <c r="G6" s="9">
        <v>19891</v>
      </c>
      <c r="H6" s="10">
        <v>20670</v>
      </c>
      <c r="I6" s="8">
        <v>20360</v>
      </c>
      <c r="J6" s="9">
        <v>20585</v>
      </c>
      <c r="K6" s="10">
        <v>21796</v>
      </c>
      <c r="L6" s="8">
        <v>21575</v>
      </c>
      <c r="M6" s="9">
        <v>21101</v>
      </c>
      <c r="N6" s="10">
        <v>20796</v>
      </c>
      <c r="O6" s="18">
        <f t="shared" si="0"/>
        <v>20470.916666666668</v>
      </c>
      <c r="P6" s="28" t="s">
        <v>21</v>
      </c>
      <c r="Q6" s="29"/>
      <c r="R6" s="8">
        <v>20416</v>
      </c>
      <c r="S6" s="9">
        <v>21964</v>
      </c>
      <c r="T6" s="10">
        <v>22380</v>
      </c>
      <c r="U6" s="8">
        <v>23183</v>
      </c>
      <c r="V6" s="9">
        <v>22481</v>
      </c>
      <c r="W6" s="10">
        <v>23253</v>
      </c>
      <c r="X6" s="8">
        <v>22856</v>
      </c>
      <c r="Y6" s="9">
        <v>23283</v>
      </c>
      <c r="Z6" s="10">
        <v>24654</v>
      </c>
      <c r="AA6" s="8">
        <v>24166</v>
      </c>
      <c r="AB6" s="9">
        <v>24149</v>
      </c>
      <c r="AC6" s="10">
        <v>24042</v>
      </c>
      <c r="AD6" s="18">
        <f t="shared" si="1"/>
        <v>23068.916666666668</v>
      </c>
    </row>
    <row r="7" spans="1:30" ht="12.75" customHeight="1">
      <c r="A7" s="28" t="s">
        <v>22</v>
      </c>
      <c r="B7" s="29"/>
      <c r="C7" s="8">
        <v>19340</v>
      </c>
      <c r="D7" s="9">
        <v>19513</v>
      </c>
      <c r="E7" s="10">
        <v>20144</v>
      </c>
      <c r="F7" s="8">
        <v>20764</v>
      </c>
      <c r="G7" s="9">
        <v>21178</v>
      </c>
      <c r="H7" s="10">
        <v>20752</v>
      </c>
      <c r="I7" s="8">
        <v>20980</v>
      </c>
      <c r="J7" s="9">
        <v>20512</v>
      </c>
      <c r="K7" s="10">
        <v>22067</v>
      </c>
      <c r="L7" s="8">
        <v>21347</v>
      </c>
      <c r="M7" s="9">
        <v>21259</v>
      </c>
      <c r="N7" s="10">
        <v>20850</v>
      </c>
      <c r="O7" s="18">
        <f t="shared" si="0"/>
        <v>20725.5</v>
      </c>
      <c r="P7" s="28" t="s">
        <v>22</v>
      </c>
      <c r="Q7" s="29"/>
      <c r="R7" s="8">
        <v>21707</v>
      </c>
      <c r="S7" s="9">
        <v>21882</v>
      </c>
      <c r="T7" s="10">
        <v>22283</v>
      </c>
      <c r="U7" s="8">
        <v>22994</v>
      </c>
      <c r="V7" s="9">
        <v>23699</v>
      </c>
      <c r="W7" s="10">
        <v>23138</v>
      </c>
      <c r="X7" s="8">
        <v>23670</v>
      </c>
      <c r="Y7" s="9">
        <v>23189</v>
      </c>
      <c r="Z7" s="10">
        <v>25174</v>
      </c>
      <c r="AA7" s="8">
        <v>24221</v>
      </c>
      <c r="AB7" s="9">
        <v>24239</v>
      </c>
      <c r="AC7" s="10">
        <v>24181</v>
      </c>
      <c r="AD7" s="18">
        <f t="shared" si="1"/>
        <v>23364.75</v>
      </c>
    </row>
    <row r="8" spans="1:30" ht="12.75" customHeight="1">
      <c r="A8" s="28" t="s">
        <v>23</v>
      </c>
      <c r="B8" s="29"/>
      <c r="C8" s="8">
        <v>18609</v>
      </c>
      <c r="D8" s="9">
        <v>19363</v>
      </c>
      <c r="E8" s="10">
        <v>20274</v>
      </c>
      <c r="F8" s="8">
        <v>21346</v>
      </c>
      <c r="G8" s="9">
        <v>21097</v>
      </c>
      <c r="H8" s="10">
        <v>21029</v>
      </c>
      <c r="I8" s="8">
        <v>20742</v>
      </c>
      <c r="J8" s="9">
        <v>21003</v>
      </c>
      <c r="K8" s="10">
        <v>21914</v>
      </c>
      <c r="L8" s="8">
        <v>21993</v>
      </c>
      <c r="M8" s="9">
        <v>21434</v>
      </c>
      <c r="N8" s="10">
        <v>21561</v>
      </c>
      <c r="O8" s="18">
        <f t="shared" si="0"/>
        <v>20863.75</v>
      </c>
      <c r="P8" s="28" t="s">
        <v>23</v>
      </c>
      <c r="Q8" s="29"/>
      <c r="R8" s="8">
        <v>20833</v>
      </c>
      <c r="S8" s="9">
        <v>20739</v>
      </c>
      <c r="T8" s="10">
        <v>22569</v>
      </c>
      <c r="U8" s="8">
        <v>23515</v>
      </c>
      <c r="V8" s="9">
        <v>23420</v>
      </c>
      <c r="W8" s="10">
        <v>23700</v>
      </c>
      <c r="X8" s="8">
        <v>23171</v>
      </c>
      <c r="Y8" s="9">
        <v>23422</v>
      </c>
      <c r="Z8" s="10">
        <v>24487</v>
      </c>
      <c r="AA8" s="8">
        <v>24979</v>
      </c>
      <c r="AB8" s="9">
        <v>24441</v>
      </c>
      <c r="AC8" s="10">
        <v>24812</v>
      </c>
      <c r="AD8" s="18">
        <f t="shared" si="1"/>
        <v>23340.666666666668</v>
      </c>
    </row>
    <row r="9" spans="1:30" ht="12.75" customHeight="1">
      <c r="A9" s="28" t="s">
        <v>24</v>
      </c>
      <c r="B9" s="29"/>
      <c r="C9" s="8">
        <v>19761</v>
      </c>
      <c r="D9" s="9">
        <v>19711</v>
      </c>
      <c r="E9" s="10">
        <v>20887</v>
      </c>
      <c r="F9" s="8">
        <v>22000</v>
      </c>
      <c r="G9" s="9">
        <v>21446</v>
      </c>
      <c r="H9" s="10">
        <v>21635</v>
      </c>
      <c r="I9" s="8">
        <v>21615</v>
      </c>
      <c r="J9" s="9">
        <v>21388</v>
      </c>
      <c r="K9" s="10">
        <v>22685</v>
      </c>
      <c r="L9" s="8">
        <v>21077</v>
      </c>
      <c r="M9" s="9">
        <v>22040</v>
      </c>
      <c r="N9" s="10">
        <v>20623</v>
      </c>
      <c r="O9" s="18">
        <f t="shared" si="0"/>
        <v>21239</v>
      </c>
      <c r="P9" s="28" t="s">
        <v>24</v>
      </c>
      <c r="Q9" s="29"/>
      <c r="R9" s="8">
        <v>22042</v>
      </c>
      <c r="S9" s="9">
        <v>21778</v>
      </c>
      <c r="T9" s="10">
        <v>23288</v>
      </c>
      <c r="U9" s="8">
        <v>24082</v>
      </c>
      <c r="V9" s="9">
        <v>24154</v>
      </c>
      <c r="W9" s="10">
        <v>24585</v>
      </c>
      <c r="X9" s="8">
        <v>24491</v>
      </c>
      <c r="Y9" s="9">
        <v>24324</v>
      </c>
      <c r="Z9" s="10">
        <v>25650</v>
      </c>
      <c r="AA9" s="8">
        <v>23637</v>
      </c>
      <c r="AB9" s="9">
        <v>25262</v>
      </c>
      <c r="AC9" s="10">
        <v>23687</v>
      </c>
      <c r="AD9" s="18">
        <f t="shared" si="1"/>
        <v>23915</v>
      </c>
    </row>
    <row r="10" spans="1:30" ht="12.75" customHeight="1">
      <c r="A10" s="28" t="s">
        <v>25</v>
      </c>
      <c r="B10" s="29"/>
      <c r="C10" s="8">
        <v>17529</v>
      </c>
      <c r="D10" s="9">
        <v>19297</v>
      </c>
      <c r="E10" s="10">
        <v>19880</v>
      </c>
      <c r="F10" s="8">
        <v>20383</v>
      </c>
      <c r="G10" s="9">
        <v>19286</v>
      </c>
      <c r="H10" s="10">
        <v>19104</v>
      </c>
      <c r="I10" s="8">
        <v>19529</v>
      </c>
      <c r="J10" s="9">
        <v>19331</v>
      </c>
      <c r="K10" s="10">
        <v>21240</v>
      </c>
      <c r="L10" s="8">
        <v>20636</v>
      </c>
      <c r="M10" s="9">
        <v>20936</v>
      </c>
      <c r="N10" s="10">
        <v>17911</v>
      </c>
      <c r="O10" s="18">
        <f t="shared" si="0"/>
        <v>19588.5</v>
      </c>
      <c r="P10" s="28" t="s">
        <v>25</v>
      </c>
      <c r="Q10" s="29"/>
      <c r="R10" s="8">
        <v>19716</v>
      </c>
      <c r="S10" s="9">
        <v>21779</v>
      </c>
      <c r="T10" s="10">
        <v>22548</v>
      </c>
      <c r="U10" s="8">
        <v>23147</v>
      </c>
      <c r="V10" s="9">
        <v>21564</v>
      </c>
      <c r="W10" s="10">
        <v>21878</v>
      </c>
      <c r="X10" s="8">
        <v>22343</v>
      </c>
      <c r="Y10" s="9">
        <v>21980</v>
      </c>
      <c r="Z10" s="10">
        <v>24758</v>
      </c>
      <c r="AA10" s="8">
        <v>23990</v>
      </c>
      <c r="AB10" s="9">
        <v>24647</v>
      </c>
      <c r="AC10" s="10">
        <v>20772</v>
      </c>
      <c r="AD10" s="18">
        <f t="shared" si="1"/>
        <v>22426.833333333332</v>
      </c>
    </row>
    <row r="11" spans="1:30" ht="12.75" customHeight="1">
      <c r="A11" s="33" t="s">
        <v>26</v>
      </c>
      <c r="B11" s="34"/>
      <c r="C11" s="11">
        <v>13618</v>
      </c>
      <c r="D11" s="12">
        <v>14157</v>
      </c>
      <c r="E11" s="13">
        <v>14896</v>
      </c>
      <c r="F11" s="11">
        <v>15298</v>
      </c>
      <c r="G11" s="12">
        <v>15554</v>
      </c>
      <c r="H11" s="13">
        <v>14964</v>
      </c>
      <c r="I11" s="11">
        <v>14770</v>
      </c>
      <c r="J11" s="12">
        <v>15058</v>
      </c>
      <c r="K11" s="13">
        <v>16052</v>
      </c>
      <c r="L11" s="11">
        <v>15678</v>
      </c>
      <c r="M11" s="12">
        <v>15570</v>
      </c>
      <c r="N11" s="13">
        <v>14638</v>
      </c>
      <c r="O11" s="19">
        <f t="shared" si="0"/>
        <v>15021.083333333334</v>
      </c>
      <c r="P11" s="33" t="s">
        <v>26</v>
      </c>
      <c r="Q11" s="34"/>
      <c r="R11" s="11">
        <v>14898</v>
      </c>
      <c r="S11" s="12">
        <v>15758</v>
      </c>
      <c r="T11" s="13">
        <v>16772</v>
      </c>
      <c r="U11" s="11">
        <v>17278</v>
      </c>
      <c r="V11" s="12">
        <v>17397</v>
      </c>
      <c r="W11" s="13">
        <v>17058</v>
      </c>
      <c r="X11" s="11">
        <v>16564</v>
      </c>
      <c r="Y11" s="12">
        <v>16921</v>
      </c>
      <c r="Z11" s="13">
        <v>18368</v>
      </c>
      <c r="AA11" s="11">
        <v>17691</v>
      </c>
      <c r="AB11" s="12">
        <v>17667</v>
      </c>
      <c r="AC11" s="13">
        <v>16796</v>
      </c>
      <c r="AD11" s="19">
        <f t="shared" si="1"/>
        <v>16930.666666666668</v>
      </c>
    </row>
    <row r="12" spans="1:30" ht="12.75" customHeight="1">
      <c r="A12" s="35" t="s">
        <v>27</v>
      </c>
      <c r="B12" s="36"/>
      <c r="C12" s="14">
        <f t="shared" ref="C12:N12" si="2">AVERAGE(C5:C11)</f>
        <v>18043.285714285714</v>
      </c>
      <c r="D12" s="15">
        <f t="shared" si="2"/>
        <v>18800.285714285714</v>
      </c>
      <c r="E12" s="16">
        <f t="shared" si="2"/>
        <v>19508</v>
      </c>
      <c r="F12" s="14">
        <f t="shared" si="2"/>
        <v>20134.142857142859</v>
      </c>
      <c r="G12" s="15">
        <f t="shared" si="2"/>
        <v>19892.857142857141</v>
      </c>
      <c r="H12" s="16">
        <f t="shared" si="2"/>
        <v>19854</v>
      </c>
      <c r="I12" s="14">
        <f t="shared" si="2"/>
        <v>19855.571428571428</v>
      </c>
      <c r="J12" s="15">
        <f t="shared" si="2"/>
        <v>19781.285714285714</v>
      </c>
      <c r="K12" s="16">
        <f t="shared" si="2"/>
        <v>21008.857142857141</v>
      </c>
      <c r="L12" s="14">
        <f t="shared" si="2"/>
        <v>20384.571428571428</v>
      </c>
      <c r="M12" s="15">
        <f t="shared" si="2"/>
        <v>20477</v>
      </c>
      <c r="N12" s="16">
        <f t="shared" si="2"/>
        <v>19335.285714285714</v>
      </c>
      <c r="O12" s="20">
        <f t="shared" si="0"/>
        <v>19756.261904761905</v>
      </c>
      <c r="P12" s="35" t="s">
        <v>27</v>
      </c>
      <c r="Q12" s="36"/>
      <c r="R12" s="14">
        <f t="shared" ref="R12:AC12" si="3">AVERAGE(R5:R11)</f>
        <v>20156.428571428572</v>
      </c>
      <c r="S12" s="15">
        <f t="shared" si="3"/>
        <v>20821.285714285714</v>
      </c>
      <c r="T12" s="16">
        <f t="shared" si="3"/>
        <v>21722.857142857141</v>
      </c>
      <c r="U12" s="14">
        <f t="shared" si="3"/>
        <v>22394.571428571428</v>
      </c>
      <c r="V12" s="15">
        <f t="shared" si="3"/>
        <v>22218</v>
      </c>
      <c r="W12" s="16">
        <f t="shared" si="3"/>
        <v>22380</v>
      </c>
      <c r="X12" s="14">
        <f t="shared" si="3"/>
        <v>22354.571428571428</v>
      </c>
      <c r="Y12" s="15">
        <f t="shared" si="3"/>
        <v>22330.714285714286</v>
      </c>
      <c r="Z12" s="16">
        <f t="shared" si="3"/>
        <v>23846</v>
      </c>
      <c r="AA12" s="14">
        <f t="shared" si="3"/>
        <v>23041.571428571428</v>
      </c>
      <c r="AB12" s="15">
        <f t="shared" si="3"/>
        <v>23428.428571428572</v>
      </c>
      <c r="AC12" s="16">
        <f t="shared" si="3"/>
        <v>22238.714285714286</v>
      </c>
      <c r="AD12" s="20">
        <f t="shared" si="1"/>
        <v>22244.428571428569</v>
      </c>
    </row>
    <row r="13" spans="1:30" ht="12.75" customHeight="1">
      <c r="A13" s="31" t="s">
        <v>28</v>
      </c>
      <c r="B13" s="32"/>
      <c r="C13" s="5">
        <f t="shared" ref="C13:N13" si="4">AVERAGE(C5:C9)</f>
        <v>19031.2</v>
      </c>
      <c r="D13" s="6">
        <f t="shared" si="4"/>
        <v>19629.599999999999</v>
      </c>
      <c r="E13" s="7">
        <f t="shared" si="4"/>
        <v>20356</v>
      </c>
      <c r="F13" s="5">
        <f t="shared" si="4"/>
        <v>21051.599999999999</v>
      </c>
      <c r="G13" s="6">
        <f t="shared" si="4"/>
        <v>20882</v>
      </c>
      <c r="H13" s="7">
        <f t="shared" si="4"/>
        <v>20982</v>
      </c>
      <c r="I13" s="5">
        <f t="shared" si="4"/>
        <v>20938</v>
      </c>
      <c r="J13" s="6">
        <f t="shared" si="4"/>
        <v>20816</v>
      </c>
      <c r="K13" s="7">
        <f t="shared" si="4"/>
        <v>21954</v>
      </c>
      <c r="L13" s="5">
        <f t="shared" si="4"/>
        <v>21275.599999999999</v>
      </c>
      <c r="M13" s="6">
        <f t="shared" si="4"/>
        <v>21366.6</v>
      </c>
      <c r="N13" s="7">
        <f t="shared" si="4"/>
        <v>20559.599999999999</v>
      </c>
      <c r="O13" s="17">
        <f t="shared" si="0"/>
        <v>20736.850000000002</v>
      </c>
      <c r="P13" s="31" t="s">
        <v>28</v>
      </c>
      <c r="Q13" s="32"/>
      <c r="R13" s="5">
        <f t="shared" ref="R13:AC13" si="5">AVERAGE(R5:R9)</f>
        <v>21296.2</v>
      </c>
      <c r="S13" s="6">
        <f t="shared" si="5"/>
        <v>21642.400000000001</v>
      </c>
      <c r="T13" s="7">
        <f t="shared" si="5"/>
        <v>22548</v>
      </c>
      <c r="U13" s="5">
        <f t="shared" si="5"/>
        <v>23267.4</v>
      </c>
      <c r="V13" s="6">
        <f t="shared" si="5"/>
        <v>23313</v>
      </c>
      <c r="W13" s="7">
        <f t="shared" si="5"/>
        <v>23544.799999999999</v>
      </c>
      <c r="X13" s="5">
        <f t="shared" si="5"/>
        <v>23515</v>
      </c>
      <c r="Y13" s="6">
        <f t="shared" si="5"/>
        <v>23482.799999999999</v>
      </c>
      <c r="Z13" s="7">
        <f t="shared" si="5"/>
        <v>24759.200000000001</v>
      </c>
      <c r="AA13" s="5">
        <f t="shared" si="5"/>
        <v>23922</v>
      </c>
      <c r="AB13" s="6">
        <f t="shared" si="5"/>
        <v>24337</v>
      </c>
      <c r="AC13" s="7">
        <f t="shared" si="5"/>
        <v>23620.6</v>
      </c>
      <c r="AD13" s="17">
        <f t="shared" si="1"/>
        <v>23270.699999999997</v>
      </c>
    </row>
    <row r="14" spans="1:30" ht="12.75" customHeight="1">
      <c r="A14" s="33" t="s">
        <v>29</v>
      </c>
      <c r="B14" s="34"/>
      <c r="C14" s="21">
        <f t="shared" ref="C14:O14" si="6">(C13/$O$13)</f>
        <v>0.91774787395385504</v>
      </c>
      <c r="D14" s="22">
        <f t="shared" si="6"/>
        <v>0.94660471575962579</v>
      </c>
      <c r="E14" s="23">
        <f t="shared" si="6"/>
        <v>0.9816341440479146</v>
      </c>
      <c r="F14" s="21">
        <f t="shared" si="6"/>
        <v>1.0151782937138474</v>
      </c>
      <c r="G14" s="22">
        <f t="shared" si="6"/>
        <v>1.0069996166245114</v>
      </c>
      <c r="H14" s="23">
        <f t="shared" si="6"/>
        <v>1.0118219498139784</v>
      </c>
      <c r="I14" s="21">
        <f t="shared" si="6"/>
        <v>1.0097001232106129</v>
      </c>
      <c r="J14" s="22">
        <f t="shared" si="6"/>
        <v>1.0038168767194631</v>
      </c>
      <c r="K14" s="23">
        <f t="shared" si="6"/>
        <v>1.0586950284155983</v>
      </c>
      <c r="L14" s="21">
        <f t="shared" si="6"/>
        <v>1.0259803200582536</v>
      </c>
      <c r="M14" s="22">
        <f t="shared" si="6"/>
        <v>1.0303686432606687</v>
      </c>
      <c r="N14" s="23">
        <f t="shared" si="6"/>
        <v>0.99145241442166943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0.91515081196526116</v>
      </c>
      <c r="S14" s="22">
        <f t="shared" si="7"/>
        <v>0.93002788914815648</v>
      </c>
      <c r="T14" s="23">
        <f t="shared" si="7"/>
        <v>0.96894377908700657</v>
      </c>
      <c r="U14" s="21">
        <f t="shared" si="7"/>
        <v>0.99985819077208693</v>
      </c>
      <c r="V14" s="22">
        <f t="shared" si="7"/>
        <v>1.0018177364668877</v>
      </c>
      <c r="W14" s="23">
        <f t="shared" si="7"/>
        <v>1.0117787604154582</v>
      </c>
      <c r="X14" s="21">
        <f t="shared" si="7"/>
        <v>1.0104981801149087</v>
      </c>
      <c r="Y14" s="22">
        <f t="shared" si="7"/>
        <v>1.0091144658304221</v>
      </c>
      <c r="Z14" s="23">
        <f t="shared" si="7"/>
        <v>1.0639645562875206</v>
      </c>
      <c r="AA14" s="21">
        <f t="shared" si="7"/>
        <v>1.0279879848908715</v>
      </c>
      <c r="AB14" s="22">
        <f t="shared" si="7"/>
        <v>1.0458215696132906</v>
      </c>
      <c r="AC14" s="23">
        <f t="shared" si="7"/>
        <v>1.0150360754081313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229.63000000000002</v>
      </c>
      <c r="D18" s="6">
        <v>246.85</v>
      </c>
      <c r="E18" s="7">
        <v>251.46999999999997</v>
      </c>
      <c r="F18" s="5">
        <v>255.45999999999998</v>
      </c>
      <c r="G18" s="6">
        <v>291.58000000000004</v>
      </c>
      <c r="H18" s="7">
        <v>294.36</v>
      </c>
      <c r="I18" s="5">
        <v>293.56000000000006</v>
      </c>
      <c r="J18" s="6">
        <v>277.25</v>
      </c>
      <c r="K18" s="7">
        <v>311.16333333333341</v>
      </c>
      <c r="L18" s="5">
        <v>284.36</v>
      </c>
      <c r="M18" s="6">
        <v>274.64</v>
      </c>
      <c r="N18" s="7">
        <v>285.57</v>
      </c>
      <c r="O18" s="17">
        <f t="shared" ref="O18:O59" si="8">AVERAGE(C18:N18)</f>
        <v>274.65777777777782</v>
      </c>
      <c r="P18" s="37" t="s">
        <v>34</v>
      </c>
      <c r="Q18" s="25" t="s">
        <v>35</v>
      </c>
      <c r="R18" s="5">
        <v>334.38</v>
      </c>
      <c r="S18" s="6">
        <v>351.3</v>
      </c>
      <c r="T18" s="7">
        <v>367.01</v>
      </c>
      <c r="U18" s="5">
        <v>368.14</v>
      </c>
      <c r="V18" s="6">
        <v>408.64</v>
      </c>
      <c r="W18" s="7">
        <v>398.2</v>
      </c>
      <c r="X18" s="5">
        <v>412.68999999999994</v>
      </c>
      <c r="Y18" s="6">
        <v>403.78000000000003</v>
      </c>
      <c r="Z18" s="7">
        <v>421.16666666666663</v>
      </c>
      <c r="AA18" s="5">
        <v>386.46999999999997</v>
      </c>
      <c r="AB18" s="6">
        <v>377.55</v>
      </c>
      <c r="AC18" s="7">
        <v>425.16</v>
      </c>
      <c r="AD18" s="17">
        <f t="shared" ref="AD18:AD59" si="9">AVERAGE(R18:AC18)</f>
        <v>387.87388888888881</v>
      </c>
    </row>
    <row r="19" spans="1:30" ht="12" customHeight="1">
      <c r="A19" s="38"/>
      <c r="B19" s="26" t="s">
        <v>36</v>
      </c>
      <c r="C19" s="8">
        <v>157.72</v>
      </c>
      <c r="D19" s="9">
        <v>171.26666666666659</v>
      </c>
      <c r="E19" s="10">
        <v>174.77</v>
      </c>
      <c r="F19" s="8">
        <v>173.35</v>
      </c>
      <c r="G19" s="9">
        <v>185.28</v>
      </c>
      <c r="H19" s="10">
        <v>190.04000000000002</v>
      </c>
      <c r="I19" s="8">
        <v>192.66000000000003</v>
      </c>
      <c r="J19" s="9">
        <v>190</v>
      </c>
      <c r="K19" s="10">
        <v>200.84666666666661</v>
      </c>
      <c r="L19" s="8">
        <v>185.8</v>
      </c>
      <c r="M19" s="9">
        <v>179.31</v>
      </c>
      <c r="N19" s="10">
        <v>196.38000000000002</v>
      </c>
      <c r="O19" s="18">
        <f t="shared" si="8"/>
        <v>183.11861111111111</v>
      </c>
      <c r="P19" s="38"/>
      <c r="Q19" s="26" t="s">
        <v>36</v>
      </c>
      <c r="R19" s="8">
        <v>208.65</v>
      </c>
      <c r="S19" s="9">
        <v>216.6</v>
      </c>
      <c r="T19" s="10">
        <v>215.13000000000002</v>
      </c>
      <c r="U19" s="8">
        <v>223.4</v>
      </c>
      <c r="V19" s="9">
        <v>241.3</v>
      </c>
      <c r="W19" s="10">
        <v>235.85999999999999</v>
      </c>
      <c r="X19" s="8">
        <v>237.23000000000002</v>
      </c>
      <c r="Y19" s="9">
        <v>249.39000000000001</v>
      </c>
      <c r="Z19" s="10">
        <v>267.79333333333341</v>
      </c>
      <c r="AA19" s="8">
        <v>237.03000000000003</v>
      </c>
      <c r="AB19" s="9">
        <v>228.57</v>
      </c>
      <c r="AC19" s="10">
        <v>305.03999999999996</v>
      </c>
      <c r="AD19" s="18">
        <f t="shared" si="9"/>
        <v>238.83277777777781</v>
      </c>
    </row>
    <row r="20" spans="1:30" ht="12" customHeight="1">
      <c r="A20" s="38"/>
      <c r="B20" s="26" t="s">
        <v>37</v>
      </c>
      <c r="C20" s="8">
        <v>128.36999999999998</v>
      </c>
      <c r="D20" s="9">
        <v>127.8833333333334</v>
      </c>
      <c r="E20" s="10">
        <v>130.54000000000002</v>
      </c>
      <c r="F20" s="8">
        <v>138.29000000000002</v>
      </c>
      <c r="G20" s="9">
        <v>142.59</v>
      </c>
      <c r="H20" s="10">
        <v>140.68</v>
      </c>
      <c r="I20" s="8">
        <v>144.03</v>
      </c>
      <c r="J20" s="9">
        <v>144.30000000000001</v>
      </c>
      <c r="K20" s="10">
        <v>157.03</v>
      </c>
      <c r="L20" s="8">
        <v>147</v>
      </c>
      <c r="M20" s="9">
        <v>135.30000000000001</v>
      </c>
      <c r="N20" s="10">
        <v>159.13</v>
      </c>
      <c r="O20" s="18">
        <f t="shared" si="8"/>
        <v>141.26194444444445</v>
      </c>
      <c r="P20" s="38"/>
      <c r="Q20" s="26" t="s">
        <v>37</v>
      </c>
      <c r="R20" s="8">
        <v>148.20999999999998</v>
      </c>
      <c r="S20" s="9">
        <v>150.30000000000001</v>
      </c>
      <c r="T20" s="10">
        <v>147.04000000000002</v>
      </c>
      <c r="U20" s="8">
        <v>160.43</v>
      </c>
      <c r="V20" s="9">
        <v>169.6</v>
      </c>
      <c r="W20" s="10">
        <v>165.73</v>
      </c>
      <c r="X20" s="8">
        <v>166.36999999999998</v>
      </c>
      <c r="Y20" s="9">
        <v>161.72999999999999</v>
      </c>
      <c r="Z20" s="10">
        <v>194.0366666666666</v>
      </c>
      <c r="AA20" s="8">
        <v>179.29000000000002</v>
      </c>
      <c r="AB20" s="9">
        <v>167.7</v>
      </c>
      <c r="AC20" s="10">
        <v>225.78000000000003</v>
      </c>
      <c r="AD20" s="18">
        <f t="shared" si="9"/>
        <v>169.68472222222223</v>
      </c>
    </row>
    <row r="21" spans="1:30" ht="12" customHeight="1">
      <c r="A21" s="38"/>
      <c r="B21" s="26" t="s">
        <v>38</v>
      </c>
      <c r="C21" s="8">
        <v>141.29</v>
      </c>
      <c r="D21" s="9">
        <v>155.43333333333322</v>
      </c>
      <c r="E21" s="10">
        <v>155.03</v>
      </c>
      <c r="F21" s="8">
        <v>165.98</v>
      </c>
      <c r="G21" s="9">
        <v>173.63</v>
      </c>
      <c r="H21" s="10">
        <v>176.60999999999999</v>
      </c>
      <c r="I21" s="8">
        <v>173.42</v>
      </c>
      <c r="J21" s="9">
        <v>168.77</v>
      </c>
      <c r="K21" s="10">
        <v>199.2566666666666</v>
      </c>
      <c r="L21" s="8">
        <v>187.22</v>
      </c>
      <c r="M21" s="9">
        <v>173.97</v>
      </c>
      <c r="N21" s="10">
        <v>190.7</v>
      </c>
      <c r="O21" s="18">
        <f t="shared" si="8"/>
        <v>171.77583333333334</v>
      </c>
      <c r="P21" s="38"/>
      <c r="Q21" s="26" t="s">
        <v>38</v>
      </c>
      <c r="R21" s="8">
        <v>134.94999999999999</v>
      </c>
      <c r="S21" s="9">
        <v>138.11666666666673</v>
      </c>
      <c r="T21" s="10">
        <v>142.57999999999998</v>
      </c>
      <c r="U21" s="8">
        <v>150.24</v>
      </c>
      <c r="V21" s="9">
        <v>153.22999999999999</v>
      </c>
      <c r="W21" s="10">
        <v>151.20999999999998</v>
      </c>
      <c r="X21" s="8">
        <v>152.23999999999998</v>
      </c>
      <c r="Y21" s="9">
        <v>156.72999999999999</v>
      </c>
      <c r="Z21" s="10">
        <v>166.39333333333337</v>
      </c>
      <c r="AA21" s="8">
        <v>158.47</v>
      </c>
      <c r="AB21" s="9">
        <v>152.67000000000002</v>
      </c>
      <c r="AC21" s="10">
        <v>186.88</v>
      </c>
      <c r="AD21" s="18">
        <f t="shared" si="9"/>
        <v>153.64250000000004</v>
      </c>
    </row>
    <row r="22" spans="1:30" ht="12" customHeight="1">
      <c r="A22" s="38"/>
      <c r="B22" s="26" t="s">
        <v>39</v>
      </c>
      <c r="C22" s="8">
        <v>240.41</v>
      </c>
      <c r="D22" s="9">
        <v>256.3</v>
      </c>
      <c r="E22" s="10">
        <v>282.31</v>
      </c>
      <c r="F22" s="8">
        <v>283.48999999999995</v>
      </c>
      <c r="G22" s="9">
        <v>290.65999999999997</v>
      </c>
      <c r="H22" s="10">
        <v>311.77</v>
      </c>
      <c r="I22" s="8">
        <v>299.65999999999997</v>
      </c>
      <c r="J22" s="9">
        <v>294.43</v>
      </c>
      <c r="K22" s="10">
        <v>320.43</v>
      </c>
      <c r="L22" s="8">
        <v>307.90999999999997</v>
      </c>
      <c r="M22" s="9">
        <v>295.34000000000003</v>
      </c>
      <c r="N22" s="10">
        <v>285.26</v>
      </c>
      <c r="O22" s="18">
        <f t="shared" si="8"/>
        <v>288.99749999999995</v>
      </c>
      <c r="P22" s="38"/>
      <c r="Q22" s="26" t="s">
        <v>39</v>
      </c>
      <c r="R22" s="8">
        <v>145.27000000000001</v>
      </c>
      <c r="S22" s="9">
        <v>164.63333333333338</v>
      </c>
      <c r="T22" s="10">
        <v>178.55</v>
      </c>
      <c r="U22" s="8">
        <v>184.97</v>
      </c>
      <c r="V22" s="9">
        <v>194.92000000000002</v>
      </c>
      <c r="W22" s="10">
        <v>195.82999999999998</v>
      </c>
      <c r="X22" s="8">
        <v>193.26</v>
      </c>
      <c r="Y22" s="9">
        <v>187</v>
      </c>
      <c r="Z22" s="10">
        <v>209.51999999999998</v>
      </c>
      <c r="AA22" s="8">
        <v>198.3</v>
      </c>
      <c r="AB22" s="9">
        <v>191.76</v>
      </c>
      <c r="AC22" s="10">
        <v>195.68</v>
      </c>
      <c r="AD22" s="18">
        <f t="shared" si="9"/>
        <v>186.64111111111109</v>
      </c>
    </row>
    <row r="23" spans="1:30" ht="12" customHeight="1">
      <c r="A23" s="38"/>
      <c r="B23" s="27" t="s">
        <v>40</v>
      </c>
      <c r="C23" s="11">
        <v>490.6</v>
      </c>
      <c r="D23" s="12">
        <v>546.81666666666661</v>
      </c>
      <c r="E23" s="13">
        <v>597.35</v>
      </c>
      <c r="F23" s="11">
        <v>663.05</v>
      </c>
      <c r="G23" s="12">
        <v>722.56999999999994</v>
      </c>
      <c r="H23" s="13">
        <v>765.24</v>
      </c>
      <c r="I23" s="11">
        <v>723.74</v>
      </c>
      <c r="J23" s="12">
        <v>686.37</v>
      </c>
      <c r="K23" s="13">
        <v>724.9</v>
      </c>
      <c r="L23" s="11">
        <v>698.68999999999994</v>
      </c>
      <c r="M23" s="12">
        <v>688.5</v>
      </c>
      <c r="N23" s="13">
        <v>620.35</v>
      </c>
      <c r="O23" s="19">
        <f t="shared" si="8"/>
        <v>660.68138888888882</v>
      </c>
      <c r="P23" s="38"/>
      <c r="Q23" s="27" t="s">
        <v>40</v>
      </c>
      <c r="R23" s="11">
        <v>287.75</v>
      </c>
      <c r="S23" s="12">
        <v>315.23333333333323</v>
      </c>
      <c r="T23" s="13">
        <v>343.87</v>
      </c>
      <c r="U23" s="11">
        <v>376.39</v>
      </c>
      <c r="V23" s="12">
        <v>401.15999999999997</v>
      </c>
      <c r="W23" s="13">
        <v>419.16999999999996</v>
      </c>
      <c r="X23" s="11">
        <v>399.98</v>
      </c>
      <c r="Y23" s="12">
        <v>368.55</v>
      </c>
      <c r="Z23" s="13">
        <v>411.53999999999996</v>
      </c>
      <c r="AA23" s="11">
        <v>395.94</v>
      </c>
      <c r="AB23" s="12">
        <v>378.1</v>
      </c>
      <c r="AC23" s="13">
        <v>350.83000000000004</v>
      </c>
      <c r="AD23" s="19">
        <f t="shared" si="9"/>
        <v>370.70944444444444</v>
      </c>
    </row>
    <row r="24" spans="1:30" ht="12" customHeight="1">
      <c r="A24" s="38"/>
      <c r="B24" s="25" t="s">
        <v>41</v>
      </c>
      <c r="C24" s="5">
        <v>906.51</v>
      </c>
      <c r="D24" s="6">
        <v>1041.7166666666674</v>
      </c>
      <c r="E24" s="7">
        <v>1157.1100000000001</v>
      </c>
      <c r="F24" s="5">
        <v>1270.78</v>
      </c>
      <c r="G24" s="6">
        <v>1266.5</v>
      </c>
      <c r="H24" s="7">
        <v>1275.79</v>
      </c>
      <c r="I24" s="5">
        <v>1258.9299999999998</v>
      </c>
      <c r="J24" s="6">
        <v>1247.23</v>
      </c>
      <c r="K24" s="7">
        <v>1370.3700000000001</v>
      </c>
      <c r="L24" s="5">
        <v>1258.1200000000001</v>
      </c>
      <c r="M24" s="6">
        <v>1223.1200000000001</v>
      </c>
      <c r="N24" s="7">
        <v>1113.27</v>
      </c>
      <c r="O24" s="17">
        <f t="shared" si="8"/>
        <v>1199.1205555555559</v>
      </c>
      <c r="P24" s="38"/>
      <c r="Q24" s="25" t="s">
        <v>41</v>
      </c>
      <c r="R24" s="5">
        <v>591.78</v>
      </c>
      <c r="S24" s="6">
        <v>670.03333333333342</v>
      </c>
      <c r="T24" s="7">
        <v>731.46</v>
      </c>
      <c r="U24" s="5">
        <v>790.53</v>
      </c>
      <c r="V24" s="6">
        <v>765.12</v>
      </c>
      <c r="W24" s="7">
        <v>788.38</v>
      </c>
      <c r="X24" s="5">
        <v>801.93000000000006</v>
      </c>
      <c r="Y24" s="6">
        <v>798.26</v>
      </c>
      <c r="Z24" s="7">
        <v>847.21333333333348</v>
      </c>
      <c r="AA24" s="5">
        <v>793.63</v>
      </c>
      <c r="AB24" s="6">
        <v>787.97</v>
      </c>
      <c r="AC24" s="7">
        <v>748.2</v>
      </c>
      <c r="AD24" s="17">
        <f t="shared" si="9"/>
        <v>759.54222222222234</v>
      </c>
    </row>
    <row r="25" spans="1:30" ht="12" customHeight="1">
      <c r="A25" s="38"/>
      <c r="B25" s="26" t="s">
        <v>42</v>
      </c>
      <c r="C25" s="8">
        <v>1467.1200000000001</v>
      </c>
      <c r="D25" s="9">
        <v>1666.216666666666</v>
      </c>
      <c r="E25" s="10">
        <v>1828.8700000000001</v>
      </c>
      <c r="F25" s="8">
        <v>1817.9099999999999</v>
      </c>
      <c r="G25" s="9">
        <v>1741</v>
      </c>
      <c r="H25" s="10">
        <v>1805.69</v>
      </c>
      <c r="I25" s="8">
        <v>1806.3</v>
      </c>
      <c r="J25" s="9">
        <v>1736.9099999999999</v>
      </c>
      <c r="K25" s="10">
        <v>1860.186666666666</v>
      </c>
      <c r="L25" s="8">
        <v>1729.65</v>
      </c>
      <c r="M25" s="9">
        <v>1821.9900000000002</v>
      </c>
      <c r="N25" s="10">
        <v>1669.0099999999998</v>
      </c>
      <c r="O25" s="18">
        <f t="shared" si="8"/>
        <v>1745.9044444444444</v>
      </c>
      <c r="P25" s="38"/>
      <c r="Q25" s="26" t="s">
        <v>42</v>
      </c>
      <c r="R25" s="8">
        <v>1181.23</v>
      </c>
      <c r="S25" s="9">
        <v>1347.283333333334</v>
      </c>
      <c r="T25" s="10">
        <v>1438.3200000000002</v>
      </c>
      <c r="U25" s="8">
        <v>1435.2900000000002</v>
      </c>
      <c r="V25" s="9">
        <v>1400.6399999999999</v>
      </c>
      <c r="W25" s="10">
        <v>1473.28</v>
      </c>
      <c r="X25" s="8">
        <v>1459.92</v>
      </c>
      <c r="Y25" s="9">
        <v>1417.3700000000001</v>
      </c>
      <c r="Z25" s="10">
        <v>1512.223333333334</v>
      </c>
      <c r="AA25" s="8">
        <v>1410.47</v>
      </c>
      <c r="AB25" s="9">
        <v>1433.72</v>
      </c>
      <c r="AC25" s="10">
        <v>1318.17</v>
      </c>
      <c r="AD25" s="18">
        <f t="shared" si="9"/>
        <v>1402.3263888888889</v>
      </c>
    </row>
    <row r="26" spans="1:30" ht="12" customHeight="1">
      <c r="A26" s="38"/>
      <c r="B26" s="26" t="s">
        <v>43</v>
      </c>
      <c r="C26" s="8">
        <v>1499.9099999999999</v>
      </c>
      <c r="D26" s="9">
        <v>1659.75</v>
      </c>
      <c r="E26" s="10">
        <v>1691.2900000000002</v>
      </c>
      <c r="F26" s="8">
        <v>1680.2900000000002</v>
      </c>
      <c r="G26" s="9">
        <v>1589.1</v>
      </c>
      <c r="H26" s="10">
        <v>1597.21</v>
      </c>
      <c r="I26" s="8">
        <v>1614.3100000000002</v>
      </c>
      <c r="J26" s="9">
        <v>1570.6100000000001</v>
      </c>
      <c r="K26" s="10">
        <v>1672.553333333334</v>
      </c>
      <c r="L26" s="8">
        <v>1592.42</v>
      </c>
      <c r="M26" s="9">
        <v>1724.42</v>
      </c>
      <c r="N26" s="10">
        <v>1636.96</v>
      </c>
      <c r="O26" s="18">
        <f t="shared" si="8"/>
        <v>1627.4019444444446</v>
      </c>
      <c r="P26" s="38"/>
      <c r="Q26" s="26" t="s">
        <v>43</v>
      </c>
      <c r="R26" s="8">
        <v>1206.06</v>
      </c>
      <c r="S26" s="9">
        <v>1312.65</v>
      </c>
      <c r="T26" s="10">
        <v>1383.1</v>
      </c>
      <c r="U26" s="8">
        <v>1427.7900000000002</v>
      </c>
      <c r="V26" s="9">
        <v>1337.27</v>
      </c>
      <c r="W26" s="10">
        <v>1421.0700000000002</v>
      </c>
      <c r="X26" s="8">
        <v>1416.76</v>
      </c>
      <c r="Y26" s="9">
        <v>1357.35</v>
      </c>
      <c r="Z26" s="10">
        <v>1530.3733333333339</v>
      </c>
      <c r="AA26" s="8">
        <v>1432.0700000000002</v>
      </c>
      <c r="AB26" s="9">
        <v>1522.3799999999999</v>
      </c>
      <c r="AC26" s="10">
        <v>1412.4599999999998</v>
      </c>
      <c r="AD26" s="18">
        <f t="shared" si="9"/>
        <v>1396.6111111111113</v>
      </c>
    </row>
    <row r="27" spans="1:30" ht="12" customHeight="1">
      <c r="A27" s="38"/>
      <c r="B27" s="26" t="s">
        <v>44</v>
      </c>
      <c r="C27" s="8">
        <v>1117.99</v>
      </c>
      <c r="D27" s="9">
        <v>1178.7</v>
      </c>
      <c r="E27" s="10">
        <v>1214.67</v>
      </c>
      <c r="F27" s="8">
        <v>1275.05</v>
      </c>
      <c r="G27" s="9">
        <v>1233.0999999999999</v>
      </c>
      <c r="H27" s="10">
        <v>1250.3899999999999</v>
      </c>
      <c r="I27" s="8">
        <v>1205.43</v>
      </c>
      <c r="J27" s="9">
        <v>1160.26</v>
      </c>
      <c r="K27" s="10">
        <v>1305.553333333334</v>
      </c>
      <c r="L27" s="8">
        <v>1287.21</v>
      </c>
      <c r="M27" s="9">
        <v>1309.9000000000001</v>
      </c>
      <c r="N27" s="10">
        <v>1233.33</v>
      </c>
      <c r="O27" s="18">
        <f t="shared" si="8"/>
        <v>1230.9652777777776</v>
      </c>
      <c r="P27" s="38"/>
      <c r="Q27" s="26" t="s">
        <v>44</v>
      </c>
      <c r="R27" s="8">
        <v>1030.4000000000001</v>
      </c>
      <c r="S27" s="9">
        <v>1116.6333333333328</v>
      </c>
      <c r="T27" s="10">
        <v>1166.67</v>
      </c>
      <c r="U27" s="8">
        <v>1158.58</v>
      </c>
      <c r="V27" s="9">
        <v>1150.1200000000001</v>
      </c>
      <c r="W27" s="10">
        <v>1199.8600000000001</v>
      </c>
      <c r="X27" s="8">
        <v>1178.8</v>
      </c>
      <c r="Y27" s="9">
        <v>1110.8</v>
      </c>
      <c r="Z27" s="10">
        <v>1249.5999999999999</v>
      </c>
      <c r="AA27" s="8">
        <v>1197.0700000000002</v>
      </c>
      <c r="AB27" s="9">
        <v>1282.9100000000001</v>
      </c>
      <c r="AC27" s="10">
        <v>1198.2</v>
      </c>
      <c r="AD27" s="18">
        <f t="shared" si="9"/>
        <v>1169.9702777777777</v>
      </c>
    </row>
    <row r="28" spans="1:30" ht="12" customHeight="1">
      <c r="A28" s="38"/>
      <c r="B28" s="26" t="s">
        <v>45</v>
      </c>
      <c r="C28" s="8">
        <v>990.95</v>
      </c>
      <c r="D28" s="9">
        <v>1013.5666666666673</v>
      </c>
      <c r="E28" s="10">
        <v>1036.31</v>
      </c>
      <c r="F28" s="8">
        <v>1063.9099999999999</v>
      </c>
      <c r="G28" s="9">
        <v>1054.56</v>
      </c>
      <c r="H28" s="10">
        <v>1043.02</v>
      </c>
      <c r="I28" s="8">
        <v>1037.17</v>
      </c>
      <c r="J28" s="9">
        <v>1045.1100000000001</v>
      </c>
      <c r="K28" s="10">
        <v>1102.3233333333339</v>
      </c>
      <c r="L28" s="8">
        <v>1109.42</v>
      </c>
      <c r="M28" s="9">
        <v>1089.6399999999999</v>
      </c>
      <c r="N28" s="10">
        <v>1066.6100000000001</v>
      </c>
      <c r="O28" s="18">
        <f t="shared" si="8"/>
        <v>1054.3825000000002</v>
      </c>
      <c r="P28" s="38"/>
      <c r="Q28" s="26" t="s">
        <v>45</v>
      </c>
      <c r="R28" s="8">
        <v>999.57</v>
      </c>
      <c r="S28" s="9">
        <v>1051.2333333333327</v>
      </c>
      <c r="T28" s="10">
        <v>1089.72</v>
      </c>
      <c r="U28" s="8">
        <v>1091.22</v>
      </c>
      <c r="V28" s="9">
        <v>1084.0999999999999</v>
      </c>
      <c r="W28" s="10">
        <v>1100.6799999999998</v>
      </c>
      <c r="X28" s="8">
        <v>1103.73</v>
      </c>
      <c r="Y28" s="9">
        <v>1107.8899999999999</v>
      </c>
      <c r="Z28" s="10">
        <v>1181.6766666666661</v>
      </c>
      <c r="AA28" s="8">
        <v>1174.29</v>
      </c>
      <c r="AB28" s="9">
        <v>1198.25</v>
      </c>
      <c r="AC28" s="10">
        <v>1162.6600000000001</v>
      </c>
      <c r="AD28" s="18">
        <f t="shared" si="9"/>
        <v>1112.0849999999998</v>
      </c>
    </row>
    <row r="29" spans="1:30" ht="12" customHeight="1">
      <c r="A29" s="38"/>
      <c r="B29" s="27" t="s">
        <v>46</v>
      </c>
      <c r="C29" s="11">
        <v>1006.97</v>
      </c>
      <c r="D29" s="12">
        <v>1002.1833333333327</v>
      </c>
      <c r="E29" s="13">
        <v>1010.21</v>
      </c>
      <c r="F29" s="11">
        <v>1041.8900000000001</v>
      </c>
      <c r="G29" s="12">
        <v>1032.8399999999999</v>
      </c>
      <c r="H29" s="13">
        <v>1024.01</v>
      </c>
      <c r="I29" s="11">
        <v>1033.4000000000001</v>
      </c>
      <c r="J29" s="12">
        <v>1038.25</v>
      </c>
      <c r="K29" s="13">
        <v>1081.0833333333339</v>
      </c>
      <c r="L29" s="11">
        <v>1084.69</v>
      </c>
      <c r="M29" s="12">
        <v>1066.01</v>
      </c>
      <c r="N29" s="13">
        <v>1059.1099999999999</v>
      </c>
      <c r="O29" s="19">
        <f t="shared" si="8"/>
        <v>1040.0538888888891</v>
      </c>
      <c r="P29" s="38"/>
      <c r="Q29" s="27" t="s">
        <v>46</v>
      </c>
      <c r="R29" s="11">
        <v>1024.0999999999999</v>
      </c>
      <c r="S29" s="12">
        <v>1007.2666666666673</v>
      </c>
      <c r="T29" s="13">
        <v>1040.3700000000001</v>
      </c>
      <c r="U29" s="11">
        <v>1083.94</v>
      </c>
      <c r="V29" s="12">
        <v>1062.1100000000001</v>
      </c>
      <c r="W29" s="13">
        <v>1072.96</v>
      </c>
      <c r="X29" s="11">
        <v>1085.5</v>
      </c>
      <c r="Y29" s="12">
        <v>1092.23</v>
      </c>
      <c r="Z29" s="13">
        <v>1165.8466666666659</v>
      </c>
      <c r="AA29" s="11">
        <v>1147.3799999999999</v>
      </c>
      <c r="AB29" s="12">
        <v>1153.8200000000002</v>
      </c>
      <c r="AC29" s="13">
        <v>1124.96</v>
      </c>
      <c r="AD29" s="19">
        <f t="shared" si="9"/>
        <v>1088.3736111111111</v>
      </c>
    </row>
    <row r="30" spans="1:30" ht="12" customHeight="1">
      <c r="A30" s="38"/>
      <c r="B30" s="25" t="s">
        <v>47</v>
      </c>
      <c r="C30" s="5">
        <v>948.78</v>
      </c>
      <c r="D30" s="6">
        <v>885.41666666666663</v>
      </c>
      <c r="E30" s="7">
        <v>906.91000000000008</v>
      </c>
      <c r="F30" s="5">
        <v>962.8</v>
      </c>
      <c r="G30" s="6">
        <v>946.16000000000008</v>
      </c>
      <c r="H30" s="7">
        <v>918.36</v>
      </c>
      <c r="I30" s="5">
        <v>933</v>
      </c>
      <c r="J30" s="6">
        <v>965.78</v>
      </c>
      <c r="K30" s="7">
        <v>999.74666666666667</v>
      </c>
      <c r="L30" s="5">
        <v>1006.39</v>
      </c>
      <c r="M30" s="6">
        <v>971.9</v>
      </c>
      <c r="N30" s="7">
        <v>981.5200000000001</v>
      </c>
      <c r="O30" s="17">
        <f t="shared" si="8"/>
        <v>952.2302777777777</v>
      </c>
      <c r="P30" s="38"/>
      <c r="Q30" s="25" t="s">
        <v>47</v>
      </c>
      <c r="R30" s="5">
        <v>1021.8599999999999</v>
      </c>
      <c r="S30" s="6">
        <v>966.41666666666754</v>
      </c>
      <c r="T30" s="7">
        <v>1004.35</v>
      </c>
      <c r="U30" s="5">
        <v>1016.7299999999999</v>
      </c>
      <c r="V30" s="6">
        <v>1025.26</v>
      </c>
      <c r="W30" s="7">
        <v>1011.9399999999999</v>
      </c>
      <c r="X30" s="5">
        <v>1024.31</v>
      </c>
      <c r="Y30" s="6">
        <v>1038.67</v>
      </c>
      <c r="Z30" s="7">
        <v>1080.6200000000001</v>
      </c>
      <c r="AA30" s="5">
        <v>1089.27</v>
      </c>
      <c r="AB30" s="6">
        <v>1092.83</v>
      </c>
      <c r="AC30" s="7">
        <v>1084.96</v>
      </c>
      <c r="AD30" s="17">
        <f t="shared" si="9"/>
        <v>1038.101388888889</v>
      </c>
    </row>
    <row r="31" spans="1:30" ht="12" customHeight="1">
      <c r="A31" s="38"/>
      <c r="B31" s="26" t="s">
        <v>48</v>
      </c>
      <c r="C31" s="8">
        <v>949.0200000000001</v>
      </c>
      <c r="D31" s="9">
        <v>934.41666666666674</v>
      </c>
      <c r="E31" s="10">
        <v>918.68999999999994</v>
      </c>
      <c r="F31" s="8">
        <v>992.15</v>
      </c>
      <c r="G31" s="9">
        <v>938.68</v>
      </c>
      <c r="H31" s="10">
        <v>929.01</v>
      </c>
      <c r="I31" s="8">
        <v>948.12999999999988</v>
      </c>
      <c r="J31" s="9">
        <v>957.28</v>
      </c>
      <c r="K31" s="10">
        <v>1004.6266666666667</v>
      </c>
      <c r="L31" s="8">
        <v>1021.0899999999999</v>
      </c>
      <c r="M31" s="9">
        <v>977.47</v>
      </c>
      <c r="N31" s="10">
        <v>973.7299999999999</v>
      </c>
      <c r="O31" s="18">
        <f t="shared" si="8"/>
        <v>962.02444444444438</v>
      </c>
      <c r="P31" s="38"/>
      <c r="Q31" s="26" t="s">
        <v>48</v>
      </c>
      <c r="R31" s="8">
        <v>1082.6299999999999</v>
      </c>
      <c r="S31" s="9">
        <v>1069.533333333334</v>
      </c>
      <c r="T31" s="10">
        <v>1075.69</v>
      </c>
      <c r="U31" s="8">
        <v>1108.1799999999998</v>
      </c>
      <c r="V31" s="9">
        <v>1105.1399999999999</v>
      </c>
      <c r="W31" s="10">
        <v>1065.6200000000001</v>
      </c>
      <c r="X31" s="8">
        <v>1081.8800000000001</v>
      </c>
      <c r="Y31" s="9">
        <v>1129.29</v>
      </c>
      <c r="Z31" s="10">
        <v>1165.733333333334</v>
      </c>
      <c r="AA31" s="8">
        <v>1177.71</v>
      </c>
      <c r="AB31" s="9">
        <v>1165.83</v>
      </c>
      <c r="AC31" s="10">
        <v>1158.92</v>
      </c>
      <c r="AD31" s="18">
        <f t="shared" si="9"/>
        <v>1115.5130555555554</v>
      </c>
    </row>
    <row r="32" spans="1:30" ht="12" customHeight="1">
      <c r="A32" s="38"/>
      <c r="B32" s="26" t="s">
        <v>49</v>
      </c>
      <c r="C32" s="8">
        <v>984.37999999999988</v>
      </c>
      <c r="D32" s="9">
        <v>944.8</v>
      </c>
      <c r="E32" s="10">
        <v>941.87999999999988</v>
      </c>
      <c r="F32" s="8">
        <v>981.68999999999994</v>
      </c>
      <c r="G32" s="9">
        <v>969.87999999999988</v>
      </c>
      <c r="H32" s="10">
        <v>927.07</v>
      </c>
      <c r="I32" s="8">
        <v>939.33999999999992</v>
      </c>
      <c r="J32" s="9">
        <v>978.62000000000012</v>
      </c>
      <c r="K32" s="10">
        <v>1022.553333333334</v>
      </c>
      <c r="L32" s="8">
        <v>1035.42</v>
      </c>
      <c r="M32" s="9">
        <v>1002.93</v>
      </c>
      <c r="N32" s="10">
        <v>982.01</v>
      </c>
      <c r="O32" s="18">
        <f t="shared" si="8"/>
        <v>975.88111111111118</v>
      </c>
      <c r="P32" s="38"/>
      <c r="Q32" s="26" t="s">
        <v>49</v>
      </c>
      <c r="R32" s="8">
        <v>1170.56</v>
      </c>
      <c r="S32" s="9">
        <v>1134.4833333333322</v>
      </c>
      <c r="T32" s="10">
        <v>1111.3899999999999</v>
      </c>
      <c r="U32" s="8">
        <v>1163.0900000000001</v>
      </c>
      <c r="V32" s="9">
        <v>1156.4100000000001</v>
      </c>
      <c r="W32" s="10">
        <v>1109.51</v>
      </c>
      <c r="X32" s="8">
        <v>1156.53</v>
      </c>
      <c r="Y32" s="9">
        <v>1169.1100000000001</v>
      </c>
      <c r="Z32" s="10">
        <v>1228.8433333333339</v>
      </c>
      <c r="AA32" s="8">
        <v>1233.3799999999999</v>
      </c>
      <c r="AB32" s="9">
        <v>1244.1600000000001</v>
      </c>
      <c r="AC32" s="10">
        <v>1217.5899999999999</v>
      </c>
      <c r="AD32" s="18">
        <f t="shared" si="9"/>
        <v>1174.5880555555555</v>
      </c>
    </row>
    <row r="33" spans="1:30" ht="12" customHeight="1">
      <c r="A33" s="38"/>
      <c r="B33" s="26" t="s">
        <v>50</v>
      </c>
      <c r="C33" s="8">
        <v>985.75</v>
      </c>
      <c r="D33" s="9">
        <v>958.38333333333389</v>
      </c>
      <c r="E33" s="10">
        <v>956.03</v>
      </c>
      <c r="F33" s="8">
        <v>1003.4399999999999</v>
      </c>
      <c r="G33" s="9">
        <v>975.5200000000001</v>
      </c>
      <c r="H33" s="10">
        <v>962.39</v>
      </c>
      <c r="I33" s="8">
        <v>976.78</v>
      </c>
      <c r="J33" s="9">
        <v>988.08999999999992</v>
      </c>
      <c r="K33" s="10">
        <v>1012.8033333333335</v>
      </c>
      <c r="L33" s="8">
        <v>1015.2</v>
      </c>
      <c r="M33" s="9">
        <v>1017.0799999999999</v>
      </c>
      <c r="N33" s="10">
        <v>1007.47</v>
      </c>
      <c r="O33" s="18">
        <f t="shared" si="8"/>
        <v>988.24472222222232</v>
      </c>
      <c r="P33" s="38"/>
      <c r="Q33" s="26" t="s">
        <v>50</v>
      </c>
      <c r="R33" s="8">
        <v>1240.3400000000001</v>
      </c>
      <c r="S33" s="9">
        <v>1170.0833333333339</v>
      </c>
      <c r="T33" s="10">
        <v>1185.76</v>
      </c>
      <c r="U33" s="8">
        <v>1209.19</v>
      </c>
      <c r="V33" s="9">
        <v>1229.73</v>
      </c>
      <c r="W33" s="10">
        <v>1209.3399999999999</v>
      </c>
      <c r="X33" s="8">
        <v>1229.4299999999998</v>
      </c>
      <c r="Y33" s="9">
        <v>1260.67</v>
      </c>
      <c r="Z33" s="10">
        <v>1323.8899999999999</v>
      </c>
      <c r="AA33" s="8">
        <v>1311.8700000000001</v>
      </c>
      <c r="AB33" s="9">
        <v>1329.94</v>
      </c>
      <c r="AC33" s="10">
        <v>1292.8400000000001</v>
      </c>
      <c r="AD33" s="18">
        <f t="shared" si="9"/>
        <v>1249.4236111111113</v>
      </c>
    </row>
    <row r="34" spans="1:30" ht="12" customHeight="1">
      <c r="A34" s="38"/>
      <c r="B34" s="26" t="s">
        <v>51</v>
      </c>
      <c r="C34" s="8">
        <v>1045.6100000000001</v>
      </c>
      <c r="D34" s="9">
        <v>1001.6333333333339</v>
      </c>
      <c r="E34" s="10">
        <v>1020.65</v>
      </c>
      <c r="F34" s="8">
        <v>1026.92</v>
      </c>
      <c r="G34" s="9">
        <v>1014.79</v>
      </c>
      <c r="H34" s="10">
        <v>1013.71</v>
      </c>
      <c r="I34" s="8">
        <v>1031.5999999999999</v>
      </c>
      <c r="J34" s="9">
        <v>1038.81</v>
      </c>
      <c r="K34" s="10">
        <v>1094.74</v>
      </c>
      <c r="L34" s="8">
        <v>1097.8600000000001</v>
      </c>
      <c r="M34" s="9">
        <v>1100.6200000000001</v>
      </c>
      <c r="N34" s="10">
        <v>1083.45</v>
      </c>
      <c r="O34" s="18">
        <f t="shared" si="8"/>
        <v>1047.5327777777779</v>
      </c>
      <c r="P34" s="38"/>
      <c r="Q34" s="26" t="s">
        <v>51</v>
      </c>
      <c r="R34" s="8">
        <v>1339.85</v>
      </c>
      <c r="S34" s="9">
        <v>1253.0666666666662</v>
      </c>
      <c r="T34" s="10">
        <v>1287.81</v>
      </c>
      <c r="U34" s="8">
        <v>1323.55</v>
      </c>
      <c r="V34" s="9">
        <v>1329.74</v>
      </c>
      <c r="W34" s="10">
        <v>1315.22</v>
      </c>
      <c r="X34" s="8">
        <v>1323.6100000000001</v>
      </c>
      <c r="Y34" s="9">
        <v>1317.48</v>
      </c>
      <c r="Z34" s="10">
        <v>1410.9066666666661</v>
      </c>
      <c r="AA34" s="8">
        <v>1419.41</v>
      </c>
      <c r="AB34" s="9">
        <v>1462.3899999999999</v>
      </c>
      <c r="AC34" s="10">
        <v>1415.5400000000002</v>
      </c>
      <c r="AD34" s="18">
        <f t="shared" si="9"/>
        <v>1349.8811111111111</v>
      </c>
    </row>
    <row r="35" spans="1:30" ht="12" customHeight="1">
      <c r="A35" s="38"/>
      <c r="B35" s="27" t="s">
        <v>52</v>
      </c>
      <c r="C35" s="11">
        <v>1129.1500000000001</v>
      </c>
      <c r="D35" s="12">
        <v>1102.4333333333338</v>
      </c>
      <c r="E35" s="13">
        <v>1165.69</v>
      </c>
      <c r="F35" s="11">
        <v>1189.8399999999999</v>
      </c>
      <c r="G35" s="12">
        <v>1149.26</v>
      </c>
      <c r="H35" s="13">
        <v>1160.8</v>
      </c>
      <c r="I35" s="11">
        <v>1160.0099999999998</v>
      </c>
      <c r="J35" s="12">
        <v>1148.76</v>
      </c>
      <c r="K35" s="13">
        <v>1237.276666666666</v>
      </c>
      <c r="L35" s="11">
        <v>1219.81</v>
      </c>
      <c r="M35" s="12">
        <v>1240.79</v>
      </c>
      <c r="N35" s="13">
        <v>1202.3400000000001</v>
      </c>
      <c r="O35" s="19">
        <f t="shared" si="8"/>
        <v>1175.5133333333333</v>
      </c>
      <c r="P35" s="38"/>
      <c r="Q35" s="27" t="s">
        <v>52</v>
      </c>
      <c r="R35" s="11">
        <v>1496.6</v>
      </c>
      <c r="S35" s="12">
        <v>1416.9166666666661</v>
      </c>
      <c r="T35" s="13">
        <v>1481.91</v>
      </c>
      <c r="U35" s="11">
        <v>1543.7900000000002</v>
      </c>
      <c r="V35" s="12">
        <v>1556.95</v>
      </c>
      <c r="W35" s="13">
        <v>1539.65</v>
      </c>
      <c r="X35" s="11">
        <v>1514.95</v>
      </c>
      <c r="Y35" s="12">
        <v>1508.21</v>
      </c>
      <c r="Z35" s="13">
        <v>1594.4333333333338</v>
      </c>
      <c r="AA35" s="11">
        <v>1630.22</v>
      </c>
      <c r="AB35" s="12">
        <v>1662.0900000000001</v>
      </c>
      <c r="AC35" s="13">
        <v>1577.7400000000002</v>
      </c>
      <c r="AD35" s="19">
        <f t="shared" si="9"/>
        <v>1543.6216666666669</v>
      </c>
    </row>
    <row r="36" spans="1:30" ht="12" customHeight="1">
      <c r="A36" s="38"/>
      <c r="B36" s="25" t="s">
        <v>53</v>
      </c>
      <c r="C36" s="5">
        <v>1227.6400000000001</v>
      </c>
      <c r="D36" s="6">
        <v>1240.2166666666678</v>
      </c>
      <c r="E36" s="7">
        <v>1302.1399999999999</v>
      </c>
      <c r="F36" s="5">
        <v>1319.55</v>
      </c>
      <c r="G36" s="6">
        <v>1324.53</v>
      </c>
      <c r="H36" s="7">
        <v>1357.49</v>
      </c>
      <c r="I36" s="5">
        <v>1347.51</v>
      </c>
      <c r="J36" s="6">
        <v>1339.27</v>
      </c>
      <c r="K36" s="7">
        <v>1360.72</v>
      </c>
      <c r="L36" s="5">
        <v>1290.9299999999998</v>
      </c>
      <c r="M36" s="6">
        <v>1339.1200000000001</v>
      </c>
      <c r="N36" s="7">
        <v>1247.19</v>
      </c>
      <c r="O36" s="17">
        <f t="shared" si="8"/>
        <v>1308.0255555555557</v>
      </c>
      <c r="P36" s="38"/>
      <c r="Q36" s="25" t="s">
        <v>53</v>
      </c>
      <c r="R36" s="5">
        <v>1630.8200000000002</v>
      </c>
      <c r="S36" s="6">
        <v>1637.466666666666</v>
      </c>
      <c r="T36" s="7">
        <v>1723.06</v>
      </c>
      <c r="U36" s="5">
        <v>1709.94</v>
      </c>
      <c r="V36" s="6">
        <v>1700.55</v>
      </c>
      <c r="W36" s="7">
        <v>1748.14</v>
      </c>
      <c r="X36" s="5">
        <v>1710.36</v>
      </c>
      <c r="Y36" s="6">
        <v>1719.25</v>
      </c>
      <c r="Z36" s="7">
        <v>1734.6033333333339</v>
      </c>
      <c r="AA36" s="5">
        <v>1670.0700000000002</v>
      </c>
      <c r="AB36" s="6">
        <v>1726.3700000000001</v>
      </c>
      <c r="AC36" s="7">
        <v>1637.06</v>
      </c>
      <c r="AD36" s="17">
        <f t="shared" si="9"/>
        <v>1695.6408333333336</v>
      </c>
    </row>
    <row r="37" spans="1:30" ht="12" customHeight="1">
      <c r="A37" s="38"/>
      <c r="B37" s="26" t="s">
        <v>54</v>
      </c>
      <c r="C37" s="8">
        <v>1010.9599999999998</v>
      </c>
      <c r="D37" s="9">
        <v>1065.7</v>
      </c>
      <c r="E37" s="10">
        <v>1115.03</v>
      </c>
      <c r="F37" s="8">
        <v>1130.9900000000002</v>
      </c>
      <c r="G37" s="9">
        <v>1132.9299999999998</v>
      </c>
      <c r="H37" s="10">
        <v>1154.95</v>
      </c>
      <c r="I37" s="8">
        <v>1156.7099999999998</v>
      </c>
      <c r="J37" s="9">
        <v>1170.1799999999998</v>
      </c>
      <c r="K37" s="10">
        <v>1162.24</v>
      </c>
      <c r="L37" s="8">
        <v>1071.2</v>
      </c>
      <c r="M37" s="9">
        <v>1138.48</v>
      </c>
      <c r="N37" s="10">
        <v>1042.2800000000002</v>
      </c>
      <c r="O37" s="18">
        <f t="shared" si="8"/>
        <v>1112.6375</v>
      </c>
      <c r="P37" s="38"/>
      <c r="Q37" s="26" t="s">
        <v>54</v>
      </c>
      <c r="R37" s="8">
        <v>1518.0300000000002</v>
      </c>
      <c r="S37" s="9">
        <v>1535.5833333333339</v>
      </c>
      <c r="T37" s="10">
        <v>1640.1599999999999</v>
      </c>
      <c r="U37" s="8">
        <v>1665.7599999999998</v>
      </c>
      <c r="V37" s="9">
        <v>1695.52</v>
      </c>
      <c r="W37" s="10">
        <v>1757.9</v>
      </c>
      <c r="X37" s="8">
        <v>1740.1899999999998</v>
      </c>
      <c r="Y37" s="9">
        <v>1701.6200000000001</v>
      </c>
      <c r="Z37" s="10">
        <v>1651.9299999999998</v>
      </c>
      <c r="AA37" s="8">
        <v>1664.65</v>
      </c>
      <c r="AB37" s="9">
        <v>1745.81</v>
      </c>
      <c r="AC37" s="10">
        <v>1568.8600000000001</v>
      </c>
      <c r="AD37" s="18">
        <f t="shared" si="9"/>
        <v>1657.1677777777784</v>
      </c>
    </row>
    <row r="38" spans="1:30" ht="12" customHeight="1">
      <c r="A38" s="38"/>
      <c r="B38" s="26" t="s">
        <v>55</v>
      </c>
      <c r="C38" s="8">
        <v>823.32999999999993</v>
      </c>
      <c r="D38" s="9">
        <v>851.45</v>
      </c>
      <c r="E38" s="10">
        <v>865.54</v>
      </c>
      <c r="F38" s="8">
        <v>919.5</v>
      </c>
      <c r="G38" s="9">
        <v>923.4</v>
      </c>
      <c r="H38" s="10">
        <v>926.25</v>
      </c>
      <c r="I38" s="8">
        <v>924.78</v>
      </c>
      <c r="J38" s="9">
        <v>914.62999999999988</v>
      </c>
      <c r="K38" s="10">
        <v>936.3</v>
      </c>
      <c r="L38" s="8">
        <v>909.5200000000001</v>
      </c>
      <c r="M38" s="9">
        <v>900.15</v>
      </c>
      <c r="N38" s="10">
        <v>846.85</v>
      </c>
      <c r="O38" s="18">
        <f t="shared" si="8"/>
        <v>895.14166666666654</v>
      </c>
      <c r="P38" s="38"/>
      <c r="Q38" s="26" t="s">
        <v>55</v>
      </c>
      <c r="R38" s="8">
        <v>1138.9000000000001</v>
      </c>
      <c r="S38" s="9">
        <v>1200.983333333334</v>
      </c>
      <c r="T38" s="10">
        <v>1283.8200000000002</v>
      </c>
      <c r="U38" s="8">
        <v>1388.51</v>
      </c>
      <c r="V38" s="9">
        <v>1393.69</v>
      </c>
      <c r="W38" s="10">
        <v>1415.3799999999999</v>
      </c>
      <c r="X38" s="8">
        <v>1418.94</v>
      </c>
      <c r="Y38" s="9">
        <v>1466.1399999999999</v>
      </c>
      <c r="Z38" s="10">
        <v>1576.8866666666661</v>
      </c>
      <c r="AA38" s="8">
        <v>1379.59</v>
      </c>
      <c r="AB38" s="9">
        <v>1345.21</v>
      </c>
      <c r="AC38" s="10">
        <v>1251.1299999999999</v>
      </c>
      <c r="AD38" s="18">
        <f t="shared" si="9"/>
        <v>1354.9316666666666</v>
      </c>
    </row>
    <row r="39" spans="1:30" ht="12" customHeight="1">
      <c r="A39" s="38"/>
      <c r="B39" s="26" t="s">
        <v>56</v>
      </c>
      <c r="C39" s="8">
        <v>662.56000000000006</v>
      </c>
      <c r="D39" s="9">
        <v>684.93333333333317</v>
      </c>
      <c r="E39" s="10">
        <v>697.98</v>
      </c>
      <c r="F39" s="8">
        <v>721.3</v>
      </c>
      <c r="G39" s="9">
        <v>763.43000000000006</v>
      </c>
      <c r="H39" s="10">
        <v>742.8</v>
      </c>
      <c r="I39" s="8">
        <v>745.68999999999994</v>
      </c>
      <c r="J39" s="9">
        <v>753.42</v>
      </c>
      <c r="K39" s="10">
        <v>784.86333333333346</v>
      </c>
      <c r="L39" s="8">
        <v>760.93000000000006</v>
      </c>
      <c r="M39" s="9">
        <v>749.06999999999994</v>
      </c>
      <c r="N39" s="10">
        <v>709.65</v>
      </c>
      <c r="O39" s="18">
        <f t="shared" si="8"/>
        <v>731.38555555555558</v>
      </c>
      <c r="P39" s="38"/>
      <c r="Q39" s="26" t="s">
        <v>56</v>
      </c>
      <c r="R39" s="8">
        <v>982.66000000000008</v>
      </c>
      <c r="S39" s="9">
        <v>1016.933333333334</v>
      </c>
      <c r="T39" s="10">
        <v>1039.83</v>
      </c>
      <c r="U39" s="8">
        <v>1141.9000000000001</v>
      </c>
      <c r="V39" s="9">
        <v>1160.44</v>
      </c>
      <c r="W39" s="10">
        <v>1147.47</v>
      </c>
      <c r="X39" s="8">
        <v>1127.48</v>
      </c>
      <c r="Y39" s="9">
        <v>1148.1600000000001</v>
      </c>
      <c r="Z39" s="10">
        <v>1182.23</v>
      </c>
      <c r="AA39" s="8">
        <v>1106.1299999999999</v>
      </c>
      <c r="AB39" s="9">
        <v>1120.28</v>
      </c>
      <c r="AC39" s="10">
        <v>1115.5899999999999</v>
      </c>
      <c r="AD39" s="18">
        <f t="shared" si="9"/>
        <v>1107.4252777777779</v>
      </c>
    </row>
    <row r="40" spans="1:30" ht="12" customHeight="1">
      <c r="A40" s="38"/>
      <c r="B40" s="26" t="s">
        <v>57</v>
      </c>
      <c r="C40" s="8">
        <v>521.52</v>
      </c>
      <c r="D40" s="9">
        <v>527.79999999999995</v>
      </c>
      <c r="E40" s="10">
        <v>547.73</v>
      </c>
      <c r="F40" s="8">
        <v>570.95000000000005</v>
      </c>
      <c r="G40" s="9">
        <v>604.68000000000006</v>
      </c>
      <c r="H40" s="10">
        <v>601.54999999999995</v>
      </c>
      <c r="I40" s="8">
        <v>581.43999999999994</v>
      </c>
      <c r="J40" s="9">
        <v>587.91000000000008</v>
      </c>
      <c r="K40" s="10">
        <v>605.06666666666661</v>
      </c>
      <c r="L40" s="8">
        <v>575.89</v>
      </c>
      <c r="M40" s="9">
        <v>562.68000000000006</v>
      </c>
      <c r="N40" s="10">
        <v>560.0200000000001</v>
      </c>
      <c r="O40" s="18">
        <f t="shared" si="8"/>
        <v>570.60305555555567</v>
      </c>
      <c r="P40" s="38"/>
      <c r="Q40" s="26" t="s">
        <v>57</v>
      </c>
      <c r="R40" s="8">
        <v>815.11</v>
      </c>
      <c r="S40" s="9">
        <v>828.83333333333326</v>
      </c>
      <c r="T40" s="10">
        <v>866.55</v>
      </c>
      <c r="U40" s="8">
        <v>907.46</v>
      </c>
      <c r="V40" s="9">
        <v>938.21</v>
      </c>
      <c r="W40" s="10">
        <v>943.32</v>
      </c>
      <c r="X40" s="8">
        <v>920.42000000000007</v>
      </c>
      <c r="Y40" s="9">
        <v>953.55</v>
      </c>
      <c r="Z40" s="10">
        <v>963.85666666666657</v>
      </c>
      <c r="AA40" s="8">
        <v>904.51</v>
      </c>
      <c r="AB40" s="9">
        <v>920.45</v>
      </c>
      <c r="AC40" s="10">
        <v>952.62000000000012</v>
      </c>
      <c r="AD40" s="18">
        <f t="shared" si="9"/>
        <v>909.57416666666677</v>
      </c>
    </row>
    <row r="41" spans="1:30" ht="12" customHeight="1">
      <c r="A41" s="39"/>
      <c r="B41" s="27" t="s">
        <v>58</v>
      </c>
      <c r="C41" s="11">
        <v>365.27</v>
      </c>
      <c r="D41" s="12">
        <v>365.73333333333323</v>
      </c>
      <c r="E41" s="13">
        <v>387.56</v>
      </c>
      <c r="F41" s="11">
        <v>403.13</v>
      </c>
      <c r="G41" s="12">
        <v>415.45</v>
      </c>
      <c r="H41" s="13">
        <v>412.96000000000004</v>
      </c>
      <c r="I41" s="11">
        <v>410.53000000000003</v>
      </c>
      <c r="J41" s="12">
        <v>413.68</v>
      </c>
      <c r="K41" s="13">
        <v>427.10666666666657</v>
      </c>
      <c r="L41" s="11">
        <v>399.02</v>
      </c>
      <c r="M41" s="12">
        <v>384.16999999999996</v>
      </c>
      <c r="N41" s="13">
        <v>407.36</v>
      </c>
      <c r="O41" s="19">
        <f t="shared" si="8"/>
        <v>399.33083333333326</v>
      </c>
      <c r="P41" s="39"/>
      <c r="Q41" s="27" t="s">
        <v>58</v>
      </c>
      <c r="R41" s="11">
        <v>566.6</v>
      </c>
      <c r="S41" s="12">
        <v>570.63333333333344</v>
      </c>
      <c r="T41" s="13">
        <v>603.93999999999994</v>
      </c>
      <c r="U41" s="11">
        <v>638.5</v>
      </c>
      <c r="V41" s="12">
        <v>653.18000000000006</v>
      </c>
      <c r="W41" s="13">
        <v>658.85</v>
      </c>
      <c r="X41" s="11">
        <v>658.8</v>
      </c>
      <c r="Y41" s="12">
        <v>659.39</v>
      </c>
      <c r="Z41" s="13">
        <v>687.8</v>
      </c>
      <c r="AA41" s="11">
        <v>624.73</v>
      </c>
      <c r="AB41" s="12">
        <v>646.38</v>
      </c>
      <c r="AC41" s="13">
        <v>693.89</v>
      </c>
      <c r="AD41" s="19">
        <f t="shared" si="9"/>
        <v>638.55777777777791</v>
      </c>
    </row>
    <row r="42" spans="1:30" ht="12" customHeight="1">
      <c r="A42" s="37" t="s">
        <v>59</v>
      </c>
      <c r="B42" s="25" t="s">
        <v>42</v>
      </c>
      <c r="C42" s="5">
        <v>908.4</v>
      </c>
      <c r="D42" s="6">
        <v>1060.3333333333301</v>
      </c>
      <c r="E42" s="7">
        <v>1149</v>
      </c>
      <c r="F42" s="5">
        <v>1172.75</v>
      </c>
      <c r="G42" s="6">
        <v>1025.4000000000001</v>
      </c>
      <c r="H42" s="7">
        <v>1068.75</v>
      </c>
      <c r="I42" s="5">
        <v>1113.75</v>
      </c>
      <c r="J42" s="6">
        <v>1075.8</v>
      </c>
      <c r="K42" s="7">
        <v>1231.5</v>
      </c>
      <c r="L42" s="5">
        <v>1166.5999999999999</v>
      </c>
      <c r="M42" s="6">
        <v>1195.25</v>
      </c>
      <c r="N42" s="7">
        <v>932.75</v>
      </c>
      <c r="O42" s="17">
        <f t="shared" si="8"/>
        <v>1091.6902777777775</v>
      </c>
      <c r="P42" s="37" t="s">
        <v>59</v>
      </c>
      <c r="Q42" s="25" t="s">
        <v>42</v>
      </c>
      <c r="R42" s="5">
        <v>598.6</v>
      </c>
      <c r="S42" s="6">
        <v>700.33333333333303</v>
      </c>
      <c r="T42" s="7">
        <v>792</v>
      </c>
      <c r="U42" s="5">
        <v>809.25</v>
      </c>
      <c r="V42" s="6">
        <v>688.8</v>
      </c>
      <c r="W42" s="7">
        <v>731.25</v>
      </c>
      <c r="X42" s="5">
        <v>801</v>
      </c>
      <c r="Y42" s="6">
        <v>785.6</v>
      </c>
      <c r="Z42" s="7">
        <v>882.5</v>
      </c>
      <c r="AA42" s="5">
        <v>864.2</v>
      </c>
      <c r="AB42" s="6">
        <v>826.75</v>
      </c>
      <c r="AC42" s="7">
        <v>655.5</v>
      </c>
      <c r="AD42" s="17">
        <f t="shared" si="9"/>
        <v>761.31527777777774</v>
      </c>
    </row>
    <row r="43" spans="1:30" ht="12" customHeight="1">
      <c r="A43" s="38"/>
      <c r="B43" s="26" t="s">
        <v>43</v>
      </c>
      <c r="C43" s="8">
        <v>1120.5999999999999</v>
      </c>
      <c r="D43" s="9">
        <v>1247.3333333333301</v>
      </c>
      <c r="E43" s="10">
        <v>1281.75</v>
      </c>
      <c r="F43" s="8">
        <v>1269</v>
      </c>
      <c r="G43" s="9">
        <v>1143.4000000000001</v>
      </c>
      <c r="H43" s="10">
        <v>1121.25</v>
      </c>
      <c r="I43" s="8">
        <v>1191</v>
      </c>
      <c r="J43" s="9">
        <v>1206.4000000000001</v>
      </c>
      <c r="K43" s="10">
        <v>1313</v>
      </c>
      <c r="L43" s="8">
        <v>1254.5999999999999</v>
      </c>
      <c r="M43" s="9">
        <v>1327.75</v>
      </c>
      <c r="N43" s="10">
        <v>1097.75</v>
      </c>
      <c r="O43" s="18">
        <f t="shared" si="8"/>
        <v>1214.4861111111109</v>
      </c>
      <c r="P43" s="38"/>
      <c r="Q43" s="26" t="s">
        <v>43</v>
      </c>
      <c r="R43" s="8">
        <v>820</v>
      </c>
      <c r="S43" s="9">
        <v>935.33333333333303</v>
      </c>
      <c r="T43" s="10">
        <v>1007</v>
      </c>
      <c r="U43" s="8">
        <v>997.75</v>
      </c>
      <c r="V43" s="9">
        <v>883.6</v>
      </c>
      <c r="W43" s="10">
        <v>942.75</v>
      </c>
      <c r="X43" s="8">
        <v>999.5</v>
      </c>
      <c r="Y43" s="9">
        <v>971.6</v>
      </c>
      <c r="Z43" s="10">
        <v>1128.25</v>
      </c>
      <c r="AA43" s="8">
        <v>1062.2</v>
      </c>
      <c r="AB43" s="9">
        <v>1123</v>
      </c>
      <c r="AC43" s="10">
        <v>894.25</v>
      </c>
      <c r="AD43" s="18">
        <f t="shared" si="9"/>
        <v>980.43611111111113</v>
      </c>
    </row>
    <row r="44" spans="1:30" ht="12" customHeight="1">
      <c r="A44" s="38"/>
      <c r="B44" s="27" t="s">
        <v>44</v>
      </c>
      <c r="C44" s="11">
        <v>1029.5999999999999</v>
      </c>
      <c r="D44" s="12">
        <v>1144.3333333333301</v>
      </c>
      <c r="E44" s="13">
        <v>1160.5</v>
      </c>
      <c r="F44" s="11">
        <v>1239.75</v>
      </c>
      <c r="G44" s="12">
        <v>1072.4000000000001</v>
      </c>
      <c r="H44" s="13">
        <v>1133.25</v>
      </c>
      <c r="I44" s="11">
        <v>1155.25</v>
      </c>
      <c r="J44" s="12">
        <v>1138.2</v>
      </c>
      <c r="K44" s="13">
        <v>1276.25</v>
      </c>
      <c r="L44" s="11">
        <v>1149.2</v>
      </c>
      <c r="M44" s="12">
        <v>1255.5</v>
      </c>
      <c r="N44" s="13">
        <v>1027.5</v>
      </c>
      <c r="O44" s="19">
        <f t="shared" si="8"/>
        <v>1148.4777777777776</v>
      </c>
      <c r="P44" s="38"/>
      <c r="Q44" s="27" t="s">
        <v>44</v>
      </c>
      <c r="R44" s="11">
        <v>949</v>
      </c>
      <c r="S44" s="12">
        <v>1051.6666666666699</v>
      </c>
      <c r="T44" s="13">
        <v>1066.75</v>
      </c>
      <c r="U44" s="11">
        <v>1077.25</v>
      </c>
      <c r="V44" s="12">
        <v>952</v>
      </c>
      <c r="W44" s="13">
        <v>1036</v>
      </c>
      <c r="X44" s="11">
        <v>1075.5</v>
      </c>
      <c r="Y44" s="12">
        <v>1042.4000000000001</v>
      </c>
      <c r="Z44" s="13">
        <v>1134.75</v>
      </c>
      <c r="AA44" s="11">
        <v>1038.8</v>
      </c>
      <c r="AB44" s="12">
        <v>1161.75</v>
      </c>
      <c r="AC44" s="13">
        <v>955.75</v>
      </c>
      <c r="AD44" s="19">
        <f t="shared" si="9"/>
        <v>1045.1347222222223</v>
      </c>
    </row>
    <row r="45" spans="1:30" ht="12" customHeight="1">
      <c r="A45" s="38"/>
      <c r="B45" s="25" t="s">
        <v>47</v>
      </c>
      <c r="C45" s="5">
        <v>1005</v>
      </c>
      <c r="D45" s="6">
        <v>1069</v>
      </c>
      <c r="E45" s="7">
        <v>1100.5</v>
      </c>
      <c r="F45" s="5">
        <v>1298.25</v>
      </c>
      <c r="G45" s="6">
        <v>1077</v>
      </c>
      <c r="H45" s="7">
        <v>1071.5</v>
      </c>
      <c r="I45" s="5">
        <v>1036.75</v>
      </c>
      <c r="J45" s="6">
        <v>1039.2</v>
      </c>
      <c r="K45" s="7">
        <v>1144.5</v>
      </c>
      <c r="L45" s="5">
        <v>1264.5999999999999</v>
      </c>
      <c r="M45" s="6">
        <v>1195.75</v>
      </c>
      <c r="N45" s="7">
        <v>1035</v>
      </c>
      <c r="O45" s="17">
        <f t="shared" si="8"/>
        <v>1111.4208333333333</v>
      </c>
      <c r="P45" s="38"/>
      <c r="Q45" s="25" t="s">
        <v>47</v>
      </c>
      <c r="R45" s="5">
        <v>1041.8</v>
      </c>
      <c r="S45" s="6">
        <v>1181</v>
      </c>
      <c r="T45" s="7">
        <v>1195.25</v>
      </c>
      <c r="U45" s="5">
        <v>1119</v>
      </c>
      <c r="V45" s="6">
        <v>1154.4000000000001</v>
      </c>
      <c r="W45" s="7">
        <v>1112</v>
      </c>
      <c r="X45" s="5">
        <v>1140.5</v>
      </c>
      <c r="Y45" s="6">
        <v>1113.4000000000001</v>
      </c>
      <c r="Z45" s="7">
        <v>1323.5</v>
      </c>
      <c r="AA45" s="5">
        <v>1296.2</v>
      </c>
      <c r="AB45" s="6">
        <v>1282.25</v>
      </c>
      <c r="AC45" s="7">
        <v>1041.75</v>
      </c>
      <c r="AD45" s="17">
        <f t="shared" si="9"/>
        <v>1166.7541666666668</v>
      </c>
    </row>
    <row r="46" spans="1:30" ht="12" customHeight="1">
      <c r="A46" s="38"/>
      <c r="B46" s="27" t="s">
        <v>48</v>
      </c>
      <c r="C46" s="11">
        <v>1056</v>
      </c>
      <c r="D46" s="12">
        <v>1146</v>
      </c>
      <c r="E46" s="13">
        <v>1175</v>
      </c>
      <c r="F46" s="11">
        <v>1222</v>
      </c>
      <c r="G46" s="12">
        <v>1108.8</v>
      </c>
      <c r="H46" s="13">
        <v>1049.5</v>
      </c>
      <c r="I46" s="11">
        <v>1093.5</v>
      </c>
      <c r="J46" s="12">
        <v>1061.2</v>
      </c>
      <c r="K46" s="13">
        <v>1227.25</v>
      </c>
      <c r="L46" s="11">
        <v>1272.4000000000001</v>
      </c>
      <c r="M46" s="12">
        <v>1205</v>
      </c>
      <c r="N46" s="13">
        <v>1066.75</v>
      </c>
      <c r="O46" s="19">
        <f t="shared" si="8"/>
        <v>1140.2833333333333</v>
      </c>
      <c r="P46" s="38"/>
      <c r="Q46" s="27" t="s">
        <v>48</v>
      </c>
      <c r="R46" s="11">
        <v>1130.4000000000001</v>
      </c>
      <c r="S46" s="12">
        <v>1232.3333333333301</v>
      </c>
      <c r="T46" s="13">
        <v>1266.75</v>
      </c>
      <c r="U46" s="11">
        <v>1215.5</v>
      </c>
      <c r="V46" s="12">
        <v>1235</v>
      </c>
      <c r="W46" s="13">
        <v>1202.75</v>
      </c>
      <c r="X46" s="11">
        <v>1227.75</v>
      </c>
      <c r="Y46" s="12">
        <v>1165.8</v>
      </c>
      <c r="Z46" s="13">
        <v>1381.5</v>
      </c>
      <c r="AA46" s="11">
        <v>1418.8</v>
      </c>
      <c r="AB46" s="12">
        <v>1370.5</v>
      </c>
      <c r="AC46" s="13">
        <v>1176.75</v>
      </c>
      <c r="AD46" s="19">
        <f t="shared" si="9"/>
        <v>1251.9861111111106</v>
      </c>
    </row>
    <row r="47" spans="1:30" ht="12" customHeight="1">
      <c r="A47" s="38"/>
      <c r="B47" s="25" t="s">
        <v>52</v>
      </c>
      <c r="C47" s="5">
        <v>1100.8</v>
      </c>
      <c r="D47" s="6">
        <v>1216</v>
      </c>
      <c r="E47" s="7">
        <v>1233.75</v>
      </c>
      <c r="F47" s="5">
        <v>1307</v>
      </c>
      <c r="G47" s="6">
        <v>1230.8</v>
      </c>
      <c r="H47" s="7">
        <v>1111.75</v>
      </c>
      <c r="I47" s="5">
        <v>1128.25</v>
      </c>
      <c r="J47" s="6">
        <v>1112.8</v>
      </c>
      <c r="K47" s="7">
        <v>1296.75</v>
      </c>
      <c r="L47" s="5">
        <v>1275</v>
      </c>
      <c r="M47" s="6">
        <v>1327</v>
      </c>
      <c r="N47" s="7">
        <v>1120.5</v>
      </c>
      <c r="O47" s="17">
        <f t="shared" si="8"/>
        <v>1205.0333333333333</v>
      </c>
      <c r="P47" s="38"/>
      <c r="Q47" s="25" t="s">
        <v>52</v>
      </c>
      <c r="R47" s="5">
        <v>1554.6</v>
      </c>
      <c r="S47" s="6">
        <v>1639</v>
      </c>
      <c r="T47" s="7">
        <v>1632.5</v>
      </c>
      <c r="U47" s="5">
        <v>1702.5</v>
      </c>
      <c r="V47" s="6">
        <v>1617.6</v>
      </c>
      <c r="W47" s="7">
        <v>1559</v>
      </c>
      <c r="X47" s="5">
        <v>1628.25</v>
      </c>
      <c r="Y47" s="6">
        <v>1513</v>
      </c>
      <c r="Z47" s="7">
        <v>1760</v>
      </c>
      <c r="AA47" s="5">
        <v>1822.6</v>
      </c>
      <c r="AB47" s="6">
        <v>1833</v>
      </c>
      <c r="AC47" s="7">
        <v>1513.25</v>
      </c>
      <c r="AD47" s="17">
        <f t="shared" si="9"/>
        <v>1647.9416666666666</v>
      </c>
    </row>
    <row r="48" spans="1:30" ht="12" customHeight="1">
      <c r="A48" s="38"/>
      <c r="B48" s="26" t="s">
        <v>53</v>
      </c>
      <c r="C48" s="8">
        <v>1020.2</v>
      </c>
      <c r="D48" s="9">
        <v>1163.6666666666699</v>
      </c>
      <c r="E48" s="10">
        <v>1211.5</v>
      </c>
      <c r="F48" s="8">
        <v>1111.25</v>
      </c>
      <c r="G48" s="9">
        <v>1100.2</v>
      </c>
      <c r="H48" s="10">
        <v>1073</v>
      </c>
      <c r="I48" s="8">
        <v>1117.5</v>
      </c>
      <c r="J48" s="9">
        <v>1037.4000000000001</v>
      </c>
      <c r="K48" s="10">
        <v>1214.25</v>
      </c>
      <c r="L48" s="8">
        <v>1157.4000000000001</v>
      </c>
      <c r="M48" s="9">
        <v>1219.5</v>
      </c>
      <c r="N48" s="10">
        <v>1067.25</v>
      </c>
      <c r="O48" s="18">
        <f t="shared" si="8"/>
        <v>1124.4263888888893</v>
      </c>
      <c r="P48" s="38"/>
      <c r="Q48" s="26" t="s">
        <v>53</v>
      </c>
      <c r="R48" s="8">
        <v>1432.6</v>
      </c>
      <c r="S48" s="9">
        <v>1578</v>
      </c>
      <c r="T48" s="10">
        <v>1668</v>
      </c>
      <c r="U48" s="8">
        <v>1699</v>
      </c>
      <c r="V48" s="9">
        <v>1573</v>
      </c>
      <c r="W48" s="10">
        <v>1637.25</v>
      </c>
      <c r="X48" s="8">
        <v>1642</v>
      </c>
      <c r="Y48" s="9">
        <v>1621.4</v>
      </c>
      <c r="Z48" s="10">
        <v>1806.25</v>
      </c>
      <c r="AA48" s="8">
        <v>1716.4</v>
      </c>
      <c r="AB48" s="9">
        <v>1785.5</v>
      </c>
      <c r="AC48" s="10">
        <v>1527.25</v>
      </c>
      <c r="AD48" s="18">
        <f t="shared" si="9"/>
        <v>1640.5541666666668</v>
      </c>
    </row>
    <row r="49" spans="1:30" ht="12" customHeight="1">
      <c r="A49" s="38"/>
      <c r="B49" s="26" t="s">
        <v>54</v>
      </c>
      <c r="C49" s="8">
        <v>768.4</v>
      </c>
      <c r="D49" s="9">
        <v>870</v>
      </c>
      <c r="E49" s="10">
        <v>919.5</v>
      </c>
      <c r="F49" s="8">
        <v>866.75</v>
      </c>
      <c r="G49" s="9">
        <v>873</v>
      </c>
      <c r="H49" s="10">
        <v>883</v>
      </c>
      <c r="I49" s="8">
        <v>866.75</v>
      </c>
      <c r="J49" s="9">
        <v>898.2</v>
      </c>
      <c r="K49" s="10">
        <v>945.25</v>
      </c>
      <c r="L49" s="8">
        <v>879.2</v>
      </c>
      <c r="M49" s="9">
        <v>884.5</v>
      </c>
      <c r="N49" s="10">
        <v>785.5</v>
      </c>
      <c r="O49" s="18">
        <f t="shared" si="8"/>
        <v>870.00416666666661</v>
      </c>
      <c r="P49" s="38"/>
      <c r="Q49" s="26" t="s">
        <v>54</v>
      </c>
      <c r="R49" s="8">
        <v>1180.5999999999999</v>
      </c>
      <c r="S49" s="9">
        <v>1420</v>
      </c>
      <c r="T49" s="10">
        <v>1505</v>
      </c>
      <c r="U49" s="8">
        <v>1571</v>
      </c>
      <c r="V49" s="9">
        <v>1383.2</v>
      </c>
      <c r="W49" s="10">
        <v>1480.5</v>
      </c>
      <c r="X49" s="8">
        <v>1428</v>
      </c>
      <c r="Y49" s="9">
        <v>1430.4</v>
      </c>
      <c r="Z49" s="10">
        <v>1710</v>
      </c>
      <c r="AA49" s="8">
        <v>1600</v>
      </c>
      <c r="AB49" s="9">
        <v>1679.75</v>
      </c>
      <c r="AC49" s="10">
        <v>1290.75</v>
      </c>
      <c r="AD49" s="18">
        <f t="shared" si="9"/>
        <v>1473.2666666666664</v>
      </c>
    </row>
    <row r="50" spans="1:30" ht="12" customHeight="1">
      <c r="A50" s="39"/>
      <c r="B50" s="27" t="s">
        <v>55</v>
      </c>
      <c r="C50" s="11">
        <v>690.4</v>
      </c>
      <c r="D50" s="12">
        <v>767.66666666666697</v>
      </c>
      <c r="E50" s="13">
        <v>746</v>
      </c>
      <c r="F50" s="11">
        <v>771.25</v>
      </c>
      <c r="G50" s="12">
        <v>788.6</v>
      </c>
      <c r="H50" s="13">
        <v>809.75</v>
      </c>
      <c r="I50" s="11">
        <v>770.25</v>
      </c>
      <c r="J50" s="12">
        <v>766.2</v>
      </c>
      <c r="K50" s="13">
        <v>787.25</v>
      </c>
      <c r="L50" s="11">
        <v>763.4</v>
      </c>
      <c r="M50" s="12">
        <v>763.5</v>
      </c>
      <c r="N50" s="13">
        <v>634.25</v>
      </c>
      <c r="O50" s="19">
        <f t="shared" si="8"/>
        <v>754.87638888888887</v>
      </c>
      <c r="P50" s="39"/>
      <c r="Q50" s="27" t="s">
        <v>55</v>
      </c>
      <c r="R50" s="11">
        <v>918.4</v>
      </c>
      <c r="S50" s="12">
        <v>1153</v>
      </c>
      <c r="T50" s="13">
        <v>1240.25</v>
      </c>
      <c r="U50" s="11">
        <v>1280.75</v>
      </c>
      <c r="V50" s="12">
        <v>1094.2</v>
      </c>
      <c r="W50" s="13">
        <v>1077</v>
      </c>
      <c r="X50" s="11">
        <v>1132</v>
      </c>
      <c r="Y50" s="12">
        <v>1131.8</v>
      </c>
      <c r="Z50" s="13">
        <v>1360.5</v>
      </c>
      <c r="AA50" s="11">
        <v>1345.2</v>
      </c>
      <c r="AB50" s="12">
        <v>1426.5</v>
      </c>
      <c r="AC50" s="13">
        <v>966</v>
      </c>
      <c r="AD50" s="19">
        <f t="shared" si="9"/>
        <v>1177.1333333333334</v>
      </c>
    </row>
    <row r="51" spans="1:30" ht="12" customHeight="1">
      <c r="A51" s="37" t="s">
        <v>60</v>
      </c>
      <c r="B51" s="25" t="s">
        <v>42</v>
      </c>
      <c r="C51" s="5">
        <v>490.25</v>
      </c>
      <c r="D51" s="6">
        <v>481.66666666666703</v>
      </c>
      <c r="E51" s="7">
        <v>577</v>
      </c>
      <c r="F51" s="5">
        <v>623.5</v>
      </c>
      <c r="G51" s="6">
        <v>595.6</v>
      </c>
      <c r="H51" s="7">
        <v>559.5</v>
      </c>
      <c r="I51" s="5">
        <v>562.25</v>
      </c>
      <c r="J51" s="6">
        <v>614.6</v>
      </c>
      <c r="K51" s="7">
        <v>693.75</v>
      </c>
      <c r="L51" s="5">
        <v>607</v>
      </c>
      <c r="M51" s="6">
        <v>584.4</v>
      </c>
      <c r="N51" s="7">
        <v>513.75</v>
      </c>
      <c r="O51" s="17">
        <f t="shared" si="8"/>
        <v>575.27222222222224</v>
      </c>
      <c r="P51" s="37" t="s">
        <v>60</v>
      </c>
      <c r="Q51" s="25" t="s">
        <v>42</v>
      </c>
      <c r="R51" s="5">
        <v>361.25</v>
      </c>
      <c r="S51" s="6">
        <v>385.66666666666703</v>
      </c>
      <c r="T51" s="7">
        <v>458.6</v>
      </c>
      <c r="U51" s="5">
        <v>444.75</v>
      </c>
      <c r="V51" s="6">
        <v>427.8</v>
      </c>
      <c r="W51" s="7">
        <v>443.75</v>
      </c>
      <c r="X51" s="5">
        <v>427.25</v>
      </c>
      <c r="Y51" s="6">
        <v>480.4</v>
      </c>
      <c r="Z51" s="7">
        <v>519</v>
      </c>
      <c r="AA51" s="5">
        <v>450.75</v>
      </c>
      <c r="AB51" s="6">
        <v>470</v>
      </c>
      <c r="AC51" s="7">
        <v>400.25</v>
      </c>
      <c r="AD51" s="17">
        <f t="shared" si="9"/>
        <v>439.12222222222226</v>
      </c>
    </row>
    <row r="52" spans="1:30" ht="12" customHeight="1">
      <c r="A52" s="38"/>
      <c r="B52" s="26" t="s">
        <v>43</v>
      </c>
      <c r="C52" s="8">
        <v>610</v>
      </c>
      <c r="D52" s="9">
        <v>672</v>
      </c>
      <c r="E52" s="10">
        <v>690.4</v>
      </c>
      <c r="F52" s="8">
        <v>774.25</v>
      </c>
      <c r="G52" s="9">
        <v>747.6</v>
      </c>
      <c r="H52" s="10">
        <v>705.75</v>
      </c>
      <c r="I52" s="8">
        <v>689</v>
      </c>
      <c r="J52" s="9">
        <v>736.6</v>
      </c>
      <c r="K52" s="10">
        <v>771</v>
      </c>
      <c r="L52" s="8">
        <v>700.25</v>
      </c>
      <c r="M52" s="9">
        <v>705.6</v>
      </c>
      <c r="N52" s="10">
        <v>599.5</v>
      </c>
      <c r="O52" s="18">
        <f t="shared" si="8"/>
        <v>700.16250000000002</v>
      </c>
      <c r="P52" s="38"/>
      <c r="Q52" s="26" t="s">
        <v>43</v>
      </c>
      <c r="R52" s="8">
        <v>471.5</v>
      </c>
      <c r="S52" s="9">
        <v>499.33333333333297</v>
      </c>
      <c r="T52" s="10">
        <v>545.20000000000005</v>
      </c>
      <c r="U52" s="8">
        <v>593.25</v>
      </c>
      <c r="V52" s="9">
        <v>565.6</v>
      </c>
      <c r="W52" s="10">
        <v>545.5</v>
      </c>
      <c r="X52" s="8">
        <v>547.5</v>
      </c>
      <c r="Y52" s="9">
        <v>579.6</v>
      </c>
      <c r="Z52" s="10">
        <v>634.25</v>
      </c>
      <c r="AA52" s="8">
        <v>605</v>
      </c>
      <c r="AB52" s="9">
        <v>584.20000000000005</v>
      </c>
      <c r="AC52" s="10">
        <v>502.5</v>
      </c>
      <c r="AD52" s="18">
        <f t="shared" si="9"/>
        <v>556.11944444444441</v>
      </c>
    </row>
    <row r="53" spans="1:30" ht="12" customHeight="1">
      <c r="A53" s="38"/>
      <c r="B53" s="27" t="s">
        <v>44</v>
      </c>
      <c r="C53" s="11">
        <v>734</v>
      </c>
      <c r="D53" s="12">
        <v>750.66666666666697</v>
      </c>
      <c r="E53" s="13">
        <v>799.2</v>
      </c>
      <c r="F53" s="11">
        <v>883.75</v>
      </c>
      <c r="G53" s="12">
        <v>845.8</v>
      </c>
      <c r="H53" s="13">
        <v>795</v>
      </c>
      <c r="I53" s="11">
        <v>783</v>
      </c>
      <c r="J53" s="12">
        <v>825.4</v>
      </c>
      <c r="K53" s="13">
        <v>892</v>
      </c>
      <c r="L53" s="11">
        <v>857</v>
      </c>
      <c r="M53" s="12">
        <v>829.8</v>
      </c>
      <c r="N53" s="13">
        <v>803.75</v>
      </c>
      <c r="O53" s="19">
        <f t="shared" si="8"/>
        <v>816.61388888888894</v>
      </c>
      <c r="P53" s="38"/>
      <c r="Q53" s="27" t="s">
        <v>44</v>
      </c>
      <c r="R53" s="11">
        <v>584.5</v>
      </c>
      <c r="S53" s="12">
        <v>618.66666666666697</v>
      </c>
      <c r="T53" s="13">
        <v>634</v>
      </c>
      <c r="U53" s="11">
        <v>692.75</v>
      </c>
      <c r="V53" s="12">
        <v>690</v>
      </c>
      <c r="W53" s="13">
        <v>700.75</v>
      </c>
      <c r="X53" s="11">
        <v>646.25</v>
      </c>
      <c r="Y53" s="12">
        <v>670</v>
      </c>
      <c r="Z53" s="13">
        <v>755</v>
      </c>
      <c r="AA53" s="11">
        <v>712</v>
      </c>
      <c r="AB53" s="12">
        <v>694.8</v>
      </c>
      <c r="AC53" s="13">
        <v>720</v>
      </c>
      <c r="AD53" s="19">
        <f t="shared" si="9"/>
        <v>676.55972222222226</v>
      </c>
    </row>
    <row r="54" spans="1:30" ht="12" customHeight="1">
      <c r="A54" s="38"/>
      <c r="B54" s="25" t="s">
        <v>47</v>
      </c>
      <c r="C54" s="5">
        <v>874</v>
      </c>
      <c r="D54" s="6">
        <v>865</v>
      </c>
      <c r="E54" s="7">
        <v>884.2</v>
      </c>
      <c r="F54" s="5">
        <v>929.75</v>
      </c>
      <c r="G54" s="6">
        <v>918.6</v>
      </c>
      <c r="H54" s="7">
        <v>867.5</v>
      </c>
      <c r="I54" s="5">
        <v>864.25</v>
      </c>
      <c r="J54" s="6">
        <v>856</v>
      </c>
      <c r="K54" s="7">
        <v>903</v>
      </c>
      <c r="L54" s="5">
        <v>960.75</v>
      </c>
      <c r="M54" s="6">
        <v>923.4</v>
      </c>
      <c r="N54" s="7">
        <v>910.25</v>
      </c>
      <c r="O54" s="17">
        <f t="shared" si="8"/>
        <v>896.39166666666654</v>
      </c>
      <c r="P54" s="38"/>
      <c r="Q54" s="25" t="s">
        <v>47</v>
      </c>
      <c r="R54" s="5">
        <v>842.25</v>
      </c>
      <c r="S54" s="6">
        <v>799.66666666666697</v>
      </c>
      <c r="T54" s="7">
        <v>824</v>
      </c>
      <c r="U54" s="5">
        <v>865.75</v>
      </c>
      <c r="V54" s="6">
        <v>875</v>
      </c>
      <c r="W54" s="7">
        <v>867.25</v>
      </c>
      <c r="X54" s="5">
        <v>819.25</v>
      </c>
      <c r="Y54" s="6">
        <v>837.4</v>
      </c>
      <c r="Z54" s="7">
        <v>863.75</v>
      </c>
      <c r="AA54" s="5">
        <v>911.75</v>
      </c>
      <c r="AB54" s="6">
        <v>905.6</v>
      </c>
      <c r="AC54" s="7">
        <v>905.25</v>
      </c>
      <c r="AD54" s="17">
        <f t="shared" si="9"/>
        <v>859.74305555555554</v>
      </c>
    </row>
    <row r="55" spans="1:30" ht="12" customHeight="1">
      <c r="A55" s="38"/>
      <c r="B55" s="27" t="s">
        <v>48</v>
      </c>
      <c r="C55" s="11">
        <v>900.75</v>
      </c>
      <c r="D55" s="12">
        <v>930.33333333333303</v>
      </c>
      <c r="E55" s="13">
        <v>971.6</v>
      </c>
      <c r="F55" s="11">
        <v>939.25</v>
      </c>
      <c r="G55" s="12">
        <v>968</v>
      </c>
      <c r="H55" s="13">
        <v>946.75</v>
      </c>
      <c r="I55" s="11">
        <v>923.75</v>
      </c>
      <c r="J55" s="12">
        <v>929</v>
      </c>
      <c r="K55" s="13">
        <v>976.75</v>
      </c>
      <c r="L55" s="11">
        <v>995.5</v>
      </c>
      <c r="M55" s="12">
        <v>1027.8</v>
      </c>
      <c r="N55" s="13">
        <v>966.5</v>
      </c>
      <c r="O55" s="19">
        <f t="shared" si="8"/>
        <v>956.33194444444428</v>
      </c>
      <c r="P55" s="38"/>
      <c r="Q55" s="27" t="s">
        <v>48</v>
      </c>
      <c r="R55" s="11">
        <v>927</v>
      </c>
      <c r="S55" s="12">
        <v>915.66666666666697</v>
      </c>
      <c r="T55" s="13">
        <v>992</v>
      </c>
      <c r="U55" s="11">
        <v>1013.25</v>
      </c>
      <c r="V55" s="12">
        <v>1010</v>
      </c>
      <c r="W55" s="13">
        <v>984.5</v>
      </c>
      <c r="X55" s="11">
        <v>958.25</v>
      </c>
      <c r="Y55" s="12">
        <v>929</v>
      </c>
      <c r="Z55" s="13">
        <v>1053.5</v>
      </c>
      <c r="AA55" s="11">
        <v>1045.5</v>
      </c>
      <c r="AB55" s="12">
        <v>1039.5999999999999</v>
      </c>
      <c r="AC55" s="13">
        <v>1023.75</v>
      </c>
      <c r="AD55" s="19">
        <f t="shared" si="9"/>
        <v>991.00138888888898</v>
      </c>
    </row>
    <row r="56" spans="1:30" ht="12" customHeight="1">
      <c r="A56" s="38"/>
      <c r="B56" s="25" t="s">
        <v>52</v>
      </c>
      <c r="C56" s="5">
        <v>889</v>
      </c>
      <c r="D56" s="6">
        <v>929.66666666666697</v>
      </c>
      <c r="E56" s="7">
        <v>976.2</v>
      </c>
      <c r="F56" s="5">
        <v>934.25</v>
      </c>
      <c r="G56" s="6">
        <v>940.4</v>
      </c>
      <c r="H56" s="7">
        <v>901.25</v>
      </c>
      <c r="I56" s="5">
        <v>897</v>
      </c>
      <c r="J56" s="6">
        <v>909.4</v>
      </c>
      <c r="K56" s="7">
        <v>1022.75</v>
      </c>
      <c r="L56" s="5">
        <v>1052.75</v>
      </c>
      <c r="M56" s="6">
        <v>1071</v>
      </c>
      <c r="N56" s="7">
        <v>991.25</v>
      </c>
      <c r="O56" s="17">
        <f t="shared" si="8"/>
        <v>959.5763888888888</v>
      </c>
      <c r="P56" s="38"/>
      <c r="Q56" s="25" t="s">
        <v>52</v>
      </c>
      <c r="R56" s="5">
        <v>1168.5</v>
      </c>
      <c r="S56" s="6">
        <v>1266.6666666666699</v>
      </c>
      <c r="T56" s="7">
        <v>1317.4</v>
      </c>
      <c r="U56" s="5">
        <v>1359.5</v>
      </c>
      <c r="V56" s="6">
        <v>1325.6</v>
      </c>
      <c r="W56" s="7">
        <v>1254</v>
      </c>
      <c r="X56" s="5">
        <v>1258.25</v>
      </c>
      <c r="Y56" s="6">
        <v>1264.2</v>
      </c>
      <c r="Z56" s="7">
        <v>1415.5</v>
      </c>
      <c r="AA56" s="5">
        <v>1409</v>
      </c>
      <c r="AB56" s="6">
        <v>1437.4</v>
      </c>
      <c r="AC56" s="7">
        <v>1305.75</v>
      </c>
      <c r="AD56" s="17">
        <f t="shared" si="9"/>
        <v>1315.1472222222226</v>
      </c>
    </row>
    <row r="57" spans="1:30" ht="12" customHeight="1">
      <c r="A57" s="38"/>
      <c r="B57" s="26" t="s">
        <v>53</v>
      </c>
      <c r="C57" s="8">
        <v>776.25</v>
      </c>
      <c r="D57" s="9">
        <v>866.66666666666697</v>
      </c>
      <c r="E57" s="10">
        <v>909.6</v>
      </c>
      <c r="F57" s="8">
        <v>924.5</v>
      </c>
      <c r="G57" s="9">
        <v>928.2</v>
      </c>
      <c r="H57" s="10">
        <v>932.5</v>
      </c>
      <c r="I57" s="8">
        <v>879.5</v>
      </c>
      <c r="J57" s="9">
        <v>836.4</v>
      </c>
      <c r="K57" s="10">
        <v>987</v>
      </c>
      <c r="L57" s="8">
        <v>943</v>
      </c>
      <c r="M57" s="9">
        <v>921.8</v>
      </c>
      <c r="N57" s="10">
        <v>833.25</v>
      </c>
      <c r="O57" s="18">
        <f t="shared" si="8"/>
        <v>894.8888888888888</v>
      </c>
      <c r="P57" s="38"/>
      <c r="Q57" s="26" t="s">
        <v>53</v>
      </c>
      <c r="R57" s="8">
        <v>1017.5</v>
      </c>
      <c r="S57" s="9">
        <v>1188</v>
      </c>
      <c r="T57" s="10">
        <v>1297.8</v>
      </c>
      <c r="U57" s="8">
        <v>1301.75</v>
      </c>
      <c r="V57" s="9">
        <v>1297.2</v>
      </c>
      <c r="W57" s="10">
        <v>1262</v>
      </c>
      <c r="X57" s="8">
        <v>1216.25</v>
      </c>
      <c r="Y57" s="9">
        <v>1212.2</v>
      </c>
      <c r="Z57" s="10">
        <v>1405.5</v>
      </c>
      <c r="AA57" s="8">
        <v>1365.75</v>
      </c>
      <c r="AB57" s="9">
        <v>1277.8</v>
      </c>
      <c r="AC57" s="10">
        <v>1153.25</v>
      </c>
      <c r="AD57" s="18">
        <f t="shared" si="9"/>
        <v>1249.5833333333333</v>
      </c>
    </row>
    <row r="58" spans="1:30" ht="12" customHeight="1">
      <c r="A58" s="38"/>
      <c r="B58" s="26" t="s">
        <v>54</v>
      </c>
      <c r="C58" s="8">
        <v>636.75</v>
      </c>
      <c r="D58" s="9">
        <v>653.33333333333303</v>
      </c>
      <c r="E58" s="10">
        <v>725.2</v>
      </c>
      <c r="F58" s="8">
        <v>759.25</v>
      </c>
      <c r="G58" s="9">
        <v>789.6</v>
      </c>
      <c r="H58" s="10">
        <v>757</v>
      </c>
      <c r="I58" s="8">
        <v>735.75</v>
      </c>
      <c r="J58" s="9">
        <v>772.8</v>
      </c>
      <c r="K58" s="10">
        <v>782.5</v>
      </c>
      <c r="L58" s="8">
        <v>774.25</v>
      </c>
      <c r="M58" s="9">
        <v>749</v>
      </c>
      <c r="N58" s="10">
        <v>672.25</v>
      </c>
      <c r="O58" s="18">
        <f t="shared" si="8"/>
        <v>733.97361111111115</v>
      </c>
      <c r="P58" s="38"/>
      <c r="Q58" s="26" t="s">
        <v>54</v>
      </c>
      <c r="R58" s="8">
        <v>859</v>
      </c>
      <c r="S58" s="9">
        <v>919</v>
      </c>
      <c r="T58" s="10">
        <v>1062.2</v>
      </c>
      <c r="U58" s="8">
        <v>1147.5</v>
      </c>
      <c r="V58" s="9">
        <v>1120.2</v>
      </c>
      <c r="W58" s="10">
        <v>1059.75</v>
      </c>
      <c r="X58" s="8">
        <v>1062.75</v>
      </c>
      <c r="Y58" s="9">
        <v>1052</v>
      </c>
      <c r="Z58" s="10">
        <v>1114.5</v>
      </c>
      <c r="AA58" s="8">
        <v>1110.5</v>
      </c>
      <c r="AB58" s="9">
        <v>1072.8</v>
      </c>
      <c r="AC58" s="10">
        <v>947.5</v>
      </c>
      <c r="AD58" s="18">
        <f t="shared" si="9"/>
        <v>1043.9749999999999</v>
      </c>
    </row>
    <row r="59" spans="1:30" ht="12" customHeight="1">
      <c r="A59" s="39"/>
      <c r="B59" s="27" t="s">
        <v>55</v>
      </c>
      <c r="C59" s="11">
        <v>620.75</v>
      </c>
      <c r="D59" s="12">
        <v>644.33333333333303</v>
      </c>
      <c r="E59" s="13">
        <v>649.6</v>
      </c>
      <c r="F59" s="11">
        <v>703.25</v>
      </c>
      <c r="G59" s="12">
        <v>719.2</v>
      </c>
      <c r="H59" s="13">
        <v>739.25</v>
      </c>
      <c r="I59" s="11">
        <v>746.25</v>
      </c>
      <c r="J59" s="12">
        <v>710.4</v>
      </c>
      <c r="K59" s="13">
        <v>702.5</v>
      </c>
      <c r="L59" s="11">
        <v>676.5</v>
      </c>
      <c r="M59" s="12">
        <v>666</v>
      </c>
      <c r="N59" s="13">
        <v>614.5</v>
      </c>
      <c r="O59" s="19">
        <f t="shared" si="8"/>
        <v>682.71111111111111</v>
      </c>
      <c r="P59" s="39"/>
      <c r="Q59" s="27" t="s">
        <v>55</v>
      </c>
      <c r="R59" s="11">
        <v>752.75</v>
      </c>
      <c r="S59" s="12">
        <v>847.33333333333303</v>
      </c>
      <c r="T59" s="13">
        <v>920</v>
      </c>
      <c r="U59" s="11">
        <v>949.25</v>
      </c>
      <c r="V59" s="12">
        <v>1004</v>
      </c>
      <c r="W59" s="13">
        <v>948.25</v>
      </c>
      <c r="X59" s="11">
        <v>958</v>
      </c>
      <c r="Y59" s="12">
        <v>975.6</v>
      </c>
      <c r="Z59" s="13">
        <v>962</v>
      </c>
      <c r="AA59" s="11">
        <v>954.5</v>
      </c>
      <c r="AB59" s="12">
        <v>947.6</v>
      </c>
      <c r="AC59" s="13">
        <v>868.25</v>
      </c>
      <c r="AD59" s="19">
        <f t="shared" si="9"/>
        <v>923.96111111111122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&amp;C- 285 -</oddFooter>
    <firstFooter>&amp;C- 284 -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97</v>
      </c>
      <c r="B1" s="2"/>
      <c r="C1" s="2"/>
      <c r="D1" s="2"/>
      <c r="E1" s="2"/>
      <c r="F1" s="2"/>
      <c r="G1" s="2"/>
      <c r="H1" s="2"/>
      <c r="I1" s="2" t="s">
        <v>98</v>
      </c>
      <c r="J1" s="2"/>
      <c r="K1" s="2"/>
      <c r="L1" s="2"/>
      <c r="M1" s="2"/>
      <c r="N1" s="2"/>
      <c r="O1" s="2"/>
      <c r="P1" s="2" t="s">
        <v>99</v>
      </c>
      <c r="Q1" s="2"/>
      <c r="R1" s="2"/>
      <c r="S1" s="2"/>
      <c r="T1" s="2"/>
      <c r="U1" s="2"/>
      <c r="V1" s="2"/>
      <c r="W1" s="2"/>
      <c r="X1" s="2" t="s">
        <v>100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29292</v>
      </c>
      <c r="D5" s="6">
        <v>30504</v>
      </c>
      <c r="E5" s="7">
        <v>30868</v>
      </c>
      <c r="F5" s="5">
        <v>30944</v>
      </c>
      <c r="G5" s="6">
        <v>30553</v>
      </c>
      <c r="H5" s="7">
        <v>30596</v>
      </c>
      <c r="I5" s="5">
        <v>29893</v>
      </c>
      <c r="J5" s="6">
        <v>29838</v>
      </c>
      <c r="K5" s="7">
        <v>30047</v>
      </c>
      <c r="L5" s="5">
        <v>28996</v>
      </c>
      <c r="M5" s="6">
        <v>29980</v>
      </c>
      <c r="N5" s="7">
        <v>27262</v>
      </c>
      <c r="O5" s="17">
        <f t="shared" ref="O5:O13" si="0">AVERAGE(C5:N5)</f>
        <v>29897.75</v>
      </c>
      <c r="P5" s="31" t="s">
        <v>20</v>
      </c>
      <c r="Q5" s="32"/>
      <c r="R5" s="5">
        <v>44029</v>
      </c>
      <c r="S5" s="6">
        <v>45371</v>
      </c>
      <c r="T5" s="7">
        <v>45601</v>
      </c>
      <c r="U5" s="5">
        <v>45066</v>
      </c>
      <c r="V5" s="6">
        <v>46033</v>
      </c>
      <c r="W5" s="7">
        <v>45609</v>
      </c>
      <c r="X5" s="5">
        <v>45455</v>
      </c>
      <c r="Y5" s="6">
        <v>44123</v>
      </c>
      <c r="Z5" s="7">
        <v>46112</v>
      </c>
      <c r="AA5" s="5">
        <v>45168</v>
      </c>
      <c r="AB5" s="6">
        <v>46865</v>
      </c>
      <c r="AC5" s="7">
        <v>41574</v>
      </c>
      <c r="AD5" s="17">
        <f t="shared" ref="AD5:AD13" si="1">AVERAGE(R5:AC5)</f>
        <v>45083.833333333336</v>
      </c>
    </row>
    <row r="6" spans="1:30" ht="12.75" customHeight="1">
      <c r="A6" s="28" t="s">
        <v>21</v>
      </c>
      <c r="B6" s="29"/>
      <c r="C6" s="8">
        <v>28941</v>
      </c>
      <c r="D6" s="9">
        <v>31600</v>
      </c>
      <c r="E6" s="10">
        <v>31941</v>
      </c>
      <c r="F6" s="8">
        <v>32031</v>
      </c>
      <c r="G6" s="9">
        <v>30520</v>
      </c>
      <c r="H6" s="10">
        <v>31426</v>
      </c>
      <c r="I6" s="8">
        <v>30403</v>
      </c>
      <c r="J6" s="9">
        <v>30133</v>
      </c>
      <c r="K6" s="10">
        <v>29975</v>
      </c>
      <c r="L6" s="8">
        <v>30550</v>
      </c>
      <c r="M6" s="9">
        <v>30685</v>
      </c>
      <c r="N6" s="10">
        <v>30399</v>
      </c>
      <c r="O6" s="18">
        <f t="shared" si="0"/>
        <v>30717</v>
      </c>
      <c r="P6" s="28" t="s">
        <v>21</v>
      </c>
      <c r="Q6" s="29"/>
      <c r="R6" s="8">
        <v>43624</v>
      </c>
      <c r="S6" s="9">
        <v>46776</v>
      </c>
      <c r="T6" s="10">
        <v>48005</v>
      </c>
      <c r="U6" s="8">
        <v>47654</v>
      </c>
      <c r="V6" s="9">
        <v>47645</v>
      </c>
      <c r="W6" s="10">
        <v>47728</v>
      </c>
      <c r="X6" s="8">
        <v>46869</v>
      </c>
      <c r="Y6" s="9">
        <v>45193</v>
      </c>
      <c r="Z6" s="10">
        <v>47009</v>
      </c>
      <c r="AA6" s="8">
        <v>48188</v>
      </c>
      <c r="AB6" s="9">
        <v>48997</v>
      </c>
      <c r="AC6" s="10">
        <v>48130</v>
      </c>
      <c r="AD6" s="18">
        <f t="shared" si="1"/>
        <v>47151.5</v>
      </c>
    </row>
    <row r="7" spans="1:30" ht="12.75" customHeight="1">
      <c r="A7" s="28" t="s">
        <v>22</v>
      </c>
      <c r="B7" s="29"/>
      <c r="C7" s="8">
        <v>30828</v>
      </c>
      <c r="D7" s="9">
        <v>31975</v>
      </c>
      <c r="E7" s="10">
        <v>32369</v>
      </c>
      <c r="F7" s="8">
        <v>32304</v>
      </c>
      <c r="G7" s="9">
        <v>32336</v>
      </c>
      <c r="H7" s="10">
        <v>30902</v>
      </c>
      <c r="I7" s="8">
        <v>31535</v>
      </c>
      <c r="J7" s="9">
        <v>30448</v>
      </c>
      <c r="K7" s="10">
        <v>30979</v>
      </c>
      <c r="L7" s="8">
        <v>30697</v>
      </c>
      <c r="M7" s="9">
        <v>30728</v>
      </c>
      <c r="N7" s="10">
        <v>30785</v>
      </c>
      <c r="O7" s="18">
        <f t="shared" si="0"/>
        <v>31323.833333333332</v>
      </c>
      <c r="P7" s="28" t="s">
        <v>22</v>
      </c>
      <c r="Q7" s="29"/>
      <c r="R7" s="8">
        <v>45670</v>
      </c>
      <c r="S7" s="9">
        <v>48116</v>
      </c>
      <c r="T7" s="10">
        <v>48476</v>
      </c>
      <c r="U7" s="8">
        <v>47718</v>
      </c>
      <c r="V7" s="9">
        <v>48538</v>
      </c>
      <c r="W7" s="10">
        <v>47234</v>
      </c>
      <c r="X7" s="8">
        <v>48401</v>
      </c>
      <c r="Y7" s="9">
        <v>45421</v>
      </c>
      <c r="Z7" s="10">
        <v>49523</v>
      </c>
      <c r="AA7" s="8">
        <v>49505</v>
      </c>
      <c r="AB7" s="9">
        <v>48524</v>
      </c>
      <c r="AC7" s="10">
        <v>48864</v>
      </c>
      <c r="AD7" s="18">
        <f t="shared" si="1"/>
        <v>47999.166666666664</v>
      </c>
    </row>
    <row r="8" spans="1:30" ht="12.75" customHeight="1">
      <c r="A8" s="28" t="s">
        <v>23</v>
      </c>
      <c r="B8" s="29"/>
      <c r="C8" s="8">
        <v>29976</v>
      </c>
      <c r="D8" s="9">
        <v>32074</v>
      </c>
      <c r="E8" s="10">
        <v>31666</v>
      </c>
      <c r="F8" s="8">
        <v>32865</v>
      </c>
      <c r="G8" s="9">
        <v>32179</v>
      </c>
      <c r="H8" s="10">
        <v>32156</v>
      </c>
      <c r="I8" s="8">
        <v>30856</v>
      </c>
      <c r="J8" s="9">
        <v>30860</v>
      </c>
      <c r="K8" s="10">
        <v>31796</v>
      </c>
      <c r="L8" s="8">
        <v>31150</v>
      </c>
      <c r="M8" s="9">
        <v>31070</v>
      </c>
      <c r="N8" s="10">
        <v>30937</v>
      </c>
      <c r="O8" s="18">
        <f t="shared" si="0"/>
        <v>31465.416666666668</v>
      </c>
      <c r="P8" s="28" t="s">
        <v>23</v>
      </c>
      <c r="Q8" s="29"/>
      <c r="R8" s="8">
        <v>45513</v>
      </c>
      <c r="S8" s="9">
        <v>48600</v>
      </c>
      <c r="T8" s="10">
        <v>48528</v>
      </c>
      <c r="U8" s="8">
        <v>48942</v>
      </c>
      <c r="V8" s="9">
        <v>48408</v>
      </c>
      <c r="W8" s="10">
        <v>48770</v>
      </c>
      <c r="X8" s="8">
        <v>47361</v>
      </c>
      <c r="Y8" s="9">
        <v>47400</v>
      </c>
      <c r="Z8" s="10">
        <v>49600</v>
      </c>
      <c r="AA8" s="8">
        <v>49822</v>
      </c>
      <c r="AB8" s="9">
        <v>49371</v>
      </c>
      <c r="AC8" s="10">
        <v>49659</v>
      </c>
      <c r="AD8" s="18">
        <f t="shared" si="1"/>
        <v>48497.833333333336</v>
      </c>
    </row>
    <row r="9" spans="1:30" ht="12.75" customHeight="1">
      <c r="A9" s="28" t="s">
        <v>24</v>
      </c>
      <c r="B9" s="29"/>
      <c r="C9" s="8">
        <v>30949</v>
      </c>
      <c r="D9" s="9">
        <v>31357</v>
      </c>
      <c r="E9" s="10">
        <v>32859</v>
      </c>
      <c r="F9" s="8">
        <v>33076</v>
      </c>
      <c r="G9" s="9">
        <v>32074</v>
      </c>
      <c r="H9" s="10">
        <v>32274</v>
      </c>
      <c r="I9" s="8">
        <v>31566</v>
      </c>
      <c r="J9" s="9">
        <v>31310</v>
      </c>
      <c r="K9" s="10">
        <v>32138</v>
      </c>
      <c r="L9" s="8">
        <v>29701</v>
      </c>
      <c r="M9" s="9">
        <v>31072</v>
      </c>
      <c r="N9" s="10">
        <v>30148</v>
      </c>
      <c r="O9" s="18">
        <f t="shared" si="0"/>
        <v>31543.666666666668</v>
      </c>
      <c r="P9" s="28" t="s">
        <v>24</v>
      </c>
      <c r="Q9" s="29"/>
      <c r="R9" s="8">
        <v>46877</v>
      </c>
      <c r="S9" s="9">
        <v>48113</v>
      </c>
      <c r="T9" s="10">
        <v>49801</v>
      </c>
      <c r="U9" s="8">
        <v>49147</v>
      </c>
      <c r="V9" s="9">
        <v>48610</v>
      </c>
      <c r="W9" s="10">
        <v>49182</v>
      </c>
      <c r="X9" s="8">
        <v>48384</v>
      </c>
      <c r="Y9" s="9">
        <v>47581</v>
      </c>
      <c r="Z9" s="10">
        <v>50222</v>
      </c>
      <c r="AA9" s="8">
        <v>48327</v>
      </c>
      <c r="AB9" s="9">
        <v>50258</v>
      </c>
      <c r="AC9" s="10">
        <v>49066</v>
      </c>
      <c r="AD9" s="18">
        <f t="shared" si="1"/>
        <v>48797.333333333336</v>
      </c>
    </row>
    <row r="10" spans="1:30" ht="12.75" customHeight="1">
      <c r="A10" s="28" t="s">
        <v>25</v>
      </c>
      <c r="B10" s="29"/>
      <c r="C10" s="8">
        <v>29083</v>
      </c>
      <c r="D10" s="9">
        <v>30861</v>
      </c>
      <c r="E10" s="10">
        <v>31208</v>
      </c>
      <c r="F10" s="8">
        <v>31020</v>
      </c>
      <c r="G10" s="9">
        <v>29011</v>
      </c>
      <c r="H10" s="10">
        <v>29949</v>
      </c>
      <c r="I10" s="8">
        <v>29612</v>
      </c>
      <c r="J10" s="9">
        <v>29638</v>
      </c>
      <c r="K10" s="10">
        <v>30180</v>
      </c>
      <c r="L10" s="8">
        <v>28846</v>
      </c>
      <c r="M10" s="9">
        <v>29777</v>
      </c>
      <c r="N10" s="10">
        <v>29170</v>
      </c>
      <c r="O10" s="18">
        <f t="shared" si="0"/>
        <v>29862.916666666668</v>
      </c>
      <c r="P10" s="28" t="s">
        <v>25</v>
      </c>
      <c r="Q10" s="29"/>
      <c r="R10" s="8">
        <v>47189</v>
      </c>
      <c r="S10" s="9">
        <v>50904</v>
      </c>
      <c r="T10" s="10">
        <v>50836</v>
      </c>
      <c r="U10" s="8">
        <v>50027</v>
      </c>
      <c r="V10" s="9">
        <v>48429</v>
      </c>
      <c r="W10" s="10">
        <v>49360</v>
      </c>
      <c r="X10" s="8">
        <v>49260</v>
      </c>
      <c r="Y10" s="9">
        <v>48476</v>
      </c>
      <c r="Z10" s="10">
        <v>50856</v>
      </c>
      <c r="AA10" s="8">
        <v>48949</v>
      </c>
      <c r="AB10" s="9">
        <v>50844</v>
      </c>
      <c r="AC10" s="10">
        <v>49197</v>
      </c>
      <c r="AD10" s="18">
        <f t="shared" si="1"/>
        <v>49527.25</v>
      </c>
    </row>
    <row r="11" spans="1:30" ht="12.75" customHeight="1">
      <c r="A11" s="33" t="s">
        <v>26</v>
      </c>
      <c r="B11" s="34"/>
      <c r="C11" s="11">
        <v>24221</v>
      </c>
      <c r="D11" s="12">
        <v>25977</v>
      </c>
      <c r="E11" s="13">
        <v>27221</v>
      </c>
      <c r="F11" s="11">
        <v>26575</v>
      </c>
      <c r="G11" s="12">
        <v>26427</v>
      </c>
      <c r="H11" s="13">
        <v>25810</v>
      </c>
      <c r="I11" s="11">
        <v>24952</v>
      </c>
      <c r="J11" s="12">
        <v>24936</v>
      </c>
      <c r="K11" s="13">
        <v>26484</v>
      </c>
      <c r="L11" s="11">
        <v>25326</v>
      </c>
      <c r="M11" s="12">
        <v>25729</v>
      </c>
      <c r="N11" s="13">
        <v>24496</v>
      </c>
      <c r="O11" s="19">
        <f t="shared" si="0"/>
        <v>25679.5</v>
      </c>
      <c r="P11" s="33" t="s">
        <v>26</v>
      </c>
      <c r="Q11" s="34"/>
      <c r="R11" s="11">
        <v>38112</v>
      </c>
      <c r="S11" s="12">
        <v>41096</v>
      </c>
      <c r="T11" s="13">
        <v>41815</v>
      </c>
      <c r="U11" s="11">
        <v>41199</v>
      </c>
      <c r="V11" s="12">
        <v>41666</v>
      </c>
      <c r="W11" s="13">
        <v>40531</v>
      </c>
      <c r="X11" s="11">
        <v>38890</v>
      </c>
      <c r="Y11" s="12">
        <v>38961</v>
      </c>
      <c r="Z11" s="13">
        <v>42873</v>
      </c>
      <c r="AA11" s="11">
        <v>41001</v>
      </c>
      <c r="AB11" s="12">
        <v>41614</v>
      </c>
      <c r="AC11" s="13">
        <v>39411</v>
      </c>
      <c r="AD11" s="19">
        <f t="shared" si="1"/>
        <v>40597.416666666664</v>
      </c>
    </row>
    <row r="12" spans="1:30" ht="12.75" customHeight="1">
      <c r="A12" s="35" t="s">
        <v>27</v>
      </c>
      <c r="B12" s="36"/>
      <c r="C12" s="14">
        <f t="shared" ref="C12:N12" si="2">AVERAGE(C5:C11)</f>
        <v>29041.428571428572</v>
      </c>
      <c r="D12" s="15">
        <f t="shared" si="2"/>
        <v>30621.142857142859</v>
      </c>
      <c r="E12" s="16">
        <f t="shared" si="2"/>
        <v>31161.714285714286</v>
      </c>
      <c r="F12" s="14">
        <f t="shared" si="2"/>
        <v>31259.285714285714</v>
      </c>
      <c r="G12" s="15">
        <f t="shared" si="2"/>
        <v>30442.857142857141</v>
      </c>
      <c r="H12" s="16">
        <f t="shared" si="2"/>
        <v>30444.714285714286</v>
      </c>
      <c r="I12" s="14">
        <f t="shared" si="2"/>
        <v>29831</v>
      </c>
      <c r="J12" s="15">
        <f t="shared" si="2"/>
        <v>29594.714285714286</v>
      </c>
      <c r="K12" s="16">
        <f t="shared" si="2"/>
        <v>30228.428571428572</v>
      </c>
      <c r="L12" s="14">
        <f t="shared" si="2"/>
        <v>29323.714285714286</v>
      </c>
      <c r="M12" s="15">
        <f t="shared" si="2"/>
        <v>29863</v>
      </c>
      <c r="N12" s="16">
        <f t="shared" si="2"/>
        <v>29028.142857142859</v>
      </c>
      <c r="O12" s="20">
        <f t="shared" si="0"/>
        <v>30070.011904761905</v>
      </c>
      <c r="P12" s="35" t="s">
        <v>27</v>
      </c>
      <c r="Q12" s="36"/>
      <c r="R12" s="14">
        <f t="shared" ref="R12:AC12" si="3">AVERAGE(R5:R11)</f>
        <v>44430.571428571428</v>
      </c>
      <c r="S12" s="15">
        <f t="shared" si="3"/>
        <v>46996.571428571428</v>
      </c>
      <c r="T12" s="16">
        <f t="shared" si="3"/>
        <v>47580.285714285717</v>
      </c>
      <c r="U12" s="14">
        <f t="shared" si="3"/>
        <v>47107.571428571428</v>
      </c>
      <c r="V12" s="15">
        <f t="shared" si="3"/>
        <v>47047</v>
      </c>
      <c r="W12" s="16">
        <f t="shared" si="3"/>
        <v>46916.285714285717</v>
      </c>
      <c r="X12" s="14">
        <f t="shared" si="3"/>
        <v>46374.285714285717</v>
      </c>
      <c r="Y12" s="15">
        <f t="shared" si="3"/>
        <v>45307.857142857145</v>
      </c>
      <c r="Z12" s="16">
        <f t="shared" si="3"/>
        <v>48027.857142857145</v>
      </c>
      <c r="AA12" s="14">
        <f t="shared" si="3"/>
        <v>47280</v>
      </c>
      <c r="AB12" s="15">
        <f t="shared" si="3"/>
        <v>48067.571428571428</v>
      </c>
      <c r="AC12" s="16">
        <f t="shared" si="3"/>
        <v>46557.285714285717</v>
      </c>
      <c r="AD12" s="20">
        <f t="shared" si="1"/>
        <v>46807.761904761916</v>
      </c>
    </row>
    <row r="13" spans="1:30" ht="12.75" customHeight="1">
      <c r="A13" s="31" t="s">
        <v>28</v>
      </c>
      <c r="B13" s="32"/>
      <c r="C13" s="5">
        <f t="shared" ref="C13:N13" si="4">AVERAGE(C5:C9)</f>
        <v>29997.200000000001</v>
      </c>
      <c r="D13" s="6">
        <f t="shared" si="4"/>
        <v>31502</v>
      </c>
      <c r="E13" s="7">
        <f t="shared" si="4"/>
        <v>31940.6</v>
      </c>
      <c r="F13" s="5">
        <f t="shared" si="4"/>
        <v>32244</v>
      </c>
      <c r="G13" s="6">
        <f t="shared" si="4"/>
        <v>31532.400000000001</v>
      </c>
      <c r="H13" s="7">
        <f t="shared" si="4"/>
        <v>31470.799999999999</v>
      </c>
      <c r="I13" s="5">
        <f t="shared" si="4"/>
        <v>30850.6</v>
      </c>
      <c r="J13" s="6">
        <f t="shared" si="4"/>
        <v>30517.8</v>
      </c>
      <c r="K13" s="7">
        <f t="shared" si="4"/>
        <v>30987</v>
      </c>
      <c r="L13" s="5">
        <f t="shared" si="4"/>
        <v>30218.799999999999</v>
      </c>
      <c r="M13" s="6">
        <f t="shared" si="4"/>
        <v>30707</v>
      </c>
      <c r="N13" s="7">
        <f t="shared" si="4"/>
        <v>29906.2</v>
      </c>
      <c r="O13" s="17">
        <f t="shared" si="0"/>
        <v>30989.533333333329</v>
      </c>
      <c r="P13" s="31" t="s">
        <v>28</v>
      </c>
      <c r="Q13" s="32"/>
      <c r="R13" s="5">
        <f t="shared" ref="R13:AC13" si="5">AVERAGE(R5:R9)</f>
        <v>45142.6</v>
      </c>
      <c r="S13" s="6">
        <f t="shared" si="5"/>
        <v>47395.199999999997</v>
      </c>
      <c r="T13" s="7">
        <f t="shared" si="5"/>
        <v>48082.2</v>
      </c>
      <c r="U13" s="5">
        <f t="shared" si="5"/>
        <v>47705.4</v>
      </c>
      <c r="V13" s="6">
        <f t="shared" si="5"/>
        <v>47846.8</v>
      </c>
      <c r="W13" s="7">
        <f t="shared" si="5"/>
        <v>47704.6</v>
      </c>
      <c r="X13" s="5">
        <f t="shared" si="5"/>
        <v>47294</v>
      </c>
      <c r="Y13" s="6">
        <f t="shared" si="5"/>
        <v>45943.6</v>
      </c>
      <c r="Z13" s="7">
        <f t="shared" si="5"/>
        <v>48493.2</v>
      </c>
      <c r="AA13" s="5">
        <f t="shared" si="5"/>
        <v>48202</v>
      </c>
      <c r="AB13" s="6">
        <f t="shared" si="5"/>
        <v>48803</v>
      </c>
      <c r="AC13" s="7">
        <f t="shared" si="5"/>
        <v>47458.6</v>
      </c>
      <c r="AD13" s="17">
        <f t="shared" si="1"/>
        <v>47505.933333333327</v>
      </c>
    </row>
    <row r="14" spans="1:30" ht="12.75" customHeight="1">
      <c r="A14" s="33" t="s">
        <v>29</v>
      </c>
      <c r="B14" s="34"/>
      <c r="C14" s="21">
        <f t="shared" ref="C14:O14" si="6">(C13/$O$13)</f>
        <v>0.96797843572991327</v>
      </c>
      <c r="D14" s="22">
        <f t="shared" si="6"/>
        <v>1.0165367661769673</v>
      </c>
      <c r="E14" s="23">
        <f t="shared" si="6"/>
        <v>1.03068993186947</v>
      </c>
      <c r="F14" s="21">
        <f t="shared" si="6"/>
        <v>1.0404803342203712</v>
      </c>
      <c r="G14" s="22">
        <f t="shared" si="6"/>
        <v>1.0175177425496351</v>
      </c>
      <c r="H14" s="23">
        <f t="shared" si="6"/>
        <v>1.0155299746365978</v>
      </c>
      <c r="I14" s="21">
        <f t="shared" si="6"/>
        <v>0.99551676587579041</v>
      </c>
      <c r="J14" s="22">
        <f t="shared" si="6"/>
        <v>0.98477765611184864</v>
      </c>
      <c r="K14" s="23">
        <f t="shared" si="6"/>
        <v>0.99991825196894446</v>
      </c>
      <c r="L14" s="21">
        <f t="shared" si="6"/>
        <v>0.97512923718330713</v>
      </c>
      <c r="M14" s="22">
        <f t="shared" si="6"/>
        <v>0.99088294327332038</v>
      </c>
      <c r="N14" s="23">
        <f t="shared" si="6"/>
        <v>0.96504196040383539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0.95025182819268905</v>
      </c>
      <c r="S14" s="22">
        <f t="shared" si="7"/>
        <v>0.99766906309246994</v>
      </c>
      <c r="T14" s="23">
        <f t="shared" si="7"/>
        <v>1.0121304145868095</v>
      </c>
      <c r="U14" s="21">
        <f t="shared" si="7"/>
        <v>1.0041987737672067</v>
      </c>
      <c r="V14" s="22">
        <f t="shared" si="7"/>
        <v>1.0071752440747754</v>
      </c>
      <c r="W14" s="23">
        <f t="shared" si="7"/>
        <v>1.0041819337654665</v>
      </c>
      <c r="X14" s="21">
        <f t="shared" si="7"/>
        <v>0.99553880287234309</v>
      </c>
      <c r="Y14" s="22">
        <f t="shared" si="7"/>
        <v>0.96711287993499773</v>
      </c>
      <c r="Z14" s="23">
        <f t="shared" si="7"/>
        <v>1.0207819654808032</v>
      </c>
      <c r="AA14" s="21">
        <f t="shared" si="7"/>
        <v>1.0146522048473947</v>
      </c>
      <c r="AB14" s="22">
        <f t="shared" si="7"/>
        <v>1.02730325615467</v>
      </c>
      <c r="AC14" s="23">
        <f t="shared" si="7"/>
        <v>0.99900363323037555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1018.85</v>
      </c>
      <c r="D18" s="6">
        <v>1139.4666666666678</v>
      </c>
      <c r="E18" s="7">
        <v>1144.92</v>
      </c>
      <c r="F18" s="5">
        <v>1161.02</v>
      </c>
      <c r="G18" s="6">
        <v>1136.71</v>
      </c>
      <c r="H18" s="7">
        <v>1111.5700000000002</v>
      </c>
      <c r="I18" s="5">
        <v>1091.95</v>
      </c>
      <c r="J18" s="6">
        <v>1066.3799999999999</v>
      </c>
      <c r="K18" s="7">
        <v>1085.52</v>
      </c>
      <c r="L18" s="5">
        <v>1070.6500000000001</v>
      </c>
      <c r="M18" s="6">
        <v>1087.8</v>
      </c>
      <c r="N18" s="7">
        <v>1099.1099999999999</v>
      </c>
      <c r="O18" s="17">
        <f t="shared" ref="O18:O59" si="8">AVERAGE(C18:N18)</f>
        <v>1101.1622222222225</v>
      </c>
      <c r="P18" s="37" t="s">
        <v>34</v>
      </c>
      <c r="Q18" s="25" t="s">
        <v>35</v>
      </c>
      <c r="R18" s="5">
        <v>1648.86</v>
      </c>
      <c r="S18" s="6">
        <v>1762.25</v>
      </c>
      <c r="T18" s="7">
        <v>1816.5400000000002</v>
      </c>
      <c r="U18" s="5">
        <v>1833.44</v>
      </c>
      <c r="V18" s="6">
        <v>1890.75</v>
      </c>
      <c r="W18" s="7">
        <v>1860.92</v>
      </c>
      <c r="X18" s="5">
        <v>1852.17</v>
      </c>
      <c r="Y18" s="6">
        <v>1780.3</v>
      </c>
      <c r="Z18" s="7">
        <v>1893.6566666666658</v>
      </c>
      <c r="AA18" s="5">
        <v>1853.3</v>
      </c>
      <c r="AB18" s="6">
        <v>1920.89</v>
      </c>
      <c r="AC18" s="7">
        <v>1831.3700000000001</v>
      </c>
      <c r="AD18" s="17">
        <f t="shared" ref="AD18:AD59" si="9">AVERAGE(R18:AC18)</f>
        <v>1828.7038888888885</v>
      </c>
    </row>
    <row r="19" spans="1:30" ht="12" customHeight="1">
      <c r="A19" s="38"/>
      <c r="B19" s="26" t="s">
        <v>36</v>
      </c>
      <c r="C19" s="8">
        <v>797.9</v>
      </c>
      <c r="D19" s="9">
        <v>895.19999999999948</v>
      </c>
      <c r="E19" s="10">
        <v>903.43</v>
      </c>
      <c r="F19" s="8">
        <v>900.69000000000017</v>
      </c>
      <c r="G19" s="9">
        <v>932.15</v>
      </c>
      <c r="H19" s="10">
        <v>876.72</v>
      </c>
      <c r="I19" s="8">
        <v>860.45</v>
      </c>
      <c r="J19" s="9">
        <v>815.5</v>
      </c>
      <c r="K19" s="10">
        <v>861.58999999999992</v>
      </c>
      <c r="L19" s="8">
        <v>828.2</v>
      </c>
      <c r="M19" s="9">
        <v>828.8</v>
      </c>
      <c r="N19" s="10">
        <v>937.41000000000008</v>
      </c>
      <c r="O19" s="18">
        <f t="shared" si="8"/>
        <v>869.83666666666659</v>
      </c>
      <c r="P19" s="38"/>
      <c r="Q19" s="26" t="s">
        <v>36</v>
      </c>
      <c r="R19" s="8">
        <v>1365.2800000000002</v>
      </c>
      <c r="S19" s="9">
        <v>1504.6166666666679</v>
      </c>
      <c r="T19" s="10">
        <v>1532.48</v>
      </c>
      <c r="U19" s="8">
        <v>1511.72</v>
      </c>
      <c r="V19" s="9">
        <v>1608.8700000000001</v>
      </c>
      <c r="W19" s="10">
        <v>1510.71</v>
      </c>
      <c r="X19" s="8">
        <v>1496.1299999999999</v>
      </c>
      <c r="Y19" s="9">
        <v>1446.34</v>
      </c>
      <c r="Z19" s="10">
        <v>1505.4066666666661</v>
      </c>
      <c r="AA19" s="8">
        <v>1511.3</v>
      </c>
      <c r="AB19" s="9">
        <v>1509.28</v>
      </c>
      <c r="AC19" s="10">
        <v>1601.15</v>
      </c>
      <c r="AD19" s="18">
        <f t="shared" si="9"/>
        <v>1508.6069444444447</v>
      </c>
    </row>
    <row r="20" spans="1:30" ht="12" customHeight="1">
      <c r="A20" s="38"/>
      <c r="B20" s="26" t="s">
        <v>37</v>
      </c>
      <c r="C20" s="8">
        <v>596.49</v>
      </c>
      <c r="D20" s="9">
        <v>621.65</v>
      </c>
      <c r="E20" s="10">
        <v>647.81000000000006</v>
      </c>
      <c r="F20" s="8">
        <v>633.79999999999995</v>
      </c>
      <c r="G20" s="9">
        <v>685.81000000000006</v>
      </c>
      <c r="H20" s="10">
        <v>645.66000000000008</v>
      </c>
      <c r="I20" s="8">
        <v>628.74</v>
      </c>
      <c r="J20" s="9">
        <v>602.70000000000005</v>
      </c>
      <c r="K20" s="10">
        <v>628.11666666666656</v>
      </c>
      <c r="L20" s="8">
        <v>601.4</v>
      </c>
      <c r="M20" s="9">
        <v>610.68000000000006</v>
      </c>
      <c r="N20" s="10">
        <v>699.88</v>
      </c>
      <c r="O20" s="18">
        <f t="shared" si="8"/>
        <v>633.56138888888893</v>
      </c>
      <c r="P20" s="38"/>
      <c r="Q20" s="26" t="s">
        <v>37</v>
      </c>
      <c r="R20" s="8">
        <v>1075.4000000000001</v>
      </c>
      <c r="S20" s="9">
        <v>1179.5500000000006</v>
      </c>
      <c r="T20" s="10">
        <v>1188.48</v>
      </c>
      <c r="U20" s="8">
        <v>1192.97</v>
      </c>
      <c r="V20" s="9">
        <v>1285.1100000000001</v>
      </c>
      <c r="W20" s="10">
        <v>1195.99</v>
      </c>
      <c r="X20" s="8">
        <v>1188.25</v>
      </c>
      <c r="Y20" s="9">
        <v>1125.98</v>
      </c>
      <c r="Z20" s="10">
        <v>1180.5</v>
      </c>
      <c r="AA20" s="8">
        <v>1162.8499999999999</v>
      </c>
      <c r="AB20" s="9">
        <v>1215.02</v>
      </c>
      <c r="AC20" s="10">
        <v>1332.71</v>
      </c>
      <c r="AD20" s="18">
        <f t="shared" si="9"/>
        <v>1193.5675000000001</v>
      </c>
    </row>
    <row r="21" spans="1:30" ht="12" customHeight="1">
      <c r="A21" s="38"/>
      <c r="B21" s="26" t="s">
        <v>38</v>
      </c>
      <c r="C21" s="8">
        <v>435.95999999999992</v>
      </c>
      <c r="D21" s="9">
        <v>459.76666666666659</v>
      </c>
      <c r="E21" s="10">
        <v>475.68</v>
      </c>
      <c r="F21" s="8">
        <v>479.28999999999996</v>
      </c>
      <c r="G21" s="9">
        <v>491.07</v>
      </c>
      <c r="H21" s="10">
        <v>478.71000000000004</v>
      </c>
      <c r="I21" s="8">
        <v>472.39</v>
      </c>
      <c r="J21" s="9">
        <v>455.23999999999995</v>
      </c>
      <c r="K21" s="10">
        <v>471.98666666666657</v>
      </c>
      <c r="L21" s="8">
        <v>464.05</v>
      </c>
      <c r="M21" s="9">
        <v>458.52</v>
      </c>
      <c r="N21" s="10">
        <v>513.62999999999988</v>
      </c>
      <c r="O21" s="18">
        <f t="shared" si="8"/>
        <v>471.3577777777777</v>
      </c>
      <c r="P21" s="38"/>
      <c r="Q21" s="26" t="s">
        <v>38</v>
      </c>
      <c r="R21" s="8">
        <v>860.16000000000008</v>
      </c>
      <c r="S21" s="9">
        <v>939.01666666666733</v>
      </c>
      <c r="T21" s="10">
        <v>935.21</v>
      </c>
      <c r="U21" s="8">
        <v>946.9799999999999</v>
      </c>
      <c r="V21" s="9">
        <v>1028.58</v>
      </c>
      <c r="W21" s="10">
        <v>970.41000000000008</v>
      </c>
      <c r="X21" s="8">
        <v>956.6099999999999</v>
      </c>
      <c r="Y21" s="9">
        <v>899.56000000000006</v>
      </c>
      <c r="Z21" s="10">
        <v>937.39</v>
      </c>
      <c r="AA21" s="8">
        <v>927.35</v>
      </c>
      <c r="AB21" s="9">
        <v>952.45</v>
      </c>
      <c r="AC21" s="10">
        <v>1049.3499999999999</v>
      </c>
      <c r="AD21" s="18">
        <f t="shared" si="9"/>
        <v>950.25555555555559</v>
      </c>
    </row>
    <row r="22" spans="1:30" ht="12" customHeight="1">
      <c r="A22" s="38"/>
      <c r="B22" s="26" t="s">
        <v>39</v>
      </c>
      <c r="C22" s="8">
        <v>519.54</v>
      </c>
      <c r="D22" s="9">
        <v>553.61666666666656</v>
      </c>
      <c r="E22" s="10">
        <v>572.58999999999992</v>
      </c>
      <c r="F22" s="8">
        <v>590.47</v>
      </c>
      <c r="G22" s="9">
        <v>581.74</v>
      </c>
      <c r="H22" s="10">
        <v>573.65</v>
      </c>
      <c r="I22" s="8">
        <v>561.6</v>
      </c>
      <c r="J22" s="9">
        <v>528</v>
      </c>
      <c r="K22" s="10">
        <v>578.97666666666669</v>
      </c>
      <c r="L22" s="8">
        <v>550.95000000000005</v>
      </c>
      <c r="M22" s="9">
        <v>547.81999999999994</v>
      </c>
      <c r="N22" s="10">
        <v>556.81000000000006</v>
      </c>
      <c r="O22" s="18">
        <f t="shared" si="8"/>
        <v>559.64694444444433</v>
      </c>
      <c r="P22" s="38"/>
      <c r="Q22" s="26" t="s">
        <v>39</v>
      </c>
      <c r="R22" s="8">
        <v>848.55</v>
      </c>
      <c r="S22" s="9">
        <v>929.73333333333335</v>
      </c>
      <c r="T22" s="10">
        <v>947.65</v>
      </c>
      <c r="U22" s="8">
        <v>985.55</v>
      </c>
      <c r="V22" s="9">
        <v>1025.05</v>
      </c>
      <c r="W22" s="10">
        <v>998.43</v>
      </c>
      <c r="X22" s="8">
        <v>971.65</v>
      </c>
      <c r="Y22" s="9">
        <v>896.53</v>
      </c>
      <c r="Z22" s="10">
        <v>1032.313333333334</v>
      </c>
      <c r="AA22" s="8">
        <v>980.6</v>
      </c>
      <c r="AB22" s="9">
        <v>999.82</v>
      </c>
      <c r="AC22" s="10">
        <v>1021.9200000000001</v>
      </c>
      <c r="AD22" s="18">
        <f t="shared" si="9"/>
        <v>969.81638888888892</v>
      </c>
    </row>
    <row r="23" spans="1:30" ht="12" customHeight="1">
      <c r="A23" s="38"/>
      <c r="B23" s="27" t="s">
        <v>40</v>
      </c>
      <c r="C23" s="11">
        <v>687.42</v>
      </c>
      <c r="D23" s="12">
        <v>743.23333333333335</v>
      </c>
      <c r="E23" s="13">
        <v>783.14</v>
      </c>
      <c r="F23" s="11">
        <v>820.81000000000006</v>
      </c>
      <c r="G23" s="12">
        <v>831.04</v>
      </c>
      <c r="H23" s="13">
        <v>834.76</v>
      </c>
      <c r="I23" s="11">
        <v>785.47</v>
      </c>
      <c r="J23" s="12">
        <v>743.5</v>
      </c>
      <c r="K23" s="13">
        <v>782.12</v>
      </c>
      <c r="L23" s="11">
        <v>774.6</v>
      </c>
      <c r="M23" s="12">
        <v>782.81000000000006</v>
      </c>
      <c r="N23" s="13">
        <v>718.4</v>
      </c>
      <c r="O23" s="19">
        <f t="shared" si="8"/>
        <v>773.9419444444444</v>
      </c>
      <c r="P23" s="38"/>
      <c r="Q23" s="27" t="s">
        <v>40</v>
      </c>
      <c r="R23" s="11">
        <v>813.83999999999992</v>
      </c>
      <c r="S23" s="12">
        <v>901.81666666666683</v>
      </c>
      <c r="T23" s="13">
        <v>933.76</v>
      </c>
      <c r="U23" s="11">
        <v>977.82</v>
      </c>
      <c r="V23" s="12">
        <v>1018.72</v>
      </c>
      <c r="W23" s="13">
        <v>1005.54</v>
      </c>
      <c r="X23" s="11">
        <v>977.67000000000007</v>
      </c>
      <c r="Y23" s="12">
        <v>903.93999999999994</v>
      </c>
      <c r="Z23" s="13">
        <v>997.86</v>
      </c>
      <c r="AA23" s="11">
        <v>955.3</v>
      </c>
      <c r="AB23" s="12">
        <v>954.62000000000012</v>
      </c>
      <c r="AC23" s="13">
        <v>928.01</v>
      </c>
      <c r="AD23" s="19">
        <f t="shared" si="9"/>
        <v>947.40805555555562</v>
      </c>
    </row>
    <row r="24" spans="1:30" ht="12" customHeight="1">
      <c r="A24" s="38"/>
      <c r="B24" s="25" t="s">
        <v>41</v>
      </c>
      <c r="C24" s="5">
        <v>1127.03</v>
      </c>
      <c r="D24" s="6">
        <v>1271.216666666666</v>
      </c>
      <c r="E24" s="7">
        <v>1347.27</v>
      </c>
      <c r="F24" s="5">
        <v>1425.78</v>
      </c>
      <c r="G24" s="6">
        <v>1398.8200000000002</v>
      </c>
      <c r="H24" s="7">
        <v>1412.4299999999998</v>
      </c>
      <c r="I24" s="5">
        <v>1374.58</v>
      </c>
      <c r="J24" s="6">
        <v>1323.6399999999999</v>
      </c>
      <c r="K24" s="7">
        <v>1344.263333333334</v>
      </c>
      <c r="L24" s="5">
        <v>1270.4000000000001</v>
      </c>
      <c r="M24" s="6">
        <v>1265.58</v>
      </c>
      <c r="N24" s="7">
        <v>1163.6200000000001</v>
      </c>
      <c r="O24" s="17">
        <f t="shared" si="8"/>
        <v>1310.3858333333335</v>
      </c>
      <c r="P24" s="38"/>
      <c r="Q24" s="25" t="s">
        <v>41</v>
      </c>
      <c r="R24" s="5">
        <v>1048.8700000000001</v>
      </c>
      <c r="S24" s="6">
        <v>1136.3666666666661</v>
      </c>
      <c r="T24" s="7">
        <v>1248.1799999999998</v>
      </c>
      <c r="U24" s="5">
        <v>1335.8700000000001</v>
      </c>
      <c r="V24" s="6">
        <v>1341.8899999999999</v>
      </c>
      <c r="W24" s="7">
        <v>1314.49</v>
      </c>
      <c r="X24" s="5">
        <v>1289.5800000000002</v>
      </c>
      <c r="Y24" s="6">
        <v>1218.3</v>
      </c>
      <c r="Z24" s="7">
        <v>1350.6633333333341</v>
      </c>
      <c r="AA24" s="5">
        <v>1325.1</v>
      </c>
      <c r="AB24" s="6">
        <v>1299.81</v>
      </c>
      <c r="AC24" s="7">
        <v>1218.29</v>
      </c>
      <c r="AD24" s="17">
        <f t="shared" si="9"/>
        <v>1260.6175000000001</v>
      </c>
    </row>
    <row r="25" spans="1:30" ht="12" customHeight="1">
      <c r="A25" s="38"/>
      <c r="B25" s="26" t="s">
        <v>42</v>
      </c>
      <c r="C25" s="8">
        <v>1785.1899999999998</v>
      </c>
      <c r="D25" s="9">
        <v>2068.7166666666681</v>
      </c>
      <c r="E25" s="10">
        <v>2055.56</v>
      </c>
      <c r="F25" s="8">
        <v>2110.4299999999998</v>
      </c>
      <c r="G25" s="9">
        <v>1982.9099999999999</v>
      </c>
      <c r="H25" s="10">
        <v>2063.42</v>
      </c>
      <c r="I25" s="8">
        <v>2001.1399999999999</v>
      </c>
      <c r="J25" s="9">
        <v>2054.4499999999998</v>
      </c>
      <c r="K25" s="10">
        <v>1881.7066666666663</v>
      </c>
      <c r="L25" s="8">
        <v>1824</v>
      </c>
      <c r="M25" s="9">
        <v>1861.2</v>
      </c>
      <c r="N25" s="10">
        <v>1738.53</v>
      </c>
      <c r="O25" s="18">
        <f t="shared" si="8"/>
        <v>1952.2711111111109</v>
      </c>
      <c r="P25" s="38"/>
      <c r="Q25" s="26" t="s">
        <v>42</v>
      </c>
      <c r="R25" s="8">
        <v>1554.73</v>
      </c>
      <c r="S25" s="9">
        <v>1705.7666666666678</v>
      </c>
      <c r="T25" s="10">
        <v>1827.44</v>
      </c>
      <c r="U25" s="8">
        <v>1787.4599999999998</v>
      </c>
      <c r="V25" s="9">
        <v>1768.33</v>
      </c>
      <c r="W25" s="10">
        <v>1772.8700000000001</v>
      </c>
      <c r="X25" s="8">
        <v>1747.48</v>
      </c>
      <c r="Y25" s="9">
        <v>1680.08</v>
      </c>
      <c r="Z25" s="10">
        <v>1838.0099999999998</v>
      </c>
      <c r="AA25" s="8">
        <v>1843.5</v>
      </c>
      <c r="AB25" s="9">
        <v>1868.4099999999999</v>
      </c>
      <c r="AC25" s="10">
        <v>1744.3300000000004</v>
      </c>
      <c r="AD25" s="18">
        <f t="shared" si="9"/>
        <v>1761.5338888888894</v>
      </c>
    </row>
    <row r="26" spans="1:30" ht="12" customHeight="1">
      <c r="A26" s="38"/>
      <c r="B26" s="26" t="s">
        <v>43</v>
      </c>
      <c r="C26" s="8">
        <v>1607</v>
      </c>
      <c r="D26" s="9">
        <v>1817.483333333334</v>
      </c>
      <c r="E26" s="10">
        <v>1691.22</v>
      </c>
      <c r="F26" s="8">
        <v>1773.81</v>
      </c>
      <c r="G26" s="9">
        <v>1814.3400000000001</v>
      </c>
      <c r="H26" s="10">
        <v>1873.4099999999999</v>
      </c>
      <c r="I26" s="8">
        <v>1836.22</v>
      </c>
      <c r="J26" s="9">
        <v>1766.4</v>
      </c>
      <c r="K26" s="10">
        <v>1746.2033333333341</v>
      </c>
      <c r="L26" s="8">
        <v>1731.65</v>
      </c>
      <c r="M26" s="9">
        <v>1771.69</v>
      </c>
      <c r="N26" s="10">
        <v>1706.53</v>
      </c>
      <c r="O26" s="18">
        <f t="shared" si="8"/>
        <v>1761.329722222222</v>
      </c>
      <c r="P26" s="38"/>
      <c r="Q26" s="26" t="s">
        <v>43</v>
      </c>
      <c r="R26" s="8">
        <v>1848.2599999999998</v>
      </c>
      <c r="S26" s="9">
        <v>2018.6333333333339</v>
      </c>
      <c r="T26" s="10">
        <v>2042.25</v>
      </c>
      <c r="U26" s="8">
        <v>2014.81</v>
      </c>
      <c r="V26" s="9">
        <v>1947.89</v>
      </c>
      <c r="W26" s="10">
        <v>1985.5400000000002</v>
      </c>
      <c r="X26" s="8">
        <v>1952.5700000000002</v>
      </c>
      <c r="Y26" s="9">
        <v>1850.4299999999998</v>
      </c>
      <c r="Z26" s="10">
        <v>1996.4533333333341</v>
      </c>
      <c r="AA26" s="8">
        <v>1985.1</v>
      </c>
      <c r="AB26" s="9">
        <v>2055.5099999999998</v>
      </c>
      <c r="AC26" s="10">
        <v>1998.6800000000003</v>
      </c>
      <c r="AD26" s="18">
        <f t="shared" si="9"/>
        <v>1974.6772222222219</v>
      </c>
    </row>
    <row r="27" spans="1:30" ht="12" customHeight="1">
      <c r="A27" s="38"/>
      <c r="B27" s="26" t="s">
        <v>44</v>
      </c>
      <c r="C27" s="8">
        <v>1568.6</v>
      </c>
      <c r="D27" s="9">
        <v>1700.35</v>
      </c>
      <c r="E27" s="10">
        <v>1725.52</v>
      </c>
      <c r="F27" s="8">
        <v>1731.85</v>
      </c>
      <c r="G27" s="9">
        <v>1637.27</v>
      </c>
      <c r="H27" s="10">
        <v>1673.3200000000002</v>
      </c>
      <c r="I27" s="8">
        <v>1668.48</v>
      </c>
      <c r="J27" s="9">
        <v>1643.4299999999998</v>
      </c>
      <c r="K27" s="10">
        <v>1665.8066666666659</v>
      </c>
      <c r="L27" s="8">
        <v>1635.15</v>
      </c>
      <c r="M27" s="9">
        <v>1681.39</v>
      </c>
      <c r="N27" s="10">
        <v>1623.8200000000002</v>
      </c>
      <c r="O27" s="18">
        <f t="shared" si="8"/>
        <v>1662.9155555555553</v>
      </c>
      <c r="P27" s="38"/>
      <c r="Q27" s="26" t="s">
        <v>44</v>
      </c>
      <c r="R27" s="8">
        <v>1875.31</v>
      </c>
      <c r="S27" s="9">
        <v>2034.6833333333338</v>
      </c>
      <c r="T27" s="10">
        <v>2079.88</v>
      </c>
      <c r="U27" s="8">
        <v>2062.1400000000003</v>
      </c>
      <c r="V27" s="9">
        <v>2053.44</v>
      </c>
      <c r="W27" s="10">
        <v>2077.4900000000002</v>
      </c>
      <c r="X27" s="8">
        <v>2040.9099999999999</v>
      </c>
      <c r="Y27" s="9">
        <v>1919.5400000000002</v>
      </c>
      <c r="Z27" s="10">
        <v>2034.8533333333339</v>
      </c>
      <c r="AA27" s="8">
        <v>2051.1</v>
      </c>
      <c r="AB27" s="9">
        <v>2131.02</v>
      </c>
      <c r="AC27" s="10">
        <v>2069.1099999999997</v>
      </c>
      <c r="AD27" s="18">
        <f t="shared" si="9"/>
        <v>2035.7897222222225</v>
      </c>
    </row>
    <row r="28" spans="1:30" ht="12" customHeight="1">
      <c r="A28" s="38"/>
      <c r="B28" s="26" t="s">
        <v>45</v>
      </c>
      <c r="C28" s="8">
        <v>1578.86</v>
      </c>
      <c r="D28" s="9">
        <v>1690.85</v>
      </c>
      <c r="E28" s="10">
        <v>1677</v>
      </c>
      <c r="F28" s="8">
        <v>1706.56</v>
      </c>
      <c r="G28" s="9">
        <v>1617</v>
      </c>
      <c r="H28" s="10">
        <v>1640.47</v>
      </c>
      <c r="I28" s="8">
        <v>1628.92</v>
      </c>
      <c r="J28" s="9">
        <v>1603.34</v>
      </c>
      <c r="K28" s="10">
        <v>1650.2099999999998</v>
      </c>
      <c r="L28" s="8">
        <v>1620.6</v>
      </c>
      <c r="M28" s="9">
        <v>1665.4900000000002</v>
      </c>
      <c r="N28" s="10">
        <v>1631.95</v>
      </c>
      <c r="O28" s="18">
        <f t="shared" si="8"/>
        <v>1642.6041666666667</v>
      </c>
      <c r="P28" s="38"/>
      <c r="Q28" s="26" t="s">
        <v>45</v>
      </c>
      <c r="R28" s="8">
        <v>1999.39</v>
      </c>
      <c r="S28" s="9">
        <v>2187.1166666666677</v>
      </c>
      <c r="T28" s="10">
        <v>2221.7599999999998</v>
      </c>
      <c r="U28" s="8">
        <v>2177.6999999999998</v>
      </c>
      <c r="V28" s="9">
        <v>2180.6099999999997</v>
      </c>
      <c r="W28" s="10">
        <v>2200.44</v>
      </c>
      <c r="X28" s="8">
        <v>2192.9800000000005</v>
      </c>
      <c r="Y28" s="9">
        <v>2086.8599999999997</v>
      </c>
      <c r="Z28" s="10">
        <v>2207.9333333333338</v>
      </c>
      <c r="AA28" s="8">
        <v>2237.5</v>
      </c>
      <c r="AB28" s="9">
        <v>2304.5299999999997</v>
      </c>
      <c r="AC28" s="10">
        <v>2254.38</v>
      </c>
      <c r="AD28" s="18">
        <f t="shared" si="9"/>
        <v>2187.6000000000004</v>
      </c>
    </row>
    <row r="29" spans="1:30" ht="12" customHeight="1">
      <c r="A29" s="38"/>
      <c r="B29" s="27" t="s">
        <v>46</v>
      </c>
      <c r="C29" s="11">
        <v>1594.5400000000002</v>
      </c>
      <c r="D29" s="12">
        <v>1576.2166666666678</v>
      </c>
      <c r="E29" s="13">
        <v>1641.97</v>
      </c>
      <c r="F29" s="11">
        <v>1648.1599999999999</v>
      </c>
      <c r="G29" s="12">
        <v>1577.56</v>
      </c>
      <c r="H29" s="13">
        <v>1598.76</v>
      </c>
      <c r="I29" s="11">
        <v>1591.92</v>
      </c>
      <c r="J29" s="12">
        <v>1554.49</v>
      </c>
      <c r="K29" s="13">
        <v>1604.59</v>
      </c>
      <c r="L29" s="11">
        <v>1595.7</v>
      </c>
      <c r="M29" s="12">
        <v>1623.51</v>
      </c>
      <c r="N29" s="13">
        <v>1601.3200000000002</v>
      </c>
      <c r="O29" s="19">
        <f t="shared" si="8"/>
        <v>1600.7280555555556</v>
      </c>
      <c r="P29" s="38"/>
      <c r="Q29" s="27" t="s">
        <v>46</v>
      </c>
      <c r="R29" s="11">
        <v>2206.08</v>
      </c>
      <c r="S29" s="12">
        <v>2182.9666666666662</v>
      </c>
      <c r="T29" s="13">
        <v>2375.9</v>
      </c>
      <c r="U29" s="11">
        <v>2305.8000000000002</v>
      </c>
      <c r="V29" s="12">
        <v>2308.44</v>
      </c>
      <c r="W29" s="13">
        <v>2312.21</v>
      </c>
      <c r="X29" s="11">
        <v>2299.5500000000002</v>
      </c>
      <c r="Y29" s="12">
        <v>2211.6799999999998</v>
      </c>
      <c r="Z29" s="13">
        <v>2337.9499999999998</v>
      </c>
      <c r="AA29" s="11">
        <v>2358.3000000000002</v>
      </c>
      <c r="AB29" s="12">
        <v>2364.9900000000002</v>
      </c>
      <c r="AC29" s="13">
        <v>2354.0099999999998</v>
      </c>
      <c r="AD29" s="19">
        <f t="shared" si="9"/>
        <v>2301.4897222222221</v>
      </c>
    </row>
    <row r="30" spans="1:30" ht="12" customHeight="1">
      <c r="A30" s="38"/>
      <c r="B30" s="25" t="s">
        <v>47</v>
      </c>
      <c r="C30" s="5">
        <v>1491.06</v>
      </c>
      <c r="D30" s="6">
        <v>1424.8833333333339</v>
      </c>
      <c r="E30" s="7">
        <v>1508.3799999999999</v>
      </c>
      <c r="F30" s="5">
        <v>1513.23</v>
      </c>
      <c r="G30" s="6">
        <v>1472.72</v>
      </c>
      <c r="H30" s="7">
        <v>1492.49</v>
      </c>
      <c r="I30" s="5">
        <v>1493.2900000000002</v>
      </c>
      <c r="J30" s="6">
        <v>1467.9</v>
      </c>
      <c r="K30" s="7">
        <v>1489.8333333333339</v>
      </c>
      <c r="L30" s="5">
        <v>1462.4</v>
      </c>
      <c r="M30" s="6">
        <v>1523.54</v>
      </c>
      <c r="N30" s="7">
        <v>1512.7</v>
      </c>
      <c r="O30" s="17">
        <f t="shared" si="8"/>
        <v>1487.7022222222224</v>
      </c>
      <c r="P30" s="38"/>
      <c r="Q30" s="25" t="s">
        <v>47</v>
      </c>
      <c r="R30" s="5">
        <v>2251.56</v>
      </c>
      <c r="S30" s="6">
        <v>2179.733333333334</v>
      </c>
      <c r="T30" s="7">
        <v>2258.4299999999998</v>
      </c>
      <c r="U30" s="5">
        <v>2245.77</v>
      </c>
      <c r="V30" s="6">
        <v>2206.27</v>
      </c>
      <c r="W30" s="7">
        <v>2220.84</v>
      </c>
      <c r="X30" s="5">
        <v>2193.9699999999998</v>
      </c>
      <c r="Y30" s="6">
        <v>2136.79</v>
      </c>
      <c r="Z30" s="7">
        <v>2232.1633333333339</v>
      </c>
      <c r="AA30" s="5">
        <v>2277.4499999999998</v>
      </c>
      <c r="AB30" s="6">
        <v>2279.3900000000003</v>
      </c>
      <c r="AC30" s="7">
        <v>2292.52</v>
      </c>
      <c r="AD30" s="17">
        <f t="shared" si="9"/>
        <v>2231.2405555555556</v>
      </c>
    </row>
    <row r="31" spans="1:30" ht="12" customHeight="1">
      <c r="A31" s="38"/>
      <c r="B31" s="26" t="s">
        <v>48</v>
      </c>
      <c r="C31" s="8">
        <v>1548.49</v>
      </c>
      <c r="D31" s="9">
        <v>1605.5166666666678</v>
      </c>
      <c r="E31" s="10">
        <v>1596.42</v>
      </c>
      <c r="F31" s="8">
        <v>1594.33</v>
      </c>
      <c r="G31" s="9">
        <v>1534.4</v>
      </c>
      <c r="H31" s="10">
        <v>1532.3700000000001</v>
      </c>
      <c r="I31" s="8">
        <v>1521.3799999999999</v>
      </c>
      <c r="J31" s="9">
        <v>1527.33</v>
      </c>
      <c r="K31" s="10">
        <v>1556.186666666666</v>
      </c>
      <c r="L31" s="8">
        <v>1521.8</v>
      </c>
      <c r="M31" s="9">
        <v>1517.67</v>
      </c>
      <c r="N31" s="10">
        <v>1525.6100000000001</v>
      </c>
      <c r="O31" s="18">
        <f t="shared" si="8"/>
        <v>1548.4586111111112</v>
      </c>
      <c r="P31" s="38"/>
      <c r="Q31" s="26" t="s">
        <v>48</v>
      </c>
      <c r="R31" s="8">
        <v>2369.2400000000002</v>
      </c>
      <c r="S31" s="9">
        <v>2444.4166666666661</v>
      </c>
      <c r="T31" s="10">
        <v>2389.81</v>
      </c>
      <c r="U31" s="8">
        <v>2349.5700000000002</v>
      </c>
      <c r="V31" s="9">
        <v>2368.46</v>
      </c>
      <c r="W31" s="10">
        <v>2317.5500000000002</v>
      </c>
      <c r="X31" s="8">
        <v>2324.79</v>
      </c>
      <c r="Y31" s="9">
        <v>2294.6</v>
      </c>
      <c r="Z31" s="10">
        <v>2357.686666666666</v>
      </c>
      <c r="AA31" s="8">
        <v>2400.85</v>
      </c>
      <c r="AB31" s="9">
        <v>2378.59</v>
      </c>
      <c r="AC31" s="10">
        <v>2377.29</v>
      </c>
      <c r="AD31" s="18">
        <f t="shared" si="9"/>
        <v>2364.4044444444439</v>
      </c>
    </row>
    <row r="32" spans="1:30" ht="12" customHeight="1">
      <c r="A32" s="38"/>
      <c r="B32" s="26" t="s">
        <v>49</v>
      </c>
      <c r="C32" s="8">
        <v>1528.1399999999999</v>
      </c>
      <c r="D32" s="9">
        <v>1528.5833333333321</v>
      </c>
      <c r="E32" s="10">
        <v>1516.8</v>
      </c>
      <c r="F32" s="8">
        <v>1553.25</v>
      </c>
      <c r="G32" s="9">
        <v>1487.81</v>
      </c>
      <c r="H32" s="10">
        <v>1441.83</v>
      </c>
      <c r="I32" s="8">
        <v>1443.2099999999998</v>
      </c>
      <c r="J32" s="9">
        <v>1459.49</v>
      </c>
      <c r="K32" s="10">
        <v>1501.0833333333339</v>
      </c>
      <c r="L32" s="8">
        <v>1447.65</v>
      </c>
      <c r="M32" s="9">
        <v>1488.51</v>
      </c>
      <c r="N32" s="10">
        <v>1468.81</v>
      </c>
      <c r="O32" s="18">
        <f t="shared" si="8"/>
        <v>1488.7638888888887</v>
      </c>
      <c r="P32" s="38"/>
      <c r="Q32" s="26" t="s">
        <v>49</v>
      </c>
      <c r="R32" s="8">
        <v>2443.5500000000002</v>
      </c>
      <c r="S32" s="9">
        <v>2443.516666666666</v>
      </c>
      <c r="T32" s="10">
        <v>2436.2599999999998</v>
      </c>
      <c r="U32" s="8">
        <v>2405.17</v>
      </c>
      <c r="V32" s="9">
        <v>2392.85</v>
      </c>
      <c r="W32" s="10">
        <v>2353.48</v>
      </c>
      <c r="X32" s="8">
        <v>2390.67</v>
      </c>
      <c r="Y32" s="9">
        <v>2328.25</v>
      </c>
      <c r="Z32" s="10">
        <v>2436.0500000000002</v>
      </c>
      <c r="AA32" s="8">
        <v>2481.9</v>
      </c>
      <c r="AB32" s="9">
        <v>2517.3900000000003</v>
      </c>
      <c r="AC32" s="10">
        <v>2462.4900000000002</v>
      </c>
      <c r="AD32" s="18">
        <f t="shared" si="9"/>
        <v>2424.2980555555555</v>
      </c>
    </row>
    <row r="33" spans="1:30" ht="12" customHeight="1">
      <c r="A33" s="38"/>
      <c r="B33" s="26" t="s">
        <v>50</v>
      </c>
      <c r="C33" s="8">
        <v>1519</v>
      </c>
      <c r="D33" s="9">
        <v>1535.566666666668</v>
      </c>
      <c r="E33" s="10">
        <v>1541.91</v>
      </c>
      <c r="F33" s="8">
        <v>1474.9</v>
      </c>
      <c r="G33" s="9">
        <v>1518.1299999999999</v>
      </c>
      <c r="H33" s="10">
        <v>1470.59</v>
      </c>
      <c r="I33" s="8">
        <v>1412.35</v>
      </c>
      <c r="J33" s="9">
        <v>1468.79</v>
      </c>
      <c r="K33" s="10">
        <v>1435.98</v>
      </c>
      <c r="L33" s="8">
        <v>1447.75</v>
      </c>
      <c r="M33" s="9">
        <v>1451.56</v>
      </c>
      <c r="N33" s="10">
        <v>1384.79</v>
      </c>
      <c r="O33" s="18">
        <f t="shared" si="8"/>
        <v>1471.7763888888887</v>
      </c>
      <c r="P33" s="38"/>
      <c r="Q33" s="26" t="s">
        <v>50</v>
      </c>
      <c r="R33" s="8">
        <v>2480.1999999999998</v>
      </c>
      <c r="S33" s="9">
        <v>2516.266666666666</v>
      </c>
      <c r="T33" s="10">
        <v>2515.5500000000002</v>
      </c>
      <c r="U33" s="8">
        <v>2417.96</v>
      </c>
      <c r="V33" s="9">
        <v>2457.63</v>
      </c>
      <c r="W33" s="10">
        <v>2453.9</v>
      </c>
      <c r="X33" s="8">
        <v>2412.6799999999998</v>
      </c>
      <c r="Y33" s="9">
        <v>2403.29</v>
      </c>
      <c r="Z33" s="10">
        <v>2482.81</v>
      </c>
      <c r="AA33" s="8">
        <v>2503.1999999999998</v>
      </c>
      <c r="AB33" s="9">
        <v>2492.56</v>
      </c>
      <c r="AC33" s="10">
        <v>2420.31</v>
      </c>
      <c r="AD33" s="18">
        <f t="shared" si="9"/>
        <v>2463.0297222222225</v>
      </c>
    </row>
    <row r="34" spans="1:30" ht="12" customHeight="1">
      <c r="A34" s="38"/>
      <c r="B34" s="26" t="s">
        <v>51</v>
      </c>
      <c r="C34" s="8">
        <v>1486.8600000000001</v>
      </c>
      <c r="D34" s="9">
        <v>1548.966666666666</v>
      </c>
      <c r="E34" s="10">
        <v>1530.33</v>
      </c>
      <c r="F34" s="8">
        <v>1520.69</v>
      </c>
      <c r="G34" s="9">
        <v>1472.4299999999998</v>
      </c>
      <c r="H34" s="10">
        <v>1465.84</v>
      </c>
      <c r="I34" s="8">
        <v>1385.09</v>
      </c>
      <c r="J34" s="9">
        <v>1412.85</v>
      </c>
      <c r="K34" s="10">
        <v>1416.4733333333338</v>
      </c>
      <c r="L34" s="8">
        <v>1412.85</v>
      </c>
      <c r="M34" s="9">
        <v>1436.54</v>
      </c>
      <c r="N34" s="10">
        <v>1360.6299999999999</v>
      </c>
      <c r="O34" s="18">
        <f t="shared" si="8"/>
        <v>1454.1291666666668</v>
      </c>
      <c r="P34" s="38"/>
      <c r="Q34" s="26" t="s">
        <v>51</v>
      </c>
      <c r="R34" s="8">
        <v>2467.69</v>
      </c>
      <c r="S34" s="9">
        <v>2520.3666666666677</v>
      </c>
      <c r="T34" s="10">
        <v>2492.5</v>
      </c>
      <c r="U34" s="8">
        <v>2434.65</v>
      </c>
      <c r="V34" s="9">
        <v>2428.0500000000002</v>
      </c>
      <c r="W34" s="10">
        <v>2440.42</v>
      </c>
      <c r="X34" s="8">
        <v>2403.33</v>
      </c>
      <c r="Y34" s="9">
        <v>2391.8200000000002</v>
      </c>
      <c r="Z34" s="10">
        <v>2492.1333333333341</v>
      </c>
      <c r="AA34" s="8">
        <v>2544.9499999999998</v>
      </c>
      <c r="AB34" s="9">
        <v>2511.73</v>
      </c>
      <c r="AC34" s="10">
        <v>2468.9499999999998</v>
      </c>
      <c r="AD34" s="18">
        <f t="shared" si="9"/>
        <v>2466.3825000000002</v>
      </c>
    </row>
    <row r="35" spans="1:30" ht="12" customHeight="1">
      <c r="A35" s="38"/>
      <c r="B35" s="27" t="s">
        <v>52</v>
      </c>
      <c r="C35" s="11">
        <v>1473.8600000000001</v>
      </c>
      <c r="D35" s="12">
        <v>1484.35</v>
      </c>
      <c r="E35" s="13">
        <v>1521.4299999999998</v>
      </c>
      <c r="F35" s="11">
        <v>1519.36</v>
      </c>
      <c r="G35" s="12">
        <v>1461.47</v>
      </c>
      <c r="H35" s="13">
        <v>1454.1</v>
      </c>
      <c r="I35" s="11">
        <v>1460.02</v>
      </c>
      <c r="J35" s="12">
        <v>1424.28</v>
      </c>
      <c r="K35" s="13">
        <v>1470.6033333333339</v>
      </c>
      <c r="L35" s="11">
        <v>1444</v>
      </c>
      <c r="M35" s="12">
        <v>1417.6100000000001</v>
      </c>
      <c r="N35" s="13">
        <v>1391.97</v>
      </c>
      <c r="O35" s="19">
        <f t="shared" si="8"/>
        <v>1460.2544444444447</v>
      </c>
      <c r="P35" s="38"/>
      <c r="Q35" s="27" t="s">
        <v>52</v>
      </c>
      <c r="R35" s="11">
        <v>2500.63</v>
      </c>
      <c r="S35" s="12">
        <v>2574.9499999999998</v>
      </c>
      <c r="T35" s="13">
        <v>2559.04</v>
      </c>
      <c r="U35" s="11">
        <v>2498.1999999999998</v>
      </c>
      <c r="V35" s="12">
        <v>2470.81</v>
      </c>
      <c r="W35" s="13">
        <v>2502.65</v>
      </c>
      <c r="X35" s="11">
        <v>2519.12</v>
      </c>
      <c r="Y35" s="12">
        <v>2461.3900000000003</v>
      </c>
      <c r="Z35" s="13">
        <v>2606.463333333334</v>
      </c>
      <c r="AA35" s="11">
        <v>2613.0500000000002</v>
      </c>
      <c r="AB35" s="12">
        <v>2591.8900000000003</v>
      </c>
      <c r="AC35" s="13">
        <v>2431.31</v>
      </c>
      <c r="AD35" s="19">
        <f t="shared" si="9"/>
        <v>2527.4586111111107</v>
      </c>
    </row>
    <row r="36" spans="1:30" ht="12" customHeight="1">
      <c r="A36" s="38"/>
      <c r="B36" s="25" t="s">
        <v>53</v>
      </c>
      <c r="C36" s="5">
        <v>1370.25</v>
      </c>
      <c r="D36" s="6">
        <v>1393.5</v>
      </c>
      <c r="E36" s="7">
        <v>1399.28</v>
      </c>
      <c r="F36" s="5">
        <v>1410.61</v>
      </c>
      <c r="G36" s="6">
        <v>1385.81</v>
      </c>
      <c r="H36" s="7">
        <v>1380.34</v>
      </c>
      <c r="I36" s="5">
        <v>1344.53</v>
      </c>
      <c r="J36" s="6">
        <v>1351.21</v>
      </c>
      <c r="K36" s="7">
        <v>1357.2033333333341</v>
      </c>
      <c r="L36" s="5">
        <v>1317.65</v>
      </c>
      <c r="M36" s="6">
        <v>1324</v>
      </c>
      <c r="N36" s="7">
        <v>1241.4599999999998</v>
      </c>
      <c r="O36" s="17">
        <f t="shared" si="8"/>
        <v>1356.3202777777776</v>
      </c>
      <c r="P36" s="38"/>
      <c r="Q36" s="25" t="s">
        <v>53</v>
      </c>
      <c r="R36" s="5">
        <v>2437.81</v>
      </c>
      <c r="S36" s="6">
        <v>2559.6</v>
      </c>
      <c r="T36" s="7">
        <v>2583.35</v>
      </c>
      <c r="U36" s="5">
        <v>2583.25</v>
      </c>
      <c r="V36" s="6">
        <v>2625.4700000000003</v>
      </c>
      <c r="W36" s="7">
        <v>2617.3000000000002</v>
      </c>
      <c r="X36" s="5">
        <v>2576.33</v>
      </c>
      <c r="Y36" s="6">
        <v>2525.94</v>
      </c>
      <c r="Z36" s="7">
        <v>2571.3233333333342</v>
      </c>
      <c r="AA36" s="5">
        <v>2516</v>
      </c>
      <c r="AB36" s="6">
        <v>2527.46</v>
      </c>
      <c r="AC36" s="7">
        <v>2363.6699999999996</v>
      </c>
      <c r="AD36" s="17">
        <f t="shared" si="9"/>
        <v>2540.6252777777777</v>
      </c>
    </row>
    <row r="37" spans="1:30" ht="12" customHeight="1">
      <c r="A37" s="38"/>
      <c r="B37" s="26" t="s">
        <v>54</v>
      </c>
      <c r="C37" s="8">
        <v>1280.7099999999998</v>
      </c>
      <c r="D37" s="9">
        <v>1282.5666666666662</v>
      </c>
      <c r="E37" s="10">
        <v>1295.08</v>
      </c>
      <c r="F37" s="8">
        <v>1284.67</v>
      </c>
      <c r="G37" s="9">
        <v>1272.0700000000002</v>
      </c>
      <c r="H37" s="10">
        <v>1310.91</v>
      </c>
      <c r="I37" s="8">
        <v>1270.2</v>
      </c>
      <c r="J37" s="9">
        <v>1285.56</v>
      </c>
      <c r="K37" s="10">
        <v>1305.8200000000002</v>
      </c>
      <c r="L37" s="8">
        <v>1278.8</v>
      </c>
      <c r="M37" s="9">
        <v>1317.98</v>
      </c>
      <c r="N37" s="10">
        <v>1221.73</v>
      </c>
      <c r="O37" s="18">
        <f t="shared" si="8"/>
        <v>1283.8413888888888</v>
      </c>
      <c r="P37" s="38"/>
      <c r="Q37" s="26" t="s">
        <v>54</v>
      </c>
      <c r="R37" s="8">
        <v>2364.1600000000003</v>
      </c>
      <c r="S37" s="9">
        <v>2455.6666666666661</v>
      </c>
      <c r="T37" s="10">
        <v>2469.9700000000003</v>
      </c>
      <c r="U37" s="8">
        <v>2452.1099999999997</v>
      </c>
      <c r="V37" s="9">
        <v>2446.46</v>
      </c>
      <c r="W37" s="10">
        <v>2492.9</v>
      </c>
      <c r="X37" s="8">
        <v>2455.6</v>
      </c>
      <c r="Y37" s="9">
        <v>2446.75</v>
      </c>
      <c r="Z37" s="10">
        <v>2481.1566666666663</v>
      </c>
      <c r="AA37" s="8">
        <v>2437.9</v>
      </c>
      <c r="AB37" s="9">
        <v>2427.34</v>
      </c>
      <c r="AC37" s="10">
        <v>2296.12</v>
      </c>
      <c r="AD37" s="18">
        <f t="shared" si="9"/>
        <v>2435.5111111111109</v>
      </c>
    </row>
    <row r="38" spans="1:30" ht="12" customHeight="1">
      <c r="A38" s="38"/>
      <c r="B38" s="26" t="s">
        <v>55</v>
      </c>
      <c r="C38" s="8">
        <v>1256.3600000000001</v>
      </c>
      <c r="D38" s="9">
        <v>1269.6666666666661</v>
      </c>
      <c r="E38" s="10">
        <v>1329.16</v>
      </c>
      <c r="F38" s="8">
        <v>1341.9599999999998</v>
      </c>
      <c r="G38" s="9">
        <v>1300.74</v>
      </c>
      <c r="H38" s="10">
        <v>1267.01</v>
      </c>
      <c r="I38" s="8">
        <v>1262.9100000000001</v>
      </c>
      <c r="J38" s="9">
        <v>1266.81</v>
      </c>
      <c r="K38" s="10">
        <v>1285.983333333334</v>
      </c>
      <c r="L38" s="8">
        <v>1258.3499999999999</v>
      </c>
      <c r="M38" s="9">
        <v>1261.1500000000001</v>
      </c>
      <c r="N38" s="10">
        <v>1193.5400000000002</v>
      </c>
      <c r="O38" s="18">
        <f t="shared" si="8"/>
        <v>1274.47</v>
      </c>
      <c r="P38" s="38"/>
      <c r="Q38" s="26" t="s">
        <v>55</v>
      </c>
      <c r="R38" s="8">
        <v>2286.63</v>
      </c>
      <c r="S38" s="9">
        <v>2413.816666666668</v>
      </c>
      <c r="T38" s="10">
        <v>2374.21</v>
      </c>
      <c r="U38" s="8">
        <v>2356.13</v>
      </c>
      <c r="V38" s="9">
        <v>2302.7400000000002</v>
      </c>
      <c r="W38" s="10">
        <v>2370.35</v>
      </c>
      <c r="X38" s="8">
        <v>2335.52</v>
      </c>
      <c r="Y38" s="9">
        <v>2341.56</v>
      </c>
      <c r="Z38" s="10">
        <v>2471.713333333334</v>
      </c>
      <c r="AA38" s="8">
        <v>2379.5</v>
      </c>
      <c r="AB38" s="9">
        <v>2470.23</v>
      </c>
      <c r="AC38" s="10">
        <v>2288.67</v>
      </c>
      <c r="AD38" s="18">
        <f t="shared" si="9"/>
        <v>2365.9225000000001</v>
      </c>
    </row>
    <row r="39" spans="1:30" ht="12" customHeight="1">
      <c r="A39" s="38"/>
      <c r="B39" s="26" t="s">
        <v>56</v>
      </c>
      <c r="C39" s="8">
        <v>1282.3499999999999</v>
      </c>
      <c r="D39" s="9">
        <v>1312.6166666666661</v>
      </c>
      <c r="E39" s="10">
        <v>1381.6</v>
      </c>
      <c r="F39" s="8">
        <v>1377.1100000000001</v>
      </c>
      <c r="G39" s="9">
        <v>1342.95</v>
      </c>
      <c r="H39" s="10">
        <v>1327.84</v>
      </c>
      <c r="I39" s="8">
        <v>1268.3799999999999</v>
      </c>
      <c r="J39" s="9">
        <v>1256.0899999999999</v>
      </c>
      <c r="K39" s="10">
        <v>1342.3966666666661</v>
      </c>
      <c r="L39" s="8">
        <v>1271.2</v>
      </c>
      <c r="M39" s="9">
        <v>1307.04</v>
      </c>
      <c r="N39" s="10">
        <v>1201.08</v>
      </c>
      <c r="O39" s="18">
        <f t="shared" si="8"/>
        <v>1305.8877777777777</v>
      </c>
      <c r="P39" s="38"/>
      <c r="Q39" s="26" t="s">
        <v>56</v>
      </c>
      <c r="R39" s="8">
        <v>2231.9399999999996</v>
      </c>
      <c r="S39" s="9">
        <v>2367.1999999999998</v>
      </c>
      <c r="T39" s="10">
        <v>2407.7200000000003</v>
      </c>
      <c r="U39" s="8">
        <v>2382.8000000000002</v>
      </c>
      <c r="V39" s="9">
        <v>2335.25</v>
      </c>
      <c r="W39" s="10">
        <v>2335.21</v>
      </c>
      <c r="X39" s="8">
        <v>2356.41</v>
      </c>
      <c r="Y39" s="9">
        <v>2332.17</v>
      </c>
      <c r="Z39" s="10">
        <v>2474.5866666666661</v>
      </c>
      <c r="AA39" s="8">
        <v>2395.75</v>
      </c>
      <c r="AB39" s="9">
        <v>2485.16</v>
      </c>
      <c r="AC39" s="10">
        <v>2290.4700000000003</v>
      </c>
      <c r="AD39" s="18">
        <f t="shared" si="9"/>
        <v>2366.2222222222222</v>
      </c>
    </row>
    <row r="40" spans="1:30" ht="12" customHeight="1">
      <c r="A40" s="38"/>
      <c r="B40" s="26" t="s">
        <v>57</v>
      </c>
      <c r="C40" s="8">
        <v>1250.1400000000001</v>
      </c>
      <c r="D40" s="9">
        <v>1296.8666666666679</v>
      </c>
      <c r="E40" s="10">
        <v>1364.1</v>
      </c>
      <c r="F40" s="8">
        <v>1368.08</v>
      </c>
      <c r="G40" s="9">
        <v>1341.1200000000001</v>
      </c>
      <c r="H40" s="10">
        <v>1309.67</v>
      </c>
      <c r="I40" s="8">
        <v>1277.42</v>
      </c>
      <c r="J40" s="9">
        <v>1257.6100000000001</v>
      </c>
      <c r="K40" s="10">
        <v>1305.9299999999998</v>
      </c>
      <c r="L40" s="8">
        <v>1239.95</v>
      </c>
      <c r="M40" s="9">
        <v>1269.4000000000001</v>
      </c>
      <c r="N40" s="10">
        <v>1232.55</v>
      </c>
      <c r="O40" s="18">
        <f t="shared" si="8"/>
        <v>1292.736388888889</v>
      </c>
      <c r="P40" s="38"/>
      <c r="Q40" s="26" t="s">
        <v>57</v>
      </c>
      <c r="R40" s="8">
        <v>2202.91</v>
      </c>
      <c r="S40" s="9">
        <v>2350.016666666666</v>
      </c>
      <c r="T40" s="10">
        <v>2388.66</v>
      </c>
      <c r="U40" s="8">
        <v>2354.25</v>
      </c>
      <c r="V40" s="9">
        <v>2305.2599999999998</v>
      </c>
      <c r="W40" s="10">
        <v>2304.4700000000003</v>
      </c>
      <c r="X40" s="8">
        <v>2320.12</v>
      </c>
      <c r="Y40" s="9">
        <v>2244.69</v>
      </c>
      <c r="Z40" s="10">
        <v>2438.1266666666661</v>
      </c>
      <c r="AA40" s="8">
        <v>2379.1</v>
      </c>
      <c r="AB40" s="9">
        <v>2418.16</v>
      </c>
      <c r="AC40" s="10">
        <v>2314.59</v>
      </c>
      <c r="AD40" s="18">
        <f t="shared" si="9"/>
        <v>2335.0294444444439</v>
      </c>
    </row>
    <row r="41" spans="1:30" ht="12" customHeight="1">
      <c r="A41" s="39"/>
      <c r="B41" s="27" t="s">
        <v>58</v>
      </c>
      <c r="C41" s="11">
        <v>1192.6400000000001</v>
      </c>
      <c r="D41" s="12">
        <v>1281.216666666666</v>
      </c>
      <c r="E41" s="13">
        <v>1290.0700000000002</v>
      </c>
      <c r="F41" s="11">
        <v>1303.08</v>
      </c>
      <c r="G41" s="12">
        <v>1256.25</v>
      </c>
      <c r="H41" s="13">
        <v>1235.1299999999999</v>
      </c>
      <c r="I41" s="11">
        <v>1210</v>
      </c>
      <c r="J41" s="12">
        <v>1182.8600000000001</v>
      </c>
      <c r="K41" s="13">
        <v>1218.28</v>
      </c>
      <c r="L41" s="11">
        <v>1149.2</v>
      </c>
      <c r="M41" s="12">
        <v>1206.7</v>
      </c>
      <c r="N41" s="13">
        <v>1180.55</v>
      </c>
      <c r="O41" s="19">
        <f t="shared" si="8"/>
        <v>1225.4980555555555</v>
      </c>
      <c r="P41" s="39"/>
      <c r="Q41" s="27" t="s">
        <v>58</v>
      </c>
      <c r="R41" s="11">
        <v>1961.5</v>
      </c>
      <c r="S41" s="12">
        <v>2087.1666666666679</v>
      </c>
      <c r="T41" s="13">
        <v>2057.16</v>
      </c>
      <c r="U41" s="11">
        <v>2093.08</v>
      </c>
      <c r="V41" s="12">
        <v>2049.6999999999998</v>
      </c>
      <c r="W41" s="13">
        <v>2090.63</v>
      </c>
      <c r="X41" s="11">
        <v>2039.9099999999999</v>
      </c>
      <c r="Y41" s="12">
        <v>2016.73</v>
      </c>
      <c r="Z41" s="13">
        <v>2135.7799999999997</v>
      </c>
      <c r="AA41" s="11">
        <v>2080.85</v>
      </c>
      <c r="AB41" s="12">
        <v>2126.85</v>
      </c>
      <c r="AC41" s="13">
        <v>2048.88</v>
      </c>
      <c r="AD41" s="19">
        <f t="shared" si="9"/>
        <v>2065.6863888888888</v>
      </c>
    </row>
    <row r="42" spans="1:30" ht="12" customHeight="1">
      <c r="A42" s="37" t="s">
        <v>59</v>
      </c>
      <c r="B42" s="25" t="s">
        <v>42</v>
      </c>
      <c r="C42" s="5">
        <v>1139.5999999999999</v>
      </c>
      <c r="D42" s="6">
        <v>1370</v>
      </c>
      <c r="E42" s="7">
        <v>1448.5</v>
      </c>
      <c r="F42" s="5">
        <v>1477.25</v>
      </c>
      <c r="G42" s="6">
        <v>1228.8</v>
      </c>
      <c r="H42" s="7">
        <v>1342</v>
      </c>
      <c r="I42" s="5">
        <v>1348.25</v>
      </c>
      <c r="J42" s="6">
        <v>1323.8</v>
      </c>
      <c r="K42" s="7">
        <v>1443.25</v>
      </c>
      <c r="L42" s="5">
        <v>1375.6</v>
      </c>
      <c r="M42" s="6">
        <v>1341.75</v>
      </c>
      <c r="N42" s="7">
        <v>1213</v>
      </c>
      <c r="O42" s="17">
        <f t="shared" si="8"/>
        <v>1337.65</v>
      </c>
      <c r="P42" s="37" t="s">
        <v>59</v>
      </c>
      <c r="Q42" s="25" t="s">
        <v>42</v>
      </c>
      <c r="R42" s="5">
        <v>1234.2</v>
      </c>
      <c r="S42" s="6">
        <v>1491</v>
      </c>
      <c r="T42" s="7">
        <v>1573</v>
      </c>
      <c r="U42" s="5">
        <v>1614.5</v>
      </c>
      <c r="V42" s="6">
        <v>1406</v>
      </c>
      <c r="W42" s="7">
        <v>1542.75</v>
      </c>
      <c r="X42" s="5">
        <v>1519</v>
      </c>
      <c r="Y42" s="6">
        <v>1484.6</v>
      </c>
      <c r="Z42" s="7">
        <v>1719.5</v>
      </c>
      <c r="AA42" s="5">
        <v>1735.4</v>
      </c>
      <c r="AB42" s="6">
        <v>1724.75</v>
      </c>
      <c r="AC42" s="7">
        <v>1455.6666666666699</v>
      </c>
      <c r="AD42" s="17">
        <f t="shared" si="9"/>
        <v>1541.6972222222228</v>
      </c>
    </row>
    <row r="43" spans="1:30" ht="12" customHeight="1">
      <c r="A43" s="38"/>
      <c r="B43" s="26" t="s">
        <v>43</v>
      </c>
      <c r="C43" s="8">
        <v>1434.6</v>
      </c>
      <c r="D43" s="9">
        <v>1632.3333333333301</v>
      </c>
      <c r="E43" s="10">
        <v>1669</v>
      </c>
      <c r="F43" s="8">
        <v>1606</v>
      </c>
      <c r="G43" s="9">
        <v>1362.2</v>
      </c>
      <c r="H43" s="10">
        <v>1435</v>
      </c>
      <c r="I43" s="8">
        <v>1585.25</v>
      </c>
      <c r="J43" s="9">
        <v>1500.8</v>
      </c>
      <c r="K43" s="10">
        <v>1546.25</v>
      </c>
      <c r="L43" s="8">
        <v>1467.2</v>
      </c>
      <c r="M43" s="9">
        <v>1554.25</v>
      </c>
      <c r="N43" s="10">
        <v>1474.6666666666699</v>
      </c>
      <c r="O43" s="18">
        <f t="shared" si="8"/>
        <v>1522.2958333333336</v>
      </c>
      <c r="P43" s="38"/>
      <c r="Q43" s="26" t="s">
        <v>43</v>
      </c>
      <c r="R43" s="8">
        <v>1623</v>
      </c>
      <c r="S43" s="9">
        <v>1971.6666666666699</v>
      </c>
      <c r="T43" s="10">
        <v>1932</v>
      </c>
      <c r="U43" s="8">
        <v>1953.5</v>
      </c>
      <c r="V43" s="9">
        <v>1761.4</v>
      </c>
      <c r="W43" s="10">
        <v>1713.25</v>
      </c>
      <c r="X43" s="8">
        <v>1891</v>
      </c>
      <c r="Y43" s="9">
        <v>1773.6</v>
      </c>
      <c r="Z43" s="10">
        <v>2022.75</v>
      </c>
      <c r="AA43" s="8">
        <v>2116.8000000000002</v>
      </c>
      <c r="AB43" s="9">
        <v>2124.25</v>
      </c>
      <c r="AC43" s="10">
        <v>1873</v>
      </c>
      <c r="AD43" s="18">
        <f t="shared" si="9"/>
        <v>1896.3513888888892</v>
      </c>
    </row>
    <row r="44" spans="1:30" ht="12" customHeight="1">
      <c r="A44" s="38"/>
      <c r="B44" s="27" t="s">
        <v>44</v>
      </c>
      <c r="C44" s="11">
        <v>1500</v>
      </c>
      <c r="D44" s="12">
        <v>1658.3333333333301</v>
      </c>
      <c r="E44" s="13">
        <v>1570.5</v>
      </c>
      <c r="F44" s="11">
        <v>1643.25</v>
      </c>
      <c r="G44" s="12">
        <v>1294.4000000000001</v>
      </c>
      <c r="H44" s="13">
        <v>1459.5</v>
      </c>
      <c r="I44" s="11">
        <v>1589</v>
      </c>
      <c r="J44" s="12">
        <v>1442</v>
      </c>
      <c r="K44" s="13">
        <v>1488.5</v>
      </c>
      <c r="L44" s="11">
        <v>1392.6</v>
      </c>
      <c r="M44" s="12">
        <v>1489</v>
      </c>
      <c r="N44" s="13">
        <v>1476.3333333333301</v>
      </c>
      <c r="O44" s="19">
        <f t="shared" si="8"/>
        <v>1500.2847222222215</v>
      </c>
      <c r="P44" s="38"/>
      <c r="Q44" s="27" t="s">
        <v>44</v>
      </c>
      <c r="R44" s="11">
        <v>1943.8</v>
      </c>
      <c r="S44" s="12">
        <v>2289</v>
      </c>
      <c r="T44" s="13">
        <v>2315.5</v>
      </c>
      <c r="U44" s="11">
        <v>2276.75</v>
      </c>
      <c r="V44" s="12">
        <v>2027.4</v>
      </c>
      <c r="W44" s="13">
        <v>2156.5</v>
      </c>
      <c r="X44" s="11">
        <v>2252</v>
      </c>
      <c r="Y44" s="12">
        <v>2153.8000000000002</v>
      </c>
      <c r="Z44" s="13">
        <v>2274.5</v>
      </c>
      <c r="AA44" s="11">
        <v>2191.4</v>
      </c>
      <c r="AB44" s="12">
        <v>2296.25</v>
      </c>
      <c r="AC44" s="13">
        <v>2167.6666666666702</v>
      </c>
      <c r="AD44" s="19">
        <f t="shared" si="9"/>
        <v>2195.3805555555559</v>
      </c>
    </row>
    <row r="45" spans="1:30" ht="12" customHeight="1">
      <c r="A45" s="38"/>
      <c r="B45" s="25" t="s">
        <v>47</v>
      </c>
      <c r="C45" s="5">
        <v>1477.6</v>
      </c>
      <c r="D45" s="6">
        <v>1470.6666666666699</v>
      </c>
      <c r="E45" s="7">
        <v>1477.5</v>
      </c>
      <c r="F45" s="5">
        <v>1449</v>
      </c>
      <c r="G45" s="6">
        <v>1443.2</v>
      </c>
      <c r="H45" s="7">
        <v>1460.5</v>
      </c>
      <c r="I45" s="5">
        <v>1373.25</v>
      </c>
      <c r="J45" s="6">
        <v>1429.6</v>
      </c>
      <c r="K45" s="7">
        <v>1371.75</v>
      </c>
      <c r="L45" s="5">
        <v>1409.8</v>
      </c>
      <c r="M45" s="6">
        <v>1407.5</v>
      </c>
      <c r="N45" s="7">
        <v>1353.3333333333301</v>
      </c>
      <c r="O45" s="17">
        <f t="shared" si="8"/>
        <v>1426.9750000000001</v>
      </c>
      <c r="P45" s="38"/>
      <c r="Q45" s="25" t="s">
        <v>47</v>
      </c>
      <c r="R45" s="5">
        <v>2446.4</v>
      </c>
      <c r="S45" s="6">
        <v>2473.3333333333298</v>
      </c>
      <c r="T45" s="7">
        <v>2515</v>
      </c>
      <c r="U45" s="5">
        <v>2389.5</v>
      </c>
      <c r="V45" s="6">
        <v>2397</v>
      </c>
      <c r="W45" s="7">
        <v>2416.5</v>
      </c>
      <c r="X45" s="5">
        <v>2275.25</v>
      </c>
      <c r="Y45" s="6">
        <v>2389.4</v>
      </c>
      <c r="Z45" s="7">
        <v>2385.25</v>
      </c>
      <c r="AA45" s="5">
        <v>2436.1999999999998</v>
      </c>
      <c r="AB45" s="6">
        <v>2465</v>
      </c>
      <c r="AC45" s="7">
        <v>2392.6666666666702</v>
      </c>
      <c r="AD45" s="17">
        <f t="shared" si="9"/>
        <v>2415.1250000000005</v>
      </c>
    </row>
    <row r="46" spans="1:30" ht="12" customHeight="1">
      <c r="A46" s="38"/>
      <c r="B46" s="27" t="s">
        <v>48</v>
      </c>
      <c r="C46" s="11">
        <v>1449.8</v>
      </c>
      <c r="D46" s="12">
        <v>1469.6666666666699</v>
      </c>
      <c r="E46" s="13">
        <v>1378.5</v>
      </c>
      <c r="F46" s="11">
        <v>1375.25</v>
      </c>
      <c r="G46" s="12">
        <v>1376.4</v>
      </c>
      <c r="H46" s="13">
        <v>1401.25</v>
      </c>
      <c r="I46" s="11">
        <v>1348.75</v>
      </c>
      <c r="J46" s="12">
        <v>1413.4</v>
      </c>
      <c r="K46" s="13">
        <v>1377.5</v>
      </c>
      <c r="L46" s="11">
        <v>1438.6</v>
      </c>
      <c r="M46" s="12">
        <v>1451.25</v>
      </c>
      <c r="N46" s="13">
        <v>1374.3333333333301</v>
      </c>
      <c r="O46" s="19">
        <f t="shared" si="8"/>
        <v>1404.5583333333334</v>
      </c>
      <c r="P46" s="38"/>
      <c r="Q46" s="27" t="s">
        <v>48</v>
      </c>
      <c r="R46" s="11">
        <v>2556</v>
      </c>
      <c r="S46" s="12">
        <v>2566</v>
      </c>
      <c r="T46" s="13">
        <v>2526.5</v>
      </c>
      <c r="U46" s="11">
        <v>2450.25</v>
      </c>
      <c r="V46" s="12">
        <v>2490.8000000000002</v>
      </c>
      <c r="W46" s="13">
        <v>2567.75</v>
      </c>
      <c r="X46" s="11">
        <v>2509.5</v>
      </c>
      <c r="Y46" s="12">
        <v>2484.4</v>
      </c>
      <c r="Z46" s="13">
        <v>2490.5</v>
      </c>
      <c r="AA46" s="11">
        <v>2594.6</v>
      </c>
      <c r="AB46" s="12">
        <v>2630.75</v>
      </c>
      <c r="AC46" s="13">
        <v>2528.3333333333298</v>
      </c>
      <c r="AD46" s="19">
        <f t="shared" si="9"/>
        <v>2532.9486111111105</v>
      </c>
    </row>
    <row r="47" spans="1:30" ht="12" customHeight="1">
      <c r="A47" s="38"/>
      <c r="B47" s="25" t="s">
        <v>52</v>
      </c>
      <c r="C47" s="5">
        <v>1388.2</v>
      </c>
      <c r="D47" s="6">
        <v>1364</v>
      </c>
      <c r="E47" s="7">
        <v>1466.25</v>
      </c>
      <c r="F47" s="5">
        <v>1402.75</v>
      </c>
      <c r="G47" s="6">
        <v>1388</v>
      </c>
      <c r="H47" s="7">
        <v>1367</v>
      </c>
      <c r="I47" s="5">
        <v>1343</v>
      </c>
      <c r="J47" s="6">
        <v>1397</v>
      </c>
      <c r="K47" s="7">
        <v>1429.75</v>
      </c>
      <c r="L47" s="5">
        <v>1354.8</v>
      </c>
      <c r="M47" s="6">
        <v>1226.25</v>
      </c>
      <c r="N47" s="7">
        <v>1363.6666666666699</v>
      </c>
      <c r="O47" s="17">
        <f t="shared" si="8"/>
        <v>1374.2222222222226</v>
      </c>
      <c r="P47" s="38"/>
      <c r="Q47" s="25" t="s">
        <v>52</v>
      </c>
      <c r="R47" s="5">
        <v>2481.1999999999998</v>
      </c>
      <c r="S47" s="6">
        <v>2705.6666666666702</v>
      </c>
      <c r="T47" s="7">
        <v>2712.5</v>
      </c>
      <c r="U47" s="5">
        <v>2566.75</v>
      </c>
      <c r="V47" s="6">
        <v>2583.4</v>
      </c>
      <c r="W47" s="7">
        <v>2496.25</v>
      </c>
      <c r="X47" s="5">
        <v>2519</v>
      </c>
      <c r="Y47" s="6">
        <v>2579</v>
      </c>
      <c r="Z47" s="7">
        <v>2598.25</v>
      </c>
      <c r="AA47" s="5">
        <v>2655.2</v>
      </c>
      <c r="AB47" s="6">
        <v>2419.25</v>
      </c>
      <c r="AC47" s="7">
        <v>2583</v>
      </c>
      <c r="AD47" s="17">
        <f t="shared" si="9"/>
        <v>2574.9555555555557</v>
      </c>
    </row>
    <row r="48" spans="1:30" ht="12" customHeight="1">
      <c r="A48" s="38"/>
      <c r="B48" s="26" t="s">
        <v>53</v>
      </c>
      <c r="C48" s="8">
        <v>1346</v>
      </c>
      <c r="D48" s="9">
        <v>1428</v>
      </c>
      <c r="E48" s="10">
        <v>1357</v>
      </c>
      <c r="F48" s="8">
        <v>1353</v>
      </c>
      <c r="G48" s="9">
        <v>1329.4</v>
      </c>
      <c r="H48" s="10">
        <v>1359.75</v>
      </c>
      <c r="I48" s="8">
        <v>1320.75</v>
      </c>
      <c r="J48" s="9">
        <v>1347.6</v>
      </c>
      <c r="K48" s="10">
        <v>1372</v>
      </c>
      <c r="L48" s="8">
        <v>1279.8</v>
      </c>
      <c r="M48" s="9">
        <v>1279.5</v>
      </c>
      <c r="N48" s="10">
        <v>1362</v>
      </c>
      <c r="O48" s="18">
        <f t="shared" si="8"/>
        <v>1344.5666666666666</v>
      </c>
      <c r="P48" s="38"/>
      <c r="Q48" s="26" t="s">
        <v>53</v>
      </c>
      <c r="R48" s="8">
        <v>2397.1999999999998</v>
      </c>
      <c r="S48" s="9">
        <v>2736.3333333333298</v>
      </c>
      <c r="T48" s="10">
        <v>2587.75</v>
      </c>
      <c r="U48" s="8">
        <v>2518.75</v>
      </c>
      <c r="V48" s="9">
        <v>2462</v>
      </c>
      <c r="W48" s="10">
        <v>2496.75</v>
      </c>
      <c r="X48" s="8">
        <v>2495.25</v>
      </c>
      <c r="Y48" s="9">
        <v>2440</v>
      </c>
      <c r="Z48" s="10">
        <v>2608.75</v>
      </c>
      <c r="AA48" s="8">
        <v>2426</v>
      </c>
      <c r="AB48" s="9">
        <v>2280.75</v>
      </c>
      <c r="AC48" s="10">
        <v>2541</v>
      </c>
      <c r="AD48" s="18">
        <f t="shared" si="9"/>
        <v>2499.2111111111108</v>
      </c>
    </row>
    <row r="49" spans="1:30" ht="12" customHeight="1">
      <c r="A49" s="38"/>
      <c r="B49" s="26" t="s">
        <v>54</v>
      </c>
      <c r="C49" s="8">
        <v>1264</v>
      </c>
      <c r="D49" s="9">
        <v>1298</v>
      </c>
      <c r="E49" s="10">
        <v>1319.75</v>
      </c>
      <c r="F49" s="8">
        <v>1273.75</v>
      </c>
      <c r="G49" s="9">
        <v>1240.5999999999999</v>
      </c>
      <c r="H49" s="10">
        <v>1273.75</v>
      </c>
      <c r="I49" s="8">
        <v>1240.75</v>
      </c>
      <c r="J49" s="9">
        <v>1272.2</v>
      </c>
      <c r="K49" s="10">
        <v>1288.75</v>
      </c>
      <c r="L49" s="8">
        <v>1335.4</v>
      </c>
      <c r="M49" s="9">
        <v>1316.75</v>
      </c>
      <c r="N49" s="10">
        <v>1307.6666666666699</v>
      </c>
      <c r="O49" s="18">
        <f t="shared" si="8"/>
        <v>1285.9472222222225</v>
      </c>
      <c r="P49" s="38"/>
      <c r="Q49" s="26" t="s">
        <v>54</v>
      </c>
      <c r="R49" s="8">
        <v>2246.4</v>
      </c>
      <c r="S49" s="9">
        <v>2471.6666666666702</v>
      </c>
      <c r="T49" s="10">
        <v>2480</v>
      </c>
      <c r="U49" s="8">
        <v>2448.25</v>
      </c>
      <c r="V49" s="9">
        <v>2310</v>
      </c>
      <c r="W49" s="10">
        <v>2367.75</v>
      </c>
      <c r="X49" s="8">
        <v>2350</v>
      </c>
      <c r="Y49" s="9">
        <v>2345.6</v>
      </c>
      <c r="Z49" s="10">
        <v>2547</v>
      </c>
      <c r="AA49" s="8">
        <v>2324.1999999999998</v>
      </c>
      <c r="AB49" s="9">
        <v>2444.75</v>
      </c>
      <c r="AC49" s="10">
        <v>2376.3333333333298</v>
      </c>
      <c r="AD49" s="18">
        <f t="shared" si="9"/>
        <v>2392.6624999999999</v>
      </c>
    </row>
    <row r="50" spans="1:30" ht="12" customHeight="1">
      <c r="A50" s="39"/>
      <c r="B50" s="27" t="s">
        <v>55</v>
      </c>
      <c r="C50" s="11">
        <v>1221.4000000000001</v>
      </c>
      <c r="D50" s="12">
        <v>1303.3333333333301</v>
      </c>
      <c r="E50" s="13">
        <v>1304.75</v>
      </c>
      <c r="F50" s="11">
        <v>1297</v>
      </c>
      <c r="G50" s="12">
        <v>1232.8</v>
      </c>
      <c r="H50" s="13">
        <v>1215.25</v>
      </c>
      <c r="I50" s="11">
        <v>1228</v>
      </c>
      <c r="J50" s="12">
        <v>1229.8</v>
      </c>
      <c r="K50" s="13">
        <v>1255.75</v>
      </c>
      <c r="L50" s="11">
        <v>1228.5999999999999</v>
      </c>
      <c r="M50" s="12">
        <v>1242.75</v>
      </c>
      <c r="N50" s="13">
        <v>1246.6666666666699</v>
      </c>
      <c r="O50" s="19">
        <f t="shared" si="8"/>
        <v>1250.5083333333332</v>
      </c>
      <c r="P50" s="39"/>
      <c r="Q50" s="27" t="s">
        <v>55</v>
      </c>
      <c r="R50" s="11">
        <v>2059</v>
      </c>
      <c r="S50" s="12">
        <v>2242.6666666666702</v>
      </c>
      <c r="T50" s="13">
        <v>2229.25</v>
      </c>
      <c r="U50" s="11">
        <v>2174</v>
      </c>
      <c r="V50" s="12">
        <v>2139.4</v>
      </c>
      <c r="W50" s="13">
        <v>2124.25</v>
      </c>
      <c r="X50" s="11">
        <v>2181.75</v>
      </c>
      <c r="Y50" s="12">
        <v>2126.8000000000002</v>
      </c>
      <c r="Z50" s="13">
        <v>2364.5</v>
      </c>
      <c r="AA50" s="11">
        <v>2197.4</v>
      </c>
      <c r="AB50" s="12">
        <v>2386.5</v>
      </c>
      <c r="AC50" s="13">
        <v>2194</v>
      </c>
      <c r="AD50" s="19">
        <f t="shared" si="9"/>
        <v>2201.6263888888893</v>
      </c>
    </row>
    <row r="51" spans="1:30" ht="12" customHeight="1">
      <c r="A51" s="37" t="s">
        <v>60</v>
      </c>
      <c r="B51" s="25" t="s">
        <v>42</v>
      </c>
      <c r="C51" s="5">
        <v>684.25</v>
      </c>
      <c r="D51" s="6">
        <v>794.66666666666697</v>
      </c>
      <c r="E51" s="7">
        <v>861.4</v>
      </c>
      <c r="F51" s="5">
        <v>873.5</v>
      </c>
      <c r="G51" s="6">
        <v>843.2</v>
      </c>
      <c r="H51" s="7">
        <v>820.75</v>
      </c>
      <c r="I51" s="5">
        <v>803</v>
      </c>
      <c r="J51" s="6">
        <v>803.8</v>
      </c>
      <c r="K51" s="7">
        <v>858.5</v>
      </c>
      <c r="L51" s="5">
        <v>823.75</v>
      </c>
      <c r="M51" s="6">
        <v>803</v>
      </c>
      <c r="N51" s="7">
        <v>735</v>
      </c>
      <c r="O51" s="17">
        <f t="shared" si="8"/>
        <v>808.73472222222233</v>
      </c>
      <c r="P51" s="37" t="s">
        <v>60</v>
      </c>
      <c r="Q51" s="25" t="s">
        <v>42</v>
      </c>
      <c r="R51" s="5">
        <v>830.25</v>
      </c>
      <c r="S51" s="6">
        <v>893.66666666666697</v>
      </c>
      <c r="T51" s="7">
        <v>946.6</v>
      </c>
      <c r="U51" s="5">
        <v>1003.75</v>
      </c>
      <c r="V51" s="6">
        <v>950.2</v>
      </c>
      <c r="W51" s="7">
        <v>974.5</v>
      </c>
      <c r="X51" s="5">
        <v>914.5</v>
      </c>
      <c r="Y51" s="6">
        <v>887</v>
      </c>
      <c r="Z51" s="7">
        <v>1067.25</v>
      </c>
      <c r="AA51" s="5">
        <v>1007.5</v>
      </c>
      <c r="AB51" s="6">
        <v>989</v>
      </c>
      <c r="AC51" s="7">
        <v>873</v>
      </c>
      <c r="AD51" s="17">
        <f t="shared" si="9"/>
        <v>944.76805555555563</v>
      </c>
    </row>
    <row r="52" spans="1:30" ht="12" customHeight="1">
      <c r="A52" s="38"/>
      <c r="B52" s="26" t="s">
        <v>43</v>
      </c>
      <c r="C52" s="8">
        <v>945.25</v>
      </c>
      <c r="D52" s="9">
        <v>1041.6666666666699</v>
      </c>
      <c r="E52" s="10">
        <v>1091.2</v>
      </c>
      <c r="F52" s="8">
        <v>1115.5</v>
      </c>
      <c r="G52" s="9">
        <v>1068.2</v>
      </c>
      <c r="H52" s="10">
        <v>1049</v>
      </c>
      <c r="I52" s="8">
        <v>1004</v>
      </c>
      <c r="J52" s="9">
        <v>986.8</v>
      </c>
      <c r="K52" s="10">
        <v>1075</v>
      </c>
      <c r="L52" s="8">
        <v>1021.5</v>
      </c>
      <c r="M52" s="9">
        <v>1000.6</v>
      </c>
      <c r="N52" s="10">
        <v>952.66666666666697</v>
      </c>
      <c r="O52" s="18">
        <f t="shared" si="8"/>
        <v>1029.2819444444449</v>
      </c>
      <c r="P52" s="38"/>
      <c r="Q52" s="26" t="s">
        <v>43</v>
      </c>
      <c r="R52" s="8">
        <v>1025.5</v>
      </c>
      <c r="S52" s="9">
        <v>1082</v>
      </c>
      <c r="T52" s="10">
        <v>1210.5999999999999</v>
      </c>
      <c r="U52" s="8">
        <v>1265</v>
      </c>
      <c r="V52" s="9">
        <v>1219.8</v>
      </c>
      <c r="W52" s="10">
        <v>1192.75</v>
      </c>
      <c r="X52" s="8">
        <v>1073</v>
      </c>
      <c r="Y52" s="9">
        <v>1105.8</v>
      </c>
      <c r="Z52" s="10">
        <v>1258.5</v>
      </c>
      <c r="AA52" s="8">
        <v>1202.5</v>
      </c>
      <c r="AB52" s="9">
        <v>1221.8</v>
      </c>
      <c r="AC52" s="10">
        <v>1099.3333333333301</v>
      </c>
      <c r="AD52" s="18">
        <f t="shared" si="9"/>
        <v>1163.0486111111109</v>
      </c>
    </row>
    <row r="53" spans="1:30" ht="12" customHeight="1">
      <c r="A53" s="38"/>
      <c r="B53" s="27" t="s">
        <v>44</v>
      </c>
      <c r="C53" s="11">
        <v>1191</v>
      </c>
      <c r="D53" s="12">
        <v>1225</v>
      </c>
      <c r="E53" s="13">
        <v>1384</v>
      </c>
      <c r="F53" s="11">
        <v>1254.25</v>
      </c>
      <c r="G53" s="12">
        <v>1240.5999999999999</v>
      </c>
      <c r="H53" s="13">
        <v>1219.25</v>
      </c>
      <c r="I53" s="11">
        <v>1151</v>
      </c>
      <c r="J53" s="12">
        <v>1141.2</v>
      </c>
      <c r="K53" s="13">
        <v>1233.75</v>
      </c>
      <c r="L53" s="11">
        <v>1160</v>
      </c>
      <c r="M53" s="12">
        <v>1158.8</v>
      </c>
      <c r="N53" s="13">
        <v>1116</v>
      </c>
      <c r="O53" s="19">
        <f t="shared" si="8"/>
        <v>1206.2375</v>
      </c>
      <c r="P53" s="38"/>
      <c r="Q53" s="27" t="s">
        <v>44</v>
      </c>
      <c r="R53" s="11">
        <v>1345.75</v>
      </c>
      <c r="S53" s="12">
        <v>1405.3333333333301</v>
      </c>
      <c r="T53" s="13">
        <v>1309.5999999999999</v>
      </c>
      <c r="U53" s="11">
        <v>1569.75</v>
      </c>
      <c r="V53" s="12">
        <v>1539</v>
      </c>
      <c r="W53" s="13">
        <v>1464.25</v>
      </c>
      <c r="X53" s="11">
        <v>1370</v>
      </c>
      <c r="Y53" s="12">
        <v>1397.2</v>
      </c>
      <c r="Z53" s="13">
        <v>1551.5</v>
      </c>
      <c r="AA53" s="11">
        <v>1541.75</v>
      </c>
      <c r="AB53" s="12">
        <v>1498.4</v>
      </c>
      <c r="AC53" s="13">
        <v>1430.6666666666699</v>
      </c>
      <c r="AD53" s="19">
        <f t="shared" si="9"/>
        <v>1451.9333333333334</v>
      </c>
    </row>
    <row r="54" spans="1:30" ht="12" customHeight="1">
      <c r="A54" s="38"/>
      <c r="B54" s="25" t="s">
        <v>47</v>
      </c>
      <c r="C54" s="5">
        <v>1315.75</v>
      </c>
      <c r="D54" s="6">
        <v>1407.3333333333301</v>
      </c>
      <c r="E54" s="7">
        <v>1427.8</v>
      </c>
      <c r="F54" s="5">
        <v>1426.5</v>
      </c>
      <c r="G54" s="6">
        <v>1377.2</v>
      </c>
      <c r="H54" s="7">
        <v>1346.25</v>
      </c>
      <c r="I54" s="5">
        <v>1320.25</v>
      </c>
      <c r="J54" s="6">
        <v>1303.8</v>
      </c>
      <c r="K54" s="7">
        <v>1349</v>
      </c>
      <c r="L54" s="5">
        <v>1333.25</v>
      </c>
      <c r="M54" s="6">
        <v>1359.6</v>
      </c>
      <c r="N54" s="7">
        <v>1356.6666666666699</v>
      </c>
      <c r="O54" s="17">
        <f t="shared" si="8"/>
        <v>1360.2833333333333</v>
      </c>
      <c r="P54" s="38"/>
      <c r="Q54" s="25" t="s">
        <v>47</v>
      </c>
      <c r="R54" s="5">
        <v>2042.75</v>
      </c>
      <c r="S54" s="6">
        <v>2145.6666666666702</v>
      </c>
      <c r="T54" s="7">
        <v>2161.4</v>
      </c>
      <c r="U54" s="5">
        <v>2168.75</v>
      </c>
      <c r="V54" s="6">
        <v>2110.6</v>
      </c>
      <c r="W54" s="7">
        <v>2080.25</v>
      </c>
      <c r="X54" s="5">
        <v>1976.75</v>
      </c>
      <c r="Y54" s="6">
        <v>1914.8</v>
      </c>
      <c r="Z54" s="7">
        <v>2118</v>
      </c>
      <c r="AA54" s="5">
        <v>2121</v>
      </c>
      <c r="AB54" s="6">
        <v>2116.6</v>
      </c>
      <c r="AC54" s="7">
        <v>2157.3333333333298</v>
      </c>
      <c r="AD54" s="17">
        <f t="shared" si="9"/>
        <v>2092.8249999999998</v>
      </c>
    </row>
    <row r="55" spans="1:30" ht="12" customHeight="1">
      <c r="A55" s="38"/>
      <c r="B55" s="27" t="s">
        <v>48</v>
      </c>
      <c r="C55" s="11">
        <v>1398.25</v>
      </c>
      <c r="D55" s="12">
        <v>1454.3333333333301</v>
      </c>
      <c r="E55" s="13">
        <v>1500.2</v>
      </c>
      <c r="F55" s="11">
        <v>1481.5</v>
      </c>
      <c r="G55" s="12">
        <v>1454.2</v>
      </c>
      <c r="H55" s="13">
        <v>1406</v>
      </c>
      <c r="I55" s="11">
        <v>1354</v>
      </c>
      <c r="J55" s="12">
        <v>1349.2</v>
      </c>
      <c r="K55" s="13">
        <v>1417</v>
      </c>
      <c r="L55" s="11">
        <v>1390.25</v>
      </c>
      <c r="M55" s="12">
        <v>1431.8</v>
      </c>
      <c r="N55" s="13">
        <v>1476.3333333333301</v>
      </c>
      <c r="O55" s="19">
        <f t="shared" si="8"/>
        <v>1426.0888888888883</v>
      </c>
      <c r="P55" s="38"/>
      <c r="Q55" s="27" t="s">
        <v>48</v>
      </c>
      <c r="R55" s="11">
        <v>2280.5</v>
      </c>
      <c r="S55" s="12">
        <v>2291.3333333333298</v>
      </c>
      <c r="T55" s="13">
        <v>2335.8000000000002</v>
      </c>
      <c r="U55" s="11">
        <v>2294.75</v>
      </c>
      <c r="V55" s="12">
        <v>2262</v>
      </c>
      <c r="W55" s="13">
        <v>2271.25</v>
      </c>
      <c r="X55" s="11">
        <v>2093.5</v>
      </c>
      <c r="Y55" s="12">
        <v>2106.4</v>
      </c>
      <c r="Z55" s="13">
        <v>2343.75</v>
      </c>
      <c r="AA55" s="11">
        <v>2295.75</v>
      </c>
      <c r="AB55" s="12">
        <v>2315.4</v>
      </c>
      <c r="AC55" s="13">
        <v>2327</v>
      </c>
      <c r="AD55" s="19">
        <f t="shared" si="9"/>
        <v>2268.1194444444445</v>
      </c>
    </row>
    <row r="56" spans="1:30" ht="12" customHeight="1">
      <c r="A56" s="38"/>
      <c r="B56" s="25" t="s">
        <v>52</v>
      </c>
      <c r="C56" s="5">
        <v>1293.75</v>
      </c>
      <c r="D56" s="6">
        <v>1328</v>
      </c>
      <c r="E56" s="7">
        <v>1360.4</v>
      </c>
      <c r="F56" s="5">
        <v>1301</v>
      </c>
      <c r="G56" s="6">
        <v>1277.8</v>
      </c>
      <c r="H56" s="7">
        <v>1277.25</v>
      </c>
      <c r="I56" s="5">
        <v>1287.5</v>
      </c>
      <c r="J56" s="6">
        <v>1284.4000000000001</v>
      </c>
      <c r="K56" s="7">
        <v>1376.75</v>
      </c>
      <c r="L56" s="5">
        <v>1339.25</v>
      </c>
      <c r="M56" s="6">
        <v>1344.4</v>
      </c>
      <c r="N56" s="7">
        <v>1180</v>
      </c>
      <c r="O56" s="17">
        <f t="shared" si="8"/>
        <v>1304.2083333333333</v>
      </c>
      <c r="P56" s="38"/>
      <c r="Q56" s="25" t="s">
        <v>52</v>
      </c>
      <c r="R56" s="5">
        <v>2244.5</v>
      </c>
      <c r="S56" s="6">
        <v>2389</v>
      </c>
      <c r="T56" s="7">
        <v>2457</v>
      </c>
      <c r="U56" s="5">
        <v>2384.5</v>
      </c>
      <c r="V56" s="6">
        <v>2372</v>
      </c>
      <c r="W56" s="7">
        <v>2310.5</v>
      </c>
      <c r="X56" s="5">
        <v>2221.5</v>
      </c>
      <c r="Y56" s="6">
        <v>2271.8000000000002</v>
      </c>
      <c r="Z56" s="7">
        <v>2515.5</v>
      </c>
      <c r="AA56" s="5">
        <v>2445.75</v>
      </c>
      <c r="AB56" s="6">
        <v>2417.1999999999998</v>
      </c>
      <c r="AC56" s="7">
        <v>2055.6666666666702</v>
      </c>
      <c r="AD56" s="17">
        <f t="shared" si="9"/>
        <v>2340.4097222222226</v>
      </c>
    </row>
    <row r="57" spans="1:30" ht="12" customHeight="1">
      <c r="A57" s="38"/>
      <c r="B57" s="26" t="s">
        <v>53</v>
      </c>
      <c r="C57" s="8">
        <v>1152</v>
      </c>
      <c r="D57" s="9">
        <v>1257.3333333333301</v>
      </c>
      <c r="E57" s="10">
        <v>1297.4000000000001</v>
      </c>
      <c r="F57" s="8">
        <v>1108.75</v>
      </c>
      <c r="G57" s="9">
        <v>1237.5999999999999</v>
      </c>
      <c r="H57" s="10">
        <v>1247.75</v>
      </c>
      <c r="I57" s="8">
        <v>1236.75</v>
      </c>
      <c r="J57" s="9">
        <v>1205</v>
      </c>
      <c r="K57" s="10">
        <v>1269</v>
      </c>
      <c r="L57" s="8">
        <v>1237.5</v>
      </c>
      <c r="M57" s="9">
        <v>1212.8</v>
      </c>
      <c r="N57" s="10">
        <v>1111</v>
      </c>
      <c r="O57" s="18">
        <f t="shared" si="8"/>
        <v>1214.4069444444442</v>
      </c>
      <c r="P57" s="38"/>
      <c r="Q57" s="26" t="s">
        <v>53</v>
      </c>
      <c r="R57" s="8">
        <v>1991.75</v>
      </c>
      <c r="S57" s="9">
        <v>2271.3333333333298</v>
      </c>
      <c r="T57" s="10">
        <v>2354.4</v>
      </c>
      <c r="U57" s="8">
        <v>2023</v>
      </c>
      <c r="V57" s="9">
        <v>2286.4</v>
      </c>
      <c r="W57" s="10">
        <v>2162</v>
      </c>
      <c r="X57" s="8">
        <v>2135.25</v>
      </c>
      <c r="Y57" s="9">
        <v>2144.6</v>
      </c>
      <c r="Z57" s="10">
        <v>2355.5</v>
      </c>
      <c r="AA57" s="8">
        <v>2337.75</v>
      </c>
      <c r="AB57" s="9">
        <v>2280.8000000000002</v>
      </c>
      <c r="AC57" s="10">
        <v>1958.6666666666699</v>
      </c>
      <c r="AD57" s="18">
        <f t="shared" si="9"/>
        <v>2191.7874999999999</v>
      </c>
    </row>
    <row r="58" spans="1:30" ht="12" customHeight="1">
      <c r="A58" s="38"/>
      <c r="B58" s="26" t="s">
        <v>54</v>
      </c>
      <c r="C58" s="8">
        <v>1082.5</v>
      </c>
      <c r="D58" s="9">
        <v>1195.6666666666699</v>
      </c>
      <c r="E58" s="10">
        <v>1229.2</v>
      </c>
      <c r="F58" s="8">
        <v>1061.25</v>
      </c>
      <c r="G58" s="9">
        <v>1197.5999999999999</v>
      </c>
      <c r="H58" s="10">
        <v>1171</v>
      </c>
      <c r="I58" s="8">
        <v>1146.5</v>
      </c>
      <c r="J58" s="9">
        <v>1154.5999999999999</v>
      </c>
      <c r="K58" s="10">
        <v>1214.5</v>
      </c>
      <c r="L58" s="8">
        <v>1173.75</v>
      </c>
      <c r="M58" s="9">
        <v>1203.2</v>
      </c>
      <c r="N58" s="10">
        <v>1065.3333333333301</v>
      </c>
      <c r="O58" s="18">
        <f t="shared" si="8"/>
        <v>1157.925</v>
      </c>
      <c r="P58" s="38"/>
      <c r="Q58" s="26" t="s">
        <v>54</v>
      </c>
      <c r="R58" s="8">
        <v>1745.25</v>
      </c>
      <c r="S58" s="9">
        <v>1970.6666666666699</v>
      </c>
      <c r="T58" s="10">
        <v>2067</v>
      </c>
      <c r="U58" s="8">
        <v>1737.25</v>
      </c>
      <c r="V58" s="9">
        <v>2084</v>
      </c>
      <c r="W58" s="10">
        <v>2031.25</v>
      </c>
      <c r="X58" s="8">
        <v>1934.75</v>
      </c>
      <c r="Y58" s="9">
        <v>2046.4</v>
      </c>
      <c r="Z58" s="10">
        <v>2105.75</v>
      </c>
      <c r="AA58" s="8">
        <v>2095.5</v>
      </c>
      <c r="AB58" s="9">
        <v>2009.4</v>
      </c>
      <c r="AC58" s="10">
        <v>1820</v>
      </c>
      <c r="AD58" s="18">
        <f t="shared" si="9"/>
        <v>1970.6013888888892</v>
      </c>
    </row>
    <row r="59" spans="1:30" ht="12" customHeight="1">
      <c r="A59" s="39"/>
      <c r="B59" s="27" t="s">
        <v>55</v>
      </c>
      <c r="C59" s="11">
        <v>1096</v>
      </c>
      <c r="D59" s="12">
        <v>1184.3333333333301</v>
      </c>
      <c r="E59" s="13">
        <v>1205.4000000000001</v>
      </c>
      <c r="F59" s="11">
        <v>1162</v>
      </c>
      <c r="G59" s="12">
        <v>1217.4000000000001</v>
      </c>
      <c r="H59" s="13">
        <v>1204.75</v>
      </c>
      <c r="I59" s="11">
        <v>1153.25</v>
      </c>
      <c r="J59" s="12">
        <v>1157.2</v>
      </c>
      <c r="K59" s="13">
        <v>1202.25</v>
      </c>
      <c r="L59" s="11">
        <v>1141.5</v>
      </c>
      <c r="M59" s="12">
        <v>1152</v>
      </c>
      <c r="N59" s="13">
        <v>1021</v>
      </c>
      <c r="O59" s="19">
        <f t="shared" si="8"/>
        <v>1158.0902777777776</v>
      </c>
      <c r="P59" s="39"/>
      <c r="Q59" s="27" t="s">
        <v>55</v>
      </c>
      <c r="R59" s="11">
        <v>1737</v>
      </c>
      <c r="S59" s="12">
        <v>1975.6666666666699</v>
      </c>
      <c r="T59" s="13">
        <v>1971.2</v>
      </c>
      <c r="U59" s="11">
        <v>1836.75</v>
      </c>
      <c r="V59" s="12">
        <v>2085.8000000000002</v>
      </c>
      <c r="W59" s="13">
        <v>1993.5</v>
      </c>
      <c r="X59" s="11">
        <v>1959.75</v>
      </c>
      <c r="Y59" s="12">
        <v>1979.2</v>
      </c>
      <c r="Z59" s="13">
        <v>2076.25</v>
      </c>
      <c r="AA59" s="11">
        <v>2042.25</v>
      </c>
      <c r="AB59" s="12">
        <v>2027.8</v>
      </c>
      <c r="AC59" s="13">
        <v>1824.3333333333301</v>
      </c>
      <c r="AD59" s="19">
        <f t="shared" si="9"/>
        <v>1959.1249999999998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&amp;C- 239 -</oddFooter>
    <firstFooter>&amp;C- 238 -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294</v>
      </c>
      <c r="B1" s="2"/>
      <c r="C1" s="2"/>
      <c r="D1" s="2"/>
      <c r="E1" s="2"/>
      <c r="F1" s="2"/>
      <c r="G1" s="2"/>
      <c r="H1" s="2"/>
      <c r="I1" s="2" t="s">
        <v>293</v>
      </c>
      <c r="J1" s="2"/>
      <c r="K1" s="2"/>
      <c r="L1" s="2"/>
      <c r="M1" s="2"/>
      <c r="N1" s="2"/>
      <c r="O1" s="2"/>
      <c r="P1" s="2" t="s">
        <v>292</v>
      </c>
      <c r="Q1" s="2"/>
      <c r="R1" s="2"/>
      <c r="S1" s="2"/>
      <c r="T1" s="2"/>
      <c r="U1" s="2"/>
      <c r="V1" s="2"/>
      <c r="W1" s="2"/>
      <c r="X1" s="2" t="s">
        <v>291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52297</v>
      </c>
      <c r="D5" s="6">
        <v>55122</v>
      </c>
      <c r="E5" s="7">
        <v>56651</v>
      </c>
      <c r="F5" s="5">
        <v>58004</v>
      </c>
      <c r="G5" s="6">
        <v>60196</v>
      </c>
      <c r="H5" s="7">
        <v>59198</v>
      </c>
      <c r="I5" s="5">
        <v>57848</v>
      </c>
      <c r="J5" s="6">
        <v>62432</v>
      </c>
      <c r="K5" s="7">
        <v>58324</v>
      </c>
      <c r="L5" s="5">
        <v>57951</v>
      </c>
      <c r="M5" s="6">
        <v>55271</v>
      </c>
      <c r="N5" s="7" t="s">
        <v>30</v>
      </c>
      <c r="O5" s="17">
        <f t="shared" ref="O5:O13" si="0">AVERAGE(C5:N5)</f>
        <v>57572.181818181816</v>
      </c>
      <c r="P5" s="31" t="s">
        <v>20</v>
      </c>
      <c r="Q5" s="32"/>
      <c r="R5" s="5">
        <v>56236</v>
      </c>
      <c r="S5" s="6">
        <v>57640</v>
      </c>
      <c r="T5" s="7">
        <v>58786</v>
      </c>
      <c r="U5" s="5">
        <v>59303</v>
      </c>
      <c r="V5" s="6">
        <v>60042</v>
      </c>
      <c r="W5" s="7">
        <v>60640</v>
      </c>
      <c r="X5" s="5">
        <v>59855</v>
      </c>
      <c r="Y5" s="6">
        <v>59774</v>
      </c>
      <c r="Z5" s="7">
        <v>60033</v>
      </c>
      <c r="AA5" s="5">
        <v>59691</v>
      </c>
      <c r="AB5" s="6">
        <v>59429</v>
      </c>
      <c r="AC5" s="7" t="s">
        <v>30</v>
      </c>
      <c r="AD5" s="17">
        <f t="shared" ref="AD5:AD13" si="1">AVERAGE(R5:AC5)</f>
        <v>59220.818181818184</v>
      </c>
    </row>
    <row r="6" spans="1:30" ht="12.75" customHeight="1">
      <c r="A6" s="28" t="s">
        <v>21</v>
      </c>
      <c r="B6" s="29"/>
      <c r="C6" s="8">
        <v>54509</v>
      </c>
      <c r="D6" s="9">
        <v>55118</v>
      </c>
      <c r="E6" s="10">
        <v>56766</v>
      </c>
      <c r="F6" s="8">
        <v>57540</v>
      </c>
      <c r="G6" s="9">
        <v>58043</v>
      </c>
      <c r="H6" s="10">
        <v>58464</v>
      </c>
      <c r="I6" s="8">
        <v>56664</v>
      </c>
      <c r="J6" s="9">
        <v>58875</v>
      </c>
      <c r="K6" s="10">
        <v>59055</v>
      </c>
      <c r="L6" s="8">
        <v>57572</v>
      </c>
      <c r="M6" s="9">
        <v>56031</v>
      </c>
      <c r="N6" s="10" t="s">
        <v>30</v>
      </c>
      <c r="O6" s="18">
        <f t="shared" si="0"/>
        <v>57148.818181818184</v>
      </c>
      <c r="P6" s="28" t="s">
        <v>21</v>
      </c>
      <c r="Q6" s="29"/>
      <c r="R6" s="8">
        <v>54076</v>
      </c>
      <c r="S6" s="9">
        <v>57000</v>
      </c>
      <c r="T6" s="10">
        <v>57681</v>
      </c>
      <c r="U6" s="8">
        <v>59779</v>
      </c>
      <c r="V6" s="9">
        <v>58547</v>
      </c>
      <c r="W6" s="10">
        <v>59766</v>
      </c>
      <c r="X6" s="8">
        <v>58375</v>
      </c>
      <c r="Y6" s="9">
        <v>58509</v>
      </c>
      <c r="Z6" s="10">
        <v>61105</v>
      </c>
      <c r="AA6" s="8">
        <v>60506</v>
      </c>
      <c r="AB6" s="9">
        <v>59876</v>
      </c>
      <c r="AC6" s="10" t="s">
        <v>30</v>
      </c>
      <c r="AD6" s="18">
        <f t="shared" si="1"/>
        <v>58656.36363636364</v>
      </c>
    </row>
    <row r="7" spans="1:30" ht="12.75" customHeight="1">
      <c r="A7" s="28" t="s">
        <v>22</v>
      </c>
      <c r="B7" s="29"/>
      <c r="C7" s="8">
        <v>55070</v>
      </c>
      <c r="D7" s="9">
        <v>54602</v>
      </c>
      <c r="E7" s="10">
        <v>61770</v>
      </c>
      <c r="F7" s="8">
        <v>58331</v>
      </c>
      <c r="G7" s="9">
        <v>59832</v>
      </c>
      <c r="H7" s="10">
        <v>58666</v>
      </c>
      <c r="I7" s="8">
        <v>59103</v>
      </c>
      <c r="J7" s="9">
        <v>58189</v>
      </c>
      <c r="K7" s="10">
        <v>59685</v>
      </c>
      <c r="L7" s="8">
        <v>57464</v>
      </c>
      <c r="M7" s="9">
        <v>56792</v>
      </c>
      <c r="N7" s="10" t="s">
        <v>30</v>
      </c>
      <c r="O7" s="18">
        <f t="shared" si="0"/>
        <v>58136.727272727272</v>
      </c>
      <c r="P7" s="28" t="s">
        <v>22</v>
      </c>
      <c r="Q7" s="29"/>
      <c r="R7" s="8">
        <v>56135</v>
      </c>
      <c r="S7" s="9">
        <v>56707</v>
      </c>
      <c r="T7" s="10">
        <v>58186</v>
      </c>
      <c r="U7" s="8">
        <v>59795</v>
      </c>
      <c r="V7" s="9">
        <v>60726</v>
      </c>
      <c r="W7" s="10">
        <v>59898</v>
      </c>
      <c r="X7" s="8">
        <v>61789</v>
      </c>
      <c r="Y7" s="9">
        <v>59021</v>
      </c>
      <c r="Z7" s="10">
        <v>61924</v>
      </c>
      <c r="AA7" s="8">
        <v>60774</v>
      </c>
      <c r="AB7" s="9">
        <v>59640</v>
      </c>
      <c r="AC7" s="10" t="s">
        <v>30</v>
      </c>
      <c r="AD7" s="18">
        <f t="shared" si="1"/>
        <v>59508.63636363636</v>
      </c>
    </row>
    <row r="8" spans="1:30" ht="12.75" customHeight="1">
      <c r="A8" s="28" t="s">
        <v>23</v>
      </c>
      <c r="B8" s="29"/>
      <c r="C8" s="8">
        <v>53499</v>
      </c>
      <c r="D8" s="9">
        <v>55043</v>
      </c>
      <c r="E8" s="10">
        <v>60568</v>
      </c>
      <c r="F8" s="8">
        <v>58899</v>
      </c>
      <c r="G8" s="9">
        <v>58832</v>
      </c>
      <c r="H8" s="10">
        <v>59520</v>
      </c>
      <c r="I8" s="8">
        <v>55542</v>
      </c>
      <c r="J8" s="9">
        <v>58206</v>
      </c>
      <c r="K8" s="10">
        <v>59073</v>
      </c>
      <c r="L8" s="8">
        <v>58374</v>
      </c>
      <c r="M8" s="9">
        <v>57137</v>
      </c>
      <c r="N8" s="10" t="s">
        <v>30</v>
      </c>
      <c r="O8" s="18">
        <f t="shared" si="0"/>
        <v>57699.36363636364</v>
      </c>
      <c r="P8" s="28" t="s">
        <v>23</v>
      </c>
      <c r="Q8" s="29"/>
      <c r="R8" s="8">
        <v>56477</v>
      </c>
      <c r="S8" s="9">
        <v>57256</v>
      </c>
      <c r="T8" s="10">
        <v>57075</v>
      </c>
      <c r="U8" s="8">
        <v>60774</v>
      </c>
      <c r="V8" s="9">
        <v>60111</v>
      </c>
      <c r="W8" s="10">
        <v>61604</v>
      </c>
      <c r="X8" s="8">
        <v>59324</v>
      </c>
      <c r="Y8" s="9">
        <v>59372</v>
      </c>
      <c r="Z8" s="10">
        <v>60670</v>
      </c>
      <c r="AA8" s="8">
        <v>62205</v>
      </c>
      <c r="AB8" s="9">
        <v>60184</v>
      </c>
      <c r="AC8" s="10" t="s">
        <v>30</v>
      </c>
      <c r="AD8" s="18">
        <f t="shared" si="1"/>
        <v>59550.181818181816</v>
      </c>
    </row>
    <row r="9" spans="1:30" ht="12.75" customHeight="1">
      <c r="A9" s="28" t="s">
        <v>24</v>
      </c>
      <c r="B9" s="29"/>
      <c r="C9" s="8">
        <v>54476</v>
      </c>
      <c r="D9" s="9">
        <v>55606</v>
      </c>
      <c r="E9" s="10">
        <v>58955</v>
      </c>
      <c r="F9" s="8">
        <v>60437</v>
      </c>
      <c r="G9" s="9">
        <v>61658</v>
      </c>
      <c r="H9" s="10">
        <v>61236</v>
      </c>
      <c r="I9" s="8">
        <v>59500</v>
      </c>
      <c r="J9" s="9">
        <v>59558</v>
      </c>
      <c r="K9" s="10">
        <v>61020</v>
      </c>
      <c r="L9" s="8">
        <v>57653</v>
      </c>
      <c r="M9" s="9">
        <v>59331</v>
      </c>
      <c r="N9" s="10">
        <v>56548</v>
      </c>
      <c r="O9" s="18">
        <f t="shared" si="0"/>
        <v>58831.5</v>
      </c>
      <c r="P9" s="28" t="s">
        <v>24</v>
      </c>
      <c r="Q9" s="29"/>
      <c r="R9" s="8">
        <v>58327</v>
      </c>
      <c r="S9" s="9">
        <v>58398</v>
      </c>
      <c r="T9" s="10">
        <v>60996</v>
      </c>
      <c r="U9" s="8">
        <v>63404</v>
      </c>
      <c r="V9" s="9">
        <v>65103</v>
      </c>
      <c r="W9" s="10">
        <v>65257</v>
      </c>
      <c r="X9" s="8">
        <v>64190</v>
      </c>
      <c r="Y9" s="9">
        <v>63807</v>
      </c>
      <c r="Z9" s="10">
        <v>65068</v>
      </c>
      <c r="AA9" s="8">
        <v>64232</v>
      </c>
      <c r="AB9" s="9">
        <v>63539</v>
      </c>
      <c r="AC9" s="10">
        <v>60890</v>
      </c>
      <c r="AD9" s="18">
        <f t="shared" si="1"/>
        <v>62767.583333333336</v>
      </c>
    </row>
    <row r="10" spans="1:30" ht="12.75" customHeight="1">
      <c r="A10" s="28" t="s">
        <v>25</v>
      </c>
      <c r="B10" s="29"/>
      <c r="C10" s="8">
        <v>53627</v>
      </c>
      <c r="D10" s="9">
        <v>57268</v>
      </c>
      <c r="E10" s="10">
        <v>60010</v>
      </c>
      <c r="F10" s="8">
        <v>60964</v>
      </c>
      <c r="G10" s="9">
        <v>59818</v>
      </c>
      <c r="H10" s="10">
        <v>60591</v>
      </c>
      <c r="I10" s="8">
        <v>58092</v>
      </c>
      <c r="J10" s="9">
        <v>59652</v>
      </c>
      <c r="K10" s="10">
        <v>61477</v>
      </c>
      <c r="L10" s="8">
        <v>57382</v>
      </c>
      <c r="M10" s="9">
        <v>57915</v>
      </c>
      <c r="N10" s="10" t="s">
        <v>30</v>
      </c>
      <c r="O10" s="18">
        <f t="shared" si="0"/>
        <v>58799.63636363636</v>
      </c>
      <c r="P10" s="28" t="s">
        <v>25</v>
      </c>
      <c r="Q10" s="29"/>
      <c r="R10" s="8">
        <v>57703</v>
      </c>
      <c r="S10" s="9">
        <v>61134</v>
      </c>
      <c r="T10" s="10">
        <v>63076</v>
      </c>
      <c r="U10" s="8">
        <v>63756</v>
      </c>
      <c r="V10" s="9">
        <v>60164</v>
      </c>
      <c r="W10" s="10">
        <v>62223</v>
      </c>
      <c r="X10" s="8">
        <v>61784</v>
      </c>
      <c r="Y10" s="9">
        <v>62950</v>
      </c>
      <c r="Z10" s="10">
        <v>64795</v>
      </c>
      <c r="AA10" s="8">
        <v>62086</v>
      </c>
      <c r="AB10" s="9">
        <v>64818</v>
      </c>
      <c r="AC10" s="10" t="s">
        <v>30</v>
      </c>
      <c r="AD10" s="18">
        <f t="shared" si="1"/>
        <v>62226.272727272728</v>
      </c>
    </row>
    <row r="11" spans="1:30" ht="12.75" customHeight="1">
      <c r="A11" s="33" t="s">
        <v>26</v>
      </c>
      <c r="B11" s="34"/>
      <c r="C11" s="11">
        <v>47220</v>
      </c>
      <c r="D11" s="12">
        <v>50832</v>
      </c>
      <c r="E11" s="13">
        <v>52213</v>
      </c>
      <c r="F11" s="11">
        <v>55111</v>
      </c>
      <c r="G11" s="12">
        <v>55257</v>
      </c>
      <c r="H11" s="13">
        <v>56285</v>
      </c>
      <c r="I11" s="11">
        <v>53051</v>
      </c>
      <c r="J11" s="12">
        <v>54725</v>
      </c>
      <c r="K11" s="13">
        <v>55995</v>
      </c>
      <c r="L11" s="11">
        <v>56447</v>
      </c>
      <c r="M11" s="12">
        <v>53237</v>
      </c>
      <c r="N11" s="13" t="s">
        <v>30</v>
      </c>
      <c r="O11" s="19">
        <f t="shared" si="0"/>
        <v>53670.272727272728</v>
      </c>
      <c r="P11" s="33" t="s">
        <v>26</v>
      </c>
      <c r="Q11" s="34"/>
      <c r="R11" s="11">
        <v>48298</v>
      </c>
      <c r="S11" s="12">
        <v>50300</v>
      </c>
      <c r="T11" s="13">
        <v>52538</v>
      </c>
      <c r="U11" s="11">
        <v>55161</v>
      </c>
      <c r="V11" s="12">
        <v>55140</v>
      </c>
      <c r="W11" s="13">
        <v>53925</v>
      </c>
      <c r="X11" s="11">
        <v>51238</v>
      </c>
      <c r="Y11" s="12">
        <v>54250</v>
      </c>
      <c r="Z11" s="13">
        <v>57190</v>
      </c>
      <c r="AA11" s="11">
        <v>54666</v>
      </c>
      <c r="AB11" s="12">
        <v>53747</v>
      </c>
      <c r="AC11" s="13" t="s">
        <v>30</v>
      </c>
      <c r="AD11" s="19">
        <f t="shared" si="1"/>
        <v>53313.909090909088</v>
      </c>
    </row>
    <row r="12" spans="1:30" ht="12.75" customHeight="1">
      <c r="A12" s="35" t="s">
        <v>27</v>
      </c>
      <c r="B12" s="36"/>
      <c r="C12" s="14">
        <f t="shared" ref="C12:N12" si="2">AVERAGE(C5:C11)</f>
        <v>52956.857142857145</v>
      </c>
      <c r="D12" s="15">
        <f t="shared" si="2"/>
        <v>54798.714285714283</v>
      </c>
      <c r="E12" s="16">
        <f t="shared" si="2"/>
        <v>58133.285714285717</v>
      </c>
      <c r="F12" s="14">
        <f t="shared" si="2"/>
        <v>58469.428571428572</v>
      </c>
      <c r="G12" s="15">
        <f t="shared" si="2"/>
        <v>59090.857142857145</v>
      </c>
      <c r="H12" s="16">
        <f t="shared" si="2"/>
        <v>59137.142857142855</v>
      </c>
      <c r="I12" s="14">
        <f t="shared" si="2"/>
        <v>57114.285714285717</v>
      </c>
      <c r="J12" s="15">
        <f t="shared" si="2"/>
        <v>58805.285714285717</v>
      </c>
      <c r="K12" s="16">
        <f t="shared" si="2"/>
        <v>59232.714285714283</v>
      </c>
      <c r="L12" s="14">
        <f t="shared" si="2"/>
        <v>57549</v>
      </c>
      <c r="M12" s="15">
        <f t="shared" si="2"/>
        <v>56530.571428571428</v>
      </c>
      <c r="N12" s="16">
        <f t="shared" si="2"/>
        <v>56548</v>
      </c>
      <c r="O12" s="20">
        <f t="shared" si="0"/>
        <v>57363.845238095237</v>
      </c>
      <c r="P12" s="35" t="s">
        <v>27</v>
      </c>
      <c r="Q12" s="36"/>
      <c r="R12" s="14">
        <f t="shared" ref="R12:AC12" si="3">AVERAGE(R5:R11)</f>
        <v>55321.714285714283</v>
      </c>
      <c r="S12" s="15">
        <f t="shared" si="3"/>
        <v>56919.285714285717</v>
      </c>
      <c r="T12" s="16">
        <f t="shared" si="3"/>
        <v>58334</v>
      </c>
      <c r="U12" s="14">
        <f t="shared" si="3"/>
        <v>60281.714285714283</v>
      </c>
      <c r="V12" s="15">
        <f t="shared" si="3"/>
        <v>59976.142857142855</v>
      </c>
      <c r="W12" s="16">
        <f t="shared" si="3"/>
        <v>60473.285714285717</v>
      </c>
      <c r="X12" s="14">
        <f t="shared" si="3"/>
        <v>59507.857142857145</v>
      </c>
      <c r="Y12" s="15">
        <f t="shared" si="3"/>
        <v>59669</v>
      </c>
      <c r="Z12" s="16">
        <f t="shared" si="3"/>
        <v>61540.714285714283</v>
      </c>
      <c r="AA12" s="14">
        <f t="shared" si="3"/>
        <v>60594.285714285717</v>
      </c>
      <c r="AB12" s="15">
        <f t="shared" si="3"/>
        <v>60176.142857142855</v>
      </c>
      <c r="AC12" s="16">
        <f t="shared" si="3"/>
        <v>60890</v>
      </c>
      <c r="AD12" s="20">
        <f t="shared" si="1"/>
        <v>59473.678571428572</v>
      </c>
    </row>
    <row r="13" spans="1:30" ht="12.75" customHeight="1">
      <c r="A13" s="31" t="s">
        <v>28</v>
      </c>
      <c r="B13" s="32"/>
      <c r="C13" s="5">
        <f t="shared" ref="C13:N13" si="4">AVERAGE(C5:C9)</f>
        <v>53970.2</v>
      </c>
      <c r="D13" s="6">
        <f t="shared" si="4"/>
        <v>55098.2</v>
      </c>
      <c r="E13" s="7">
        <f t="shared" si="4"/>
        <v>58942</v>
      </c>
      <c r="F13" s="5">
        <f t="shared" si="4"/>
        <v>58642.2</v>
      </c>
      <c r="G13" s="6">
        <f t="shared" si="4"/>
        <v>59712.2</v>
      </c>
      <c r="H13" s="7">
        <f t="shared" si="4"/>
        <v>59416.800000000003</v>
      </c>
      <c r="I13" s="5">
        <f t="shared" si="4"/>
        <v>57731.4</v>
      </c>
      <c r="J13" s="6">
        <f t="shared" si="4"/>
        <v>59452</v>
      </c>
      <c r="K13" s="7">
        <f t="shared" si="4"/>
        <v>59431.4</v>
      </c>
      <c r="L13" s="5">
        <f t="shared" si="4"/>
        <v>57802.8</v>
      </c>
      <c r="M13" s="6">
        <f t="shared" si="4"/>
        <v>56912.4</v>
      </c>
      <c r="N13" s="7">
        <f t="shared" si="4"/>
        <v>56548</v>
      </c>
      <c r="O13" s="17">
        <f t="shared" si="0"/>
        <v>57804.966666666674</v>
      </c>
      <c r="P13" s="31" t="s">
        <v>28</v>
      </c>
      <c r="Q13" s="32"/>
      <c r="R13" s="5">
        <f t="shared" ref="R13:AC13" si="5">AVERAGE(R5:R9)</f>
        <v>56250.2</v>
      </c>
      <c r="S13" s="6">
        <f t="shared" si="5"/>
        <v>57400.2</v>
      </c>
      <c r="T13" s="7">
        <f t="shared" si="5"/>
        <v>58544.800000000003</v>
      </c>
      <c r="U13" s="5">
        <f t="shared" si="5"/>
        <v>60611</v>
      </c>
      <c r="V13" s="6">
        <f t="shared" si="5"/>
        <v>60905.8</v>
      </c>
      <c r="W13" s="7">
        <f t="shared" si="5"/>
        <v>61433</v>
      </c>
      <c r="X13" s="5">
        <f t="shared" si="5"/>
        <v>60706.6</v>
      </c>
      <c r="Y13" s="6">
        <f t="shared" si="5"/>
        <v>60096.6</v>
      </c>
      <c r="Z13" s="7">
        <f t="shared" si="5"/>
        <v>61760</v>
      </c>
      <c r="AA13" s="5">
        <f t="shared" si="5"/>
        <v>61481.599999999999</v>
      </c>
      <c r="AB13" s="6">
        <f t="shared" si="5"/>
        <v>60533.599999999999</v>
      </c>
      <c r="AC13" s="7">
        <f t="shared" si="5"/>
        <v>60890</v>
      </c>
      <c r="AD13" s="17">
        <f t="shared" si="1"/>
        <v>60051.116666666661</v>
      </c>
    </row>
    <row r="14" spans="1:30" ht="12.75" customHeight="1">
      <c r="A14" s="33" t="s">
        <v>29</v>
      </c>
      <c r="B14" s="34"/>
      <c r="C14" s="21">
        <f t="shared" ref="C14:O14" si="6">(C13/$O$13)</f>
        <v>0.93366025641395267</v>
      </c>
      <c r="D14" s="22">
        <f t="shared" si="6"/>
        <v>0.95317415054877042</v>
      </c>
      <c r="E14" s="23">
        <f t="shared" si="6"/>
        <v>1.0196701667503771</v>
      </c>
      <c r="F14" s="21">
        <f t="shared" si="6"/>
        <v>1.014483761199297</v>
      </c>
      <c r="G14" s="22">
        <f t="shared" si="6"/>
        <v>1.0329942813449131</v>
      </c>
      <c r="H14" s="23">
        <f t="shared" si="6"/>
        <v>1.0278839938206001</v>
      </c>
      <c r="I14" s="21">
        <f t="shared" si="6"/>
        <v>0.99872732965852407</v>
      </c>
      <c r="J14" s="22">
        <f t="shared" si="6"/>
        <v>1.0284929380347363</v>
      </c>
      <c r="K14" s="23">
        <f t="shared" si="6"/>
        <v>1.0281365672730542</v>
      </c>
      <c r="L14" s="21">
        <f t="shared" si="6"/>
        <v>0.99996251763833433</v>
      </c>
      <c r="M14" s="22">
        <f t="shared" si="6"/>
        <v>0.98455899694893567</v>
      </c>
      <c r="N14" s="23">
        <f t="shared" si="6"/>
        <v>0.97825504036850341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0.93670531244631317</v>
      </c>
      <c r="S14" s="22">
        <f t="shared" si="7"/>
        <v>0.95585566407729861</v>
      </c>
      <c r="T14" s="23">
        <f t="shared" si="7"/>
        <v>0.97491609231801701</v>
      </c>
      <c r="U14" s="21">
        <f t="shared" si="7"/>
        <v>1.0093234458310101</v>
      </c>
      <c r="V14" s="22">
        <f t="shared" si="7"/>
        <v>1.0142325968404142</v>
      </c>
      <c r="W14" s="23">
        <f t="shared" si="7"/>
        <v>1.023011784127245</v>
      </c>
      <c r="X14" s="21">
        <f t="shared" si="7"/>
        <v>1.0109154228883339</v>
      </c>
      <c r="Y14" s="22">
        <f t="shared" si="7"/>
        <v>1.0007574102840719</v>
      </c>
      <c r="Z14" s="23">
        <f t="shared" si="7"/>
        <v>1.0284571449823166</v>
      </c>
      <c r="AA14" s="21">
        <f t="shared" si="7"/>
        <v>1.0238210946396502</v>
      </c>
      <c r="AB14" s="22">
        <f t="shared" si="7"/>
        <v>1.0080345439038465</v>
      </c>
      <c r="AC14" s="23">
        <f t="shared" si="7"/>
        <v>1.013969487661484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1060.5900000000001</v>
      </c>
      <c r="D18" s="6">
        <v>1000.066666666666</v>
      </c>
      <c r="E18" s="7">
        <v>1050.5700000000002</v>
      </c>
      <c r="F18" s="5">
        <v>1071.67</v>
      </c>
      <c r="G18" s="6">
        <v>1252.4299999999998</v>
      </c>
      <c r="H18" s="7">
        <v>1166.48</v>
      </c>
      <c r="I18" s="5">
        <v>1120.5999999999999</v>
      </c>
      <c r="J18" s="6">
        <v>1359.4</v>
      </c>
      <c r="K18" s="7">
        <v>1132.456666666666</v>
      </c>
      <c r="L18" s="5">
        <v>1071.17</v>
      </c>
      <c r="M18" s="6">
        <v>1026.6500000000001</v>
      </c>
      <c r="N18" s="7">
        <v>1029</v>
      </c>
      <c r="O18" s="17">
        <f t="shared" ref="O18:O59" si="8">AVERAGE(C18:N18)</f>
        <v>1111.7569444444443</v>
      </c>
      <c r="P18" s="37" t="s">
        <v>34</v>
      </c>
      <c r="Q18" s="25" t="s">
        <v>35</v>
      </c>
      <c r="R18" s="5">
        <v>1050.2400000000002</v>
      </c>
      <c r="S18" s="6">
        <v>1084.5</v>
      </c>
      <c r="T18" s="7">
        <v>1102.8</v>
      </c>
      <c r="U18" s="5">
        <v>1143.2599999999998</v>
      </c>
      <c r="V18" s="6">
        <v>1206.8399999999999</v>
      </c>
      <c r="W18" s="7">
        <v>1186.0999999999999</v>
      </c>
      <c r="X18" s="5">
        <v>1178.8600000000001</v>
      </c>
      <c r="Y18" s="6">
        <v>1185.52</v>
      </c>
      <c r="Z18" s="7">
        <v>1169.6233333333339</v>
      </c>
      <c r="AA18" s="5">
        <v>1202.01</v>
      </c>
      <c r="AB18" s="6">
        <v>1132.55</v>
      </c>
      <c r="AC18" s="7">
        <v>1189</v>
      </c>
      <c r="AD18" s="17">
        <f t="shared" ref="AD18:AD59" si="9">AVERAGE(R18:AC18)</f>
        <v>1152.6086111111113</v>
      </c>
    </row>
    <row r="19" spans="1:30" ht="12" customHeight="1">
      <c r="A19" s="38"/>
      <c r="B19" s="26" t="s">
        <v>36</v>
      </c>
      <c r="C19" s="8">
        <v>657.32</v>
      </c>
      <c r="D19" s="9">
        <v>586.29999999999995</v>
      </c>
      <c r="E19" s="10">
        <v>839.32999999999993</v>
      </c>
      <c r="F19" s="8">
        <v>616.18999999999994</v>
      </c>
      <c r="G19" s="9">
        <v>771.29</v>
      </c>
      <c r="H19" s="10">
        <v>672.96</v>
      </c>
      <c r="I19" s="8">
        <v>679.89</v>
      </c>
      <c r="J19" s="9">
        <v>827.9</v>
      </c>
      <c r="K19" s="10">
        <v>704.56666666666661</v>
      </c>
      <c r="L19" s="8">
        <v>657.24</v>
      </c>
      <c r="M19" s="9">
        <v>610.74</v>
      </c>
      <c r="N19" s="10">
        <v>607</v>
      </c>
      <c r="O19" s="18">
        <f t="shared" si="8"/>
        <v>685.8938888888888</v>
      </c>
      <c r="P19" s="38"/>
      <c r="Q19" s="26" t="s">
        <v>36</v>
      </c>
      <c r="R19" s="8">
        <v>716.72</v>
      </c>
      <c r="S19" s="9">
        <v>708.56666666666661</v>
      </c>
      <c r="T19" s="10">
        <v>721.85</v>
      </c>
      <c r="U19" s="8">
        <v>739.97</v>
      </c>
      <c r="V19" s="9">
        <v>799.7</v>
      </c>
      <c r="W19" s="10">
        <v>793.4</v>
      </c>
      <c r="X19" s="8">
        <v>768</v>
      </c>
      <c r="Y19" s="9">
        <v>765.64</v>
      </c>
      <c r="Z19" s="10">
        <v>763.87666666666667</v>
      </c>
      <c r="AA19" s="8">
        <v>782.92</v>
      </c>
      <c r="AB19" s="9">
        <v>741.05</v>
      </c>
      <c r="AC19" s="10">
        <v>792</v>
      </c>
      <c r="AD19" s="18">
        <f t="shared" si="9"/>
        <v>757.80777777777769</v>
      </c>
    </row>
    <row r="20" spans="1:30" ht="12" customHeight="1">
      <c r="A20" s="38"/>
      <c r="B20" s="26" t="s">
        <v>37</v>
      </c>
      <c r="C20" s="8">
        <v>454.76000000000005</v>
      </c>
      <c r="D20" s="9">
        <v>414.58333333333337</v>
      </c>
      <c r="E20" s="10">
        <v>709.92</v>
      </c>
      <c r="F20" s="8">
        <v>429.16</v>
      </c>
      <c r="G20" s="9">
        <v>520.48</v>
      </c>
      <c r="H20" s="10">
        <v>469.7</v>
      </c>
      <c r="I20" s="8">
        <v>471.37</v>
      </c>
      <c r="J20" s="9">
        <v>530.43999999999994</v>
      </c>
      <c r="K20" s="10">
        <v>468.57</v>
      </c>
      <c r="L20" s="8">
        <v>469.63</v>
      </c>
      <c r="M20" s="9">
        <v>442.33000000000004</v>
      </c>
      <c r="N20" s="10">
        <v>447</v>
      </c>
      <c r="O20" s="18">
        <f t="shared" si="8"/>
        <v>485.66194444444449</v>
      </c>
      <c r="P20" s="38"/>
      <c r="Q20" s="26" t="s">
        <v>37</v>
      </c>
      <c r="R20" s="8">
        <v>540.81999999999994</v>
      </c>
      <c r="S20" s="9">
        <v>539.04999999999995</v>
      </c>
      <c r="T20" s="10">
        <v>538.22</v>
      </c>
      <c r="U20" s="8">
        <v>558.46</v>
      </c>
      <c r="V20" s="9">
        <v>617.25</v>
      </c>
      <c r="W20" s="10">
        <v>586.75</v>
      </c>
      <c r="X20" s="8">
        <v>593.29</v>
      </c>
      <c r="Y20" s="9">
        <v>595.87</v>
      </c>
      <c r="Z20" s="10">
        <v>593.79999999999995</v>
      </c>
      <c r="AA20" s="8">
        <v>630.71</v>
      </c>
      <c r="AB20" s="9">
        <v>550.65</v>
      </c>
      <c r="AC20" s="10">
        <v>620</v>
      </c>
      <c r="AD20" s="18">
        <f t="shared" si="9"/>
        <v>580.40583333333336</v>
      </c>
    </row>
    <row r="21" spans="1:30" ht="12" customHeight="1">
      <c r="A21" s="38"/>
      <c r="B21" s="26" t="s">
        <v>38</v>
      </c>
      <c r="C21" s="8">
        <v>374.18999999999994</v>
      </c>
      <c r="D21" s="9">
        <v>360.88333333333338</v>
      </c>
      <c r="E21" s="10">
        <v>501.73999999999995</v>
      </c>
      <c r="F21" s="8">
        <v>381.44</v>
      </c>
      <c r="G21" s="9">
        <v>443.46999999999997</v>
      </c>
      <c r="H21" s="10">
        <v>402.3</v>
      </c>
      <c r="I21" s="8">
        <v>401.96999999999997</v>
      </c>
      <c r="J21" s="9">
        <v>420.33000000000004</v>
      </c>
      <c r="K21" s="10">
        <v>411.37666666666667</v>
      </c>
      <c r="L21" s="8">
        <v>411.71999999999997</v>
      </c>
      <c r="M21" s="9">
        <v>391.31</v>
      </c>
      <c r="N21" s="10">
        <v>433</v>
      </c>
      <c r="O21" s="18">
        <f t="shared" si="8"/>
        <v>411.14416666666671</v>
      </c>
      <c r="P21" s="38"/>
      <c r="Q21" s="26" t="s">
        <v>38</v>
      </c>
      <c r="R21" s="8">
        <v>441.46999999999997</v>
      </c>
      <c r="S21" s="9">
        <v>452.48333333333341</v>
      </c>
      <c r="T21" s="10">
        <v>467.76000000000005</v>
      </c>
      <c r="U21" s="8">
        <v>485.5</v>
      </c>
      <c r="V21" s="9">
        <v>535.16000000000008</v>
      </c>
      <c r="W21" s="10">
        <v>535.71</v>
      </c>
      <c r="X21" s="8">
        <v>531.56999999999994</v>
      </c>
      <c r="Y21" s="9">
        <v>535.33999999999992</v>
      </c>
      <c r="Z21" s="10">
        <v>540.25</v>
      </c>
      <c r="AA21" s="8">
        <v>603.70000000000005</v>
      </c>
      <c r="AB21" s="9">
        <v>524.14</v>
      </c>
      <c r="AC21" s="10">
        <v>548</v>
      </c>
      <c r="AD21" s="18">
        <f t="shared" si="9"/>
        <v>516.75694444444446</v>
      </c>
    </row>
    <row r="22" spans="1:30" ht="12" customHeight="1">
      <c r="A22" s="38"/>
      <c r="B22" s="26" t="s">
        <v>39</v>
      </c>
      <c r="C22" s="8">
        <v>468.02</v>
      </c>
      <c r="D22" s="9">
        <v>465.31666666666661</v>
      </c>
      <c r="E22" s="10">
        <v>606.49</v>
      </c>
      <c r="F22" s="8">
        <v>530.7299999999999</v>
      </c>
      <c r="G22" s="9">
        <v>533.52</v>
      </c>
      <c r="H22" s="10">
        <v>534.04</v>
      </c>
      <c r="I22" s="8">
        <v>530.12</v>
      </c>
      <c r="J22" s="9">
        <v>535.1</v>
      </c>
      <c r="K22" s="10">
        <v>568.53666666666663</v>
      </c>
      <c r="L22" s="8">
        <v>536.36</v>
      </c>
      <c r="M22" s="9">
        <v>524.08000000000004</v>
      </c>
      <c r="N22" s="10">
        <v>502</v>
      </c>
      <c r="O22" s="18">
        <f t="shared" si="8"/>
        <v>527.85944444444442</v>
      </c>
      <c r="P22" s="38"/>
      <c r="Q22" s="26" t="s">
        <v>39</v>
      </c>
      <c r="R22" s="8">
        <v>560.0200000000001</v>
      </c>
      <c r="S22" s="9">
        <v>607.5</v>
      </c>
      <c r="T22" s="10">
        <v>644.58000000000004</v>
      </c>
      <c r="U22" s="8">
        <v>716.62</v>
      </c>
      <c r="V22" s="9">
        <v>802.33999999999992</v>
      </c>
      <c r="W22" s="10">
        <v>814.88</v>
      </c>
      <c r="X22" s="8">
        <v>818.1</v>
      </c>
      <c r="Y22" s="9">
        <v>830.57</v>
      </c>
      <c r="Z22" s="10">
        <v>855.9366666666665</v>
      </c>
      <c r="AA22" s="8">
        <v>880.83999999999992</v>
      </c>
      <c r="AB22" s="9">
        <v>712.62</v>
      </c>
      <c r="AC22" s="10">
        <v>703</v>
      </c>
      <c r="AD22" s="18">
        <f t="shared" si="9"/>
        <v>745.58388888888885</v>
      </c>
    </row>
    <row r="23" spans="1:30" ht="12" customHeight="1">
      <c r="A23" s="38"/>
      <c r="B23" s="27" t="s">
        <v>40</v>
      </c>
      <c r="C23" s="11">
        <v>696.34</v>
      </c>
      <c r="D23" s="12">
        <v>781.98333333333335</v>
      </c>
      <c r="E23" s="13">
        <v>884.96</v>
      </c>
      <c r="F23" s="11">
        <v>967.82</v>
      </c>
      <c r="G23" s="12">
        <v>1046.04</v>
      </c>
      <c r="H23" s="13">
        <v>1112.25</v>
      </c>
      <c r="I23" s="11">
        <v>1043.48</v>
      </c>
      <c r="J23" s="12">
        <v>1011.15</v>
      </c>
      <c r="K23" s="13">
        <v>1053.28</v>
      </c>
      <c r="L23" s="11">
        <v>988.47</v>
      </c>
      <c r="M23" s="12">
        <v>961.57999999999993</v>
      </c>
      <c r="N23" s="13">
        <v>872</v>
      </c>
      <c r="O23" s="19">
        <f t="shared" si="8"/>
        <v>951.61277777777775</v>
      </c>
      <c r="P23" s="38"/>
      <c r="Q23" s="27" t="s">
        <v>40</v>
      </c>
      <c r="R23" s="11">
        <v>1097.0900000000001</v>
      </c>
      <c r="S23" s="12">
        <v>1214.7</v>
      </c>
      <c r="T23" s="13">
        <v>1469.1299999999999</v>
      </c>
      <c r="U23" s="11">
        <v>1754.44</v>
      </c>
      <c r="V23" s="12">
        <v>2046.44</v>
      </c>
      <c r="W23" s="13">
        <v>2111.94</v>
      </c>
      <c r="X23" s="11">
        <v>1977.05</v>
      </c>
      <c r="Y23" s="12">
        <v>1931.3400000000001</v>
      </c>
      <c r="Z23" s="13">
        <v>1967.3433333333342</v>
      </c>
      <c r="AA23" s="11">
        <v>1938.3799999999999</v>
      </c>
      <c r="AB23" s="12">
        <v>1714.7099999999998</v>
      </c>
      <c r="AC23" s="13">
        <v>1458</v>
      </c>
      <c r="AD23" s="19">
        <f t="shared" si="9"/>
        <v>1723.380277777778</v>
      </c>
    </row>
    <row r="24" spans="1:30" ht="12" customHeight="1">
      <c r="A24" s="38"/>
      <c r="B24" s="25" t="s">
        <v>41</v>
      </c>
      <c r="C24" s="5">
        <v>1472.1299999999999</v>
      </c>
      <c r="D24" s="6">
        <v>1669.1</v>
      </c>
      <c r="E24" s="7">
        <v>1921</v>
      </c>
      <c r="F24" s="5">
        <v>2158.79</v>
      </c>
      <c r="G24" s="6">
        <v>2193.38</v>
      </c>
      <c r="H24" s="7">
        <v>2280.1799999999998</v>
      </c>
      <c r="I24" s="5">
        <v>2188.8000000000002</v>
      </c>
      <c r="J24" s="6">
        <v>2213.7400000000002</v>
      </c>
      <c r="K24" s="7">
        <v>2322.0133333333338</v>
      </c>
      <c r="L24" s="5">
        <v>2122.79</v>
      </c>
      <c r="M24" s="6">
        <v>2053.4700000000003</v>
      </c>
      <c r="N24" s="7">
        <v>1978</v>
      </c>
      <c r="O24" s="17">
        <f t="shared" si="8"/>
        <v>2047.7827777777782</v>
      </c>
      <c r="P24" s="38"/>
      <c r="Q24" s="25" t="s">
        <v>41</v>
      </c>
      <c r="R24" s="5">
        <v>2383.1999999999998</v>
      </c>
      <c r="S24" s="6">
        <v>2658.9166666666661</v>
      </c>
      <c r="T24" s="7">
        <v>3104.5099999999998</v>
      </c>
      <c r="U24" s="5">
        <v>3514.8599999999997</v>
      </c>
      <c r="V24" s="6">
        <v>3511.16</v>
      </c>
      <c r="W24" s="7">
        <v>3481.96</v>
      </c>
      <c r="X24" s="5">
        <v>3412.03</v>
      </c>
      <c r="Y24" s="6">
        <v>3355.15</v>
      </c>
      <c r="Z24" s="7">
        <v>3372.4433333333336</v>
      </c>
      <c r="AA24" s="5">
        <v>3300.12</v>
      </c>
      <c r="AB24" s="6">
        <v>3231.3</v>
      </c>
      <c r="AC24" s="7">
        <v>3134</v>
      </c>
      <c r="AD24" s="17">
        <f t="shared" si="9"/>
        <v>3204.9708333333328</v>
      </c>
    </row>
    <row r="25" spans="1:30" ht="12" customHeight="1">
      <c r="A25" s="38"/>
      <c r="B25" s="26" t="s">
        <v>42</v>
      </c>
      <c r="C25" s="8">
        <v>2494.7699999999995</v>
      </c>
      <c r="D25" s="9">
        <v>2799.6166666666659</v>
      </c>
      <c r="E25" s="10">
        <v>3221.7799999999997</v>
      </c>
      <c r="F25" s="8">
        <v>3250.2</v>
      </c>
      <c r="G25" s="9">
        <v>3096.35</v>
      </c>
      <c r="H25" s="10">
        <v>3191.23</v>
      </c>
      <c r="I25" s="8">
        <v>3070.3</v>
      </c>
      <c r="J25" s="9">
        <v>3029.73</v>
      </c>
      <c r="K25" s="10">
        <v>3338.4900000000002</v>
      </c>
      <c r="L25" s="8">
        <v>3193.57</v>
      </c>
      <c r="M25" s="9">
        <v>3095.69</v>
      </c>
      <c r="N25" s="10">
        <v>3057</v>
      </c>
      <c r="O25" s="18">
        <f t="shared" si="8"/>
        <v>3069.8938888888893</v>
      </c>
      <c r="P25" s="38"/>
      <c r="Q25" s="26" t="s">
        <v>42</v>
      </c>
      <c r="R25" s="8">
        <v>3280.91</v>
      </c>
      <c r="S25" s="9">
        <v>3525.0166666666655</v>
      </c>
      <c r="T25" s="10">
        <v>3652.9</v>
      </c>
      <c r="U25" s="8">
        <v>3708.5</v>
      </c>
      <c r="V25" s="9">
        <v>3699.81</v>
      </c>
      <c r="W25" s="10">
        <v>3705.45</v>
      </c>
      <c r="X25" s="8">
        <v>3634.5800000000004</v>
      </c>
      <c r="Y25" s="9">
        <v>3549.56</v>
      </c>
      <c r="Z25" s="10">
        <v>3660.6433333333334</v>
      </c>
      <c r="AA25" s="8">
        <v>3559.09</v>
      </c>
      <c r="AB25" s="9">
        <v>3562.91</v>
      </c>
      <c r="AC25" s="10">
        <v>3572</v>
      </c>
      <c r="AD25" s="18">
        <f t="shared" si="9"/>
        <v>3592.6141666666676</v>
      </c>
    </row>
    <row r="26" spans="1:30" ht="12" customHeight="1">
      <c r="A26" s="38"/>
      <c r="B26" s="26" t="s">
        <v>43</v>
      </c>
      <c r="C26" s="8">
        <v>3174.97</v>
      </c>
      <c r="D26" s="9">
        <v>3500.0333333333342</v>
      </c>
      <c r="E26" s="10">
        <v>3657.06</v>
      </c>
      <c r="F26" s="8">
        <v>3611.8599999999997</v>
      </c>
      <c r="G26" s="9">
        <v>3483.21</v>
      </c>
      <c r="H26" s="10">
        <v>3569.4800000000005</v>
      </c>
      <c r="I26" s="8">
        <v>3443.7</v>
      </c>
      <c r="J26" s="9">
        <v>3330.95</v>
      </c>
      <c r="K26" s="10">
        <v>3642.3633333333337</v>
      </c>
      <c r="L26" s="8">
        <v>3521.06</v>
      </c>
      <c r="M26" s="9">
        <v>3515.4199999999996</v>
      </c>
      <c r="N26" s="10">
        <v>3552</v>
      </c>
      <c r="O26" s="18">
        <f t="shared" si="8"/>
        <v>3500.1755555555555</v>
      </c>
      <c r="P26" s="38"/>
      <c r="Q26" s="26" t="s">
        <v>43</v>
      </c>
      <c r="R26" s="8">
        <v>3326.05</v>
      </c>
      <c r="S26" s="9">
        <v>3632.2333333333345</v>
      </c>
      <c r="T26" s="10">
        <v>3583.2300000000005</v>
      </c>
      <c r="U26" s="8">
        <v>3750.44</v>
      </c>
      <c r="V26" s="9">
        <v>3624.53</v>
      </c>
      <c r="W26" s="10">
        <v>3646.5</v>
      </c>
      <c r="X26" s="8">
        <v>3575.56</v>
      </c>
      <c r="Y26" s="9">
        <v>3446.0099999999998</v>
      </c>
      <c r="Z26" s="10">
        <v>3601.62</v>
      </c>
      <c r="AA26" s="8">
        <v>3550.1699999999996</v>
      </c>
      <c r="AB26" s="9">
        <v>3610.87</v>
      </c>
      <c r="AC26" s="10">
        <v>3756</v>
      </c>
      <c r="AD26" s="18">
        <f t="shared" si="9"/>
        <v>3591.934444444445</v>
      </c>
    </row>
    <row r="27" spans="1:30" ht="12" customHeight="1">
      <c r="A27" s="38"/>
      <c r="B27" s="26" t="s">
        <v>44</v>
      </c>
      <c r="C27" s="8">
        <v>2888.93</v>
      </c>
      <c r="D27" s="9">
        <v>3163.5</v>
      </c>
      <c r="E27" s="10">
        <v>3319.6699999999996</v>
      </c>
      <c r="F27" s="8">
        <v>3259.04</v>
      </c>
      <c r="G27" s="9">
        <v>3205.3</v>
      </c>
      <c r="H27" s="10">
        <v>3262.7599999999998</v>
      </c>
      <c r="I27" s="8">
        <v>3004.55</v>
      </c>
      <c r="J27" s="9">
        <v>3040.2</v>
      </c>
      <c r="K27" s="10">
        <v>3236.773333333334</v>
      </c>
      <c r="L27" s="8">
        <v>3099</v>
      </c>
      <c r="M27" s="9">
        <v>3220.66</v>
      </c>
      <c r="N27" s="10">
        <v>3200</v>
      </c>
      <c r="O27" s="18">
        <f t="shared" si="8"/>
        <v>3158.3652777777775</v>
      </c>
      <c r="P27" s="38"/>
      <c r="Q27" s="26" t="s">
        <v>44</v>
      </c>
      <c r="R27" s="8">
        <v>3239.17</v>
      </c>
      <c r="S27" s="9">
        <v>3500.7666666666655</v>
      </c>
      <c r="T27" s="10">
        <v>3487.12</v>
      </c>
      <c r="U27" s="8">
        <v>3519.87</v>
      </c>
      <c r="V27" s="9">
        <v>3389.46</v>
      </c>
      <c r="W27" s="10">
        <v>3469.03</v>
      </c>
      <c r="X27" s="8">
        <v>3412.4300000000003</v>
      </c>
      <c r="Y27" s="9">
        <v>3289.9800000000005</v>
      </c>
      <c r="Z27" s="10">
        <v>3460.5566666666664</v>
      </c>
      <c r="AA27" s="8">
        <v>3541.6699999999996</v>
      </c>
      <c r="AB27" s="9">
        <v>3505.9300000000003</v>
      </c>
      <c r="AC27" s="10">
        <v>3378</v>
      </c>
      <c r="AD27" s="18">
        <f t="shared" si="9"/>
        <v>3432.8319444444442</v>
      </c>
    </row>
    <row r="28" spans="1:30" ht="12" customHeight="1">
      <c r="A28" s="38"/>
      <c r="B28" s="26" t="s">
        <v>45</v>
      </c>
      <c r="C28" s="8">
        <v>2969.3</v>
      </c>
      <c r="D28" s="9">
        <v>3188.3333333333339</v>
      </c>
      <c r="E28" s="10">
        <v>3263.6</v>
      </c>
      <c r="F28" s="8">
        <v>3185.5899999999997</v>
      </c>
      <c r="G28" s="9">
        <v>3186.25</v>
      </c>
      <c r="H28" s="10">
        <v>3182.0299999999997</v>
      </c>
      <c r="I28" s="8">
        <v>2950.6</v>
      </c>
      <c r="J28" s="9">
        <v>3070.7799999999997</v>
      </c>
      <c r="K28" s="10">
        <v>3141.3066666666664</v>
      </c>
      <c r="L28" s="8">
        <v>3036.16</v>
      </c>
      <c r="M28" s="9">
        <v>3066.05</v>
      </c>
      <c r="N28" s="10">
        <v>2978</v>
      </c>
      <c r="O28" s="18">
        <f t="shared" si="8"/>
        <v>3101.5</v>
      </c>
      <c r="P28" s="38"/>
      <c r="Q28" s="26" t="s">
        <v>45</v>
      </c>
      <c r="R28" s="8">
        <v>3344.88</v>
      </c>
      <c r="S28" s="9">
        <v>3457.5666666666657</v>
      </c>
      <c r="T28" s="10">
        <v>3430.54</v>
      </c>
      <c r="U28" s="8">
        <v>3476.8300000000004</v>
      </c>
      <c r="V28" s="9">
        <v>3410.8300000000004</v>
      </c>
      <c r="W28" s="10">
        <v>3427.95</v>
      </c>
      <c r="X28" s="8">
        <v>3349.54</v>
      </c>
      <c r="Y28" s="9">
        <v>3212.46</v>
      </c>
      <c r="Z28" s="10">
        <v>3491.29</v>
      </c>
      <c r="AA28" s="8">
        <v>3569.7599999999998</v>
      </c>
      <c r="AB28" s="9">
        <v>3513.4</v>
      </c>
      <c r="AC28" s="10">
        <v>3296</v>
      </c>
      <c r="AD28" s="18">
        <f t="shared" si="9"/>
        <v>3415.0872222222224</v>
      </c>
    </row>
    <row r="29" spans="1:30" ht="12" customHeight="1">
      <c r="A29" s="38"/>
      <c r="B29" s="27" t="s">
        <v>46</v>
      </c>
      <c r="C29" s="11">
        <v>2992.68</v>
      </c>
      <c r="D29" s="12">
        <v>2871.05</v>
      </c>
      <c r="E29" s="13">
        <v>2938.27</v>
      </c>
      <c r="F29" s="11">
        <v>2872.59</v>
      </c>
      <c r="G29" s="12">
        <v>2878.07</v>
      </c>
      <c r="H29" s="13">
        <v>2855.7799999999997</v>
      </c>
      <c r="I29" s="11">
        <v>2792.62</v>
      </c>
      <c r="J29" s="12">
        <v>2923.04</v>
      </c>
      <c r="K29" s="13">
        <v>2931.1533333333341</v>
      </c>
      <c r="L29" s="11">
        <v>2934.6400000000003</v>
      </c>
      <c r="M29" s="12">
        <v>2923.91</v>
      </c>
      <c r="N29" s="13">
        <v>2980</v>
      </c>
      <c r="O29" s="19">
        <f t="shared" si="8"/>
        <v>2907.8169444444443</v>
      </c>
      <c r="P29" s="38"/>
      <c r="Q29" s="27" t="s">
        <v>46</v>
      </c>
      <c r="R29" s="11">
        <v>3354.6</v>
      </c>
      <c r="S29" s="12">
        <v>3282.2333333333345</v>
      </c>
      <c r="T29" s="13">
        <v>3279.1099999999997</v>
      </c>
      <c r="U29" s="11">
        <v>3391.69</v>
      </c>
      <c r="V29" s="12">
        <v>3299.8199999999997</v>
      </c>
      <c r="W29" s="13">
        <v>3424.4900000000002</v>
      </c>
      <c r="X29" s="11">
        <v>3267.88</v>
      </c>
      <c r="Y29" s="12">
        <v>3254.6400000000003</v>
      </c>
      <c r="Z29" s="13">
        <v>3442.0733333333337</v>
      </c>
      <c r="AA29" s="11">
        <v>3519.2400000000002</v>
      </c>
      <c r="AB29" s="12">
        <v>3410.62</v>
      </c>
      <c r="AC29" s="13">
        <v>3292</v>
      </c>
      <c r="AD29" s="19">
        <f t="shared" si="9"/>
        <v>3351.5330555555556</v>
      </c>
    </row>
    <row r="30" spans="1:30" ht="12" customHeight="1">
      <c r="A30" s="38"/>
      <c r="B30" s="25" t="s">
        <v>47</v>
      </c>
      <c r="C30" s="5">
        <v>2810.82</v>
      </c>
      <c r="D30" s="6">
        <v>2553.766666666666</v>
      </c>
      <c r="E30" s="7">
        <v>2695.8900000000003</v>
      </c>
      <c r="F30" s="5">
        <v>2622.0199999999995</v>
      </c>
      <c r="G30" s="6">
        <v>2710.65</v>
      </c>
      <c r="H30" s="7">
        <v>2645.19</v>
      </c>
      <c r="I30" s="5">
        <v>2603.6799999999998</v>
      </c>
      <c r="J30" s="6">
        <v>2801.2799999999997</v>
      </c>
      <c r="K30" s="7">
        <v>2704.523333333334</v>
      </c>
      <c r="L30" s="5">
        <v>2737.55</v>
      </c>
      <c r="M30" s="6">
        <v>2695.92</v>
      </c>
      <c r="N30" s="7">
        <v>2747</v>
      </c>
      <c r="O30" s="17">
        <f t="shared" si="8"/>
        <v>2694.0241666666666</v>
      </c>
      <c r="P30" s="38"/>
      <c r="Q30" s="25" t="s">
        <v>47</v>
      </c>
      <c r="R30" s="5">
        <v>3117.61</v>
      </c>
      <c r="S30" s="6">
        <v>2923.6833333333338</v>
      </c>
      <c r="T30" s="7">
        <v>2946.3</v>
      </c>
      <c r="U30" s="5">
        <v>3117.92</v>
      </c>
      <c r="V30" s="6">
        <v>3139.17</v>
      </c>
      <c r="W30" s="7">
        <v>3136.66</v>
      </c>
      <c r="X30" s="5">
        <v>3181.21</v>
      </c>
      <c r="Y30" s="6">
        <v>3232.3</v>
      </c>
      <c r="Z30" s="7">
        <v>3181.5333333333338</v>
      </c>
      <c r="AA30" s="5">
        <v>3250.3</v>
      </c>
      <c r="AB30" s="6">
        <v>3140.2599999999998</v>
      </c>
      <c r="AC30" s="7">
        <v>3339</v>
      </c>
      <c r="AD30" s="17">
        <f t="shared" si="9"/>
        <v>3142.1622222222218</v>
      </c>
    </row>
    <row r="31" spans="1:30" ht="12" customHeight="1">
      <c r="A31" s="38"/>
      <c r="B31" s="26" t="s">
        <v>48</v>
      </c>
      <c r="C31" s="8">
        <v>3017.2599999999998</v>
      </c>
      <c r="D31" s="9">
        <v>2907.2833333333338</v>
      </c>
      <c r="E31" s="10">
        <v>2991.65</v>
      </c>
      <c r="F31" s="8">
        <v>2901.33</v>
      </c>
      <c r="G31" s="9">
        <v>2975.43</v>
      </c>
      <c r="H31" s="10">
        <v>2893.2799999999997</v>
      </c>
      <c r="I31" s="8">
        <v>2861.09</v>
      </c>
      <c r="J31" s="9">
        <v>3053.8900000000003</v>
      </c>
      <c r="K31" s="10">
        <v>3005.6966666666658</v>
      </c>
      <c r="L31" s="8">
        <v>3067.07</v>
      </c>
      <c r="M31" s="9">
        <v>2979.68</v>
      </c>
      <c r="N31" s="10">
        <v>2972</v>
      </c>
      <c r="O31" s="18">
        <f t="shared" si="8"/>
        <v>2968.8050000000003</v>
      </c>
      <c r="P31" s="38"/>
      <c r="Q31" s="26" t="s">
        <v>48</v>
      </c>
      <c r="R31" s="8">
        <v>3045.6400000000003</v>
      </c>
      <c r="S31" s="9">
        <v>3002.3666666666659</v>
      </c>
      <c r="T31" s="10">
        <v>2927.71</v>
      </c>
      <c r="U31" s="8">
        <v>3034.4700000000003</v>
      </c>
      <c r="V31" s="9">
        <v>3051.06</v>
      </c>
      <c r="W31" s="10">
        <v>3017.1099999999997</v>
      </c>
      <c r="X31" s="8">
        <v>2968.43</v>
      </c>
      <c r="Y31" s="9">
        <v>3115.32</v>
      </c>
      <c r="Z31" s="10">
        <v>3060.5266666666657</v>
      </c>
      <c r="AA31" s="8">
        <v>3147.77</v>
      </c>
      <c r="AB31" s="9">
        <v>3108.6</v>
      </c>
      <c r="AC31" s="10">
        <v>3296</v>
      </c>
      <c r="AD31" s="18">
        <f t="shared" si="9"/>
        <v>3064.5836111111112</v>
      </c>
    </row>
    <row r="32" spans="1:30" ht="12" customHeight="1">
      <c r="A32" s="38"/>
      <c r="B32" s="26" t="s">
        <v>49</v>
      </c>
      <c r="C32" s="8">
        <v>3156.3</v>
      </c>
      <c r="D32" s="9">
        <v>3108.9166666666661</v>
      </c>
      <c r="E32" s="10">
        <v>3204.9900000000002</v>
      </c>
      <c r="F32" s="8">
        <v>3220.0600000000004</v>
      </c>
      <c r="G32" s="9">
        <v>3218.6400000000003</v>
      </c>
      <c r="H32" s="10">
        <v>3099.82</v>
      </c>
      <c r="I32" s="8">
        <v>3125.2200000000003</v>
      </c>
      <c r="J32" s="9">
        <v>3168.66</v>
      </c>
      <c r="K32" s="10">
        <v>3267.7400000000002</v>
      </c>
      <c r="L32" s="8">
        <v>3260.54</v>
      </c>
      <c r="M32" s="9">
        <v>3251.6400000000003</v>
      </c>
      <c r="N32" s="10">
        <v>3186</v>
      </c>
      <c r="O32" s="18">
        <f t="shared" si="8"/>
        <v>3189.0438888888893</v>
      </c>
      <c r="P32" s="38"/>
      <c r="Q32" s="26" t="s">
        <v>49</v>
      </c>
      <c r="R32" s="8">
        <v>3103.0600000000004</v>
      </c>
      <c r="S32" s="9">
        <v>3063.6666666666661</v>
      </c>
      <c r="T32" s="10">
        <v>2991.2799999999997</v>
      </c>
      <c r="U32" s="8">
        <v>3126.5800000000004</v>
      </c>
      <c r="V32" s="9">
        <v>3048.32</v>
      </c>
      <c r="W32" s="10">
        <v>2992.17</v>
      </c>
      <c r="X32" s="8">
        <v>3099.5099999999998</v>
      </c>
      <c r="Y32" s="9">
        <v>3048.48</v>
      </c>
      <c r="Z32" s="10">
        <v>3135.45</v>
      </c>
      <c r="AA32" s="8">
        <v>3139.12</v>
      </c>
      <c r="AB32" s="9">
        <v>3165.66</v>
      </c>
      <c r="AC32" s="10">
        <v>3176</v>
      </c>
      <c r="AD32" s="18">
        <f t="shared" si="9"/>
        <v>3090.774722222222</v>
      </c>
    </row>
    <row r="33" spans="1:30" ht="12" customHeight="1">
      <c r="A33" s="38"/>
      <c r="B33" s="26" t="s">
        <v>50</v>
      </c>
      <c r="C33" s="8">
        <v>3202.8300000000004</v>
      </c>
      <c r="D33" s="9">
        <v>3140.3</v>
      </c>
      <c r="E33" s="10">
        <v>3183.5099999999998</v>
      </c>
      <c r="F33" s="8">
        <v>3318.38</v>
      </c>
      <c r="G33" s="9">
        <v>3359.0800000000004</v>
      </c>
      <c r="H33" s="10">
        <v>3240.96</v>
      </c>
      <c r="I33" s="8">
        <v>3248.5</v>
      </c>
      <c r="J33" s="9">
        <v>3342.25</v>
      </c>
      <c r="K33" s="10">
        <v>3357.7733333333335</v>
      </c>
      <c r="L33" s="8">
        <v>3324.87</v>
      </c>
      <c r="M33" s="9">
        <v>3345.25</v>
      </c>
      <c r="N33" s="10">
        <v>3424</v>
      </c>
      <c r="O33" s="18">
        <f t="shared" si="8"/>
        <v>3290.641944444445</v>
      </c>
      <c r="P33" s="38"/>
      <c r="Q33" s="26" t="s">
        <v>50</v>
      </c>
      <c r="R33" s="8">
        <v>3083.68</v>
      </c>
      <c r="S33" s="9">
        <v>3043.5666666666662</v>
      </c>
      <c r="T33" s="10">
        <v>3005.6099999999997</v>
      </c>
      <c r="U33" s="8">
        <v>3040.87</v>
      </c>
      <c r="V33" s="9">
        <v>3077.75</v>
      </c>
      <c r="W33" s="10">
        <v>3116.66</v>
      </c>
      <c r="X33" s="8">
        <v>3117.18</v>
      </c>
      <c r="Y33" s="9">
        <v>3068.57</v>
      </c>
      <c r="Z33" s="10">
        <v>3148.3</v>
      </c>
      <c r="AA33" s="8">
        <v>3134.4900000000002</v>
      </c>
      <c r="AB33" s="9">
        <v>3162.35</v>
      </c>
      <c r="AC33" s="10">
        <v>3378</v>
      </c>
      <c r="AD33" s="18">
        <f t="shared" si="9"/>
        <v>3114.7522222222219</v>
      </c>
    </row>
    <row r="34" spans="1:30" ht="12" customHeight="1">
      <c r="A34" s="38"/>
      <c r="B34" s="26" t="s">
        <v>51</v>
      </c>
      <c r="C34" s="8">
        <v>3241.93</v>
      </c>
      <c r="D34" s="9">
        <v>3307.1333333333341</v>
      </c>
      <c r="E34" s="10">
        <v>3354.69</v>
      </c>
      <c r="F34" s="8">
        <v>3455.0399999999995</v>
      </c>
      <c r="G34" s="9">
        <v>3470.5</v>
      </c>
      <c r="H34" s="10">
        <v>3441.2300000000005</v>
      </c>
      <c r="I34" s="8">
        <v>3357.19</v>
      </c>
      <c r="J34" s="9">
        <v>3456.62</v>
      </c>
      <c r="K34" s="10">
        <v>3447.65</v>
      </c>
      <c r="L34" s="8">
        <v>3456.9</v>
      </c>
      <c r="M34" s="9">
        <v>3427.12</v>
      </c>
      <c r="N34" s="10">
        <v>3537</v>
      </c>
      <c r="O34" s="18">
        <f t="shared" si="8"/>
        <v>3412.7502777777777</v>
      </c>
      <c r="P34" s="38"/>
      <c r="Q34" s="26" t="s">
        <v>51</v>
      </c>
      <c r="R34" s="8">
        <v>3020.7400000000002</v>
      </c>
      <c r="S34" s="9">
        <v>3065.4166666666661</v>
      </c>
      <c r="T34" s="10">
        <v>3027.27</v>
      </c>
      <c r="U34" s="8">
        <v>3080.34</v>
      </c>
      <c r="V34" s="9">
        <v>3081.1400000000003</v>
      </c>
      <c r="W34" s="10">
        <v>3175.84</v>
      </c>
      <c r="X34" s="8">
        <v>3107.25</v>
      </c>
      <c r="Y34" s="9">
        <v>3064.41</v>
      </c>
      <c r="Z34" s="10">
        <v>3128.3966666666661</v>
      </c>
      <c r="AA34" s="8">
        <v>3173.66</v>
      </c>
      <c r="AB34" s="9">
        <v>3164.25</v>
      </c>
      <c r="AC34" s="10">
        <v>3424</v>
      </c>
      <c r="AD34" s="18">
        <f t="shared" si="9"/>
        <v>3126.0594444444446</v>
      </c>
    </row>
    <row r="35" spans="1:30" ht="12" customHeight="1">
      <c r="A35" s="38"/>
      <c r="B35" s="27" t="s">
        <v>52</v>
      </c>
      <c r="C35" s="11">
        <v>3368.8300000000004</v>
      </c>
      <c r="D35" s="12">
        <v>3527.7666666666655</v>
      </c>
      <c r="E35" s="13">
        <v>3685.94</v>
      </c>
      <c r="F35" s="11">
        <v>3566.13</v>
      </c>
      <c r="G35" s="12">
        <v>3625.25</v>
      </c>
      <c r="H35" s="13">
        <v>3636.7</v>
      </c>
      <c r="I35" s="11">
        <v>3478.95</v>
      </c>
      <c r="J35" s="12">
        <v>3547.7699999999995</v>
      </c>
      <c r="K35" s="13">
        <v>3546.4233333333336</v>
      </c>
      <c r="L35" s="11">
        <v>3544.4900000000002</v>
      </c>
      <c r="M35" s="12">
        <v>3403.6400000000003</v>
      </c>
      <c r="N35" s="13">
        <v>3321</v>
      </c>
      <c r="O35" s="19">
        <f t="shared" si="8"/>
        <v>3521.0741666666668</v>
      </c>
      <c r="P35" s="38"/>
      <c r="Q35" s="27" t="s">
        <v>52</v>
      </c>
      <c r="R35" s="11">
        <v>3106.16</v>
      </c>
      <c r="S35" s="12">
        <v>3186.0333333333338</v>
      </c>
      <c r="T35" s="13">
        <v>3148.44</v>
      </c>
      <c r="U35" s="11">
        <v>3168.2599999999998</v>
      </c>
      <c r="V35" s="12">
        <v>3131.56</v>
      </c>
      <c r="W35" s="13">
        <v>3194.29</v>
      </c>
      <c r="X35" s="11">
        <v>3162.43</v>
      </c>
      <c r="Y35" s="12">
        <v>3193.77</v>
      </c>
      <c r="Z35" s="13">
        <v>3277.813333333334</v>
      </c>
      <c r="AA35" s="11">
        <v>3237.1</v>
      </c>
      <c r="AB35" s="12">
        <v>3259.7799999999997</v>
      </c>
      <c r="AC35" s="13">
        <v>3521</v>
      </c>
      <c r="AD35" s="19">
        <f t="shared" si="9"/>
        <v>3215.5530555555556</v>
      </c>
    </row>
    <row r="36" spans="1:30" ht="12" customHeight="1">
      <c r="A36" s="38"/>
      <c r="B36" s="25" t="s">
        <v>53</v>
      </c>
      <c r="C36" s="5">
        <v>3381.2599999999998</v>
      </c>
      <c r="D36" s="6">
        <v>3537.6</v>
      </c>
      <c r="E36" s="7">
        <v>3740.6400000000003</v>
      </c>
      <c r="F36" s="5">
        <v>3681.54</v>
      </c>
      <c r="G36" s="6">
        <v>3693.0800000000004</v>
      </c>
      <c r="H36" s="7">
        <v>3809.9800000000005</v>
      </c>
      <c r="I36" s="5">
        <v>3549.16</v>
      </c>
      <c r="J36" s="6">
        <v>3619.69</v>
      </c>
      <c r="K36" s="7">
        <v>3567.4800000000005</v>
      </c>
      <c r="L36" s="5">
        <v>3464.66</v>
      </c>
      <c r="M36" s="6">
        <v>3322.54</v>
      </c>
      <c r="N36" s="7">
        <v>3504</v>
      </c>
      <c r="O36" s="17">
        <f t="shared" si="8"/>
        <v>3572.6358333333333</v>
      </c>
      <c r="P36" s="38"/>
      <c r="Q36" s="25" t="s">
        <v>53</v>
      </c>
      <c r="R36" s="5">
        <v>3112.65</v>
      </c>
      <c r="S36" s="6">
        <v>3098.5333333333338</v>
      </c>
      <c r="T36" s="7">
        <v>3232.95</v>
      </c>
      <c r="U36" s="5">
        <v>3258.25</v>
      </c>
      <c r="V36" s="6">
        <v>3274.4900000000002</v>
      </c>
      <c r="W36" s="7">
        <v>3390.54</v>
      </c>
      <c r="X36" s="5">
        <v>3371.5699999999997</v>
      </c>
      <c r="Y36" s="6">
        <v>3383.4</v>
      </c>
      <c r="Z36" s="7">
        <v>3392.7933333333335</v>
      </c>
      <c r="AA36" s="5">
        <v>3264.7200000000003</v>
      </c>
      <c r="AB36" s="6">
        <v>3149.46</v>
      </c>
      <c r="AC36" s="7">
        <v>3493</v>
      </c>
      <c r="AD36" s="17">
        <f t="shared" si="9"/>
        <v>3285.196388888889</v>
      </c>
    </row>
    <row r="37" spans="1:30" ht="12" customHeight="1">
      <c r="A37" s="38"/>
      <c r="B37" s="26" t="s">
        <v>54</v>
      </c>
      <c r="C37" s="8">
        <v>3345.75</v>
      </c>
      <c r="D37" s="9">
        <v>3478.3166666666657</v>
      </c>
      <c r="E37" s="10">
        <v>3562.78</v>
      </c>
      <c r="F37" s="8">
        <v>3489.47</v>
      </c>
      <c r="G37" s="9">
        <v>3570.84</v>
      </c>
      <c r="H37" s="10">
        <v>3599.3199999999997</v>
      </c>
      <c r="I37" s="8">
        <v>3472.7599999999998</v>
      </c>
      <c r="J37" s="9">
        <v>3481.29</v>
      </c>
      <c r="K37" s="10">
        <v>3460.5099999999998</v>
      </c>
      <c r="L37" s="8">
        <v>3402.6</v>
      </c>
      <c r="M37" s="9">
        <v>3368.2400000000002</v>
      </c>
      <c r="N37" s="10">
        <v>3553</v>
      </c>
      <c r="O37" s="18">
        <f t="shared" si="8"/>
        <v>3482.0730555555551</v>
      </c>
      <c r="P37" s="38"/>
      <c r="Q37" s="26" t="s">
        <v>54</v>
      </c>
      <c r="R37" s="8">
        <v>2715.77</v>
      </c>
      <c r="S37" s="9">
        <v>2787.266666666666</v>
      </c>
      <c r="T37" s="10">
        <v>2768.2</v>
      </c>
      <c r="U37" s="8">
        <v>2858.9</v>
      </c>
      <c r="V37" s="9">
        <v>2907.7400000000002</v>
      </c>
      <c r="W37" s="10">
        <v>2993.9</v>
      </c>
      <c r="X37" s="8">
        <v>3019.84</v>
      </c>
      <c r="Y37" s="9">
        <v>3004.9</v>
      </c>
      <c r="Z37" s="10">
        <v>3048.27</v>
      </c>
      <c r="AA37" s="8">
        <v>2897.7</v>
      </c>
      <c r="AB37" s="9">
        <v>2917.45</v>
      </c>
      <c r="AC37" s="10">
        <v>3080</v>
      </c>
      <c r="AD37" s="18">
        <f t="shared" si="9"/>
        <v>2916.6613888888892</v>
      </c>
    </row>
    <row r="38" spans="1:30" ht="12" customHeight="1">
      <c r="A38" s="38"/>
      <c r="B38" s="26" t="s">
        <v>55</v>
      </c>
      <c r="C38" s="8">
        <v>2757.7</v>
      </c>
      <c r="D38" s="9">
        <v>2830.0666666666662</v>
      </c>
      <c r="E38" s="10">
        <v>3145.2</v>
      </c>
      <c r="F38" s="8">
        <v>3247.3900000000003</v>
      </c>
      <c r="G38" s="9">
        <v>3223.7</v>
      </c>
      <c r="H38" s="10">
        <v>3177.56</v>
      </c>
      <c r="I38" s="8">
        <v>3219.02</v>
      </c>
      <c r="J38" s="9">
        <v>3304.16</v>
      </c>
      <c r="K38" s="10">
        <v>3319.0466666666662</v>
      </c>
      <c r="L38" s="8">
        <v>3147.88</v>
      </c>
      <c r="M38" s="9">
        <v>2980.63</v>
      </c>
      <c r="N38" s="10">
        <v>3402</v>
      </c>
      <c r="O38" s="18">
        <f t="shared" si="8"/>
        <v>3146.1961111111109</v>
      </c>
      <c r="P38" s="38"/>
      <c r="Q38" s="26" t="s">
        <v>55</v>
      </c>
      <c r="R38" s="8">
        <v>2496.29</v>
      </c>
      <c r="S38" s="9">
        <v>2469.9333333333338</v>
      </c>
      <c r="T38" s="10">
        <v>2612.69</v>
      </c>
      <c r="U38" s="8">
        <v>2630.06</v>
      </c>
      <c r="V38" s="9">
        <v>2616.6999999999998</v>
      </c>
      <c r="W38" s="10">
        <v>2607.79</v>
      </c>
      <c r="X38" s="8">
        <v>2646.16</v>
      </c>
      <c r="Y38" s="9">
        <v>2620.29</v>
      </c>
      <c r="Z38" s="10">
        <v>2694.5333333333338</v>
      </c>
      <c r="AA38" s="8">
        <v>2618.8900000000003</v>
      </c>
      <c r="AB38" s="9">
        <v>2611.1</v>
      </c>
      <c r="AC38" s="10">
        <v>2816</v>
      </c>
      <c r="AD38" s="18">
        <f t="shared" si="9"/>
        <v>2620.0363888888887</v>
      </c>
    </row>
    <row r="39" spans="1:30" ht="12" customHeight="1">
      <c r="A39" s="38"/>
      <c r="B39" s="26" t="s">
        <v>56</v>
      </c>
      <c r="C39" s="8">
        <v>2379.5600000000004</v>
      </c>
      <c r="D39" s="9">
        <v>2383.6999999999998</v>
      </c>
      <c r="E39" s="10">
        <v>2661.88</v>
      </c>
      <c r="F39" s="8">
        <v>2790.45</v>
      </c>
      <c r="G39" s="9">
        <v>2953.63</v>
      </c>
      <c r="H39" s="10">
        <v>2906.46</v>
      </c>
      <c r="I39" s="8">
        <v>2921.6099999999997</v>
      </c>
      <c r="J39" s="9">
        <v>2991.34</v>
      </c>
      <c r="K39" s="10">
        <v>2858.293333333334</v>
      </c>
      <c r="L39" s="8">
        <v>2653.07</v>
      </c>
      <c r="M39" s="9">
        <v>2615.5500000000002</v>
      </c>
      <c r="N39" s="10">
        <v>1787</v>
      </c>
      <c r="O39" s="18">
        <f t="shared" si="8"/>
        <v>2658.5452777777778</v>
      </c>
      <c r="P39" s="38"/>
      <c r="Q39" s="26" t="s">
        <v>56</v>
      </c>
      <c r="R39" s="8">
        <v>2372.1400000000003</v>
      </c>
      <c r="S39" s="9">
        <v>2330.6333333333341</v>
      </c>
      <c r="T39" s="10">
        <v>2441.6</v>
      </c>
      <c r="U39" s="8">
        <v>2463.2800000000002</v>
      </c>
      <c r="V39" s="9">
        <v>2496.2200000000003</v>
      </c>
      <c r="W39" s="10">
        <v>2475.9700000000003</v>
      </c>
      <c r="X39" s="8">
        <v>2448.2599999999998</v>
      </c>
      <c r="Y39" s="9">
        <v>2429.87</v>
      </c>
      <c r="Z39" s="10">
        <v>2537.8066666666664</v>
      </c>
      <c r="AA39" s="8">
        <v>2453.29</v>
      </c>
      <c r="AB39" s="9">
        <v>2515.5700000000002</v>
      </c>
      <c r="AC39" s="10">
        <v>1737</v>
      </c>
      <c r="AD39" s="18">
        <f t="shared" si="9"/>
        <v>2391.8033333333337</v>
      </c>
    </row>
    <row r="40" spans="1:30" ht="12" customHeight="1">
      <c r="A40" s="38"/>
      <c r="B40" s="26" t="s">
        <v>57</v>
      </c>
      <c r="C40" s="8">
        <v>2032.0400000000002</v>
      </c>
      <c r="D40" s="9">
        <v>2002.5833333333339</v>
      </c>
      <c r="E40" s="10">
        <v>2204.3599999999997</v>
      </c>
      <c r="F40" s="8">
        <v>2340.23</v>
      </c>
      <c r="G40" s="9">
        <v>2464.4700000000003</v>
      </c>
      <c r="H40" s="10">
        <v>2497.3599999999997</v>
      </c>
      <c r="I40" s="8">
        <v>2447.16</v>
      </c>
      <c r="J40" s="9">
        <v>2544.21</v>
      </c>
      <c r="K40" s="10">
        <v>2278.4900000000002</v>
      </c>
      <c r="L40" s="8">
        <v>2151.15</v>
      </c>
      <c r="M40" s="9">
        <v>2109.9499999999998</v>
      </c>
      <c r="N40" s="10">
        <v>1607</v>
      </c>
      <c r="O40" s="18">
        <f t="shared" si="8"/>
        <v>2223.2502777777781</v>
      </c>
      <c r="P40" s="38"/>
      <c r="Q40" s="26" t="s">
        <v>57</v>
      </c>
      <c r="R40" s="8">
        <v>2088.4199999999996</v>
      </c>
      <c r="S40" s="9">
        <v>2078.4499999999998</v>
      </c>
      <c r="T40" s="10">
        <v>2245.1400000000003</v>
      </c>
      <c r="U40" s="8">
        <v>2294.94</v>
      </c>
      <c r="V40" s="9">
        <v>2314.3900000000003</v>
      </c>
      <c r="W40" s="10">
        <v>2315.69</v>
      </c>
      <c r="X40" s="8">
        <v>2271.63</v>
      </c>
      <c r="Y40" s="9">
        <v>2222.29</v>
      </c>
      <c r="Z40" s="10">
        <v>2398.1166666666659</v>
      </c>
      <c r="AA40" s="8">
        <v>2344.38</v>
      </c>
      <c r="AB40" s="9">
        <v>2349.75</v>
      </c>
      <c r="AC40" s="10">
        <v>1858</v>
      </c>
      <c r="AD40" s="18">
        <f t="shared" si="9"/>
        <v>2231.7663888888887</v>
      </c>
    </row>
    <row r="41" spans="1:30" ht="12" customHeight="1">
      <c r="A41" s="39"/>
      <c r="B41" s="27" t="s">
        <v>58</v>
      </c>
      <c r="C41" s="11">
        <v>1572.0700000000002</v>
      </c>
      <c r="D41" s="12">
        <v>1519.95</v>
      </c>
      <c r="E41" s="13">
        <v>1596.23</v>
      </c>
      <c r="F41" s="11">
        <v>1675.0199999999998</v>
      </c>
      <c r="G41" s="12">
        <v>1836.86</v>
      </c>
      <c r="H41" s="13">
        <v>1769.8</v>
      </c>
      <c r="I41" s="11">
        <v>1748.9599999999998</v>
      </c>
      <c r="J41" s="12">
        <v>1848.2099999999998</v>
      </c>
      <c r="K41" s="13">
        <v>1666.8666666666661</v>
      </c>
      <c r="L41" s="11">
        <v>1550.23</v>
      </c>
      <c r="M41" s="12">
        <v>1580.3200000000002</v>
      </c>
      <c r="N41" s="13">
        <v>1873</v>
      </c>
      <c r="O41" s="19">
        <f t="shared" si="8"/>
        <v>1686.4597222222219</v>
      </c>
      <c r="P41" s="39"/>
      <c r="Q41" s="27" t="s">
        <v>58</v>
      </c>
      <c r="R41" s="11">
        <v>1652.9</v>
      </c>
      <c r="S41" s="12">
        <v>1686.95</v>
      </c>
      <c r="T41" s="13">
        <v>1715.8400000000001</v>
      </c>
      <c r="U41" s="11">
        <v>1776.6</v>
      </c>
      <c r="V41" s="12">
        <v>1823.92</v>
      </c>
      <c r="W41" s="13">
        <v>1832.4099999999999</v>
      </c>
      <c r="X41" s="11">
        <v>1794.33</v>
      </c>
      <c r="Y41" s="12">
        <v>1760.92</v>
      </c>
      <c r="Z41" s="13">
        <v>1836.766666666666</v>
      </c>
      <c r="AA41" s="11">
        <v>1741.73</v>
      </c>
      <c r="AB41" s="12">
        <v>1778.7099999999998</v>
      </c>
      <c r="AC41" s="13">
        <v>2034</v>
      </c>
      <c r="AD41" s="19">
        <f t="shared" si="9"/>
        <v>1786.256388888889</v>
      </c>
    </row>
    <row r="42" spans="1:30" ht="12" customHeight="1">
      <c r="A42" s="37" t="s">
        <v>59</v>
      </c>
      <c r="B42" s="25" t="s">
        <v>42</v>
      </c>
      <c r="C42" s="5">
        <v>1594.4</v>
      </c>
      <c r="D42" s="6">
        <v>1910.25</v>
      </c>
      <c r="E42" s="7">
        <v>2177.75</v>
      </c>
      <c r="F42" s="5">
        <v>2268.5</v>
      </c>
      <c r="G42" s="6">
        <v>1983.4</v>
      </c>
      <c r="H42" s="7">
        <v>2045.25</v>
      </c>
      <c r="I42" s="5">
        <v>2141</v>
      </c>
      <c r="J42" s="6">
        <v>2063.1999999999998</v>
      </c>
      <c r="K42" s="7">
        <v>2381.75</v>
      </c>
      <c r="L42" s="5">
        <v>2618</v>
      </c>
      <c r="M42" s="6">
        <v>2310</v>
      </c>
      <c r="N42" s="7" t="s">
        <v>30</v>
      </c>
      <c r="O42" s="17">
        <f t="shared" si="8"/>
        <v>2135.7727272727275</v>
      </c>
      <c r="P42" s="37" t="s">
        <v>59</v>
      </c>
      <c r="Q42" s="25" t="s">
        <v>42</v>
      </c>
      <c r="R42" s="5">
        <v>2719.6</v>
      </c>
      <c r="S42" s="6">
        <v>3380.75</v>
      </c>
      <c r="T42" s="7">
        <v>3515.25</v>
      </c>
      <c r="U42" s="5">
        <v>3606.75</v>
      </c>
      <c r="V42" s="6">
        <v>3135.4</v>
      </c>
      <c r="W42" s="7">
        <v>3469.25</v>
      </c>
      <c r="X42" s="5">
        <v>3418.3333333333298</v>
      </c>
      <c r="Y42" s="6">
        <v>3370</v>
      </c>
      <c r="Z42" s="7">
        <v>3329.75</v>
      </c>
      <c r="AA42" s="5">
        <v>3334</v>
      </c>
      <c r="AB42" s="6">
        <v>3426.75</v>
      </c>
      <c r="AC42" s="7" t="s">
        <v>30</v>
      </c>
      <c r="AD42" s="17">
        <f t="shared" si="9"/>
        <v>3336.893939393939</v>
      </c>
    </row>
    <row r="43" spans="1:30" ht="12" customHeight="1">
      <c r="A43" s="38"/>
      <c r="B43" s="26" t="s">
        <v>43</v>
      </c>
      <c r="C43" s="8">
        <v>2324.4</v>
      </c>
      <c r="D43" s="9">
        <v>2881</v>
      </c>
      <c r="E43" s="10">
        <v>3078.75</v>
      </c>
      <c r="F43" s="8">
        <v>3106.5</v>
      </c>
      <c r="G43" s="9">
        <v>2692</v>
      </c>
      <c r="H43" s="10">
        <v>2739</v>
      </c>
      <c r="I43" s="8">
        <v>2850</v>
      </c>
      <c r="J43" s="9">
        <v>2704.4</v>
      </c>
      <c r="K43" s="10">
        <v>3119.75</v>
      </c>
      <c r="L43" s="8">
        <v>3172.8</v>
      </c>
      <c r="M43" s="9">
        <v>3176</v>
      </c>
      <c r="N43" s="10" t="s">
        <v>30</v>
      </c>
      <c r="O43" s="18">
        <f t="shared" si="8"/>
        <v>2894.9636363636364</v>
      </c>
      <c r="P43" s="38"/>
      <c r="Q43" s="26" t="s">
        <v>43</v>
      </c>
      <c r="R43" s="8">
        <v>2884.6</v>
      </c>
      <c r="S43" s="9">
        <v>3468.5</v>
      </c>
      <c r="T43" s="10">
        <v>3517.5</v>
      </c>
      <c r="U43" s="8">
        <v>3625</v>
      </c>
      <c r="V43" s="9">
        <v>3031.6</v>
      </c>
      <c r="W43" s="10">
        <v>3179.25</v>
      </c>
      <c r="X43" s="8">
        <v>3483.3333333333298</v>
      </c>
      <c r="Y43" s="9">
        <v>3302.8</v>
      </c>
      <c r="Z43" s="10">
        <v>3365.5</v>
      </c>
      <c r="AA43" s="8">
        <v>3347.4</v>
      </c>
      <c r="AB43" s="9">
        <v>3601.5</v>
      </c>
      <c r="AC43" s="10" t="s">
        <v>30</v>
      </c>
      <c r="AD43" s="18">
        <f t="shared" si="9"/>
        <v>3346.0893939393936</v>
      </c>
    </row>
    <row r="44" spans="1:30" ht="12" customHeight="1">
      <c r="A44" s="38"/>
      <c r="B44" s="27" t="s">
        <v>44</v>
      </c>
      <c r="C44" s="11">
        <v>2707.4</v>
      </c>
      <c r="D44" s="12">
        <v>2971.75</v>
      </c>
      <c r="E44" s="13">
        <v>3175.25</v>
      </c>
      <c r="F44" s="11">
        <v>3275</v>
      </c>
      <c r="G44" s="12">
        <v>2953.8</v>
      </c>
      <c r="H44" s="13">
        <v>3103.5</v>
      </c>
      <c r="I44" s="11">
        <v>3089</v>
      </c>
      <c r="J44" s="12">
        <v>2955.6</v>
      </c>
      <c r="K44" s="13">
        <v>3294.75</v>
      </c>
      <c r="L44" s="11">
        <v>3063.4</v>
      </c>
      <c r="M44" s="12">
        <v>3207</v>
      </c>
      <c r="N44" s="13" t="s">
        <v>30</v>
      </c>
      <c r="O44" s="19">
        <f t="shared" si="8"/>
        <v>3072.4045454545453</v>
      </c>
      <c r="P44" s="38"/>
      <c r="Q44" s="27" t="s">
        <v>44</v>
      </c>
      <c r="R44" s="11">
        <v>3284</v>
      </c>
      <c r="S44" s="12">
        <v>3258</v>
      </c>
      <c r="T44" s="13">
        <v>3479.75</v>
      </c>
      <c r="U44" s="11">
        <v>3508.5</v>
      </c>
      <c r="V44" s="12">
        <v>2953</v>
      </c>
      <c r="W44" s="13">
        <v>3238.25</v>
      </c>
      <c r="X44" s="11">
        <v>3104</v>
      </c>
      <c r="Y44" s="12">
        <v>3246.6</v>
      </c>
      <c r="Z44" s="13">
        <v>3384.25</v>
      </c>
      <c r="AA44" s="11">
        <v>3338.2</v>
      </c>
      <c r="AB44" s="12">
        <v>3587.5</v>
      </c>
      <c r="AC44" s="13" t="s">
        <v>30</v>
      </c>
      <c r="AD44" s="19">
        <f t="shared" si="9"/>
        <v>3307.4590909090907</v>
      </c>
    </row>
    <row r="45" spans="1:30" ht="12" customHeight="1">
      <c r="A45" s="38"/>
      <c r="B45" s="25" t="s">
        <v>47</v>
      </c>
      <c r="C45" s="5">
        <v>3243.8</v>
      </c>
      <c r="D45" s="6">
        <v>3476.25</v>
      </c>
      <c r="E45" s="7">
        <v>3446</v>
      </c>
      <c r="F45" s="5">
        <v>3449.25</v>
      </c>
      <c r="G45" s="6">
        <v>3492.2</v>
      </c>
      <c r="H45" s="7">
        <v>3337.5</v>
      </c>
      <c r="I45" s="5">
        <v>3109</v>
      </c>
      <c r="J45" s="6">
        <v>3240.8</v>
      </c>
      <c r="K45" s="7">
        <v>3502.25</v>
      </c>
      <c r="L45" s="5">
        <v>3233.8</v>
      </c>
      <c r="M45" s="6">
        <v>3143.25</v>
      </c>
      <c r="N45" s="7" t="s">
        <v>30</v>
      </c>
      <c r="O45" s="17">
        <f t="shared" si="8"/>
        <v>3334.0090909090909</v>
      </c>
      <c r="P45" s="38"/>
      <c r="Q45" s="25" t="s">
        <v>47</v>
      </c>
      <c r="R45" s="5">
        <v>3222.8</v>
      </c>
      <c r="S45" s="6">
        <v>3396.25</v>
      </c>
      <c r="T45" s="7">
        <v>3493.25</v>
      </c>
      <c r="U45" s="5">
        <v>3423.75</v>
      </c>
      <c r="V45" s="6">
        <v>3297</v>
      </c>
      <c r="W45" s="7">
        <v>3140.5</v>
      </c>
      <c r="X45" s="5">
        <v>3154.3333333333298</v>
      </c>
      <c r="Y45" s="6">
        <v>3190</v>
      </c>
      <c r="Z45" s="7">
        <v>3403.75</v>
      </c>
      <c r="AA45" s="5">
        <v>3369</v>
      </c>
      <c r="AB45" s="6">
        <v>3490.25</v>
      </c>
      <c r="AC45" s="7" t="s">
        <v>30</v>
      </c>
      <c r="AD45" s="17">
        <f t="shared" si="9"/>
        <v>3325.5348484848482</v>
      </c>
    </row>
    <row r="46" spans="1:30" ht="12" customHeight="1">
      <c r="A46" s="38"/>
      <c r="B46" s="27" t="s">
        <v>48</v>
      </c>
      <c r="C46" s="11">
        <v>3175.2</v>
      </c>
      <c r="D46" s="12">
        <v>3507.75</v>
      </c>
      <c r="E46" s="13">
        <v>3482.5</v>
      </c>
      <c r="F46" s="11">
        <v>3561.25</v>
      </c>
      <c r="G46" s="12">
        <v>3438.2</v>
      </c>
      <c r="H46" s="13">
        <v>3422.25</v>
      </c>
      <c r="I46" s="11">
        <v>3319.6666666666702</v>
      </c>
      <c r="J46" s="12">
        <v>3267.6</v>
      </c>
      <c r="K46" s="13">
        <v>3510.75</v>
      </c>
      <c r="L46" s="11">
        <v>3051.2</v>
      </c>
      <c r="M46" s="12">
        <v>3309.25</v>
      </c>
      <c r="N46" s="13" t="s">
        <v>30</v>
      </c>
      <c r="O46" s="19">
        <f t="shared" si="8"/>
        <v>3367.7833333333333</v>
      </c>
      <c r="P46" s="38"/>
      <c r="Q46" s="27" t="s">
        <v>48</v>
      </c>
      <c r="R46" s="11">
        <v>3210.6</v>
      </c>
      <c r="S46" s="12">
        <v>3467</v>
      </c>
      <c r="T46" s="13">
        <v>3404.75</v>
      </c>
      <c r="U46" s="11">
        <v>3431.5</v>
      </c>
      <c r="V46" s="12">
        <v>3106.6</v>
      </c>
      <c r="W46" s="13">
        <v>3141.5</v>
      </c>
      <c r="X46" s="11">
        <v>3247.6666666666702</v>
      </c>
      <c r="Y46" s="12">
        <v>3219</v>
      </c>
      <c r="Z46" s="13">
        <v>3345.5</v>
      </c>
      <c r="AA46" s="11">
        <v>3378.2</v>
      </c>
      <c r="AB46" s="12">
        <v>3467.75</v>
      </c>
      <c r="AC46" s="13" t="s">
        <v>30</v>
      </c>
      <c r="AD46" s="19">
        <f t="shared" si="9"/>
        <v>3310.915151515152</v>
      </c>
    </row>
    <row r="47" spans="1:30" ht="12" customHeight="1">
      <c r="A47" s="38"/>
      <c r="B47" s="25" t="s">
        <v>52</v>
      </c>
      <c r="C47" s="5">
        <v>3378.4</v>
      </c>
      <c r="D47" s="6">
        <v>3518</v>
      </c>
      <c r="E47" s="7">
        <v>3590.25</v>
      </c>
      <c r="F47" s="5">
        <v>3555.5</v>
      </c>
      <c r="G47" s="6">
        <v>3543.4</v>
      </c>
      <c r="H47" s="7">
        <v>3369.75</v>
      </c>
      <c r="I47" s="5">
        <v>3315.6666666666702</v>
      </c>
      <c r="J47" s="6">
        <v>3427.8</v>
      </c>
      <c r="K47" s="7">
        <v>3472</v>
      </c>
      <c r="L47" s="5">
        <v>3167.2</v>
      </c>
      <c r="M47" s="6">
        <v>3014.5</v>
      </c>
      <c r="N47" s="7" t="s">
        <v>30</v>
      </c>
      <c r="O47" s="17">
        <f t="shared" si="8"/>
        <v>3395.6787878787877</v>
      </c>
      <c r="P47" s="38"/>
      <c r="Q47" s="25" t="s">
        <v>52</v>
      </c>
      <c r="R47" s="5">
        <v>3219.6</v>
      </c>
      <c r="S47" s="6">
        <v>3453.75</v>
      </c>
      <c r="T47" s="7">
        <v>3449.75</v>
      </c>
      <c r="U47" s="5">
        <v>3391</v>
      </c>
      <c r="V47" s="6">
        <v>3225</v>
      </c>
      <c r="W47" s="7">
        <v>3157.75</v>
      </c>
      <c r="X47" s="5">
        <v>3249</v>
      </c>
      <c r="Y47" s="6">
        <v>3215</v>
      </c>
      <c r="Z47" s="7">
        <v>3449.5</v>
      </c>
      <c r="AA47" s="5">
        <v>3317.6</v>
      </c>
      <c r="AB47" s="6">
        <v>3204.5</v>
      </c>
      <c r="AC47" s="7" t="s">
        <v>30</v>
      </c>
      <c r="AD47" s="17">
        <f t="shared" si="9"/>
        <v>3302.95</v>
      </c>
    </row>
    <row r="48" spans="1:30" ht="12" customHeight="1">
      <c r="A48" s="38"/>
      <c r="B48" s="26" t="s">
        <v>53</v>
      </c>
      <c r="C48" s="8">
        <v>3151.2</v>
      </c>
      <c r="D48" s="9">
        <v>3388</v>
      </c>
      <c r="E48" s="10">
        <v>3540.5</v>
      </c>
      <c r="F48" s="8">
        <v>3518.25</v>
      </c>
      <c r="G48" s="9">
        <v>3531.4</v>
      </c>
      <c r="H48" s="10">
        <v>3524</v>
      </c>
      <c r="I48" s="8">
        <v>3246.3333333333298</v>
      </c>
      <c r="J48" s="9">
        <v>3444.4</v>
      </c>
      <c r="K48" s="10">
        <v>3430.25</v>
      </c>
      <c r="L48" s="8">
        <v>3102.2</v>
      </c>
      <c r="M48" s="9">
        <v>2844</v>
      </c>
      <c r="N48" s="10" t="s">
        <v>30</v>
      </c>
      <c r="O48" s="18">
        <f t="shared" si="8"/>
        <v>3338.2303030303028</v>
      </c>
      <c r="P48" s="38"/>
      <c r="Q48" s="26" t="s">
        <v>53</v>
      </c>
      <c r="R48" s="8">
        <v>2930.6</v>
      </c>
      <c r="S48" s="9">
        <v>3240.25</v>
      </c>
      <c r="T48" s="10">
        <v>3343.25</v>
      </c>
      <c r="U48" s="8">
        <v>3323.5</v>
      </c>
      <c r="V48" s="9">
        <v>3236.8</v>
      </c>
      <c r="W48" s="10">
        <v>3200</v>
      </c>
      <c r="X48" s="8">
        <v>3172.3333333333298</v>
      </c>
      <c r="Y48" s="9">
        <v>3087.2</v>
      </c>
      <c r="Z48" s="10">
        <v>3359.5</v>
      </c>
      <c r="AA48" s="8">
        <v>3123.2</v>
      </c>
      <c r="AB48" s="9">
        <v>3198.25</v>
      </c>
      <c r="AC48" s="10" t="s">
        <v>30</v>
      </c>
      <c r="AD48" s="18">
        <f t="shared" si="9"/>
        <v>3201.3530303030302</v>
      </c>
    </row>
    <row r="49" spans="1:30" ht="12" customHeight="1">
      <c r="A49" s="38"/>
      <c r="B49" s="26" t="s">
        <v>54</v>
      </c>
      <c r="C49" s="8">
        <v>3060.2</v>
      </c>
      <c r="D49" s="9">
        <v>3180.25</v>
      </c>
      <c r="E49" s="10">
        <v>3324</v>
      </c>
      <c r="F49" s="8">
        <v>3288.5</v>
      </c>
      <c r="G49" s="9">
        <v>3350.2</v>
      </c>
      <c r="H49" s="10">
        <v>3400.5</v>
      </c>
      <c r="I49" s="8">
        <v>3202</v>
      </c>
      <c r="J49" s="9">
        <v>3250.2</v>
      </c>
      <c r="K49" s="10">
        <v>3263.75</v>
      </c>
      <c r="L49" s="8">
        <v>3105.2</v>
      </c>
      <c r="M49" s="9">
        <v>3108.25</v>
      </c>
      <c r="N49" s="10" t="s">
        <v>30</v>
      </c>
      <c r="O49" s="18">
        <f t="shared" si="8"/>
        <v>3230.2772727272732</v>
      </c>
      <c r="P49" s="38"/>
      <c r="Q49" s="26" t="s">
        <v>54</v>
      </c>
      <c r="R49" s="8">
        <v>2772.8</v>
      </c>
      <c r="S49" s="9">
        <v>3098.5</v>
      </c>
      <c r="T49" s="10">
        <v>2802.75</v>
      </c>
      <c r="U49" s="8">
        <v>2881.75</v>
      </c>
      <c r="V49" s="9">
        <v>2934.4</v>
      </c>
      <c r="W49" s="10">
        <v>2963.75</v>
      </c>
      <c r="X49" s="8">
        <v>2818</v>
      </c>
      <c r="Y49" s="9">
        <v>2815</v>
      </c>
      <c r="Z49" s="10">
        <v>3087.5</v>
      </c>
      <c r="AA49" s="8">
        <v>2983.2</v>
      </c>
      <c r="AB49" s="9">
        <v>3145.5</v>
      </c>
      <c r="AC49" s="10" t="s">
        <v>30</v>
      </c>
      <c r="AD49" s="18">
        <f t="shared" si="9"/>
        <v>2936.6499999999996</v>
      </c>
    </row>
    <row r="50" spans="1:30" ht="12" customHeight="1">
      <c r="A50" s="39"/>
      <c r="B50" s="27" t="s">
        <v>55</v>
      </c>
      <c r="C50" s="11">
        <v>2886.6</v>
      </c>
      <c r="D50" s="12">
        <v>2789.5</v>
      </c>
      <c r="E50" s="13">
        <v>3246.75</v>
      </c>
      <c r="F50" s="11">
        <v>3231</v>
      </c>
      <c r="G50" s="12">
        <v>3192</v>
      </c>
      <c r="H50" s="13">
        <v>3144.75</v>
      </c>
      <c r="I50" s="11">
        <v>3001.3333333333298</v>
      </c>
      <c r="J50" s="12">
        <v>3181</v>
      </c>
      <c r="K50" s="13">
        <v>3094.75</v>
      </c>
      <c r="L50" s="11">
        <v>3200.2</v>
      </c>
      <c r="M50" s="12">
        <v>3084.5</v>
      </c>
      <c r="N50" s="13" t="s">
        <v>30</v>
      </c>
      <c r="O50" s="19">
        <f t="shared" si="8"/>
        <v>3095.6712121212117</v>
      </c>
      <c r="P50" s="39"/>
      <c r="Q50" s="27" t="s">
        <v>55</v>
      </c>
      <c r="R50" s="11">
        <v>2504.1999999999998</v>
      </c>
      <c r="S50" s="12">
        <v>2691.75</v>
      </c>
      <c r="T50" s="13">
        <v>2757</v>
      </c>
      <c r="U50" s="11">
        <v>2676.75</v>
      </c>
      <c r="V50" s="12">
        <v>2643.4</v>
      </c>
      <c r="W50" s="13">
        <v>2704.75</v>
      </c>
      <c r="X50" s="11">
        <v>2665</v>
      </c>
      <c r="Y50" s="12">
        <v>2604</v>
      </c>
      <c r="Z50" s="13">
        <v>2755</v>
      </c>
      <c r="AA50" s="11">
        <v>2745.6</v>
      </c>
      <c r="AB50" s="12">
        <v>2892.25</v>
      </c>
      <c r="AC50" s="13" t="s">
        <v>30</v>
      </c>
      <c r="AD50" s="19">
        <f t="shared" si="9"/>
        <v>2694.5181818181813</v>
      </c>
    </row>
    <row r="51" spans="1:30" ht="12" customHeight="1">
      <c r="A51" s="37" t="s">
        <v>60</v>
      </c>
      <c r="B51" s="25" t="s">
        <v>42</v>
      </c>
      <c r="C51" s="5">
        <v>907</v>
      </c>
      <c r="D51" s="6">
        <v>1004</v>
      </c>
      <c r="E51" s="7">
        <v>1120</v>
      </c>
      <c r="F51" s="5">
        <v>1297.25</v>
      </c>
      <c r="G51" s="6">
        <v>1258.5999999999999</v>
      </c>
      <c r="H51" s="7">
        <v>1278.5</v>
      </c>
      <c r="I51" s="5">
        <v>1165.6666666666699</v>
      </c>
      <c r="J51" s="6">
        <v>1391.6</v>
      </c>
      <c r="K51" s="7">
        <v>1416.75</v>
      </c>
      <c r="L51" s="5">
        <v>1463</v>
      </c>
      <c r="M51" s="6">
        <v>1226.5999999999999</v>
      </c>
      <c r="N51" s="7" t="s">
        <v>30</v>
      </c>
      <c r="O51" s="17">
        <f t="shared" si="8"/>
        <v>1229.9060606060609</v>
      </c>
      <c r="P51" s="37" t="s">
        <v>60</v>
      </c>
      <c r="Q51" s="25" t="s">
        <v>42</v>
      </c>
      <c r="R51" s="5">
        <v>1837.25</v>
      </c>
      <c r="S51" s="6">
        <v>1866.25</v>
      </c>
      <c r="T51" s="7">
        <v>1939</v>
      </c>
      <c r="U51" s="5">
        <v>2928.75</v>
      </c>
      <c r="V51" s="6">
        <v>2566.4</v>
      </c>
      <c r="W51" s="7">
        <v>2482.75</v>
      </c>
      <c r="X51" s="5">
        <v>2144.6666666666702</v>
      </c>
      <c r="Y51" s="6">
        <v>2848.2</v>
      </c>
      <c r="Z51" s="7">
        <v>3097.25</v>
      </c>
      <c r="AA51" s="5">
        <v>2282.75</v>
      </c>
      <c r="AB51" s="6">
        <v>2149.1999999999998</v>
      </c>
      <c r="AC51" s="7" t="s">
        <v>30</v>
      </c>
      <c r="AD51" s="17">
        <f t="shared" si="9"/>
        <v>2376.5878787878792</v>
      </c>
    </row>
    <row r="52" spans="1:30" ht="12" customHeight="1">
      <c r="A52" s="38"/>
      <c r="B52" s="26" t="s">
        <v>43</v>
      </c>
      <c r="C52" s="8">
        <v>1392.25</v>
      </c>
      <c r="D52" s="9">
        <v>1568</v>
      </c>
      <c r="E52" s="10">
        <v>1710</v>
      </c>
      <c r="F52" s="8">
        <v>1901.25</v>
      </c>
      <c r="G52" s="9">
        <v>1879.8</v>
      </c>
      <c r="H52" s="10">
        <v>1937</v>
      </c>
      <c r="I52" s="8">
        <v>1786.3333333333301</v>
      </c>
      <c r="J52" s="9">
        <v>1872.8</v>
      </c>
      <c r="K52" s="10">
        <v>1962.5</v>
      </c>
      <c r="L52" s="8">
        <v>2039.5</v>
      </c>
      <c r="M52" s="9">
        <v>1822</v>
      </c>
      <c r="N52" s="10" t="s">
        <v>30</v>
      </c>
      <c r="O52" s="18">
        <f t="shared" si="8"/>
        <v>1806.4939393939387</v>
      </c>
      <c r="P52" s="38"/>
      <c r="Q52" s="26" t="s">
        <v>43</v>
      </c>
      <c r="R52" s="8">
        <v>2265.25</v>
      </c>
      <c r="S52" s="9">
        <v>2468.5</v>
      </c>
      <c r="T52" s="10">
        <v>2547.4</v>
      </c>
      <c r="U52" s="8">
        <v>3168</v>
      </c>
      <c r="V52" s="9">
        <v>3023.4</v>
      </c>
      <c r="W52" s="10">
        <v>2818</v>
      </c>
      <c r="X52" s="8">
        <v>2523</v>
      </c>
      <c r="Y52" s="9">
        <v>2975.6</v>
      </c>
      <c r="Z52" s="10">
        <v>2933.5</v>
      </c>
      <c r="AA52" s="8">
        <v>2761.75</v>
      </c>
      <c r="AB52" s="9">
        <v>2650</v>
      </c>
      <c r="AC52" s="10" t="s">
        <v>30</v>
      </c>
      <c r="AD52" s="18">
        <f t="shared" si="9"/>
        <v>2739.4909090909091</v>
      </c>
    </row>
    <row r="53" spans="1:30" ht="12" customHeight="1">
      <c r="A53" s="38"/>
      <c r="B53" s="27" t="s">
        <v>44</v>
      </c>
      <c r="C53" s="11">
        <v>1971.5</v>
      </c>
      <c r="D53" s="12">
        <v>2057.5</v>
      </c>
      <c r="E53" s="13">
        <v>2174</v>
      </c>
      <c r="F53" s="11">
        <v>2436.5</v>
      </c>
      <c r="G53" s="12">
        <v>2456.8000000000002</v>
      </c>
      <c r="H53" s="13">
        <v>2504.75</v>
      </c>
      <c r="I53" s="11">
        <v>2305.6666666666702</v>
      </c>
      <c r="J53" s="12">
        <v>2181.4</v>
      </c>
      <c r="K53" s="13">
        <v>2492.25</v>
      </c>
      <c r="L53" s="11">
        <v>2496.25</v>
      </c>
      <c r="M53" s="12">
        <v>2395.1999999999998</v>
      </c>
      <c r="N53" s="13" t="s">
        <v>30</v>
      </c>
      <c r="O53" s="19">
        <f t="shared" si="8"/>
        <v>2315.6196969696971</v>
      </c>
      <c r="P53" s="38"/>
      <c r="Q53" s="27" t="s">
        <v>44</v>
      </c>
      <c r="R53" s="11">
        <v>2711</v>
      </c>
      <c r="S53" s="12">
        <v>2840</v>
      </c>
      <c r="T53" s="13">
        <v>3041.4</v>
      </c>
      <c r="U53" s="11">
        <v>3465</v>
      </c>
      <c r="V53" s="12">
        <v>3409.4</v>
      </c>
      <c r="W53" s="13">
        <v>3181.5</v>
      </c>
      <c r="X53" s="11">
        <v>2855.3333333333298</v>
      </c>
      <c r="Y53" s="12">
        <v>2984.2</v>
      </c>
      <c r="Z53" s="13">
        <v>3156</v>
      </c>
      <c r="AA53" s="11">
        <v>3239</v>
      </c>
      <c r="AB53" s="12">
        <v>3122.6</v>
      </c>
      <c r="AC53" s="13" t="s">
        <v>30</v>
      </c>
      <c r="AD53" s="19">
        <f t="shared" si="9"/>
        <v>3091.4030303030299</v>
      </c>
    </row>
    <row r="54" spans="1:30" ht="12" customHeight="1">
      <c r="A54" s="38"/>
      <c r="B54" s="25" t="s">
        <v>47</v>
      </c>
      <c r="C54" s="5">
        <v>3099.5</v>
      </c>
      <c r="D54" s="6">
        <v>3076</v>
      </c>
      <c r="E54" s="7">
        <v>3061.6</v>
      </c>
      <c r="F54" s="5">
        <v>3297</v>
      </c>
      <c r="G54" s="6">
        <v>3192.8</v>
      </c>
      <c r="H54" s="7">
        <v>3301.75</v>
      </c>
      <c r="I54" s="5">
        <v>3003</v>
      </c>
      <c r="J54" s="6">
        <v>3197.2</v>
      </c>
      <c r="K54" s="7">
        <v>3454</v>
      </c>
      <c r="L54" s="5">
        <v>3306.25</v>
      </c>
      <c r="M54" s="6">
        <v>3251.8</v>
      </c>
      <c r="N54" s="7" t="s">
        <v>30</v>
      </c>
      <c r="O54" s="17">
        <f t="shared" si="8"/>
        <v>3203.7181818181821</v>
      </c>
      <c r="P54" s="38"/>
      <c r="Q54" s="25" t="s">
        <v>47</v>
      </c>
      <c r="R54" s="5">
        <v>3013</v>
      </c>
      <c r="S54" s="6">
        <v>2993.5</v>
      </c>
      <c r="T54" s="7">
        <v>3099.4</v>
      </c>
      <c r="U54" s="5">
        <v>3112.5</v>
      </c>
      <c r="V54" s="6">
        <v>3137</v>
      </c>
      <c r="W54" s="7">
        <v>3039.25</v>
      </c>
      <c r="X54" s="5">
        <v>3056.3333333333298</v>
      </c>
      <c r="Y54" s="6">
        <v>3092.2</v>
      </c>
      <c r="Z54" s="7">
        <v>3077.25</v>
      </c>
      <c r="AA54" s="5">
        <v>3257</v>
      </c>
      <c r="AB54" s="6">
        <v>3126</v>
      </c>
      <c r="AC54" s="7" t="s">
        <v>30</v>
      </c>
      <c r="AD54" s="17">
        <f t="shared" si="9"/>
        <v>3091.2212121212124</v>
      </c>
    </row>
    <row r="55" spans="1:30" ht="12" customHeight="1">
      <c r="A55" s="38"/>
      <c r="B55" s="27" t="s">
        <v>48</v>
      </c>
      <c r="C55" s="11">
        <v>3251.75</v>
      </c>
      <c r="D55" s="12">
        <v>3262.75</v>
      </c>
      <c r="E55" s="13">
        <v>3306.2</v>
      </c>
      <c r="F55" s="11">
        <v>3362.5</v>
      </c>
      <c r="G55" s="12">
        <v>3400.2</v>
      </c>
      <c r="H55" s="13">
        <v>3299</v>
      </c>
      <c r="I55" s="11">
        <v>3206.3333333333298</v>
      </c>
      <c r="J55" s="12">
        <v>3100.2</v>
      </c>
      <c r="K55" s="13">
        <v>3522</v>
      </c>
      <c r="L55" s="11">
        <v>3428.5</v>
      </c>
      <c r="M55" s="12">
        <v>3443.2</v>
      </c>
      <c r="N55" s="13" t="s">
        <v>30</v>
      </c>
      <c r="O55" s="19">
        <f t="shared" si="8"/>
        <v>3325.6939393939392</v>
      </c>
      <c r="P55" s="38"/>
      <c r="Q55" s="27" t="s">
        <v>48</v>
      </c>
      <c r="R55" s="11">
        <v>3075.75</v>
      </c>
      <c r="S55" s="12">
        <v>3169</v>
      </c>
      <c r="T55" s="13">
        <v>3282.8</v>
      </c>
      <c r="U55" s="11">
        <v>3251.25</v>
      </c>
      <c r="V55" s="12">
        <v>3309.8</v>
      </c>
      <c r="W55" s="13">
        <v>3209.5</v>
      </c>
      <c r="X55" s="11">
        <v>3137.6666666666702</v>
      </c>
      <c r="Y55" s="12">
        <v>3181</v>
      </c>
      <c r="Z55" s="13">
        <v>3295.25</v>
      </c>
      <c r="AA55" s="11">
        <v>3382.75</v>
      </c>
      <c r="AB55" s="12">
        <v>3305.6</v>
      </c>
      <c r="AC55" s="13" t="s">
        <v>30</v>
      </c>
      <c r="AD55" s="19">
        <f t="shared" si="9"/>
        <v>3236.3969696969698</v>
      </c>
    </row>
    <row r="56" spans="1:30" ht="12" customHeight="1">
      <c r="A56" s="38"/>
      <c r="B56" s="25" t="s">
        <v>52</v>
      </c>
      <c r="C56" s="5">
        <v>3250</v>
      </c>
      <c r="D56" s="6">
        <v>3408</v>
      </c>
      <c r="E56" s="7">
        <v>3442.8</v>
      </c>
      <c r="F56" s="5">
        <v>3455.25</v>
      </c>
      <c r="G56" s="6">
        <v>3542.4</v>
      </c>
      <c r="H56" s="7">
        <v>3470.75</v>
      </c>
      <c r="I56" s="5">
        <v>3410.6666666666702</v>
      </c>
      <c r="J56" s="6">
        <v>3007.4</v>
      </c>
      <c r="K56" s="7">
        <v>3538</v>
      </c>
      <c r="L56" s="5">
        <v>3476.25</v>
      </c>
      <c r="M56" s="6">
        <v>3245</v>
      </c>
      <c r="N56" s="7" t="s">
        <v>30</v>
      </c>
      <c r="O56" s="17">
        <f t="shared" si="8"/>
        <v>3386.0469696969708</v>
      </c>
      <c r="P56" s="38"/>
      <c r="Q56" s="25" t="s">
        <v>52</v>
      </c>
      <c r="R56" s="5">
        <v>2665.25</v>
      </c>
      <c r="S56" s="6">
        <v>2870.5</v>
      </c>
      <c r="T56" s="7">
        <v>2881</v>
      </c>
      <c r="U56" s="5">
        <v>2703.5</v>
      </c>
      <c r="V56" s="6">
        <v>2742.8</v>
      </c>
      <c r="W56" s="7">
        <v>2700.5</v>
      </c>
      <c r="X56" s="5">
        <v>2799.3333333333298</v>
      </c>
      <c r="Y56" s="6">
        <v>2744</v>
      </c>
      <c r="Z56" s="7">
        <v>2817.75</v>
      </c>
      <c r="AA56" s="5">
        <v>2941.5</v>
      </c>
      <c r="AB56" s="6">
        <v>2971.6</v>
      </c>
      <c r="AC56" s="7" t="s">
        <v>30</v>
      </c>
      <c r="AD56" s="17">
        <f t="shared" si="9"/>
        <v>2803.4303030303022</v>
      </c>
    </row>
    <row r="57" spans="1:30" ht="12" customHeight="1">
      <c r="A57" s="38"/>
      <c r="B57" s="26" t="s">
        <v>53</v>
      </c>
      <c r="C57" s="8">
        <v>2928.75</v>
      </c>
      <c r="D57" s="9">
        <v>3244.25</v>
      </c>
      <c r="E57" s="10">
        <v>3311.2</v>
      </c>
      <c r="F57" s="8">
        <v>3420.25</v>
      </c>
      <c r="G57" s="9">
        <v>3472</v>
      </c>
      <c r="H57" s="10">
        <v>3426.25</v>
      </c>
      <c r="I57" s="8">
        <v>3399.3333333333298</v>
      </c>
      <c r="J57" s="9">
        <v>3112.4</v>
      </c>
      <c r="K57" s="10">
        <v>3307.25</v>
      </c>
      <c r="L57" s="8">
        <v>3212.25</v>
      </c>
      <c r="M57" s="9">
        <v>3123.6</v>
      </c>
      <c r="N57" s="10" t="s">
        <v>30</v>
      </c>
      <c r="O57" s="18">
        <f t="shared" si="8"/>
        <v>3268.8666666666668</v>
      </c>
      <c r="P57" s="38"/>
      <c r="Q57" s="26" t="s">
        <v>53</v>
      </c>
      <c r="R57" s="8">
        <v>2302</v>
      </c>
      <c r="S57" s="9">
        <v>2533</v>
      </c>
      <c r="T57" s="10">
        <v>2541</v>
      </c>
      <c r="U57" s="8">
        <v>2445.75</v>
      </c>
      <c r="V57" s="9">
        <v>2505</v>
      </c>
      <c r="W57" s="10">
        <v>2513</v>
      </c>
      <c r="X57" s="8">
        <v>2454.3333333333298</v>
      </c>
      <c r="Y57" s="9">
        <v>2492.8000000000002</v>
      </c>
      <c r="Z57" s="10">
        <v>2547.75</v>
      </c>
      <c r="AA57" s="8">
        <v>2586.25</v>
      </c>
      <c r="AB57" s="9">
        <v>2675</v>
      </c>
      <c r="AC57" s="10" t="s">
        <v>30</v>
      </c>
      <c r="AD57" s="18">
        <f t="shared" si="9"/>
        <v>2508.7166666666662</v>
      </c>
    </row>
    <row r="58" spans="1:30" ht="12" customHeight="1">
      <c r="A58" s="38"/>
      <c r="B58" s="26" t="s">
        <v>54</v>
      </c>
      <c r="C58" s="8">
        <v>2561.75</v>
      </c>
      <c r="D58" s="9">
        <v>3118</v>
      </c>
      <c r="E58" s="10">
        <v>3186.8</v>
      </c>
      <c r="F58" s="8">
        <v>3170.25</v>
      </c>
      <c r="G58" s="9">
        <v>3291.8</v>
      </c>
      <c r="H58" s="10">
        <v>3260.5</v>
      </c>
      <c r="I58" s="8">
        <v>3184</v>
      </c>
      <c r="J58" s="9">
        <v>3162.2</v>
      </c>
      <c r="K58" s="10">
        <v>3135.25</v>
      </c>
      <c r="L58" s="8">
        <v>3116.25</v>
      </c>
      <c r="M58" s="9">
        <v>3008.6</v>
      </c>
      <c r="N58" s="10" t="s">
        <v>30</v>
      </c>
      <c r="O58" s="18">
        <f t="shared" si="8"/>
        <v>3108.6727272727276</v>
      </c>
      <c r="P58" s="38"/>
      <c r="Q58" s="26" t="s">
        <v>54</v>
      </c>
      <c r="R58" s="8">
        <v>2070.25</v>
      </c>
      <c r="S58" s="9">
        <v>2197.25</v>
      </c>
      <c r="T58" s="10">
        <v>2414.4</v>
      </c>
      <c r="U58" s="8">
        <v>2267</v>
      </c>
      <c r="V58" s="9">
        <v>2308.1999999999998</v>
      </c>
      <c r="W58" s="10">
        <v>2293</v>
      </c>
      <c r="X58" s="8">
        <v>2132.3333333333298</v>
      </c>
      <c r="Y58" s="9">
        <v>2192</v>
      </c>
      <c r="Z58" s="10">
        <v>2363.5</v>
      </c>
      <c r="AA58" s="8">
        <v>2321.25</v>
      </c>
      <c r="AB58" s="9">
        <v>2464.8000000000002</v>
      </c>
      <c r="AC58" s="10" t="s">
        <v>30</v>
      </c>
      <c r="AD58" s="18">
        <f t="shared" si="9"/>
        <v>2274.9075757575752</v>
      </c>
    </row>
    <row r="59" spans="1:30" ht="12" customHeight="1">
      <c r="A59" s="39"/>
      <c r="B59" s="27" t="s">
        <v>55</v>
      </c>
      <c r="C59" s="11">
        <v>2611.5</v>
      </c>
      <c r="D59" s="12">
        <v>3041.25</v>
      </c>
      <c r="E59" s="13">
        <v>3099.2</v>
      </c>
      <c r="F59" s="11">
        <v>3155.5</v>
      </c>
      <c r="G59" s="12">
        <v>3178.8</v>
      </c>
      <c r="H59" s="13">
        <v>3123.75</v>
      </c>
      <c r="I59" s="11">
        <v>3007.3333333333298</v>
      </c>
      <c r="J59" s="12">
        <v>3067.8</v>
      </c>
      <c r="K59" s="13">
        <v>3097.5</v>
      </c>
      <c r="L59" s="11">
        <v>3187</v>
      </c>
      <c r="M59" s="12">
        <v>3081</v>
      </c>
      <c r="N59" s="13" t="s">
        <v>30</v>
      </c>
      <c r="O59" s="19">
        <f t="shared" si="8"/>
        <v>3059.1484848484847</v>
      </c>
      <c r="P59" s="39"/>
      <c r="Q59" s="27" t="s">
        <v>55</v>
      </c>
      <c r="R59" s="11">
        <v>2162.75</v>
      </c>
      <c r="S59" s="12">
        <v>2454</v>
      </c>
      <c r="T59" s="13">
        <v>2510</v>
      </c>
      <c r="U59" s="11">
        <v>2367</v>
      </c>
      <c r="V59" s="12">
        <v>2417.8000000000002</v>
      </c>
      <c r="W59" s="13">
        <v>2406.5</v>
      </c>
      <c r="X59" s="11">
        <v>2300.6666666666702</v>
      </c>
      <c r="Y59" s="12">
        <v>2234.4</v>
      </c>
      <c r="Z59" s="13">
        <v>2430.25</v>
      </c>
      <c r="AA59" s="11">
        <v>2419</v>
      </c>
      <c r="AB59" s="12">
        <v>2541.4</v>
      </c>
      <c r="AC59" s="13" t="s">
        <v>30</v>
      </c>
      <c r="AD59" s="19">
        <f t="shared" si="9"/>
        <v>2385.7969696969703</v>
      </c>
    </row>
  </sheetData>
  <mergeCells count="30">
    <mergeCell ref="P9:Q9"/>
    <mergeCell ref="P10:Q10"/>
    <mergeCell ref="P11:Q11"/>
    <mergeCell ref="P12:Q12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  <mergeCell ref="P13:Q13"/>
    <mergeCell ref="A10:B10"/>
    <mergeCell ref="A11:B11"/>
    <mergeCell ref="A12:B12"/>
    <mergeCell ref="A13:B13"/>
    <mergeCell ref="P17:Q17"/>
    <mergeCell ref="P18:P41"/>
    <mergeCell ref="P42:P50"/>
    <mergeCell ref="P51:P59"/>
    <mergeCell ref="A14:B14"/>
    <mergeCell ref="A17:B17"/>
    <mergeCell ref="A18:A41"/>
    <mergeCell ref="A42:A50"/>
    <mergeCell ref="A51:A59"/>
    <mergeCell ref="P14:Q14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&amp;C- 337 -</oddFooter>
    <firstFooter>&amp;C- 336 -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93</v>
      </c>
      <c r="B1" s="2"/>
      <c r="C1" s="2"/>
      <c r="D1" s="2"/>
      <c r="E1" s="2"/>
      <c r="F1" s="2"/>
      <c r="G1" s="2"/>
      <c r="H1" s="2"/>
      <c r="I1" s="2" t="s">
        <v>94</v>
      </c>
      <c r="J1" s="2"/>
      <c r="K1" s="2"/>
      <c r="L1" s="2"/>
      <c r="M1" s="2"/>
      <c r="N1" s="2"/>
      <c r="O1" s="2"/>
      <c r="P1" s="2" t="s">
        <v>95</v>
      </c>
      <c r="Q1" s="2"/>
      <c r="R1" s="2"/>
      <c r="S1" s="2"/>
      <c r="T1" s="2"/>
      <c r="U1" s="2"/>
      <c r="V1" s="2"/>
      <c r="W1" s="2"/>
      <c r="X1" s="2" t="s">
        <v>96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 t="s">
        <v>30</v>
      </c>
      <c r="D5" s="6" t="s">
        <v>30</v>
      </c>
      <c r="E5" s="7" t="s">
        <v>30</v>
      </c>
      <c r="F5" s="5">
        <v>34470</v>
      </c>
      <c r="G5" s="6">
        <v>34374</v>
      </c>
      <c r="H5" s="7">
        <v>34614</v>
      </c>
      <c r="I5" s="5">
        <v>34323</v>
      </c>
      <c r="J5" s="6">
        <v>30296</v>
      </c>
      <c r="K5" s="7">
        <v>34275</v>
      </c>
      <c r="L5" s="5">
        <v>33966</v>
      </c>
      <c r="M5" s="6">
        <v>35539</v>
      </c>
      <c r="N5" s="7">
        <v>31606</v>
      </c>
      <c r="O5" s="17">
        <f t="shared" ref="O5:O13" si="0">AVERAGE(C5:N5)</f>
        <v>33718.111111111109</v>
      </c>
      <c r="P5" s="31" t="s">
        <v>20</v>
      </c>
      <c r="Q5" s="32"/>
      <c r="R5" s="5" t="s">
        <v>30</v>
      </c>
      <c r="S5" s="6" t="s">
        <v>30</v>
      </c>
      <c r="T5" s="7" t="s">
        <v>30</v>
      </c>
      <c r="U5" s="5">
        <v>38266</v>
      </c>
      <c r="V5" s="6">
        <v>38087</v>
      </c>
      <c r="W5" s="7">
        <v>37588</v>
      </c>
      <c r="X5" s="5">
        <v>37762</v>
      </c>
      <c r="Y5" s="6">
        <v>31658</v>
      </c>
      <c r="Z5" s="7">
        <v>32530</v>
      </c>
      <c r="AA5" s="5">
        <v>32303</v>
      </c>
      <c r="AB5" s="6">
        <v>33614</v>
      </c>
      <c r="AC5" s="7">
        <v>30948</v>
      </c>
      <c r="AD5" s="17">
        <f t="shared" ref="AD5:AD13" si="1">AVERAGE(R5:AC5)</f>
        <v>34750.666666666664</v>
      </c>
    </row>
    <row r="6" spans="1:30" ht="12.75" customHeight="1">
      <c r="A6" s="28" t="s">
        <v>21</v>
      </c>
      <c r="B6" s="29"/>
      <c r="C6" s="8">
        <v>30526</v>
      </c>
      <c r="D6" s="9">
        <v>32743</v>
      </c>
      <c r="E6" s="10">
        <v>33985</v>
      </c>
      <c r="F6" s="8">
        <v>34142</v>
      </c>
      <c r="G6" s="9">
        <v>34034</v>
      </c>
      <c r="H6" s="10">
        <v>34289</v>
      </c>
      <c r="I6" s="8">
        <v>34267</v>
      </c>
      <c r="J6" s="9">
        <v>31493</v>
      </c>
      <c r="K6" s="10">
        <v>35718</v>
      </c>
      <c r="L6" s="8">
        <v>36290</v>
      </c>
      <c r="M6" s="9">
        <v>36722</v>
      </c>
      <c r="N6" s="10">
        <v>34610</v>
      </c>
      <c r="O6" s="18">
        <f t="shared" si="0"/>
        <v>34068.25</v>
      </c>
      <c r="P6" s="28" t="s">
        <v>21</v>
      </c>
      <c r="Q6" s="29"/>
      <c r="R6" s="8">
        <v>33071</v>
      </c>
      <c r="S6" s="9">
        <v>36786</v>
      </c>
      <c r="T6" s="10">
        <v>37865</v>
      </c>
      <c r="U6" s="8">
        <v>37994</v>
      </c>
      <c r="V6" s="9">
        <v>37956</v>
      </c>
      <c r="W6" s="10">
        <v>37888</v>
      </c>
      <c r="X6" s="8">
        <v>37728</v>
      </c>
      <c r="Y6" s="9">
        <v>33864</v>
      </c>
      <c r="Z6" s="10">
        <v>34237</v>
      </c>
      <c r="AA6" s="8">
        <v>34436</v>
      </c>
      <c r="AB6" s="9">
        <v>35448</v>
      </c>
      <c r="AC6" s="10">
        <v>34221</v>
      </c>
      <c r="AD6" s="18">
        <f t="shared" si="1"/>
        <v>35957.833333333336</v>
      </c>
    </row>
    <row r="7" spans="1:30" ht="12.75" customHeight="1">
      <c r="A7" s="28" t="s">
        <v>22</v>
      </c>
      <c r="B7" s="29"/>
      <c r="C7" s="8">
        <v>32357</v>
      </c>
      <c r="D7" s="9">
        <v>34018</v>
      </c>
      <c r="E7" s="10">
        <v>33565</v>
      </c>
      <c r="F7" s="8">
        <v>34658</v>
      </c>
      <c r="G7" s="9">
        <v>34410</v>
      </c>
      <c r="H7" s="10">
        <v>34576</v>
      </c>
      <c r="I7" s="8">
        <v>34513</v>
      </c>
      <c r="J7" s="9">
        <v>33362</v>
      </c>
      <c r="K7" s="10">
        <v>35757</v>
      </c>
      <c r="L7" s="8">
        <v>36096</v>
      </c>
      <c r="M7" s="9">
        <v>36449</v>
      </c>
      <c r="N7" s="10">
        <v>34631</v>
      </c>
      <c r="O7" s="18">
        <f t="shared" si="0"/>
        <v>34532.666666666664</v>
      </c>
      <c r="P7" s="28" t="s">
        <v>22</v>
      </c>
      <c r="Q7" s="29"/>
      <c r="R7" s="8">
        <v>35920</v>
      </c>
      <c r="S7" s="9">
        <v>38340</v>
      </c>
      <c r="T7" s="10">
        <v>37629</v>
      </c>
      <c r="U7" s="8">
        <v>38676</v>
      </c>
      <c r="V7" s="9">
        <v>37752</v>
      </c>
      <c r="W7" s="10">
        <v>38262</v>
      </c>
      <c r="X7" s="8">
        <v>38235</v>
      </c>
      <c r="Y7" s="9">
        <v>34986</v>
      </c>
      <c r="Z7" s="10">
        <v>34088</v>
      </c>
      <c r="AA7" s="8">
        <v>34447</v>
      </c>
      <c r="AB7" s="9">
        <v>34690</v>
      </c>
      <c r="AC7" s="10">
        <v>34477</v>
      </c>
      <c r="AD7" s="18">
        <f t="shared" si="1"/>
        <v>36458.5</v>
      </c>
    </row>
    <row r="8" spans="1:30" ht="12.75" customHeight="1">
      <c r="A8" s="28" t="s">
        <v>23</v>
      </c>
      <c r="B8" s="29"/>
      <c r="C8" s="8" t="s">
        <v>30</v>
      </c>
      <c r="D8" s="9" t="s">
        <v>30</v>
      </c>
      <c r="E8" s="10" t="s">
        <v>30</v>
      </c>
      <c r="F8" s="8" t="s">
        <v>30</v>
      </c>
      <c r="G8" s="9" t="s">
        <v>30</v>
      </c>
      <c r="H8" s="10" t="s">
        <v>30</v>
      </c>
      <c r="I8" s="8" t="s">
        <v>30</v>
      </c>
      <c r="J8" s="9">
        <v>33159</v>
      </c>
      <c r="K8" s="10">
        <v>35186</v>
      </c>
      <c r="L8" s="8">
        <v>36240</v>
      </c>
      <c r="M8" s="9">
        <v>37007</v>
      </c>
      <c r="N8" s="10">
        <v>35218</v>
      </c>
      <c r="O8" s="18">
        <f t="shared" si="0"/>
        <v>35362</v>
      </c>
      <c r="P8" s="28" t="s">
        <v>23</v>
      </c>
      <c r="Q8" s="29"/>
      <c r="R8" s="8" t="s">
        <v>30</v>
      </c>
      <c r="S8" s="9" t="s">
        <v>30</v>
      </c>
      <c r="T8" s="10" t="s">
        <v>30</v>
      </c>
      <c r="U8" s="8" t="s">
        <v>30</v>
      </c>
      <c r="V8" s="9" t="s">
        <v>30</v>
      </c>
      <c r="W8" s="10" t="s">
        <v>30</v>
      </c>
      <c r="X8" s="8" t="s">
        <v>30</v>
      </c>
      <c r="Y8" s="9">
        <v>32525</v>
      </c>
      <c r="Z8" s="10">
        <v>34317</v>
      </c>
      <c r="AA8" s="8">
        <v>34637</v>
      </c>
      <c r="AB8" s="9">
        <v>35136</v>
      </c>
      <c r="AC8" s="10">
        <v>35155</v>
      </c>
      <c r="AD8" s="18">
        <f t="shared" si="1"/>
        <v>34354</v>
      </c>
    </row>
    <row r="9" spans="1:30" ht="12.75" customHeight="1">
      <c r="A9" s="28" t="s">
        <v>24</v>
      </c>
      <c r="B9" s="29"/>
      <c r="C9" s="8">
        <v>32066</v>
      </c>
      <c r="D9" s="9">
        <v>33820</v>
      </c>
      <c r="E9" s="10">
        <v>34232</v>
      </c>
      <c r="F9" s="8">
        <v>34680</v>
      </c>
      <c r="G9" s="9">
        <v>34418</v>
      </c>
      <c r="H9" s="10">
        <v>34680</v>
      </c>
      <c r="I9" s="8">
        <v>34397</v>
      </c>
      <c r="J9" s="9">
        <v>29368</v>
      </c>
      <c r="K9" s="10">
        <v>36206</v>
      </c>
      <c r="L9" s="8">
        <v>34639</v>
      </c>
      <c r="M9" s="9">
        <v>37460</v>
      </c>
      <c r="N9" s="10">
        <v>33678</v>
      </c>
      <c r="O9" s="18">
        <f t="shared" si="0"/>
        <v>34137</v>
      </c>
      <c r="P9" s="28" t="s">
        <v>24</v>
      </c>
      <c r="Q9" s="29"/>
      <c r="R9" s="8">
        <v>35542</v>
      </c>
      <c r="S9" s="9">
        <v>37467</v>
      </c>
      <c r="T9" s="10">
        <v>38690</v>
      </c>
      <c r="U9" s="8">
        <v>39251</v>
      </c>
      <c r="V9" s="9">
        <v>38280</v>
      </c>
      <c r="W9" s="10">
        <v>39094</v>
      </c>
      <c r="X9" s="8">
        <v>38697</v>
      </c>
      <c r="Y9" s="9">
        <v>31472</v>
      </c>
      <c r="Z9" s="10">
        <v>34249</v>
      </c>
      <c r="AA9" s="8">
        <v>32878</v>
      </c>
      <c r="AB9" s="9">
        <v>35178</v>
      </c>
      <c r="AC9" s="10">
        <v>33935</v>
      </c>
      <c r="AD9" s="18">
        <f t="shared" si="1"/>
        <v>36227.75</v>
      </c>
    </row>
    <row r="10" spans="1:30" ht="12.75" customHeight="1">
      <c r="A10" s="28" t="s">
        <v>25</v>
      </c>
      <c r="B10" s="29"/>
      <c r="C10" s="8">
        <v>32856</v>
      </c>
      <c r="D10" s="9">
        <v>33083</v>
      </c>
      <c r="E10" s="10">
        <v>33688</v>
      </c>
      <c r="F10" s="8">
        <v>32302</v>
      </c>
      <c r="G10" s="9">
        <v>32836</v>
      </c>
      <c r="H10" s="10">
        <v>35066</v>
      </c>
      <c r="I10" s="8">
        <v>36915</v>
      </c>
      <c r="J10" s="9">
        <v>32971</v>
      </c>
      <c r="K10" s="10">
        <v>32984</v>
      </c>
      <c r="L10" s="8">
        <v>32198</v>
      </c>
      <c r="M10" s="9">
        <v>34668</v>
      </c>
      <c r="N10" s="10">
        <v>29975</v>
      </c>
      <c r="O10" s="18">
        <f t="shared" si="0"/>
        <v>33295.166666666664</v>
      </c>
      <c r="P10" s="28" t="s">
        <v>25</v>
      </c>
      <c r="Q10" s="29"/>
      <c r="R10" s="8">
        <v>32258</v>
      </c>
      <c r="S10" s="9">
        <v>32928</v>
      </c>
      <c r="T10" s="10">
        <v>33265</v>
      </c>
      <c r="U10" s="8">
        <v>32914</v>
      </c>
      <c r="V10" s="9">
        <v>33284</v>
      </c>
      <c r="W10" s="10">
        <v>35248</v>
      </c>
      <c r="X10" s="8">
        <v>36152</v>
      </c>
      <c r="Y10" s="9">
        <v>34206</v>
      </c>
      <c r="Z10" s="10">
        <v>33908</v>
      </c>
      <c r="AA10" s="8">
        <v>31519</v>
      </c>
      <c r="AB10" s="9">
        <v>34201</v>
      </c>
      <c r="AC10" s="10">
        <v>31265</v>
      </c>
      <c r="AD10" s="18">
        <f t="shared" si="1"/>
        <v>33429</v>
      </c>
    </row>
    <row r="11" spans="1:30" ht="12.75" customHeight="1">
      <c r="A11" s="33" t="s">
        <v>26</v>
      </c>
      <c r="B11" s="34"/>
      <c r="C11" s="11">
        <v>30484</v>
      </c>
      <c r="D11" s="12">
        <v>30360</v>
      </c>
      <c r="E11" s="13">
        <v>30160</v>
      </c>
      <c r="F11" s="11">
        <v>30382</v>
      </c>
      <c r="G11" s="12">
        <v>31002</v>
      </c>
      <c r="H11" s="13">
        <v>31556</v>
      </c>
      <c r="I11" s="11">
        <v>31270</v>
      </c>
      <c r="J11" s="12">
        <v>27742</v>
      </c>
      <c r="K11" s="13">
        <v>26293</v>
      </c>
      <c r="L11" s="11">
        <v>26623</v>
      </c>
      <c r="M11" s="12">
        <v>27618</v>
      </c>
      <c r="N11" s="13">
        <v>24865</v>
      </c>
      <c r="O11" s="19">
        <f t="shared" si="0"/>
        <v>29029.583333333332</v>
      </c>
      <c r="P11" s="33" t="s">
        <v>26</v>
      </c>
      <c r="Q11" s="34"/>
      <c r="R11" s="11">
        <v>29765</v>
      </c>
      <c r="S11" s="12">
        <v>30072</v>
      </c>
      <c r="T11" s="13">
        <v>29996</v>
      </c>
      <c r="U11" s="11">
        <v>30182</v>
      </c>
      <c r="V11" s="12">
        <v>30542</v>
      </c>
      <c r="W11" s="13">
        <v>30804</v>
      </c>
      <c r="X11" s="11">
        <v>30900</v>
      </c>
      <c r="Y11" s="12">
        <v>27491</v>
      </c>
      <c r="Z11" s="13">
        <v>25827</v>
      </c>
      <c r="AA11" s="11">
        <v>25722</v>
      </c>
      <c r="AB11" s="12">
        <v>26937</v>
      </c>
      <c r="AC11" s="13">
        <v>24098</v>
      </c>
      <c r="AD11" s="19">
        <f t="shared" si="1"/>
        <v>28528</v>
      </c>
    </row>
    <row r="12" spans="1:30" ht="12.75" customHeight="1">
      <c r="A12" s="35" t="s">
        <v>27</v>
      </c>
      <c r="B12" s="36"/>
      <c r="C12" s="14">
        <f t="shared" ref="C12:N12" si="2">AVERAGE(C5:C11)</f>
        <v>31657.8</v>
      </c>
      <c r="D12" s="15">
        <f t="shared" si="2"/>
        <v>32804.800000000003</v>
      </c>
      <c r="E12" s="16">
        <f t="shared" si="2"/>
        <v>33126</v>
      </c>
      <c r="F12" s="14">
        <f t="shared" si="2"/>
        <v>33439</v>
      </c>
      <c r="G12" s="15">
        <f t="shared" si="2"/>
        <v>33512.333333333336</v>
      </c>
      <c r="H12" s="16">
        <f t="shared" si="2"/>
        <v>34130.166666666664</v>
      </c>
      <c r="I12" s="14">
        <f t="shared" si="2"/>
        <v>34280.833333333336</v>
      </c>
      <c r="J12" s="15">
        <f t="shared" si="2"/>
        <v>31198.714285714286</v>
      </c>
      <c r="K12" s="16">
        <f t="shared" si="2"/>
        <v>33774.142857142855</v>
      </c>
      <c r="L12" s="14">
        <f t="shared" si="2"/>
        <v>33721.714285714283</v>
      </c>
      <c r="M12" s="15">
        <f t="shared" si="2"/>
        <v>35066.142857142855</v>
      </c>
      <c r="N12" s="16">
        <f t="shared" si="2"/>
        <v>32083.285714285714</v>
      </c>
      <c r="O12" s="20">
        <f t="shared" si="0"/>
        <v>33232.911111111105</v>
      </c>
      <c r="P12" s="35" t="s">
        <v>27</v>
      </c>
      <c r="Q12" s="36"/>
      <c r="R12" s="14">
        <f t="shared" ref="R12:AC12" si="3">AVERAGE(R5:R11)</f>
        <v>33311.199999999997</v>
      </c>
      <c r="S12" s="15">
        <f t="shared" si="3"/>
        <v>35118.6</v>
      </c>
      <c r="T12" s="16">
        <f t="shared" si="3"/>
        <v>35489</v>
      </c>
      <c r="U12" s="14">
        <f t="shared" si="3"/>
        <v>36213.833333333336</v>
      </c>
      <c r="V12" s="15">
        <f t="shared" si="3"/>
        <v>35983.5</v>
      </c>
      <c r="W12" s="16">
        <f t="shared" si="3"/>
        <v>36480.666666666664</v>
      </c>
      <c r="X12" s="14">
        <f t="shared" si="3"/>
        <v>36579</v>
      </c>
      <c r="Y12" s="15">
        <f t="shared" si="3"/>
        <v>32314.571428571428</v>
      </c>
      <c r="Z12" s="16">
        <f t="shared" si="3"/>
        <v>32736.571428571428</v>
      </c>
      <c r="AA12" s="14">
        <f t="shared" si="3"/>
        <v>32277.428571428572</v>
      </c>
      <c r="AB12" s="15">
        <f t="shared" si="3"/>
        <v>33600.571428571428</v>
      </c>
      <c r="AC12" s="16">
        <f t="shared" si="3"/>
        <v>32014.142857142859</v>
      </c>
      <c r="AD12" s="20">
        <f t="shared" si="1"/>
        <v>34343.257142857139</v>
      </c>
    </row>
    <row r="13" spans="1:30" ht="12.75" customHeight="1">
      <c r="A13" s="31" t="s">
        <v>28</v>
      </c>
      <c r="B13" s="32"/>
      <c r="C13" s="5">
        <f t="shared" ref="C13:N13" si="4">AVERAGE(C5:C9)</f>
        <v>31649.666666666668</v>
      </c>
      <c r="D13" s="6">
        <f t="shared" si="4"/>
        <v>33527</v>
      </c>
      <c r="E13" s="7">
        <f t="shared" si="4"/>
        <v>33927.333333333336</v>
      </c>
      <c r="F13" s="5">
        <f t="shared" si="4"/>
        <v>34487.5</v>
      </c>
      <c r="G13" s="6">
        <f t="shared" si="4"/>
        <v>34309</v>
      </c>
      <c r="H13" s="7">
        <f t="shared" si="4"/>
        <v>34539.75</v>
      </c>
      <c r="I13" s="5">
        <f t="shared" si="4"/>
        <v>34375</v>
      </c>
      <c r="J13" s="6">
        <f t="shared" si="4"/>
        <v>31535.599999999999</v>
      </c>
      <c r="K13" s="7">
        <f t="shared" si="4"/>
        <v>35428.400000000001</v>
      </c>
      <c r="L13" s="5">
        <f t="shared" si="4"/>
        <v>35446.199999999997</v>
      </c>
      <c r="M13" s="6">
        <f t="shared" si="4"/>
        <v>36635.4</v>
      </c>
      <c r="N13" s="7">
        <f t="shared" si="4"/>
        <v>33948.6</v>
      </c>
      <c r="O13" s="17">
        <f t="shared" si="0"/>
        <v>34150.787499999999</v>
      </c>
      <c r="P13" s="31" t="s">
        <v>28</v>
      </c>
      <c r="Q13" s="32"/>
      <c r="R13" s="5">
        <f t="shared" ref="R13:AC13" si="5">AVERAGE(R5:R9)</f>
        <v>34844.333333333336</v>
      </c>
      <c r="S13" s="6">
        <f t="shared" si="5"/>
        <v>37531</v>
      </c>
      <c r="T13" s="7">
        <f t="shared" si="5"/>
        <v>38061.333333333336</v>
      </c>
      <c r="U13" s="5">
        <f t="shared" si="5"/>
        <v>38546.75</v>
      </c>
      <c r="V13" s="6">
        <f t="shared" si="5"/>
        <v>38018.75</v>
      </c>
      <c r="W13" s="7">
        <f t="shared" si="5"/>
        <v>38208</v>
      </c>
      <c r="X13" s="5">
        <f t="shared" si="5"/>
        <v>38105.5</v>
      </c>
      <c r="Y13" s="6">
        <f t="shared" si="5"/>
        <v>32901</v>
      </c>
      <c r="Z13" s="7">
        <f t="shared" si="5"/>
        <v>33884.199999999997</v>
      </c>
      <c r="AA13" s="5">
        <f t="shared" si="5"/>
        <v>33740.199999999997</v>
      </c>
      <c r="AB13" s="6">
        <f t="shared" si="5"/>
        <v>34813.199999999997</v>
      </c>
      <c r="AC13" s="7">
        <f t="shared" si="5"/>
        <v>33747.199999999997</v>
      </c>
      <c r="AD13" s="17">
        <f t="shared" si="1"/>
        <v>36033.455555555563</v>
      </c>
    </row>
    <row r="14" spans="1:30" ht="12.75" customHeight="1">
      <c r="A14" s="33" t="s">
        <v>29</v>
      </c>
      <c r="B14" s="34"/>
      <c r="C14" s="21">
        <f t="shared" ref="C14:O14" si="6">(C13/$O$13)</f>
        <v>0.92676242580545676</v>
      </c>
      <c r="D14" s="22">
        <f t="shared" si="6"/>
        <v>0.98173431578993609</v>
      </c>
      <c r="E14" s="23">
        <f t="shared" si="6"/>
        <v>0.99345683707391341</v>
      </c>
      <c r="F14" s="21">
        <f t="shared" si="6"/>
        <v>1.0098595823009939</v>
      </c>
      <c r="G14" s="22">
        <f t="shared" si="6"/>
        <v>1.0046327628608858</v>
      </c>
      <c r="H14" s="23">
        <f t="shared" si="6"/>
        <v>1.0113895616609134</v>
      </c>
      <c r="I14" s="21">
        <f t="shared" si="6"/>
        <v>1.0065653683681526</v>
      </c>
      <c r="J14" s="22">
        <f t="shared" si="6"/>
        <v>0.92342233689340247</v>
      </c>
      <c r="K14" s="23">
        <f t="shared" si="6"/>
        <v>1.0374109235401967</v>
      </c>
      <c r="L14" s="21">
        <f t="shared" si="6"/>
        <v>1.037932141389126</v>
      </c>
      <c r="M14" s="22">
        <f t="shared" si="6"/>
        <v>1.0727541788018797</v>
      </c>
      <c r="N14" s="23">
        <f t="shared" si="6"/>
        <v>0.99407956551514365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0.96699949522218687</v>
      </c>
      <c r="S14" s="22">
        <f t="shared" si="7"/>
        <v>1.0415598343638055</v>
      </c>
      <c r="T14" s="23">
        <f t="shared" si="7"/>
        <v>1.0562776382812145</v>
      </c>
      <c r="U14" s="21">
        <f t="shared" si="7"/>
        <v>1.0697489154369193</v>
      </c>
      <c r="V14" s="22">
        <f t="shared" si="7"/>
        <v>1.0550958661564822</v>
      </c>
      <c r="W14" s="23">
        <f t="shared" si="7"/>
        <v>1.0603479297480025</v>
      </c>
      <c r="X14" s="21">
        <f t="shared" si="7"/>
        <v>1.057503351052463</v>
      </c>
      <c r="Y14" s="22">
        <f t="shared" si="7"/>
        <v>0.91306813328724423</v>
      </c>
      <c r="Z14" s="23">
        <f t="shared" si="7"/>
        <v>0.94035388717460378</v>
      </c>
      <c r="AA14" s="21">
        <f t="shared" si="7"/>
        <v>0.93635760100721188</v>
      </c>
      <c r="AB14" s="22">
        <f t="shared" si="7"/>
        <v>0.96613548335173671</v>
      </c>
      <c r="AC14" s="23">
        <f t="shared" si="7"/>
        <v>0.9365518649181267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735.2833333333333</v>
      </c>
      <c r="D18" s="6">
        <v>787.61111111111097</v>
      </c>
      <c r="E18" s="7">
        <v>828.26666666666677</v>
      </c>
      <c r="F18" s="5">
        <v>905.1875</v>
      </c>
      <c r="G18" s="6">
        <v>852.66250000000002</v>
      </c>
      <c r="H18" s="7">
        <v>895.8</v>
      </c>
      <c r="I18" s="5">
        <v>831.51250000000005</v>
      </c>
      <c r="J18" s="6">
        <v>889.53333333333342</v>
      </c>
      <c r="K18" s="7">
        <v>959.04666666666674</v>
      </c>
      <c r="L18" s="5">
        <v>984.55</v>
      </c>
      <c r="M18" s="6">
        <v>1029.5</v>
      </c>
      <c r="N18" s="7">
        <v>969.15333333333331</v>
      </c>
      <c r="O18" s="17">
        <f t="shared" ref="O18:O59" si="8">AVERAGE(C18:N18)</f>
        <v>889.00891203703713</v>
      </c>
      <c r="P18" s="37" t="s">
        <v>34</v>
      </c>
      <c r="Q18" s="25" t="s">
        <v>35</v>
      </c>
      <c r="R18" s="5">
        <v>763.48333333333323</v>
      </c>
      <c r="S18" s="6">
        <v>819.11111111111097</v>
      </c>
      <c r="T18" s="7">
        <v>844.81666666666661</v>
      </c>
      <c r="U18" s="5">
        <v>890.4375</v>
      </c>
      <c r="V18" s="6">
        <v>838.875</v>
      </c>
      <c r="W18" s="7">
        <v>876.5</v>
      </c>
      <c r="X18" s="5">
        <v>818.55000000000007</v>
      </c>
      <c r="Y18" s="6">
        <v>910.03333333333342</v>
      </c>
      <c r="Z18" s="7">
        <v>1074.2766666666662</v>
      </c>
      <c r="AA18" s="5">
        <v>1044.2</v>
      </c>
      <c r="AB18" s="6">
        <v>1074.75</v>
      </c>
      <c r="AC18" s="7">
        <v>1030.3133333333335</v>
      </c>
      <c r="AD18" s="17">
        <f t="shared" ref="AD18:AD59" si="9">AVERAGE(R18:AC18)</f>
        <v>915.44557870370375</v>
      </c>
    </row>
    <row r="19" spans="1:30" ht="12" customHeight="1">
      <c r="A19" s="38"/>
      <c r="B19" s="26" t="s">
        <v>36</v>
      </c>
      <c r="C19" s="8">
        <v>548.80000000000007</v>
      </c>
      <c r="D19" s="9">
        <v>587.22222222222229</v>
      </c>
      <c r="E19" s="10">
        <v>626.83333333333337</v>
      </c>
      <c r="F19" s="8">
        <v>717.625</v>
      </c>
      <c r="G19" s="9">
        <v>654.67499999999995</v>
      </c>
      <c r="H19" s="10">
        <v>711.61249999999995</v>
      </c>
      <c r="I19" s="8">
        <v>635.09999999999991</v>
      </c>
      <c r="J19" s="9">
        <v>724.4</v>
      </c>
      <c r="K19" s="10">
        <v>793.97</v>
      </c>
      <c r="L19" s="8">
        <v>819.4</v>
      </c>
      <c r="M19" s="9">
        <v>862.8</v>
      </c>
      <c r="N19" s="10">
        <v>834.26</v>
      </c>
      <c r="O19" s="18">
        <f t="shared" si="8"/>
        <v>709.72483796296308</v>
      </c>
      <c r="P19" s="38"/>
      <c r="Q19" s="26" t="s">
        <v>36</v>
      </c>
      <c r="R19" s="8">
        <v>555.61666666666667</v>
      </c>
      <c r="S19" s="9">
        <v>565.66666666666663</v>
      </c>
      <c r="T19" s="10">
        <v>611.88333333333333</v>
      </c>
      <c r="U19" s="8">
        <v>698.5</v>
      </c>
      <c r="V19" s="9">
        <v>633.25</v>
      </c>
      <c r="W19" s="10">
        <v>697.28750000000002</v>
      </c>
      <c r="X19" s="8">
        <v>606.42499999999995</v>
      </c>
      <c r="Y19" s="9">
        <v>748.36666666666656</v>
      </c>
      <c r="Z19" s="10">
        <v>871.5</v>
      </c>
      <c r="AA19" s="8">
        <v>849.25</v>
      </c>
      <c r="AB19" s="9">
        <v>884.85</v>
      </c>
      <c r="AC19" s="10">
        <v>867.21666666666658</v>
      </c>
      <c r="AD19" s="18">
        <f t="shared" si="9"/>
        <v>715.81770833333337</v>
      </c>
    </row>
    <row r="20" spans="1:30" ht="12" customHeight="1">
      <c r="A20" s="38"/>
      <c r="B20" s="26" t="s">
        <v>37</v>
      </c>
      <c r="C20" s="8">
        <v>438.73333333333335</v>
      </c>
      <c r="D20" s="9">
        <v>452.22222222222234</v>
      </c>
      <c r="E20" s="10">
        <v>482.2833333333333</v>
      </c>
      <c r="F20" s="8">
        <v>556.6875</v>
      </c>
      <c r="G20" s="9">
        <v>504.07499999999999</v>
      </c>
      <c r="H20" s="10">
        <v>554.23749999999995</v>
      </c>
      <c r="I20" s="8">
        <v>483.16250000000002</v>
      </c>
      <c r="J20" s="9">
        <v>573.13333333333344</v>
      </c>
      <c r="K20" s="10">
        <v>647.9466666666666</v>
      </c>
      <c r="L20" s="8">
        <v>655.75</v>
      </c>
      <c r="M20" s="9">
        <v>669.95</v>
      </c>
      <c r="N20" s="10">
        <v>699.57</v>
      </c>
      <c r="O20" s="18">
        <f t="shared" si="8"/>
        <v>559.81261574074074</v>
      </c>
      <c r="P20" s="38"/>
      <c r="Q20" s="26" t="s">
        <v>37</v>
      </c>
      <c r="R20" s="8">
        <v>433.75</v>
      </c>
      <c r="S20" s="9">
        <v>448.63888888888897</v>
      </c>
      <c r="T20" s="10">
        <v>489.93333333333334</v>
      </c>
      <c r="U20" s="8">
        <v>580.8125</v>
      </c>
      <c r="V20" s="9">
        <v>514.66250000000002</v>
      </c>
      <c r="W20" s="10">
        <v>575.91250000000002</v>
      </c>
      <c r="X20" s="8">
        <v>495.22499999999997</v>
      </c>
      <c r="Y20" s="9">
        <v>640</v>
      </c>
      <c r="Z20" s="10">
        <v>747.62</v>
      </c>
      <c r="AA20" s="8">
        <v>725.55</v>
      </c>
      <c r="AB20" s="9">
        <v>749.1</v>
      </c>
      <c r="AC20" s="10">
        <v>770.39</v>
      </c>
      <c r="AD20" s="18">
        <f t="shared" si="9"/>
        <v>597.63289351851859</v>
      </c>
    </row>
    <row r="21" spans="1:30" ht="12" customHeight="1">
      <c r="A21" s="38"/>
      <c r="B21" s="26" t="s">
        <v>38</v>
      </c>
      <c r="C21" s="8">
        <v>488.7833333333333</v>
      </c>
      <c r="D21" s="9">
        <v>436.69444444444434</v>
      </c>
      <c r="E21" s="10">
        <v>454.7833333333333</v>
      </c>
      <c r="F21" s="8">
        <v>537.75</v>
      </c>
      <c r="G21" s="9">
        <v>497.6875</v>
      </c>
      <c r="H21" s="10">
        <v>525.6875</v>
      </c>
      <c r="I21" s="8">
        <v>523.625</v>
      </c>
      <c r="J21" s="9">
        <v>503.16666666666663</v>
      </c>
      <c r="K21" s="10">
        <v>550.45333333333338</v>
      </c>
      <c r="L21" s="8">
        <v>541.9</v>
      </c>
      <c r="M21" s="9">
        <v>551.25</v>
      </c>
      <c r="N21" s="10">
        <v>560.30333333333351</v>
      </c>
      <c r="O21" s="18">
        <f t="shared" si="8"/>
        <v>514.34037037037035</v>
      </c>
      <c r="P21" s="38"/>
      <c r="Q21" s="26" t="s">
        <v>38</v>
      </c>
      <c r="R21" s="8">
        <v>472.56666666666666</v>
      </c>
      <c r="S21" s="9">
        <v>450.94444444444434</v>
      </c>
      <c r="T21" s="10">
        <v>459.18333333333334</v>
      </c>
      <c r="U21" s="8">
        <v>519.25</v>
      </c>
      <c r="V21" s="9">
        <v>490.01249999999999</v>
      </c>
      <c r="W21" s="10">
        <v>513.07500000000005</v>
      </c>
      <c r="X21" s="8">
        <v>494.36249999999995</v>
      </c>
      <c r="Y21" s="9">
        <v>537.1</v>
      </c>
      <c r="Z21" s="10">
        <v>637.11</v>
      </c>
      <c r="AA21" s="8">
        <v>614.79999999999995</v>
      </c>
      <c r="AB21" s="9">
        <v>640</v>
      </c>
      <c r="AC21" s="10">
        <v>629.26666666666665</v>
      </c>
      <c r="AD21" s="18">
        <f t="shared" si="9"/>
        <v>538.13925925925923</v>
      </c>
    </row>
    <row r="22" spans="1:30" ht="12" customHeight="1">
      <c r="A22" s="38"/>
      <c r="B22" s="26" t="s">
        <v>39</v>
      </c>
      <c r="C22" s="8">
        <v>432.5</v>
      </c>
      <c r="D22" s="9">
        <v>412.58333333333331</v>
      </c>
      <c r="E22" s="10">
        <v>408.06666666666666</v>
      </c>
      <c r="F22" s="8">
        <v>454.6875</v>
      </c>
      <c r="G22" s="9">
        <v>436.6875</v>
      </c>
      <c r="H22" s="10">
        <v>451.1875</v>
      </c>
      <c r="I22" s="8">
        <v>439.33749999999998</v>
      </c>
      <c r="J22" s="9">
        <v>476.56666666666678</v>
      </c>
      <c r="K22" s="10">
        <v>550.58999999999992</v>
      </c>
      <c r="L22" s="8">
        <v>516.9</v>
      </c>
      <c r="M22" s="9">
        <v>527.65</v>
      </c>
      <c r="N22" s="10">
        <v>516.31999999999994</v>
      </c>
      <c r="O22" s="18">
        <f t="shared" si="8"/>
        <v>468.58972222222206</v>
      </c>
      <c r="P22" s="38"/>
      <c r="Q22" s="26" t="s">
        <v>39</v>
      </c>
      <c r="R22" s="8">
        <v>448.45</v>
      </c>
      <c r="S22" s="9">
        <v>426.16666666666669</v>
      </c>
      <c r="T22" s="10">
        <v>429.38333333333338</v>
      </c>
      <c r="U22" s="8">
        <v>461.3125</v>
      </c>
      <c r="V22" s="9">
        <v>455.53750000000002</v>
      </c>
      <c r="W22" s="10">
        <v>465.15</v>
      </c>
      <c r="X22" s="8">
        <v>451.75</v>
      </c>
      <c r="Y22" s="9">
        <v>491.86666666666662</v>
      </c>
      <c r="Z22" s="10">
        <v>581.15</v>
      </c>
      <c r="AA22" s="8">
        <v>547.75</v>
      </c>
      <c r="AB22" s="9">
        <v>572.65</v>
      </c>
      <c r="AC22" s="10">
        <v>546.35333333333347</v>
      </c>
      <c r="AD22" s="18">
        <f t="shared" si="9"/>
        <v>489.79333333333329</v>
      </c>
    </row>
    <row r="23" spans="1:30" ht="12" customHeight="1">
      <c r="A23" s="38"/>
      <c r="B23" s="27" t="s">
        <v>40</v>
      </c>
      <c r="C23" s="11">
        <v>572.73333333333335</v>
      </c>
      <c r="D23" s="12">
        <v>550.86111111111097</v>
      </c>
      <c r="E23" s="13">
        <v>546.38333333333333</v>
      </c>
      <c r="F23" s="11">
        <v>568.9375</v>
      </c>
      <c r="G23" s="12">
        <v>565.46249999999998</v>
      </c>
      <c r="H23" s="13">
        <v>568.76250000000005</v>
      </c>
      <c r="I23" s="11">
        <v>573.9</v>
      </c>
      <c r="J23" s="12">
        <v>711.4</v>
      </c>
      <c r="K23" s="13">
        <v>834.51333333333355</v>
      </c>
      <c r="L23" s="11">
        <v>839.45</v>
      </c>
      <c r="M23" s="12">
        <v>841.05</v>
      </c>
      <c r="N23" s="13">
        <v>791.82</v>
      </c>
      <c r="O23" s="19">
        <f t="shared" si="8"/>
        <v>663.77280092592594</v>
      </c>
      <c r="P23" s="38"/>
      <c r="Q23" s="27" t="s">
        <v>40</v>
      </c>
      <c r="R23" s="11">
        <v>683.25</v>
      </c>
      <c r="S23" s="12">
        <v>659</v>
      </c>
      <c r="T23" s="13">
        <v>653.7833333333333</v>
      </c>
      <c r="U23" s="11">
        <v>658.4375</v>
      </c>
      <c r="V23" s="12">
        <v>665.02499999999998</v>
      </c>
      <c r="W23" s="13">
        <v>661.67499999999995</v>
      </c>
      <c r="X23" s="11">
        <v>656.63750000000005</v>
      </c>
      <c r="Y23" s="12">
        <v>673.63333333333344</v>
      </c>
      <c r="Z23" s="13">
        <v>743.68999999999994</v>
      </c>
      <c r="AA23" s="11">
        <v>704.9</v>
      </c>
      <c r="AB23" s="12">
        <v>732.7</v>
      </c>
      <c r="AC23" s="13">
        <v>690.23</v>
      </c>
      <c r="AD23" s="19">
        <f t="shared" si="9"/>
        <v>681.91347222222214</v>
      </c>
    </row>
    <row r="24" spans="1:30" ht="12" customHeight="1">
      <c r="A24" s="38"/>
      <c r="B24" s="25" t="s">
        <v>41</v>
      </c>
      <c r="C24" s="5">
        <v>837.25</v>
      </c>
      <c r="D24" s="6">
        <v>887.52777777777771</v>
      </c>
      <c r="E24" s="7">
        <v>889.6</v>
      </c>
      <c r="F24" s="5">
        <v>890.125</v>
      </c>
      <c r="G24" s="6">
        <v>883.42499999999995</v>
      </c>
      <c r="H24" s="7">
        <v>894.0625</v>
      </c>
      <c r="I24" s="5">
        <v>892.97500000000002</v>
      </c>
      <c r="J24" s="6">
        <v>1213.3</v>
      </c>
      <c r="K24" s="7">
        <v>1520.4533333333341</v>
      </c>
      <c r="L24" s="5">
        <v>1469.1</v>
      </c>
      <c r="M24" s="6">
        <v>1498.55</v>
      </c>
      <c r="N24" s="7">
        <v>1352.746666666666</v>
      </c>
      <c r="O24" s="17">
        <f t="shared" si="8"/>
        <v>1102.4262731481483</v>
      </c>
      <c r="P24" s="38"/>
      <c r="Q24" s="25" t="s">
        <v>41</v>
      </c>
      <c r="R24" s="5">
        <v>1132.3999999999999</v>
      </c>
      <c r="S24" s="6">
        <v>1215.5277777777767</v>
      </c>
      <c r="T24" s="7">
        <v>1215.2166666666667</v>
      </c>
      <c r="U24" s="5">
        <v>1202.25</v>
      </c>
      <c r="V24" s="6">
        <v>1213.8625</v>
      </c>
      <c r="W24" s="7">
        <v>1226.9000000000001</v>
      </c>
      <c r="X24" s="5">
        <v>1208.05</v>
      </c>
      <c r="Y24" s="6">
        <v>1168.1666666666679</v>
      </c>
      <c r="Z24" s="7">
        <v>1278.7033333333341</v>
      </c>
      <c r="AA24" s="5">
        <v>1170.1500000000001</v>
      </c>
      <c r="AB24" s="6">
        <v>1220.8499999999999</v>
      </c>
      <c r="AC24" s="7">
        <v>1101.8166666666662</v>
      </c>
      <c r="AD24" s="17">
        <f t="shared" si="9"/>
        <v>1196.1578009259258</v>
      </c>
    </row>
    <row r="25" spans="1:30" ht="12" customHeight="1">
      <c r="A25" s="38"/>
      <c r="B25" s="26" t="s">
        <v>42</v>
      </c>
      <c r="C25" s="8">
        <v>1334.3333333333333</v>
      </c>
      <c r="D25" s="9">
        <v>1423.7777777777767</v>
      </c>
      <c r="E25" s="10">
        <v>1422.8333333333333</v>
      </c>
      <c r="F25" s="8">
        <v>1419.5625</v>
      </c>
      <c r="G25" s="9">
        <v>1419.9749999999999</v>
      </c>
      <c r="H25" s="10">
        <v>1425.6875</v>
      </c>
      <c r="I25" s="8">
        <v>1424.0625</v>
      </c>
      <c r="J25" s="9">
        <v>1537.0666666666662</v>
      </c>
      <c r="K25" s="10">
        <v>2015.7766666666662</v>
      </c>
      <c r="L25" s="8">
        <v>1972.95</v>
      </c>
      <c r="M25" s="9">
        <v>1997.6</v>
      </c>
      <c r="N25" s="10">
        <v>1822.7633333333338</v>
      </c>
      <c r="O25" s="18">
        <f t="shared" si="8"/>
        <v>1601.3657175925925</v>
      </c>
      <c r="P25" s="38"/>
      <c r="Q25" s="26" t="s">
        <v>42</v>
      </c>
      <c r="R25" s="8">
        <v>1880.9833333333333</v>
      </c>
      <c r="S25" s="9">
        <v>2021.0555555555566</v>
      </c>
      <c r="T25" s="10">
        <v>2021.05</v>
      </c>
      <c r="U25" s="8">
        <v>2023.5625</v>
      </c>
      <c r="V25" s="9">
        <v>2013.7125000000001</v>
      </c>
      <c r="W25" s="10">
        <v>1994.575</v>
      </c>
      <c r="X25" s="8">
        <v>2011.675</v>
      </c>
      <c r="Y25" s="9">
        <v>1530.2333333333322</v>
      </c>
      <c r="Z25" s="10">
        <v>1532.8566666666661</v>
      </c>
      <c r="AA25" s="8">
        <v>1441.9</v>
      </c>
      <c r="AB25" s="9">
        <v>1514.7</v>
      </c>
      <c r="AC25" s="10">
        <v>1390.436666666666</v>
      </c>
      <c r="AD25" s="18">
        <f t="shared" si="9"/>
        <v>1781.3950462962964</v>
      </c>
    </row>
    <row r="26" spans="1:30" ht="12" customHeight="1">
      <c r="A26" s="38"/>
      <c r="B26" s="26" t="s">
        <v>43</v>
      </c>
      <c r="C26" s="8">
        <v>1760.3500000000001</v>
      </c>
      <c r="D26" s="9">
        <v>1863.3888888888898</v>
      </c>
      <c r="E26" s="10">
        <v>1875.6166666666668</v>
      </c>
      <c r="F26" s="8">
        <v>1869.0625</v>
      </c>
      <c r="G26" s="9">
        <v>1874.3125</v>
      </c>
      <c r="H26" s="10">
        <v>1867.9375</v>
      </c>
      <c r="I26" s="8">
        <v>1876.6624999999999</v>
      </c>
      <c r="J26" s="9">
        <v>1685.033333333334</v>
      </c>
      <c r="K26" s="10">
        <v>2185.976666666666</v>
      </c>
      <c r="L26" s="8">
        <v>2023.55</v>
      </c>
      <c r="M26" s="9">
        <v>2154.4499999999998</v>
      </c>
      <c r="N26" s="10">
        <v>1976.8166666666662</v>
      </c>
      <c r="O26" s="18">
        <f t="shared" si="8"/>
        <v>1917.7631018518521</v>
      </c>
      <c r="P26" s="38"/>
      <c r="Q26" s="26" t="s">
        <v>43</v>
      </c>
      <c r="R26" s="8">
        <v>2332.3333333333335</v>
      </c>
      <c r="S26" s="9">
        <v>2510.1388888888901</v>
      </c>
      <c r="T26" s="10">
        <v>2522.5499999999997</v>
      </c>
      <c r="U26" s="8">
        <v>2503.375</v>
      </c>
      <c r="V26" s="9">
        <v>2496.5250000000001</v>
      </c>
      <c r="W26" s="10">
        <v>2482.625</v>
      </c>
      <c r="X26" s="8">
        <v>2478.1374999999998</v>
      </c>
      <c r="Y26" s="9">
        <v>1717</v>
      </c>
      <c r="Z26" s="10">
        <v>1711.6766666666663</v>
      </c>
      <c r="AA26" s="8">
        <v>1597.95</v>
      </c>
      <c r="AB26" s="9">
        <v>1674.05</v>
      </c>
      <c r="AC26" s="10">
        <v>1680.9533333333341</v>
      </c>
      <c r="AD26" s="18">
        <f t="shared" si="9"/>
        <v>2142.2762268518522</v>
      </c>
    </row>
    <row r="27" spans="1:30" ht="12" customHeight="1">
      <c r="A27" s="38"/>
      <c r="B27" s="26" t="s">
        <v>44</v>
      </c>
      <c r="C27" s="8">
        <v>1741.8</v>
      </c>
      <c r="D27" s="9">
        <v>1835.3055555555566</v>
      </c>
      <c r="E27" s="10">
        <v>1848.25</v>
      </c>
      <c r="F27" s="8">
        <v>1846.6875</v>
      </c>
      <c r="G27" s="9">
        <v>1869.9749999999999</v>
      </c>
      <c r="H27" s="10">
        <v>1849.375</v>
      </c>
      <c r="I27" s="8">
        <v>1857.7125000000001</v>
      </c>
      <c r="J27" s="9">
        <v>1721.4</v>
      </c>
      <c r="K27" s="10">
        <v>1981.1666666666661</v>
      </c>
      <c r="L27" s="8">
        <v>2004.15</v>
      </c>
      <c r="M27" s="9">
        <v>2100.1999999999998</v>
      </c>
      <c r="N27" s="10">
        <v>1893.483333333334</v>
      </c>
      <c r="O27" s="18">
        <f t="shared" si="8"/>
        <v>1879.1254629629632</v>
      </c>
      <c r="P27" s="38"/>
      <c r="Q27" s="26" t="s">
        <v>44</v>
      </c>
      <c r="R27" s="8">
        <v>2290.9166666666665</v>
      </c>
      <c r="S27" s="9">
        <v>2415.3888888888901</v>
      </c>
      <c r="T27" s="10">
        <v>2486.7166666666667</v>
      </c>
      <c r="U27" s="8">
        <v>2486.375</v>
      </c>
      <c r="V27" s="9">
        <v>2447.9875000000002</v>
      </c>
      <c r="W27" s="10">
        <v>2442.0875000000001</v>
      </c>
      <c r="X27" s="8">
        <v>2428.6374999999998</v>
      </c>
      <c r="Y27" s="9">
        <v>1712.8666666666679</v>
      </c>
      <c r="Z27" s="10">
        <v>1643.3266666666664</v>
      </c>
      <c r="AA27" s="8">
        <v>1651.5</v>
      </c>
      <c r="AB27" s="9">
        <v>1742.5</v>
      </c>
      <c r="AC27" s="10">
        <v>1660.4566666666658</v>
      </c>
      <c r="AD27" s="18">
        <f t="shared" si="9"/>
        <v>2117.3966435185189</v>
      </c>
    </row>
    <row r="28" spans="1:30" ht="12" customHeight="1">
      <c r="A28" s="38"/>
      <c r="B28" s="26" t="s">
        <v>45</v>
      </c>
      <c r="C28" s="8">
        <v>1728.6166666666668</v>
      </c>
      <c r="D28" s="9">
        <v>1792.5</v>
      </c>
      <c r="E28" s="10">
        <v>1820.25</v>
      </c>
      <c r="F28" s="8">
        <v>1819.8125</v>
      </c>
      <c r="G28" s="9">
        <v>1805.9875</v>
      </c>
      <c r="H28" s="10">
        <v>1821.2874999999999</v>
      </c>
      <c r="I28" s="8">
        <v>1814.0500000000002</v>
      </c>
      <c r="J28" s="9">
        <v>1672.533333333334</v>
      </c>
      <c r="K28" s="10">
        <v>1915.216666666666</v>
      </c>
      <c r="L28" s="8">
        <v>1970.85</v>
      </c>
      <c r="M28" s="9">
        <v>2075.1</v>
      </c>
      <c r="N28" s="10">
        <v>1891.95</v>
      </c>
      <c r="O28" s="18">
        <f t="shared" si="8"/>
        <v>1844.012847222222</v>
      </c>
      <c r="P28" s="38"/>
      <c r="Q28" s="26" t="s">
        <v>45</v>
      </c>
      <c r="R28" s="8">
        <v>2192.8833333333332</v>
      </c>
      <c r="S28" s="9">
        <v>2274.6944444444434</v>
      </c>
      <c r="T28" s="10">
        <v>2361.3666666666668</v>
      </c>
      <c r="U28" s="8">
        <v>2370.5625</v>
      </c>
      <c r="V28" s="9">
        <v>2300.1624999999999</v>
      </c>
      <c r="W28" s="10">
        <v>2330.0374999999999</v>
      </c>
      <c r="X28" s="8">
        <v>2315.3500000000004</v>
      </c>
      <c r="Y28" s="9">
        <v>1763.1666666666661</v>
      </c>
      <c r="Z28" s="10">
        <v>1654.61</v>
      </c>
      <c r="AA28" s="8">
        <v>1644.7</v>
      </c>
      <c r="AB28" s="9">
        <v>1751.9</v>
      </c>
      <c r="AC28" s="10">
        <v>1677.6533333333341</v>
      </c>
      <c r="AD28" s="18">
        <f t="shared" si="9"/>
        <v>2053.0905787037041</v>
      </c>
    </row>
    <row r="29" spans="1:30" ht="12" customHeight="1">
      <c r="A29" s="38"/>
      <c r="B29" s="27" t="s">
        <v>46</v>
      </c>
      <c r="C29" s="11">
        <v>1851.6499999999999</v>
      </c>
      <c r="D29" s="12">
        <v>1914.8055555555566</v>
      </c>
      <c r="E29" s="13">
        <v>1937.2833333333335</v>
      </c>
      <c r="F29" s="11">
        <v>1937.25</v>
      </c>
      <c r="G29" s="12">
        <v>1932.0250000000001</v>
      </c>
      <c r="H29" s="13">
        <v>1938.8</v>
      </c>
      <c r="I29" s="11">
        <v>1935.125</v>
      </c>
      <c r="J29" s="12">
        <v>1706.2333333333322</v>
      </c>
      <c r="K29" s="13">
        <v>1876.8266666666659</v>
      </c>
      <c r="L29" s="11">
        <v>1959.7</v>
      </c>
      <c r="M29" s="12">
        <v>1992.6</v>
      </c>
      <c r="N29" s="13">
        <v>1866.4133333333339</v>
      </c>
      <c r="O29" s="19">
        <f t="shared" si="8"/>
        <v>1904.0593518518517</v>
      </c>
      <c r="P29" s="38"/>
      <c r="Q29" s="27" t="s">
        <v>46</v>
      </c>
      <c r="R29" s="11">
        <v>2117.1166666666668</v>
      </c>
      <c r="S29" s="12">
        <v>2177.1388888888901</v>
      </c>
      <c r="T29" s="13">
        <v>2242.8666666666668</v>
      </c>
      <c r="U29" s="11">
        <v>2241.6875</v>
      </c>
      <c r="V29" s="12">
        <v>2202.6875</v>
      </c>
      <c r="W29" s="13">
        <v>2235.2624999999998</v>
      </c>
      <c r="X29" s="11">
        <v>2212.6875</v>
      </c>
      <c r="Y29" s="12">
        <v>1726.0666666666662</v>
      </c>
      <c r="Z29" s="13">
        <v>1665.6533333333341</v>
      </c>
      <c r="AA29" s="11">
        <v>1717</v>
      </c>
      <c r="AB29" s="12">
        <v>1756.15</v>
      </c>
      <c r="AC29" s="13">
        <v>1731.723333333334</v>
      </c>
      <c r="AD29" s="19">
        <f t="shared" si="9"/>
        <v>2002.170046296297</v>
      </c>
    </row>
    <row r="30" spans="1:30" ht="12" customHeight="1">
      <c r="A30" s="38"/>
      <c r="B30" s="25" t="s">
        <v>47</v>
      </c>
      <c r="C30" s="5">
        <v>1423.7833333333335</v>
      </c>
      <c r="D30" s="6">
        <v>1718.5833333333333</v>
      </c>
      <c r="E30" s="7">
        <v>1744.5666666666666</v>
      </c>
      <c r="F30" s="5">
        <v>1729.6875</v>
      </c>
      <c r="G30" s="6">
        <v>1735</v>
      </c>
      <c r="H30" s="7">
        <v>1729.6125</v>
      </c>
      <c r="I30" s="5">
        <v>1729.5250000000001</v>
      </c>
      <c r="J30" s="6">
        <v>1619.3333333333321</v>
      </c>
      <c r="K30" s="7">
        <v>1824.8400000000001</v>
      </c>
      <c r="L30" s="5">
        <v>1834.95</v>
      </c>
      <c r="M30" s="6">
        <v>1939.35</v>
      </c>
      <c r="N30" s="7">
        <v>1759.8199999999997</v>
      </c>
      <c r="O30" s="17">
        <f t="shared" si="8"/>
        <v>1732.420972222222</v>
      </c>
      <c r="P30" s="38"/>
      <c r="Q30" s="25" t="s">
        <v>47</v>
      </c>
      <c r="R30" s="5">
        <v>1588.6333333333332</v>
      </c>
      <c r="S30" s="6">
        <v>1833.3611111111102</v>
      </c>
      <c r="T30" s="7">
        <v>1886.7833333333335</v>
      </c>
      <c r="U30" s="5">
        <v>1895.125</v>
      </c>
      <c r="V30" s="6">
        <v>1860.0875000000001</v>
      </c>
      <c r="W30" s="7">
        <v>1898.95</v>
      </c>
      <c r="X30" s="5">
        <v>1875.3375000000001</v>
      </c>
      <c r="Y30" s="6">
        <v>1679.8</v>
      </c>
      <c r="Z30" s="7">
        <v>1794.1466666666661</v>
      </c>
      <c r="AA30" s="5">
        <v>1812.55</v>
      </c>
      <c r="AB30" s="6">
        <v>1853</v>
      </c>
      <c r="AC30" s="7">
        <v>1762.8</v>
      </c>
      <c r="AD30" s="17">
        <f t="shared" si="9"/>
        <v>1811.714537037037</v>
      </c>
    </row>
    <row r="31" spans="1:30" ht="12" customHeight="1">
      <c r="A31" s="38"/>
      <c r="B31" s="26" t="s">
        <v>48</v>
      </c>
      <c r="C31" s="8">
        <v>1597.8166666666666</v>
      </c>
      <c r="D31" s="9">
        <v>1930.1666666666667</v>
      </c>
      <c r="E31" s="10">
        <v>1978.7</v>
      </c>
      <c r="F31" s="8">
        <v>1983.3125</v>
      </c>
      <c r="G31" s="9">
        <v>1982.3</v>
      </c>
      <c r="H31" s="10">
        <v>1982.875</v>
      </c>
      <c r="I31" s="8">
        <v>1982.1750000000002</v>
      </c>
      <c r="J31" s="9">
        <v>1726.1333333333321</v>
      </c>
      <c r="K31" s="10">
        <v>1833.7766666666662</v>
      </c>
      <c r="L31" s="8">
        <v>1849.4</v>
      </c>
      <c r="M31" s="9">
        <v>1945.55</v>
      </c>
      <c r="N31" s="10">
        <v>1776.5366666666662</v>
      </c>
      <c r="O31" s="18">
        <f t="shared" si="8"/>
        <v>1880.7285416666664</v>
      </c>
      <c r="P31" s="38"/>
      <c r="Q31" s="26" t="s">
        <v>48</v>
      </c>
      <c r="R31" s="8">
        <v>1629.1333333333332</v>
      </c>
      <c r="S31" s="9">
        <v>2024.7777777777767</v>
      </c>
      <c r="T31" s="10">
        <v>2077.4166666666665</v>
      </c>
      <c r="U31" s="8">
        <v>2079.5</v>
      </c>
      <c r="V31" s="9">
        <v>2055.375</v>
      </c>
      <c r="W31" s="10">
        <v>2074.35</v>
      </c>
      <c r="X31" s="8">
        <v>2061.1624999999999</v>
      </c>
      <c r="Y31" s="9">
        <v>1719.4333333333338</v>
      </c>
      <c r="Z31" s="10">
        <v>1805.5433333333342</v>
      </c>
      <c r="AA31" s="8">
        <v>1795.05</v>
      </c>
      <c r="AB31" s="9">
        <v>1863.7</v>
      </c>
      <c r="AC31" s="10">
        <v>1814.3833333333339</v>
      </c>
      <c r="AD31" s="18">
        <f t="shared" si="9"/>
        <v>1916.6521064814817</v>
      </c>
    </row>
    <row r="32" spans="1:30" ht="12" customHeight="1">
      <c r="A32" s="38"/>
      <c r="B32" s="26" t="s">
        <v>49</v>
      </c>
      <c r="C32" s="8">
        <v>1677.8166666666666</v>
      </c>
      <c r="D32" s="9">
        <v>1933.4444444444434</v>
      </c>
      <c r="E32" s="10">
        <v>1952.9666666666665</v>
      </c>
      <c r="F32" s="8">
        <v>1942.6875</v>
      </c>
      <c r="G32" s="9">
        <v>1946.1875</v>
      </c>
      <c r="H32" s="10">
        <v>1942.375</v>
      </c>
      <c r="I32" s="8">
        <v>1941.9124999999999</v>
      </c>
      <c r="J32" s="9">
        <v>1673.1</v>
      </c>
      <c r="K32" s="10">
        <v>1690.5366666666662</v>
      </c>
      <c r="L32" s="8">
        <v>1793.2</v>
      </c>
      <c r="M32" s="9">
        <v>1810.7</v>
      </c>
      <c r="N32" s="10">
        <v>1669.0933333333342</v>
      </c>
      <c r="O32" s="18">
        <f t="shared" si="8"/>
        <v>1831.1683564814814</v>
      </c>
      <c r="P32" s="38"/>
      <c r="Q32" s="26" t="s">
        <v>49</v>
      </c>
      <c r="R32" s="8">
        <v>1645.2666666666667</v>
      </c>
      <c r="S32" s="9">
        <v>2047.75</v>
      </c>
      <c r="T32" s="10">
        <v>2058.9</v>
      </c>
      <c r="U32" s="8">
        <v>2083</v>
      </c>
      <c r="V32" s="9">
        <v>2062.6</v>
      </c>
      <c r="W32" s="10">
        <v>2053.3625000000002</v>
      </c>
      <c r="X32" s="8">
        <v>2068.5374999999999</v>
      </c>
      <c r="Y32" s="9">
        <v>1744.0666666666662</v>
      </c>
      <c r="Z32" s="10">
        <v>1668.5566666666659</v>
      </c>
      <c r="AA32" s="8">
        <v>1761.35</v>
      </c>
      <c r="AB32" s="9">
        <v>1745.95</v>
      </c>
      <c r="AC32" s="10">
        <v>1753.6066666666659</v>
      </c>
      <c r="AD32" s="18">
        <f t="shared" si="9"/>
        <v>1891.0788888888885</v>
      </c>
    </row>
    <row r="33" spans="1:30" ht="12" customHeight="1">
      <c r="A33" s="38"/>
      <c r="B33" s="26" t="s">
        <v>50</v>
      </c>
      <c r="C33" s="8">
        <v>1952.3999999999999</v>
      </c>
      <c r="D33" s="9">
        <v>1933.9722222222233</v>
      </c>
      <c r="E33" s="10">
        <v>1945.3999999999999</v>
      </c>
      <c r="F33" s="8">
        <v>2023.75</v>
      </c>
      <c r="G33" s="9">
        <v>2016.575</v>
      </c>
      <c r="H33" s="10">
        <v>2017.7249999999999</v>
      </c>
      <c r="I33" s="8">
        <v>1997.2750000000001</v>
      </c>
      <c r="J33" s="9">
        <v>1534.7</v>
      </c>
      <c r="K33" s="10">
        <v>1703.58</v>
      </c>
      <c r="L33" s="8">
        <v>1841.5</v>
      </c>
      <c r="M33" s="9">
        <v>1856.8</v>
      </c>
      <c r="N33" s="10">
        <v>1647.6433333333339</v>
      </c>
      <c r="O33" s="18">
        <f t="shared" si="8"/>
        <v>1872.6100462962966</v>
      </c>
      <c r="P33" s="38"/>
      <c r="Q33" s="26" t="s">
        <v>50</v>
      </c>
      <c r="R33" s="8">
        <v>2103.8666666666668</v>
      </c>
      <c r="S33" s="9">
        <v>2100.3333333333335</v>
      </c>
      <c r="T33" s="10">
        <v>2086.9333333333334</v>
      </c>
      <c r="U33" s="8">
        <v>2111</v>
      </c>
      <c r="V33" s="9">
        <v>2102.2125000000001</v>
      </c>
      <c r="W33" s="10">
        <v>2087.9124999999999</v>
      </c>
      <c r="X33" s="8">
        <v>2141.8375000000001</v>
      </c>
      <c r="Y33" s="9">
        <v>1775.733333333334</v>
      </c>
      <c r="Z33" s="10">
        <v>1690.803333333334</v>
      </c>
      <c r="AA33" s="8">
        <v>1835.95</v>
      </c>
      <c r="AB33" s="9">
        <v>1800.55</v>
      </c>
      <c r="AC33" s="10">
        <v>1750.976666666666</v>
      </c>
      <c r="AD33" s="18">
        <f t="shared" si="9"/>
        <v>1965.6757638888892</v>
      </c>
    </row>
    <row r="34" spans="1:30" ht="12" customHeight="1">
      <c r="A34" s="38"/>
      <c r="B34" s="26" t="s">
        <v>51</v>
      </c>
      <c r="C34" s="8">
        <v>2000</v>
      </c>
      <c r="D34" s="9">
        <v>1997.8611111111102</v>
      </c>
      <c r="E34" s="10">
        <v>2030.0166666666667</v>
      </c>
      <c r="F34" s="8">
        <v>2032.1875</v>
      </c>
      <c r="G34" s="9">
        <v>2028.0125</v>
      </c>
      <c r="H34" s="10">
        <v>2028.4375</v>
      </c>
      <c r="I34" s="8">
        <v>2033.3875</v>
      </c>
      <c r="J34" s="9">
        <v>1669.033333333334</v>
      </c>
      <c r="K34" s="10">
        <v>1713.73</v>
      </c>
      <c r="L34" s="8">
        <v>1753.1</v>
      </c>
      <c r="M34" s="9">
        <v>1791.6</v>
      </c>
      <c r="N34" s="10">
        <v>1711.1766666666658</v>
      </c>
      <c r="O34" s="18">
        <f t="shared" si="8"/>
        <v>1899.0452314814813</v>
      </c>
      <c r="P34" s="38"/>
      <c r="Q34" s="26" t="s">
        <v>51</v>
      </c>
      <c r="R34" s="8">
        <v>2097.7000000000003</v>
      </c>
      <c r="S34" s="9">
        <v>2056.7777777777769</v>
      </c>
      <c r="T34" s="10">
        <v>2108.8666666666668</v>
      </c>
      <c r="U34" s="8">
        <v>2133.9375</v>
      </c>
      <c r="V34" s="9">
        <v>2085.3000000000002</v>
      </c>
      <c r="W34" s="10">
        <v>2083.3000000000002</v>
      </c>
      <c r="X34" s="8">
        <v>2135.75</v>
      </c>
      <c r="Y34" s="9">
        <v>1838.9</v>
      </c>
      <c r="Z34" s="10">
        <v>1783.3733333333337</v>
      </c>
      <c r="AA34" s="8">
        <v>1838.05</v>
      </c>
      <c r="AB34" s="9">
        <v>1868.55</v>
      </c>
      <c r="AC34" s="10">
        <v>1843.9033333333341</v>
      </c>
      <c r="AD34" s="18">
        <f t="shared" si="9"/>
        <v>1989.5340509259258</v>
      </c>
    </row>
    <row r="35" spans="1:30" ht="12" customHeight="1">
      <c r="A35" s="38"/>
      <c r="B35" s="27" t="s">
        <v>52</v>
      </c>
      <c r="C35" s="11">
        <v>1951.95</v>
      </c>
      <c r="D35" s="12">
        <v>1933.1111111111102</v>
      </c>
      <c r="E35" s="13">
        <v>1954.75</v>
      </c>
      <c r="F35" s="11">
        <v>1993.875</v>
      </c>
      <c r="G35" s="12">
        <v>1973.7375</v>
      </c>
      <c r="H35" s="13">
        <v>1976.0875000000001</v>
      </c>
      <c r="I35" s="11">
        <v>1988</v>
      </c>
      <c r="J35" s="12">
        <v>1571.7666666666678</v>
      </c>
      <c r="K35" s="13">
        <v>1622.5766666666661</v>
      </c>
      <c r="L35" s="11">
        <v>1633.3</v>
      </c>
      <c r="M35" s="12">
        <v>1637.15</v>
      </c>
      <c r="N35" s="13">
        <v>1497.56</v>
      </c>
      <c r="O35" s="19">
        <f t="shared" si="8"/>
        <v>1811.1553703703705</v>
      </c>
      <c r="P35" s="38"/>
      <c r="Q35" s="27" t="s">
        <v>52</v>
      </c>
      <c r="R35" s="11">
        <v>2071.0499999999997</v>
      </c>
      <c r="S35" s="12">
        <v>2020.9722222222233</v>
      </c>
      <c r="T35" s="13">
        <v>2071.5499999999997</v>
      </c>
      <c r="U35" s="11">
        <v>2127.5</v>
      </c>
      <c r="V35" s="12">
        <v>2089.2125000000001</v>
      </c>
      <c r="W35" s="13">
        <v>2082.7375000000002</v>
      </c>
      <c r="X35" s="11">
        <v>2133.0500000000002</v>
      </c>
      <c r="Y35" s="12">
        <v>1812.766666666666</v>
      </c>
      <c r="Z35" s="13">
        <v>1850.06</v>
      </c>
      <c r="AA35" s="11">
        <v>1855.2</v>
      </c>
      <c r="AB35" s="12">
        <v>1889.25</v>
      </c>
      <c r="AC35" s="13">
        <v>1839.4066666666663</v>
      </c>
      <c r="AD35" s="19">
        <f t="shared" si="9"/>
        <v>1986.8962962962962</v>
      </c>
    </row>
    <row r="36" spans="1:30" ht="12" customHeight="1">
      <c r="A36" s="38"/>
      <c r="B36" s="25" t="s">
        <v>53</v>
      </c>
      <c r="C36" s="5">
        <v>1683.5666666666666</v>
      </c>
      <c r="D36" s="6">
        <v>1810.5833333333333</v>
      </c>
      <c r="E36" s="7">
        <v>1840.2333333333333</v>
      </c>
      <c r="F36" s="5">
        <v>1840.5</v>
      </c>
      <c r="G36" s="6">
        <v>1839.9749999999999</v>
      </c>
      <c r="H36" s="7">
        <v>1840.925</v>
      </c>
      <c r="I36" s="5">
        <v>1842.0625</v>
      </c>
      <c r="J36" s="6">
        <v>1502.533333333334</v>
      </c>
      <c r="K36" s="7">
        <v>1525.4266666666658</v>
      </c>
      <c r="L36" s="5">
        <v>1476.85</v>
      </c>
      <c r="M36" s="6">
        <v>1529.9</v>
      </c>
      <c r="N36" s="7">
        <v>1390.2933333333342</v>
      </c>
      <c r="O36" s="17">
        <f t="shared" si="8"/>
        <v>1676.9040972222226</v>
      </c>
      <c r="P36" s="38"/>
      <c r="Q36" s="25" t="s">
        <v>53</v>
      </c>
      <c r="R36" s="5">
        <v>1686.6666666666667</v>
      </c>
      <c r="S36" s="6">
        <v>1994.5</v>
      </c>
      <c r="T36" s="7">
        <v>2037.95</v>
      </c>
      <c r="U36" s="5">
        <v>2067.1875</v>
      </c>
      <c r="V36" s="6">
        <v>2064.9749999999999</v>
      </c>
      <c r="W36" s="7">
        <v>2030.85</v>
      </c>
      <c r="X36" s="5">
        <v>2063.4</v>
      </c>
      <c r="Y36" s="6">
        <v>1694.966666666666</v>
      </c>
      <c r="Z36" s="7">
        <v>1659.4</v>
      </c>
      <c r="AA36" s="5">
        <v>1675.5</v>
      </c>
      <c r="AB36" s="6">
        <v>1714</v>
      </c>
      <c r="AC36" s="7">
        <v>1668.8400000000001</v>
      </c>
      <c r="AD36" s="17">
        <f t="shared" si="9"/>
        <v>1863.1863194444443</v>
      </c>
    </row>
    <row r="37" spans="1:30" ht="12" customHeight="1">
      <c r="A37" s="38"/>
      <c r="B37" s="26" t="s">
        <v>54</v>
      </c>
      <c r="C37" s="8">
        <v>1505.7</v>
      </c>
      <c r="D37" s="9">
        <v>1666.2222222222233</v>
      </c>
      <c r="E37" s="10">
        <v>1687.9166666666667</v>
      </c>
      <c r="F37" s="8">
        <v>1701.75</v>
      </c>
      <c r="G37" s="9">
        <v>1704.5374999999999</v>
      </c>
      <c r="H37" s="10">
        <v>1696.4749999999999</v>
      </c>
      <c r="I37" s="8">
        <v>1693.8000000000002</v>
      </c>
      <c r="J37" s="9">
        <v>1446.533333333334</v>
      </c>
      <c r="K37" s="10">
        <v>1578.723333333334</v>
      </c>
      <c r="L37" s="8">
        <v>1532.45</v>
      </c>
      <c r="M37" s="9">
        <v>1613.3</v>
      </c>
      <c r="N37" s="10">
        <v>1439.5300000000002</v>
      </c>
      <c r="O37" s="18">
        <f t="shared" si="8"/>
        <v>1605.5781712962964</v>
      </c>
      <c r="P37" s="38"/>
      <c r="Q37" s="26" t="s">
        <v>54</v>
      </c>
      <c r="R37" s="8">
        <v>1465.8166666666666</v>
      </c>
      <c r="S37" s="9">
        <v>1707.1944444444434</v>
      </c>
      <c r="T37" s="10">
        <v>1739.55</v>
      </c>
      <c r="U37" s="8">
        <v>1776.1875</v>
      </c>
      <c r="V37" s="9">
        <v>1783.5250000000001</v>
      </c>
      <c r="W37" s="10">
        <v>1756.1125</v>
      </c>
      <c r="X37" s="8">
        <v>1756.9</v>
      </c>
      <c r="Y37" s="9">
        <v>1592.5333333333322</v>
      </c>
      <c r="Z37" s="10">
        <v>1682.97</v>
      </c>
      <c r="AA37" s="8">
        <v>1695.4</v>
      </c>
      <c r="AB37" s="9">
        <v>1742.7</v>
      </c>
      <c r="AC37" s="10">
        <v>1692.4266666666663</v>
      </c>
      <c r="AD37" s="18">
        <f t="shared" si="9"/>
        <v>1699.2763425925923</v>
      </c>
    </row>
    <row r="38" spans="1:30" ht="12" customHeight="1">
      <c r="A38" s="38"/>
      <c r="B38" s="26" t="s">
        <v>55</v>
      </c>
      <c r="C38" s="8">
        <v>1426.4333333333334</v>
      </c>
      <c r="D38" s="9">
        <v>1653.5</v>
      </c>
      <c r="E38" s="10">
        <v>1665.05</v>
      </c>
      <c r="F38" s="8">
        <v>1696.875</v>
      </c>
      <c r="G38" s="9">
        <v>1694.1125</v>
      </c>
      <c r="H38" s="10">
        <v>1683.625</v>
      </c>
      <c r="I38" s="8">
        <v>1709.9499999999998</v>
      </c>
      <c r="J38" s="9">
        <v>1458.7</v>
      </c>
      <c r="K38" s="10">
        <v>1643.1066666666659</v>
      </c>
      <c r="L38" s="8">
        <v>1566.25</v>
      </c>
      <c r="M38" s="9">
        <v>1616.5</v>
      </c>
      <c r="N38" s="10">
        <v>1529.87</v>
      </c>
      <c r="O38" s="18">
        <f t="shared" si="8"/>
        <v>1611.9977083333333</v>
      </c>
      <c r="P38" s="38"/>
      <c r="Q38" s="26" t="s">
        <v>55</v>
      </c>
      <c r="R38" s="8">
        <v>1302.45</v>
      </c>
      <c r="S38" s="9">
        <v>1516.3055555555566</v>
      </c>
      <c r="T38" s="10">
        <v>1552.6166666666668</v>
      </c>
      <c r="U38" s="8">
        <v>1582.875</v>
      </c>
      <c r="V38" s="9">
        <v>1570.7750000000001</v>
      </c>
      <c r="W38" s="10">
        <v>1540.0125</v>
      </c>
      <c r="X38" s="8">
        <v>1557.4875</v>
      </c>
      <c r="Y38" s="9">
        <v>1500.1333333333339</v>
      </c>
      <c r="Z38" s="10">
        <v>1580.003333333334</v>
      </c>
      <c r="AA38" s="8">
        <v>1566.2</v>
      </c>
      <c r="AB38" s="9">
        <v>1681.25</v>
      </c>
      <c r="AC38" s="10">
        <v>1636.686666666666</v>
      </c>
      <c r="AD38" s="18">
        <f t="shared" si="9"/>
        <v>1548.8996296296298</v>
      </c>
    </row>
    <row r="39" spans="1:30" ht="12" customHeight="1">
      <c r="A39" s="38"/>
      <c r="B39" s="26" t="s">
        <v>56</v>
      </c>
      <c r="C39" s="8">
        <v>1393.3</v>
      </c>
      <c r="D39" s="9">
        <v>1395.1388888888898</v>
      </c>
      <c r="E39" s="10">
        <v>1383.95</v>
      </c>
      <c r="F39" s="8">
        <v>1400.3125</v>
      </c>
      <c r="G39" s="9">
        <v>1426.2375</v>
      </c>
      <c r="H39" s="10">
        <v>1433.1624999999999</v>
      </c>
      <c r="I39" s="8">
        <v>1452.0625</v>
      </c>
      <c r="J39" s="9">
        <v>1427.8666666666661</v>
      </c>
      <c r="K39" s="10">
        <v>1671.2233333333338</v>
      </c>
      <c r="L39" s="8">
        <v>1628.6</v>
      </c>
      <c r="M39" s="9">
        <v>1693.9</v>
      </c>
      <c r="N39" s="10">
        <v>1592.276666666666</v>
      </c>
      <c r="O39" s="18">
        <f t="shared" si="8"/>
        <v>1491.5025462962965</v>
      </c>
      <c r="P39" s="38"/>
      <c r="Q39" s="26" t="s">
        <v>56</v>
      </c>
      <c r="R39" s="8">
        <v>1479.5333333333335</v>
      </c>
      <c r="S39" s="9">
        <v>1592.0833333333333</v>
      </c>
      <c r="T39" s="10">
        <v>1526.2333333333333</v>
      </c>
      <c r="U39" s="8">
        <v>1522.25</v>
      </c>
      <c r="V39" s="9">
        <v>1518.2874999999999</v>
      </c>
      <c r="W39" s="10">
        <v>1538.1</v>
      </c>
      <c r="X39" s="8">
        <v>1567.4124999999999</v>
      </c>
      <c r="Y39" s="9">
        <v>1403.9</v>
      </c>
      <c r="Z39" s="10">
        <v>1459.1033333333339</v>
      </c>
      <c r="AA39" s="8">
        <v>1461.1</v>
      </c>
      <c r="AB39" s="9">
        <v>1505.7</v>
      </c>
      <c r="AC39" s="10">
        <v>1470.8899999999999</v>
      </c>
      <c r="AD39" s="18">
        <f t="shared" si="9"/>
        <v>1503.7161111111111</v>
      </c>
    </row>
    <row r="40" spans="1:30" ht="12" customHeight="1">
      <c r="A40" s="38"/>
      <c r="B40" s="26" t="s">
        <v>57</v>
      </c>
      <c r="C40" s="8">
        <v>1291.1000000000001</v>
      </c>
      <c r="D40" s="9">
        <v>1314.0277777777767</v>
      </c>
      <c r="E40" s="10">
        <v>1278.3833333333334</v>
      </c>
      <c r="F40" s="8">
        <v>1325.0625</v>
      </c>
      <c r="G40" s="9">
        <v>1347.2375</v>
      </c>
      <c r="H40" s="10">
        <v>1354.3375000000001</v>
      </c>
      <c r="I40" s="8">
        <v>1377.125</v>
      </c>
      <c r="J40" s="9">
        <v>1272.3666666666661</v>
      </c>
      <c r="K40" s="10">
        <v>1502.016666666666</v>
      </c>
      <c r="L40" s="8">
        <v>1486.7</v>
      </c>
      <c r="M40" s="9">
        <v>1541.15</v>
      </c>
      <c r="N40" s="10">
        <v>1451.2900000000002</v>
      </c>
      <c r="O40" s="18">
        <f t="shared" si="8"/>
        <v>1378.3997453703703</v>
      </c>
      <c r="P40" s="38"/>
      <c r="Q40" s="26" t="s">
        <v>57</v>
      </c>
      <c r="R40" s="8">
        <v>1312.0666666666666</v>
      </c>
      <c r="S40" s="9">
        <v>1429.3611111111102</v>
      </c>
      <c r="T40" s="10">
        <v>1370.4333333333334</v>
      </c>
      <c r="U40" s="8">
        <v>1339.9375</v>
      </c>
      <c r="V40" s="9">
        <v>1354.5125</v>
      </c>
      <c r="W40" s="10">
        <v>1356.6125</v>
      </c>
      <c r="X40" s="8">
        <v>1364.8625000000002</v>
      </c>
      <c r="Y40" s="9">
        <v>1298.433333333332</v>
      </c>
      <c r="Z40" s="10">
        <v>1418.303333333334</v>
      </c>
      <c r="AA40" s="8">
        <v>1396.4</v>
      </c>
      <c r="AB40" s="9">
        <v>1445.2</v>
      </c>
      <c r="AC40" s="10">
        <v>1377.92</v>
      </c>
      <c r="AD40" s="18">
        <f t="shared" si="9"/>
        <v>1372.0035648148148</v>
      </c>
    </row>
    <row r="41" spans="1:30" ht="12" customHeight="1">
      <c r="A41" s="39"/>
      <c r="B41" s="27" t="s">
        <v>58</v>
      </c>
      <c r="C41" s="11">
        <v>1274.75</v>
      </c>
      <c r="D41" s="12">
        <v>1295.8888888888898</v>
      </c>
      <c r="E41" s="13">
        <v>1324.95</v>
      </c>
      <c r="F41" s="11">
        <v>1294.3125</v>
      </c>
      <c r="G41" s="12">
        <v>1318.1624999999999</v>
      </c>
      <c r="H41" s="13">
        <v>1349.7249999999999</v>
      </c>
      <c r="I41" s="11">
        <v>1340.2874999999999</v>
      </c>
      <c r="J41" s="12">
        <v>1219.933333333332</v>
      </c>
      <c r="K41" s="13">
        <v>1286.81</v>
      </c>
      <c r="L41" s="11">
        <v>1291.4000000000001</v>
      </c>
      <c r="M41" s="12">
        <v>1358.95</v>
      </c>
      <c r="N41" s="13">
        <v>1308.1299999999999</v>
      </c>
      <c r="O41" s="19">
        <f t="shared" si="8"/>
        <v>1305.2749768518518</v>
      </c>
      <c r="P41" s="39"/>
      <c r="Q41" s="27" t="s">
        <v>58</v>
      </c>
      <c r="R41" s="11">
        <v>1158.3999999999999</v>
      </c>
      <c r="S41" s="12">
        <v>1224.1388888888898</v>
      </c>
      <c r="T41" s="13">
        <v>1205.3999999999999</v>
      </c>
      <c r="U41" s="11">
        <v>1191.6875</v>
      </c>
      <c r="V41" s="12">
        <v>1199.5</v>
      </c>
      <c r="W41" s="13">
        <v>1204.5999999999999</v>
      </c>
      <c r="X41" s="11">
        <v>1202.3</v>
      </c>
      <c r="Y41" s="12">
        <v>1221.8666666666661</v>
      </c>
      <c r="Z41" s="13">
        <v>1349.773333333334</v>
      </c>
      <c r="AA41" s="11">
        <v>1337.8</v>
      </c>
      <c r="AB41" s="12">
        <v>1388.9</v>
      </c>
      <c r="AC41" s="13">
        <v>1358.56</v>
      </c>
      <c r="AD41" s="19">
        <f t="shared" si="9"/>
        <v>1253.5771990740741</v>
      </c>
    </row>
    <row r="42" spans="1:30" ht="12" customHeight="1">
      <c r="A42" s="37" t="s">
        <v>59</v>
      </c>
      <c r="B42" s="25" t="s">
        <v>42</v>
      </c>
      <c r="C42" s="5">
        <v>819.6</v>
      </c>
      <c r="D42" s="6">
        <v>599.5</v>
      </c>
      <c r="E42" s="7">
        <v>841</v>
      </c>
      <c r="F42" s="5">
        <v>609.75</v>
      </c>
      <c r="G42" s="6">
        <v>880</v>
      </c>
      <c r="H42" s="7">
        <v>1381</v>
      </c>
      <c r="I42" s="5">
        <v>1380.75</v>
      </c>
      <c r="J42" s="6">
        <v>1320.2</v>
      </c>
      <c r="K42" s="7">
        <v>1471.25</v>
      </c>
      <c r="L42" s="5">
        <v>1501</v>
      </c>
      <c r="M42" s="6">
        <v>1462.75</v>
      </c>
      <c r="N42" s="7">
        <v>1190.3333333333301</v>
      </c>
      <c r="O42" s="17">
        <f t="shared" si="8"/>
        <v>1121.4277777777775</v>
      </c>
      <c r="P42" s="37" t="s">
        <v>59</v>
      </c>
      <c r="Q42" s="25" t="s">
        <v>42</v>
      </c>
      <c r="R42" s="5">
        <v>1089.8</v>
      </c>
      <c r="S42" s="6">
        <v>840.5</v>
      </c>
      <c r="T42" s="7">
        <v>1123.25</v>
      </c>
      <c r="U42" s="5">
        <v>861.25</v>
      </c>
      <c r="V42" s="6">
        <v>1149.8</v>
      </c>
      <c r="W42" s="7">
        <v>1698.5</v>
      </c>
      <c r="X42" s="5">
        <v>1718.25</v>
      </c>
      <c r="Y42" s="6">
        <v>1442.8</v>
      </c>
      <c r="Z42" s="7">
        <v>1209</v>
      </c>
      <c r="AA42" s="5">
        <v>1112.4000000000001</v>
      </c>
      <c r="AB42" s="6">
        <v>1231.75</v>
      </c>
      <c r="AC42" s="7">
        <v>951.66666666666697</v>
      </c>
      <c r="AD42" s="17">
        <f t="shared" si="9"/>
        <v>1202.413888888889</v>
      </c>
    </row>
    <row r="43" spans="1:30" ht="12" customHeight="1">
      <c r="A43" s="38"/>
      <c r="B43" s="26" t="s">
        <v>43</v>
      </c>
      <c r="C43" s="8">
        <v>1573.8</v>
      </c>
      <c r="D43" s="9">
        <v>883.25</v>
      </c>
      <c r="E43" s="10">
        <v>1412.5</v>
      </c>
      <c r="F43" s="8">
        <v>953.75</v>
      </c>
      <c r="G43" s="9">
        <v>1181</v>
      </c>
      <c r="H43" s="10">
        <v>1696.5</v>
      </c>
      <c r="I43" s="8">
        <v>1695.5</v>
      </c>
      <c r="J43" s="9">
        <v>1641.2</v>
      </c>
      <c r="K43" s="10">
        <v>1913.5</v>
      </c>
      <c r="L43" s="8">
        <v>1849.4</v>
      </c>
      <c r="M43" s="9">
        <v>2027.5</v>
      </c>
      <c r="N43" s="10">
        <v>1710.6666666666699</v>
      </c>
      <c r="O43" s="18">
        <f t="shared" si="8"/>
        <v>1544.8805555555562</v>
      </c>
      <c r="P43" s="38"/>
      <c r="Q43" s="26" t="s">
        <v>43</v>
      </c>
      <c r="R43" s="8">
        <v>1654.8</v>
      </c>
      <c r="S43" s="9">
        <v>1325.25</v>
      </c>
      <c r="T43" s="10">
        <v>1598.5</v>
      </c>
      <c r="U43" s="8">
        <v>1363.25</v>
      </c>
      <c r="V43" s="9">
        <v>1568.2</v>
      </c>
      <c r="W43" s="10">
        <v>2176.5</v>
      </c>
      <c r="X43" s="8">
        <v>2162.25</v>
      </c>
      <c r="Y43" s="9">
        <v>1834.8</v>
      </c>
      <c r="Z43" s="10">
        <v>1452.5</v>
      </c>
      <c r="AA43" s="8">
        <v>1331.4</v>
      </c>
      <c r="AB43" s="9">
        <v>1424.75</v>
      </c>
      <c r="AC43" s="10">
        <v>1175.3333333333301</v>
      </c>
      <c r="AD43" s="18">
        <f t="shared" si="9"/>
        <v>1588.9611111111108</v>
      </c>
    </row>
    <row r="44" spans="1:30" ht="12" customHeight="1">
      <c r="A44" s="38"/>
      <c r="B44" s="27" t="s">
        <v>44</v>
      </c>
      <c r="C44" s="11">
        <v>1476</v>
      </c>
      <c r="D44" s="12">
        <v>1747.25</v>
      </c>
      <c r="E44" s="13">
        <v>1768.25</v>
      </c>
      <c r="F44" s="11">
        <v>1959.75</v>
      </c>
      <c r="G44" s="12">
        <v>1808</v>
      </c>
      <c r="H44" s="13">
        <v>1960.25</v>
      </c>
      <c r="I44" s="11">
        <v>1959.25</v>
      </c>
      <c r="J44" s="12">
        <v>1803.8</v>
      </c>
      <c r="K44" s="13">
        <v>1997.5</v>
      </c>
      <c r="L44" s="11">
        <v>1828.4</v>
      </c>
      <c r="M44" s="12">
        <v>2098</v>
      </c>
      <c r="N44" s="13">
        <v>1847.3333333333301</v>
      </c>
      <c r="O44" s="19">
        <f t="shared" si="8"/>
        <v>1854.481944444444</v>
      </c>
      <c r="P44" s="38"/>
      <c r="Q44" s="27" t="s">
        <v>44</v>
      </c>
      <c r="R44" s="11">
        <v>1809.2</v>
      </c>
      <c r="S44" s="12">
        <v>2075</v>
      </c>
      <c r="T44" s="13">
        <v>2113.25</v>
      </c>
      <c r="U44" s="11">
        <v>2293</v>
      </c>
      <c r="V44" s="12">
        <v>2099</v>
      </c>
      <c r="W44" s="13">
        <v>2283.25</v>
      </c>
      <c r="X44" s="11">
        <v>2277.25</v>
      </c>
      <c r="Y44" s="12">
        <v>1965.8</v>
      </c>
      <c r="Z44" s="13">
        <v>1715</v>
      </c>
      <c r="AA44" s="11">
        <v>1522</v>
      </c>
      <c r="AB44" s="12">
        <v>1732.5</v>
      </c>
      <c r="AC44" s="13">
        <v>1503.6666666666699</v>
      </c>
      <c r="AD44" s="19">
        <f t="shared" si="9"/>
        <v>1949.0763888888894</v>
      </c>
    </row>
    <row r="45" spans="1:30" ht="12" customHeight="1">
      <c r="A45" s="38"/>
      <c r="B45" s="25" t="s">
        <v>47</v>
      </c>
      <c r="C45" s="5">
        <v>1867.2</v>
      </c>
      <c r="D45" s="6">
        <v>2053.25</v>
      </c>
      <c r="E45" s="7">
        <v>1770.75</v>
      </c>
      <c r="F45" s="5">
        <v>1926</v>
      </c>
      <c r="G45" s="6">
        <v>1747.6</v>
      </c>
      <c r="H45" s="7">
        <v>2074.25</v>
      </c>
      <c r="I45" s="5">
        <v>2183.25</v>
      </c>
      <c r="J45" s="6">
        <v>1745.2</v>
      </c>
      <c r="K45" s="7">
        <v>1752.75</v>
      </c>
      <c r="L45" s="5">
        <v>1747.8</v>
      </c>
      <c r="M45" s="6">
        <v>1872</v>
      </c>
      <c r="N45" s="7">
        <v>1724.3333333333301</v>
      </c>
      <c r="O45" s="17">
        <f t="shared" si="8"/>
        <v>1872.031944444444</v>
      </c>
      <c r="P45" s="38"/>
      <c r="Q45" s="25" t="s">
        <v>47</v>
      </c>
      <c r="R45" s="5">
        <v>1912.2</v>
      </c>
      <c r="S45" s="6">
        <v>2154.75</v>
      </c>
      <c r="T45" s="7">
        <v>1878.5</v>
      </c>
      <c r="U45" s="5">
        <v>2068.75</v>
      </c>
      <c r="V45" s="6">
        <v>1940.8</v>
      </c>
      <c r="W45" s="7">
        <v>2208.75</v>
      </c>
      <c r="X45" s="5">
        <v>2307</v>
      </c>
      <c r="Y45" s="6">
        <v>1963.4</v>
      </c>
      <c r="Z45" s="7">
        <v>1704.75</v>
      </c>
      <c r="AA45" s="5">
        <v>1636</v>
      </c>
      <c r="AB45" s="6">
        <v>1679.25</v>
      </c>
      <c r="AC45" s="7">
        <v>1719</v>
      </c>
      <c r="AD45" s="17">
        <f t="shared" si="9"/>
        <v>1931.0958333333335</v>
      </c>
    </row>
    <row r="46" spans="1:30" ht="12" customHeight="1">
      <c r="A46" s="38"/>
      <c r="B46" s="27" t="s">
        <v>48</v>
      </c>
      <c r="C46" s="11">
        <v>1989.6</v>
      </c>
      <c r="D46" s="12">
        <v>2102.25</v>
      </c>
      <c r="E46" s="13">
        <v>1997</v>
      </c>
      <c r="F46" s="11">
        <v>2062.5</v>
      </c>
      <c r="G46" s="12">
        <v>1956.4</v>
      </c>
      <c r="H46" s="13">
        <v>2098</v>
      </c>
      <c r="I46" s="11">
        <v>2144.75</v>
      </c>
      <c r="J46" s="12">
        <v>1737.2</v>
      </c>
      <c r="K46" s="13">
        <v>1614.5</v>
      </c>
      <c r="L46" s="11">
        <v>1739.8</v>
      </c>
      <c r="M46" s="12">
        <v>1890.5</v>
      </c>
      <c r="N46" s="13">
        <v>1536</v>
      </c>
      <c r="O46" s="19">
        <f t="shared" si="8"/>
        <v>1905.7083333333333</v>
      </c>
      <c r="P46" s="38"/>
      <c r="Q46" s="27" t="s">
        <v>48</v>
      </c>
      <c r="R46" s="11">
        <v>1987.2</v>
      </c>
      <c r="S46" s="12">
        <v>2077.25</v>
      </c>
      <c r="T46" s="13">
        <v>1972</v>
      </c>
      <c r="U46" s="11">
        <v>2029</v>
      </c>
      <c r="V46" s="12">
        <v>2026.6</v>
      </c>
      <c r="W46" s="13">
        <v>2042.75</v>
      </c>
      <c r="X46" s="11">
        <v>2087.75</v>
      </c>
      <c r="Y46" s="12">
        <v>1827.8</v>
      </c>
      <c r="Z46" s="13">
        <v>1715.25</v>
      </c>
      <c r="AA46" s="11">
        <v>1662</v>
      </c>
      <c r="AB46" s="12">
        <v>1709.5</v>
      </c>
      <c r="AC46" s="13">
        <v>1673</v>
      </c>
      <c r="AD46" s="19">
        <f t="shared" si="9"/>
        <v>1900.8416666666665</v>
      </c>
    </row>
    <row r="47" spans="1:30" ht="12" customHeight="1">
      <c r="A47" s="38"/>
      <c r="B47" s="25" t="s">
        <v>52</v>
      </c>
      <c r="C47" s="5">
        <v>1893.8</v>
      </c>
      <c r="D47" s="6">
        <v>1930.75</v>
      </c>
      <c r="E47" s="7">
        <v>1903.5</v>
      </c>
      <c r="F47" s="5">
        <v>1928.25</v>
      </c>
      <c r="G47" s="6">
        <v>1821.8</v>
      </c>
      <c r="H47" s="7">
        <v>1859.5</v>
      </c>
      <c r="I47" s="5">
        <v>1941.5</v>
      </c>
      <c r="J47" s="6">
        <v>1578</v>
      </c>
      <c r="K47" s="7">
        <v>1573.75</v>
      </c>
      <c r="L47" s="5">
        <v>1614</v>
      </c>
      <c r="M47" s="6">
        <v>1541.75</v>
      </c>
      <c r="N47" s="7">
        <v>1222</v>
      </c>
      <c r="O47" s="17">
        <f t="shared" si="8"/>
        <v>1734.05</v>
      </c>
      <c r="P47" s="38"/>
      <c r="Q47" s="25" t="s">
        <v>52</v>
      </c>
      <c r="R47" s="5">
        <v>1684.6</v>
      </c>
      <c r="S47" s="6">
        <v>1809.75</v>
      </c>
      <c r="T47" s="7">
        <v>1664</v>
      </c>
      <c r="U47" s="5">
        <v>1831.5</v>
      </c>
      <c r="V47" s="6">
        <v>1594</v>
      </c>
      <c r="W47" s="7">
        <v>1716.5</v>
      </c>
      <c r="X47" s="5">
        <v>1690.75</v>
      </c>
      <c r="Y47" s="6">
        <v>1700.2</v>
      </c>
      <c r="Z47" s="7">
        <v>1741.5</v>
      </c>
      <c r="AA47" s="5">
        <v>1767.8</v>
      </c>
      <c r="AB47" s="6">
        <v>1645.5</v>
      </c>
      <c r="AC47" s="7">
        <v>1606.3333333333301</v>
      </c>
      <c r="AD47" s="17">
        <f t="shared" si="9"/>
        <v>1704.3694444444443</v>
      </c>
    </row>
    <row r="48" spans="1:30" ht="12" customHeight="1">
      <c r="A48" s="38"/>
      <c r="B48" s="26" t="s">
        <v>53</v>
      </c>
      <c r="C48" s="8">
        <v>1745.2</v>
      </c>
      <c r="D48" s="9">
        <v>1745.25</v>
      </c>
      <c r="E48" s="10">
        <v>1700</v>
      </c>
      <c r="F48" s="8">
        <v>1685.25</v>
      </c>
      <c r="G48" s="9">
        <v>1713</v>
      </c>
      <c r="H48" s="10">
        <v>1792.5</v>
      </c>
      <c r="I48" s="8">
        <v>1833.25</v>
      </c>
      <c r="J48" s="9">
        <v>1534.4</v>
      </c>
      <c r="K48" s="10">
        <v>1541.5</v>
      </c>
      <c r="L48" s="8">
        <v>1482.2</v>
      </c>
      <c r="M48" s="9">
        <v>1473</v>
      </c>
      <c r="N48" s="10">
        <v>1209.3333333333301</v>
      </c>
      <c r="O48" s="18">
        <f t="shared" si="8"/>
        <v>1621.2402777777772</v>
      </c>
      <c r="P48" s="38"/>
      <c r="Q48" s="26" t="s">
        <v>53</v>
      </c>
      <c r="R48" s="8">
        <v>1423.6</v>
      </c>
      <c r="S48" s="9">
        <v>1458.75</v>
      </c>
      <c r="T48" s="10">
        <v>1430</v>
      </c>
      <c r="U48" s="8">
        <v>1464</v>
      </c>
      <c r="V48" s="9">
        <v>1433.6</v>
      </c>
      <c r="W48" s="10">
        <v>1615</v>
      </c>
      <c r="X48" s="8">
        <v>1667.75</v>
      </c>
      <c r="Y48" s="9">
        <v>1652.2</v>
      </c>
      <c r="Z48" s="10">
        <v>1728.25</v>
      </c>
      <c r="AA48" s="8">
        <v>1682.8</v>
      </c>
      <c r="AB48" s="9">
        <v>1645</v>
      </c>
      <c r="AC48" s="10">
        <v>1610.3333333333301</v>
      </c>
      <c r="AD48" s="18">
        <f t="shared" si="9"/>
        <v>1567.606944444444</v>
      </c>
    </row>
    <row r="49" spans="1:30" ht="12" customHeight="1">
      <c r="A49" s="38"/>
      <c r="B49" s="26" t="s">
        <v>54</v>
      </c>
      <c r="C49" s="8">
        <v>1698</v>
      </c>
      <c r="D49" s="9">
        <v>1699.5</v>
      </c>
      <c r="E49" s="10">
        <v>1653.75</v>
      </c>
      <c r="F49" s="8">
        <v>1628.5</v>
      </c>
      <c r="G49" s="9">
        <v>1615.4</v>
      </c>
      <c r="H49" s="10">
        <v>1707.25</v>
      </c>
      <c r="I49" s="8">
        <v>1841.25</v>
      </c>
      <c r="J49" s="9">
        <v>1509.4</v>
      </c>
      <c r="K49" s="10">
        <v>1420.25</v>
      </c>
      <c r="L49" s="8">
        <v>1338.6</v>
      </c>
      <c r="M49" s="9">
        <v>1413.25</v>
      </c>
      <c r="N49" s="10">
        <v>1241.6666666666699</v>
      </c>
      <c r="O49" s="18">
        <f t="shared" si="8"/>
        <v>1563.9013888888894</v>
      </c>
      <c r="P49" s="38"/>
      <c r="Q49" s="26" t="s">
        <v>54</v>
      </c>
      <c r="R49" s="8">
        <v>1461.6</v>
      </c>
      <c r="S49" s="9">
        <v>1468.75</v>
      </c>
      <c r="T49" s="10">
        <v>1402.25</v>
      </c>
      <c r="U49" s="8">
        <v>1444.25</v>
      </c>
      <c r="V49" s="9">
        <v>1397.2</v>
      </c>
      <c r="W49" s="10">
        <v>1437.75</v>
      </c>
      <c r="X49" s="8">
        <v>1470.75</v>
      </c>
      <c r="Y49" s="9">
        <v>1466.4</v>
      </c>
      <c r="Z49" s="10">
        <v>1779</v>
      </c>
      <c r="AA49" s="8">
        <v>1673.6</v>
      </c>
      <c r="AB49" s="9">
        <v>1761.25</v>
      </c>
      <c r="AC49" s="10">
        <v>1634</v>
      </c>
      <c r="AD49" s="18">
        <f t="shared" si="9"/>
        <v>1533.0666666666666</v>
      </c>
    </row>
    <row r="50" spans="1:30" ht="12" customHeight="1">
      <c r="A50" s="39"/>
      <c r="B50" s="27" t="s">
        <v>55</v>
      </c>
      <c r="C50" s="11">
        <v>1696</v>
      </c>
      <c r="D50" s="12">
        <v>1696.75</v>
      </c>
      <c r="E50" s="13">
        <v>1697.25</v>
      </c>
      <c r="F50" s="11">
        <v>1623</v>
      </c>
      <c r="G50" s="12">
        <v>1659.4</v>
      </c>
      <c r="H50" s="13">
        <v>1689.25</v>
      </c>
      <c r="I50" s="11">
        <v>1733.25</v>
      </c>
      <c r="J50" s="12">
        <v>1435</v>
      </c>
      <c r="K50" s="13">
        <v>1318</v>
      </c>
      <c r="L50" s="11">
        <v>1302.8</v>
      </c>
      <c r="M50" s="12">
        <v>1413.25</v>
      </c>
      <c r="N50" s="13">
        <v>1360.3333333333301</v>
      </c>
      <c r="O50" s="19">
        <f t="shared" si="8"/>
        <v>1552.0236111111105</v>
      </c>
      <c r="P50" s="39"/>
      <c r="Q50" s="27" t="s">
        <v>55</v>
      </c>
      <c r="R50" s="11">
        <v>1471.8</v>
      </c>
      <c r="S50" s="12">
        <v>1472.5</v>
      </c>
      <c r="T50" s="13">
        <v>1457.25</v>
      </c>
      <c r="U50" s="11">
        <v>1464.5</v>
      </c>
      <c r="V50" s="12">
        <v>1462.6</v>
      </c>
      <c r="W50" s="13">
        <v>1426.5</v>
      </c>
      <c r="X50" s="11">
        <v>1418</v>
      </c>
      <c r="Y50" s="12">
        <v>1396.4</v>
      </c>
      <c r="Z50" s="13">
        <v>1606.5</v>
      </c>
      <c r="AA50" s="11">
        <v>1610.2</v>
      </c>
      <c r="AB50" s="12">
        <v>1786.25</v>
      </c>
      <c r="AC50" s="13">
        <v>1627.6666666666699</v>
      </c>
      <c r="AD50" s="19">
        <f t="shared" si="9"/>
        <v>1516.6805555555559</v>
      </c>
    </row>
    <row r="51" spans="1:30" ht="12" customHeight="1">
      <c r="A51" s="37" t="s">
        <v>60</v>
      </c>
      <c r="B51" s="25" t="s">
        <v>42</v>
      </c>
      <c r="C51" s="5">
        <v>616.25</v>
      </c>
      <c r="D51" s="6">
        <v>635.25</v>
      </c>
      <c r="E51" s="7">
        <v>636</v>
      </c>
      <c r="F51" s="5">
        <v>594.75</v>
      </c>
      <c r="G51" s="6">
        <v>657</v>
      </c>
      <c r="H51" s="7">
        <v>642.75</v>
      </c>
      <c r="I51" s="5">
        <v>844.25</v>
      </c>
      <c r="J51" s="6">
        <v>658.8</v>
      </c>
      <c r="K51" s="7">
        <v>774.25</v>
      </c>
      <c r="L51" s="5">
        <v>760</v>
      </c>
      <c r="M51" s="6">
        <v>763.2</v>
      </c>
      <c r="N51" s="7">
        <v>648</v>
      </c>
      <c r="O51" s="17">
        <f t="shared" si="8"/>
        <v>685.875</v>
      </c>
      <c r="P51" s="37" t="s">
        <v>60</v>
      </c>
      <c r="Q51" s="25" t="s">
        <v>42</v>
      </c>
      <c r="R51" s="5">
        <v>864.5</v>
      </c>
      <c r="S51" s="6">
        <v>873.25</v>
      </c>
      <c r="T51" s="7">
        <v>879.8</v>
      </c>
      <c r="U51" s="5">
        <v>873</v>
      </c>
      <c r="V51" s="6">
        <v>888.2</v>
      </c>
      <c r="W51" s="7">
        <v>854.5</v>
      </c>
      <c r="X51" s="5">
        <v>1100</v>
      </c>
      <c r="Y51" s="6">
        <v>756</v>
      </c>
      <c r="Z51" s="7">
        <v>535.5</v>
      </c>
      <c r="AA51" s="5">
        <v>536.75</v>
      </c>
      <c r="AB51" s="6">
        <v>537.6</v>
      </c>
      <c r="AC51" s="7">
        <v>472.33333333333297</v>
      </c>
      <c r="AD51" s="17">
        <f t="shared" si="9"/>
        <v>764.28611111111104</v>
      </c>
    </row>
    <row r="52" spans="1:30" ht="12" customHeight="1">
      <c r="A52" s="38"/>
      <c r="B52" s="26" t="s">
        <v>43</v>
      </c>
      <c r="C52" s="8">
        <v>953</v>
      </c>
      <c r="D52" s="9">
        <v>959.75</v>
      </c>
      <c r="E52" s="10">
        <v>970.2</v>
      </c>
      <c r="F52" s="8">
        <v>956.5</v>
      </c>
      <c r="G52" s="9">
        <v>957.6</v>
      </c>
      <c r="H52" s="10">
        <v>930.75</v>
      </c>
      <c r="I52" s="8">
        <v>1113.25</v>
      </c>
      <c r="J52" s="9">
        <v>930.6</v>
      </c>
      <c r="K52" s="10">
        <v>1155.25</v>
      </c>
      <c r="L52" s="8">
        <v>1171.5</v>
      </c>
      <c r="M52" s="9">
        <v>1228</v>
      </c>
      <c r="N52" s="10">
        <v>1133.3333333333301</v>
      </c>
      <c r="O52" s="18">
        <f t="shared" si="8"/>
        <v>1038.3111111111109</v>
      </c>
      <c r="P52" s="38"/>
      <c r="Q52" s="26" t="s">
        <v>43</v>
      </c>
      <c r="R52" s="8">
        <v>1285.5</v>
      </c>
      <c r="S52" s="9">
        <v>1268.75</v>
      </c>
      <c r="T52" s="10">
        <v>1274.2</v>
      </c>
      <c r="U52" s="8">
        <v>1327.75</v>
      </c>
      <c r="V52" s="9">
        <v>1246.8</v>
      </c>
      <c r="W52" s="10">
        <v>1221</v>
      </c>
      <c r="X52" s="8">
        <v>1436.5</v>
      </c>
      <c r="Y52" s="9">
        <v>998.6</v>
      </c>
      <c r="Z52" s="10">
        <v>828.5</v>
      </c>
      <c r="AA52" s="8">
        <v>809</v>
      </c>
      <c r="AB52" s="9">
        <v>831.8</v>
      </c>
      <c r="AC52" s="10">
        <v>789</v>
      </c>
      <c r="AD52" s="18">
        <f t="shared" si="9"/>
        <v>1109.7833333333333</v>
      </c>
    </row>
    <row r="53" spans="1:30" ht="12" customHeight="1">
      <c r="A53" s="38"/>
      <c r="B53" s="27" t="s">
        <v>44</v>
      </c>
      <c r="C53" s="11">
        <v>1276.5</v>
      </c>
      <c r="D53" s="12">
        <v>1259</v>
      </c>
      <c r="E53" s="13">
        <v>1170.5999999999999</v>
      </c>
      <c r="F53" s="11">
        <v>1167</v>
      </c>
      <c r="G53" s="12">
        <v>1309.4000000000001</v>
      </c>
      <c r="H53" s="13">
        <v>1365.75</v>
      </c>
      <c r="I53" s="11">
        <v>1192.5</v>
      </c>
      <c r="J53" s="12">
        <v>1272</v>
      </c>
      <c r="K53" s="13">
        <v>1352</v>
      </c>
      <c r="L53" s="11">
        <v>1352</v>
      </c>
      <c r="M53" s="12">
        <v>1384.6</v>
      </c>
      <c r="N53" s="13">
        <v>1367.3333333333301</v>
      </c>
      <c r="O53" s="19">
        <f t="shared" si="8"/>
        <v>1289.0569444444443</v>
      </c>
      <c r="P53" s="38"/>
      <c r="Q53" s="27" t="s">
        <v>44</v>
      </c>
      <c r="R53" s="11">
        <v>1507.5</v>
      </c>
      <c r="S53" s="12">
        <v>1490.5</v>
      </c>
      <c r="T53" s="13">
        <v>1480.4</v>
      </c>
      <c r="U53" s="11">
        <v>1494</v>
      </c>
      <c r="V53" s="12">
        <v>1602.8</v>
      </c>
      <c r="W53" s="13">
        <v>1685.25</v>
      </c>
      <c r="X53" s="11">
        <v>1493.5</v>
      </c>
      <c r="Y53" s="12">
        <v>1348</v>
      </c>
      <c r="Z53" s="13">
        <v>1037.75</v>
      </c>
      <c r="AA53" s="11">
        <v>1032</v>
      </c>
      <c r="AB53" s="12">
        <v>1118.8</v>
      </c>
      <c r="AC53" s="13">
        <v>1066.6666666666699</v>
      </c>
      <c r="AD53" s="19">
        <f t="shared" si="9"/>
        <v>1363.0972222222224</v>
      </c>
    </row>
    <row r="54" spans="1:30" ht="12" customHeight="1">
      <c r="A54" s="38"/>
      <c r="B54" s="25" t="s">
        <v>47</v>
      </c>
      <c r="C54" s="5">
        <v>1694.25</v>
      </c>
      <c r="D54" s="6">
        <v>1661.75</v>
      </c>
      <c r="E54" s="7">
        <v>1646.6</v>
      </c>
      <c r="F54" s="5">
        <v>1716.25</v>
      </c>
      <c r="G54" s="6">
        <v>1651.4</v>
      </c>
      <c r="H54" s="7">
        <v>1634.5</v>
      </c>
      <c r="I54" s="5">
        <v>1615.5</v>
      </c>
      <c r="J54" s="6">
        <v>1701.6</v>
      </c>
      <c r="K54" s="7">
        <v>1514.75</v>
      </c>
      <c r="L54" s="5">
        <v>1588.5</v>
      </c>
      <c r="M54" s="6">
        <v>1596.2</v>
      </c>
      <c r="N54" s="7">
        <v>1597.6666666666699</v>
      </c>
      <c r="O54" s="17">
        <f t="shared" si="8"/>
        <v>1634.9138888888892</v>
      </c>
      <c r="P54" s="38"/>
      <c r="Q54" s="25" t="s">
        <v>47</v>
      </c>
      <c r="R54" s="5">
        <v>1697.5</v>
      </c>
      <c r="S54" s="6">
        <v>1728.25</v>
      </c>
      <c r="T54" s="7">
        <v>1717</v>
      </c>
      <c r="U54" s="5">
        <v>1852.75</v>
      </c>
      <c r="V54" s="6">
        <v>1708.2</v>
      </c>
      <c r="W54" s="7">
        <v>1659</v>
      </c>
      <c r="X54" s="5">
        <v>1657.25</v>
      </c>
      <c r="Y54" s="6">
        <v>1699.8</v>
      </c>
      <c r="Z54" s="7">
        <v>1368.5</v>
      </c>
      <c r="AA54" s="5">
        <v>1326.75</v>
      </c>
      <c r="AB54" s="6">
        <v>1457.4</v>
      </c>
      <c r="AC54" s="7">
        <v>1476.6666666666699</v>
      </c>
      <c r="AD54" s="17">
        <f t="shared" si="9"/>
        <v>1612.4222222222227</v>
      </c>
    </row>
    <row r="55" spans="1:30" ht="12" customHeight="1">
      <c r="A55" s="38"/>
      <c r="B55" s="27" t="s">
        <v>48</v>
      </c>
      <c r="C55" s="11">
        <v>1922.75</v>
      </c>
      <c r="D55" s="12">
        <v>1893.25</v>
      </c>
      <c r="E55" s="13">
        <v>1887</v>
      </c>
      <c r="F55" s="11">
        <v>1917.25</v>
      </c>
      <c r="G55" s="12">
        <v>1854.2</v>
      </c>
      <c r="H55" s="13">
        <v>1887</v>
      </c>
      <c r="I55" s="11">
        <v>1805.5</v>
      </c>
      <c r="J55" s="12">
        <v>1753.4</v>
      </c>
      <c r="K55" s="13">
        <v>1596</v>
      </c>
      <c r="L55" s="11">
        <v>1671.5</v>
      </c>
      <c r="M55" s="12">
        <v>1756.4</v>
      </c>
      <c r="N55" s="13">
        <v>1631.3333333333301</v>
      </c>
      <c r="O55" s="19">
        <f t="shared" si="8"/>
        <v>1797.9652777777774</v>
      </c>
      <c r="P55" s="38"/>
      <c r="Q55" s="27" t="s">
        <v>48</v>
      </c>
      <c r="R55" s="11">
        <v>1913</v>
      </c>
      <c r="S55" s="12">
        <v>1851</v>
      </c>
      <c r="T55" s="13">
        <v>1844.4</v>
      </c>
      <c r="U55" s="11">
        <v>1875.5</v>
      </c>
      <c r="V55" s="12">
        <v>1824.8</v>
      </c>
      <c r="W55" s="13">
        <v>1842.75</v>
      </c>
      <c r="X55" s="11">
        <v>1797.5</v>
      </c>
      <c r="Y55" s="12">
        <v>1736.8</v>
      </c>
      <c r="Z55" s="13">
        <v>1580.25</v>
      </c>
      <c r="AA55" s="11">
        <v>1564.75</v>
      </c>
      <c r="AB55" s="12">
        <v>1696.4</v>
      </c>
      <c r="AC55" s="13">
        <v>1614</v>
      </c>
      <c r="AD55" s="19">
        <f t="shared" si="9"/>
        <v>1761.7625</v>
      </c>
    </row>
    <row r="56" spans="1:30" ht="12" customHeight="1">
      <c r="A56" s="38"/>
      <c r="B56" s="25" t="s">
        <v>52</v>
      </c>
      <c r="C56" s="5">
        <v>1946.25</v>
      </c>
      <c r="D56" s="6">
        <v>1923.25</v>
      </c>
      <c r="E56" s="7">
        <v>1819.6</v>
      </c>
      <c r="F56" s="5">
        <v>1878.5</v>
      </c>
      <c r="G56" s="6">
        <v>1889.4</v>
      </c>
      <c r="H56" s="7">
        <v>1907.5</v>
      </c>
      <c r="I56" s="5">
        <v>1907.5</v>
      </c>
      <c r="J56" s="6">
        <v>1623.2</v>
      </c>
      <c r="K56" s="7">
        <v>1427</v>
      </c>
      <c r="L56" s="5">
        <v>1429</v>
      </c>
      <c r="M56" s="6">
        <v>1467.4</v>
      </c>
      <c r="N56" s="7">
        <v>1262</v>
      </c>
      <c r="O56" s="17">
        <f t="shared" si="8"/>
        <v>1706.7166666666669</v>
      </c>
      <c r="P56" s="38"/>
      <c r="Q56" s="25" t="s">
        <v>52</v>
      </c>
      <c r="R56" s="5">
        <v>1671.75</v>
      </c>
      <c r="S56" s="6">
        <v>1647.5</v>
      </c>
      <c r="T56" s="7">
        <v>1542</v>
      </c>
      <c r="U56" s="5">
        <v>1576.5</v>
      </c>
      <c r="V56" s="6">
        <v>1572.8</v>
      </c>
      <c r="W56" s="7">
        <v>1598.75</v>
      </c>
      <c r="X56" s="5">
        <v>1599.75</v>
      </c>
      <c r="Y56" s="6">
        <v>1654.6</v>
      </c>
      <c r="Z56" s="7">
        <v>1672.5</v>
      </c>
      <c r="AA56" s="5">
        <v>1685.5</v>
      </c>
      <c r="AB56" s="6">
        <v>1694.6</v>
      </c>
      <c r="AC56" s="7">
        <v>1325.3333333333301</v>
      </c>
      <c r="AD56" s="17">
        <f t="shared" si="9"/>
        <v>1603.4652777777774</v>
      </c>
    </row>
    <row r="57" spans="1:30" ht="12" customHeight="1">
      <c r="A57" s="38"/>
      <c r="B57" s="26" t="s">
        <v>53</v>
      </c>
      <c r="C57" s="8">
        <v>1739.5</v>
      </c>
      <c r="D57" s="9">
        <v>1743.75</v>
      </c>
      <c r="E57" s="10">
        <v>1773.6</v>
      </c>
      <c r="F57" s="8">
        <v>1715.75</v>
      </c>
      <c r="G57" s="9">
        <v>1720.4</v>
      </c>
      <c r="H57" s="10">
        <v>1784.75</v>
      </c>
      <c r="I57" s="8">
        <v>1788.5</v>
      </c>
      <c r="J57" s="9">
        <v>1487.8</v>
      </c>
      <c r="K57" s="10">
        <v>1254.25</v>
      </c>
      <c r="L57" s="8">
        <v>1267</v>
      </c>
      <c r="M57" s="9">
        <v>1310.5999999999999</v>
      </c>
      <c r="N57" s="10">
        <v>1117.6666666666699</v>
      </c>
      <c r="O57" s="18">
        <f t="shared" si="8"/>
        <v>1558.6305555555557</v>
      </c>
      <c r="P57" s="38"/>
      <c r="Q57" s="26" t="s">
        <v>53</v>
      </c>
      <c r="R57" s="8">
        <v>1384.75</v>
      </c>
      <c r="S57" s="9">
        <v>1359.25</v>
      </c>
      <c r="T57" s="10">
        <v>1386</v>
      </c>
      <c r="U57" s="8">
        <v>1390.25</v>
      </c>
      <c r="V57" s="9">
        <v>1398</v>
      </c>
      <c r="W57" s="10">
        <v>1483.5</v>
      </c>
      <c r="X57" s="8">
        <v>1485.25</v>
      </c>
      <c r="Y57" s="9">
        <v>1451.8</v>
      </c>
      <c r="Z57" s="10">
        <v>1601</v>
      </c>
      <c r="AA57" s="8">
        <v>1663.5</v>
      </c>
      <c r="AB57" s="9">
        <v>1663</v>
      </c>
      <c r="AC57" s="10">
        <v>1351.3333333333301</v>
      </c>
      <c r="AD57" s="18">
        <f t="shared" si="9"/>
        <v>1468.1361111111107</v>
      </c>
    </row>
    <row r="58" spans="1:30" ht="12" customHeight="1">
      <c r="A58" s="38"/>
      <c r="B58" s="26" t="s">
        <v>54</v>
      </c>
      <c r="C58" s="8">
        <v>1586.75</v>
      </c>
      <c r="D58" s="9">
        <v>1610.5</v>
      </c>
      <c r="E58" s="10">
        <v>1622</v>
      </c>
      <c r="F58" s="8">
        <v>1545.25</v>
      </c>
      <c r="G58" s="9">
        <v>1596.6</v>
      </c>
      <c r="H58" s="10">
        <v>1723.75</v>
      </c>
      <c r="I58" s="8">
        <v>1710.75</v>
      </c>
      <c r="J58" s="9">
        <v>1445.2</v>
      </c>
      <c r="K58" s="10">
        <v>1277</v>
      </c>
      <c r="L58" s="8">
        <v>1263.5</v>
      </c>
      <c r="M58" s="9">
        <v>1328.4</v>
      </c>
      <c r="N58" s="10">
        <v>1056.6666666666699</v>
      </c>
      <c r="O58" s="18">
        <f t="shared" si="8"/>
        <v>1480.530555555556</v>
      </c>
      <c r="P58" s="38"/>
      <c r="Q58" s="26" t="s">
        <v>54</v>
      </c>
      <c r="R58" s="8">
        <v>1319</v>
      </c>
      <c r="S58" s="9">
        <v>1380</v>
      </c>
      <c r="T58" s="10">
        <v>1405.4</v>
      </c>
      <c r="U58" s="8">
        <v>1362.25</v>
      </c>
      <c r="V58" s="9">
        <v>1377</v>
      </c>
      <c r="W58" s="10">
        <v>1403.75</v>
      </c>
      <c r="X58" s="8">
        <v>1403.25</v>
      </c>
      <c r="Y58" s="9">
        <v>1317</v>
      </c>
      <c r="Z58" s="10">
        <v>1459.75</v>
      </c>
      <c r="AA58" s="8">
        <v>1486.25</v>
      </c>
      <c r="AB58" s="9">
        <v>1578</v>
      </c>
      <c r="AC58" s="10">
        <v>1309.6666666666699</v>
      </c>
      <c r="AD58" s="18">
        <f t="shared" si="9"/>
        <v>1400.1097222222224</v>
      </c>
    </row>
    <row r="59" spans="1:30" ht="12" customHeight="1">
      <c r="A59" s="39"/>
      <c r="B59" s="27" t="s">
        <v>55</v>
      </c>
      <c r="C59" s="11">
        <v>1546.25</v>
      </c>
      <c r="D59" s="12">
        <v>1566</v>
      </c>
      <c r="E59" s="13">
        <v>1628.6</v>
      </c>
      <c r="F59" s="11">
        <v>1682.25</v>
      </c>
      <c r="G59" s="12">
        <v>1644.8</v>
      </c>
      <c r="H59" s="13">
        <v>1692</v>
      </c>
      <c r="I59" s="11">
        <v>1636.75</v>
      </c>
      <c r="J59" s="12">
        <v>1428</v>
      </c>
      <c r="K59" s="13">
        <v>1292.75</v>
      </c>
      <c r="L59" s="11">
        <v>1214</v>
      </c>
      <c r="M59" s="12">
        <v>1289.8</v>
      </c>
      <c r="N59" s="13">
        <v>1046</v>
      </c>
      <c r="O59" s="19">
        <f t="shared" si="8"/>
        <v>1472.2666666666667</v>
      </c>
      <c r="P59" s="39"/>
      <c r="Q59" s="27" t="s">
        <v>55</v>
      </c>
      <c r="R59" s="11">
        <v>1256.5</v>
      </c>
      <c r="S59" s="12">
        <v>1333.5</v>
      </c>
      <c r="T59" s="13">
        <v>1430.6</v>
      </c>
      <c r="U59" s="11">
        <v>1477</v>
      </c>
      <c r="V59" s="12">
        <v>1407.6</v>
      </c>
      <c r="W59" s="13">
        <v>1441.5</v>
      </c>
      <c r="X59" s="11">
        <v>1417</v>
      </c>
      <c r="Y59" s="12">
        <v>1330.8</v>
      </c>
      <c r="Z59" s="13">
        <v>1397.25</v>
      </c>
      <c r="AA59" s="11">
        <v>1429.25</v>
      </c>
      <c r="AB59" s="12">
        <v>1516</v>
      </c>
      <c r="AC59" s="13">
        <v>1248.6666666666699</v>
      </c>
      <c r="AD59" s="19">
        <f t="shared" si="9"/>
        <v>1390.4722222222226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&amp;C- 231 -</oddFooter>
    <firstFooter>&amp;C- 230 -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89</v>
      </c>
      <c r="B1" s="2"/>
      <c r="C1" s="2"/>
      <c r="D1" s="2"/>
      <c r="E1" s="2"/>
      <c r="F1" s="2"/>
      <c r="G1" s="2"/>
      <c r="H1" s="2"/>
      <c r="I1" s="2" t="s">
        <v>90</v>
      </c>
      <c r="J1" s="2"/>
      <c r="K1" s="2"/>
      <c r="L1" s="2"/>
      <c r="M1" s="2"/>
      <c r="N1" s="2"/>
      <c r="O1" s="2"/>
      <c r="P1" s="2" t="s">
        <v>91</v>
      </c>
      <c r="Q1" s="2"/>
      <c r="R1" s="2"/>
      <c r="S1" s="2"/>
      <c r="T1" s="2"/>
      <c r="U1" s="2"/>
      <c r="V1" s="2"/>
      <c r="W1" s="2"/>
      <c r="X1" s="2" t="s">
        <v>92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1091</v>
      </c>
      <c r="D5" s="6">
        <v>1377</v>
      </c>
      <c r="E5" s="7">
        <v>1408</v>
      </c>
      <c r="F5" s="5">
        <v>1352</v>
      </c>
      <c r="G5" s="6">
        <v>1389</v>
      </c>
      <c r="H5" s="7">
        <v>1380</v>
      </c>
      <c r="I5" s="5">
        <v>1384</v>
      </c>
      <c r="J5" s="6">
        <v>1337</v>
      </c>
      <c r="K5" s="7">
        <v>1346</v>
      </c>
      <c r="L5" s="5">
        <v>1285</v>
      </c>
      <c r="M5" s="6">
        <v>1328</v>
      </c>
      <c r="N5" s="7">
        <v>1232</v>
      </c>
      <c r="O5" s="17">
        <f t="shared" ref="O5:O13" si="0">AVERAGE(C5:N5)</f>
        <v>1325.75</v>
      </c>
      <c r="P5" s="31" t="s">
        <v>20</v>
      </c>
      <c r="Q5" s="32"/>
      <c r="R5" s="5">
        <v>13208</v>
      </c>
      <c r="S5" s="6">
        <v>16320</v>
      </c>
      <c r="T5" s="7">
        <v>16516</v>
      </c>
      <c r="U5" s="5">
        <v>16014</v>
      </c>
      <c r="V5" s="6">
        <v>16347</v>
      </c>
      <c r="W5" s="7">
        <v>16025</v>
      </c>
      <c r="X5" s="5">
        <v>15964</v>
      </c>
      <c r="Y5" s="6">
        <v>16449</v>
      </c>
      <c r="Z5" s="7">
        <v>15975</v>
      </c>
      <c r="AA5" s="5">
        <v>15799</v>
      </c>
      <c r="AB5" s="6">
        <v>16310</v>
      </c>
      <c r="AC5" s="7">
        <v>14992</v>
      </c>
      <c r="AD5" s="17">
        <f t="shared" ref="AD5:AD13" si="1">AVERAGE(R5:AC5)</f>
        <v>15826.583333333334</v>
      </c>
    </row>
    <row r="6" spans="1:30" ht="12.75" customHeight="1">
      <c r="A6" s="28" t="s">
        <v>21</v>
      </c>
      <c r="B6" s="29"/>
      <c r="C6" s="8">
        <v>1138</v>
      </c>
      <c r="D6" s="9">
        <v>1414</v>
      </c>
      <c r="E6" s="10">
        <v>1339</v>
      </c>
      <c r="F6" s="8">
        <v>1360</v>
      </c>
      <c r="G6" s="9">
        <v>1258</v>
      </c>
      <c r="H6" s="10">
        <v>1390</v>
      </c>
      <c r="I6" s="8">
        <v>1369</v>
      </c>
      <c r="J6" s="9">
        <v>1324</v>
      </c>
      <c r="K6" s="10">
        <v>1348</v>
      </c>
      <c r="L6" s="8">
        <v>1305</v>
      </c>
      <c r="M6" s="9">
        <v>1316</v>
      </c>
      <c r="N6" s="10">
        <v>1309</v>
      </c>
      <c r="O6" s="18">
        <f t="shared" si="0"/>
        <v>1322.5</v>
      </c>
      <c r="P6" s="28" t="s">
        <v>21</v>
      </c>
      <c r="Q6" s="29"/>
      <c r="R6" s="8">
        <v>14495</v>
      </c>
      <c r="S6" s="9">
        <v>17056</v>
      </c>
      <c r="T6" s="10">
        <v>16951</v>
      </c>
      <c r="U6" s="8">
        <v>16790</v>
      </c>
      <c r="V6" s="9">
        <v>16201</v>
      </c>
      <c r="W6" s="10">
        <v>16430</v>
      </c>
      <c r="X6" s="8">
        <v>16453</v>
      </c>
      <c r="Y6" s="9">
        <v>16742</v>
      </c>
      <c r="Z6" s="10">
        <v>16858</v>
      </c>
      <c r="AA6" s="8">
        <v>16591</v>
      </c>
      <c r="AB6" s="9">
        <v>16984</v>
      </c>
      <c r="AC6" s="10">
        <v>16872</v>
      </c>
      <c r="AD6" s="18">
        <f t="shared" si="1"/>
        <v>16535.25</v>
      </c>
    </row>
    <row r="7" spans="1:30" ht="12.75" customHeight="1">
      <c r="A7" s="28" t="s">
        <v>22</v>
      </c>
      <c r="B7" s="29"/>
      <c r="C7" s="8">
        <v>1377</v>
      </c>
      <c r="D7" s="9">
        <v>1369</v>
      </c>
      <c r="E7" s="10">
        <v>1386</v>
      </c>
      <c r="F7" s="8">
        <v>1383</v>
      </c>
      <c r="G7" s="9">
        <v>1374</v>
      </c>
      <c r="H7" s="10">
        <v>1401</v>
      </c>
      <c r="I7" s="8">
        <v>1381</v>
      </c>
      <c r="J7" s="9">
        <v>1298</v>
      </c>
      <c r="K7" s="10">
        <v>1372</v>
      </c>
      <c r="L7" s="8">
        <v>1317</v>
      </c>
      <c r="M7" s="9">
        <v>1301</v>
      </c>
      <c r="N7" s="10">
        <v>1348</v>
      </c>
      <c r="O7" s="18">
        <f t="shared" si="0"/>
        <v>1358.9166666666667</v>
      </c>
      <c r="P7" s="28" t="s">
        <v>22</v>
      </c>
      <c r="Q7" s="29"/>
      <c r="R7" s="8">
        <v>16785</v>
      </c>
      <c r="S7" s="9">
        <v>16804</v>
      </c>
      <c r="T7" s="10">
        <v>17339</v>
      </c>
      <c r="U7" s="8">
        <v>17344</v>
      </c>
      <c r="V7" s="9">
        <v>17344</v>
      </c>
      <c r="W7" s="10">
        <v>17083</v>
      </c>
      <c r="X7" s="8">
        <v>16873</v>
      </c>
      <c r="Y7" s="9">
        <v>16935</v>
      </c>
      <c r="Z7" s="10">
        <v>17066</v>
      </c>
      <c r="AA7" s="8">
        <v>16912</v>
      </c>
      <c r="AB7" s="9">
        <v>16977</v>
      </c>
      <c r="AC7" s="10">
        <v>17021</v>
      </c>
      <c r="AD7" s="18">
        <f t="shared" si="1"/>
        <v>17040.25</v>
      </c>
    </row>
    <row r="8" spans="1:30" ht="12.75" customHeight="1">
      <c r="A8" s="28" t="s">
        <v>23</v>
      </c>
      <c r="B8" s="29"/>
      <c r="C8" s="8">
        <v>1215</v>
      </c>
      <c r="D8" s="9">
        <v>1380</v>
      </c>
      <c r="E8" s="10">
        <v>1420</v>
      </c>
      <c r="F8" s="8">
        <v>1396</v>
      </c>
      <c r="G8" s="9">
        <v>1405</v>
      </c>
      <c r="H8" s="10">
        <v>1395</v>
      </c>
      <c r="I8" s="8">
        <v>1373</v>
      </c>
      <c r="J8" s="9">
        <v>1335</v>
      </c>
      <c r="K8" s="10">
        <v>1367</v>
      </c>
      <c r="L8" s="8">
        <v>1338</v>
      </c>
      <c r="M8" s="9">
        <v>1340</v>
      </c>
      <c r="N8" s="10">
        <v>1378</v>
      </c>
      <c r="O8" s="18">
        <f t="shared" si="0"/>
        <v>1361.8333333333333</v>
      </c>
      <c r="P8" s="28" t="s">
        <v>23</v>
      </c>
      <c r="Q8" s="29"/>
      <c r="R8" s="8">
        <v>15585</v>
      </c>
      <c r="S8" s="9">
        <v>17092</v>
      </c>
      <c r="T8" s="10">
        <v>17884</v>
      </c>
      <c r="U8" s="8">
        <v>16999</v>
      </c>
      <c r="V8" s="9">
        <v>16938</v>
      </c>
      <c r="W8" s="10">
        <v>16843</v>
      </c>
      <c r="X8" s="8">
        <v>16923</v>
      </c>
      <c r="Y8" s="9">
        <v>17209</v>
      </c>
      <c r="Z8" s="10">
        <v>17127</v>
      </c>
      <c r="AA8" s="8">
        <v>17051</v>
      </c>
      <c r="AB8" s="9">
        <v>17341</v>
      </c>
      <c r="AC8" s="10">
        <v>16942</v>
      </c>
      <c r="AD8" s="18">
        <f t="shared" si="1"/>
        <v>16994.5</v>
      </c>
    </row>
    <row r="9" spans="1:30" ht="12.75" customHeight="1">
      <c r="A9" s="28" t="s">
        <v>24</v>
      </c>
      <c r="B9" s="29"/>
      <c r="C9" s="8">
        <v>1493</v>
      </c>
      <c r="D9" s="9">
        <v>1449</v>
      </c>
      <c r="E9" s="10">
        <v>1506</v>
      </c>
      <c r="F9" s="8">
        <v>1428</v>
      </c>
      <c r="G9" s="9">
        <v>1368</v>
      </c>
      <c r="H9" s="10">
        <v>1454</v>
      </c>
      <c r="I9" s="8">
        <v>1430</v>
      </c>
      <c r="J9" s="9">
        <v>1352</v>
      </c>
      <c r="K9" s="10">
        <v>1415</v>
      </c>
      <c r="L9" s="8">
        <v>1168</v>
      </c>
      <c r="M9" s="9">
        <v>1354</v>
      </c>
      <c r="N9" s="10">
        <v>1230</v>
      </c>
      <c r="O9" s="18">
        <f t="shared" si="0"/>
        <v>1387.25</v>
      </c>
      <c r="P9" s="28" t="s">
        <v>24</v>
      </c>
      <c r="Q9" s="29"/>
      <c r="R9" s="8">
        <v>17188</v>
      </c>
      <c r="S9" s="9">
        <v>17306</v>
      </c>
      <c r="T9" s="10">
        <v>17496</v>
      </c>
      <c r="U9" s="8">
        <v>16714</v>
      </c>
      <c r="V9" s="9">
        <v>15936</v>
      </c>
      <c r="W9" s="10">
        <v>16724</v>
      </c>
      <c r="X9" s="8">
        <v>16956</v>
      </c>
      <c r="Y9" s="9">
        <v>17176</v>
      </c>
      <c r="Z9" s="10">
        <v>17666</v>
      </c>
      <c r="AA9" s="8">
        <v>15186</v>
      </c>
      <c r="AB9" s="9">
        <v>17142</v>
      </c>
      <c r="AC9" s="10">
        <v>15986</v>
      </c>
      <c r="AD9" s="18">
        <f t="shared" si="1"/>
        <v>16789.666666666668</v>
      </c>
    </row>
    <row r="10" spans="1:30" ht="12.75" customHeight="1">
      <c r="A10" s="28" t="s">
        <v>25</v>
      </c>
      <c r="B10" s="29"/>
      <c r="C10" s="8">
        <v>740</v>
      </c>
      <c r="D10" s="9">
        <v>896</v>
      </c>
      <c r="E10" s="10">
        <v>896</v>
      </c>
      <c r="F10" s="8">
        <v>869</v>
      </c>
      <c r="G10" s="9">
        <v>887</v>
      </c>
      <c r="H10" s="10">
        <v>890</v>
      </c>
      <c r="I10" s="8">
        <v>895</v>
      </c>
      <c r="J10" s="9">
        <v>851</v>
      </c>
      <c r="K10" s="10">
        <v>859</v>
      </c>
      <c r="L10" s="8">
        <v>773</v>
      </c>
      <c r="M10" s="9">
        <v>797</v>
      </c>
      <c r="N10" s="10">
        <v>724</v>
      </c>
      <c r="O10" s="18">
        <f t="shared" si="0"/>
        <v>839.75</v>
      </c>
      <c r="P10" s="28" t="s">
        <v>25</v>
      </c>
      <c r="Q10" s="29"/>
      <c r="R10" s="8">
        <v>12782</v>
      </c>
      <c r="S10" s="9">
        <v>13708</v>
      </c>
      <c r="T10" s="10">
        <v>13809</v>
      </c>
      <c r="U10" s="8">
        <v>13649</v>
      </c>
      <c r="V10" s="9">
        <v>12993</v>
      </c>
      <c r="W10" s="10">
        <v>13138</v>
      </c>
      <c r="X10" s="8">
        <v>13483</v>
      </c>
      <c r="Y10" s="9">
        <v>13816</v>
      </c>
      <c r="Z10" s="10">
        <v>14419</v>
      </c>
      <c r="AA10" s="8">
        <v>12477</v>
      </c>
      <c r="AB10" s="9">
        <v>13905</v>
      </c>
      <c r="AC10" s="10">
        <v>12070</v>
      </c>
      <c r="AD10" s="18">
        <f t="shared" si="1"/>
        <v>13354.083333333334</v>
      </c>
    </row>
    <row r="11" spans="1:30" ht="12.75" customHeight="1">
      <c r="A11" s="33" t="s">
        <v>26</v>
      </c>
      <c r="B11" s="34"/>
      <c r="C11" s="11">
        <v>533</v>
      </c>
      <c r="D11" s="12">
        <v>557</v>
      </c>
      <c r="E11" s="13">
        <v>568</v>
      </c>
      <c r="F11" s="11">
        <v>590</v>
      </c>
      <c r="G11" s="12">
        <v>608</v>
      </c>
      <c r="H11" s="13">
        <v>623</v>
      </c>
      <c r="I11" s="11">
        <v>596</v>
      </c>
      <c r="J11" s="12">
        <v>624</v>
      </c>
      <c r="K11" s="13">
        <v>562</v>
      </c>
      <c r="L11" s="11">
        <v>556</v>
      </c>
      <c r="M11" s="12">
        <v>539</v>
      </c>
      <c r="N11" s="13">
        <v>482</v>
      </c>
      <c r="O11" s="19">
        <f t="shared" si="0"/>
        <v>569.83333333333337</v>
      </c>
      <c r="P11" s="33" t="s">
        <v>26</v>
      </c>
      <c r="Q11" s="34"/>
      <c r="R11" s="11">
        <v>9907</v>
      </c>
      <c r="S11" s="12">
        <v>10615</v>
      </c>
      <c r="T11" s="13">
        <v>10766</v>
      </c>
      <c r="U11" s="11">
        <v>10804</v>
      </c>
      <c r="V11" s="12">
        <v>10807</v>
      </c>
      <c r="W11" s="13">
        <v>10532</v>
      </c>
      <c r="X11" s="11">
        <v>10656</v>
      </c>
      <c r="Y11" s="12">
        <v>11477</v>
      </c>
      <c r="Z11" s="13">
        <v>11404</v>
      </c>
      <c r="AA11" s="11">
        <v>10922</v>
      </c>
      <c r="AB11" s="12">
        <v>10786</v>
      </c>
      <c r="AC11" s="13">
        <v>10333</v>
      </c>
      <c r="AD11" s="19">
        <f t="shared" si="1"/>
        <v>10750.75</v>
      </c>
    </row>
    <row r="12" spans="1:30" ht="12.75" customHeight="1">
      <c r="A12" s="35" t="s">
        <v>27</v>
      </c>
      <c r="B12" s="36"/>
      <c r="C12" s="14">
        <f t="shared" ref="C12:N12" si="2">AVERAGE(C5:C11)</f>
        <v>1083.8571428571429</v>
      </c>
      <c r="D12" s="15">
        <f t="shared" si="2"/>
        <v>1206</v>
      </c>
      <c r="E12" s="16">
        <f t="shared" si="2"/>
        <v>1217.5714285714287</v>
      </c>
      <c r="F12" s="14">
        <f t="shared" si="2"/>
        <v>1196.8571428571429</v>
      </c>
      <c r="G12" s="15">
        <f t="shared" si="2"/>
        <v>1184.1428571428571</v>
      </c>
      <c r="H12" s="16">
        <f t="shared" si="2"/>
        <v>1219</v>
      </c>
      <c r="I12" s="14">
        <f t="shared" si="2"/>
        <v>1204</v>
      </c>
      <c r="J12" s="15">
        <f t="shared" si="2"/>
        <v>1160.1428571428571</v>
      </c>
      <c r="K12" s="16">
        <f t="shared" si="2"/>
        <v>1181.2857142857142</v>
      </c>
      <c r="L12" s="14">
        <f t="shared" si="2"/>
        <v>1106</v>
      </c>
      <c r="M12" s="15">
        <f t="shared" si="2"/>
        <v>1139.2857142857142</v>
      </c>
      <c r="N12" s="16">
        <f t="shared" si="2"/>
        <v>1100.4285714285713</v>
      </c>
      <c r="O12" s="20">
        <f t="shared" si="0"/>
        <v>1166.547619047619</v>
      </c>
      <c r="P12" s="35" t="s">
        <v>27</v>
      </c>
      <c r="Q12" s="36"/>
      <c r="R12" s="14">
        <f t="shared" ref="R12:AC12" si="3">AVERAGE(R5:R11)</f>
        <v>14278.571428571429</v>
      </c>
      <c r="S12" s="15">
        <f t="shared" si="3"/>
        <v>15557.285714285714</v>
      </c>
      <c r="T12" s="16">
        <f t="shared" si="3"/>
        <v>15823</v>
      </c>
      <c r="U12" s="14">
        <f t="shared" si="3"/>
        <v>15473.428571428571</v>
      </c>
      <c r="V12" s="15">
        <f t="shared" si="3"/>
        <v>15223.714285714286</v>
      </c>
      <c r="W12" s="16">
        <f t="shared" si="3"/>
        <v>15253.571428571429</v>
      </c>
      <c r="X12" s="14">
        <f t="shared" si="3"/>
        <v>15329.714285714286</v>
      </c>
      <c r="Y12" s="15">
        <f t="shared" si="3"/>
        <v>15686.285714285714</v>
      </c>
      <c r="Z12" s="16">
        <f t="shared" si="3"/>
        <v>15787.857142857143</v>
      </c>
      <c r="AA12" s="14">
        <f t="shared" si="3"/>
        <v>14991.142857142857</v>
      </c>
      <c r="AB12" s="15">
        <f t="shared" si="3"/>
        <v>15635</v>
      </c>
      <c r="AC12" s="16">
        <f t="shared" si="3"/>
        <v>14888</v>
      </c>
      <c r="AD12" s="20">
        <f t="shared" si="1"/>
        <v>15327.29761904762</v>
      </c>
    </row>
    <row r="13" spans="1:30" ht="12.75" customHeight="1">
      <c r="A13" s="31" t="s">
        <v>28</v>
      </c>
      <c r="B13" s="32"/>
      <c r="C13" s="5">
        <f t="shared" ref="C13:N13" si="4">AVERAGE(C5:C9)</f>
        <v>1262.8</v>
      </c>
      <c r="D13" s="6">
        <f t="shared" si="4"/>
        <v>1397.8</v>
      </c>
      <c r="E13" s="7">
        <f t="shared" si="4"/>
        <v>1411.8</v>
      </c>
      <c r="F13" s="5">
        <f t="shared" si="4"/>
        <v>1383.8</v>
      </c>
      <c r="G13" s="6">
        <f t="shared" si="4"/>
        <v>1358.8</v>
      </c>
      <c r="H13" s="7">
        <f t="shared" si="4"/>
        <v>1404</v>
      </c>
      <c r="I13" s="5">
        <f t="shared" si="4"/>
        <v>1387.4</v>
      </c>
      <c r="J13" s="6">
        <f t="shared" si="4"/>
        <v>1329.2</v>
      </c>
      <c r="K13" s="7">
        <f t="shared" si="4"/>
        <v>1369.6</v>
      </c>
      <c r="L13" s="5">
        <f t="shared" si="4"/>
        <v>1282.5999999999999</v>
      </c>
      <c r="M13" s="6">
        <f t="shared" si="4"/>
        <v>1327.8</v>
      </c>
      <c r="N13" s="7">
        <f t="shared" si="4"/>
        <v>1299.4000000000001</v>
      </c>
      <c r="O13" s="17">
        <f t="shared" si="0"/>
        <v>1351.25</v>
      </c>
      <c r="P13" s="31" t="s">
        <v>28</v>
      </c>
      <c r="Q13" s="32"/>
      <c r="R13" s="5">
        <f t="shared" ref="R13:AC13" si="5">AVERAGE(R5:R9)</f>
        <v>15452.2</v>
      </c>
      <c r="S13" s="6">
        <f t="shared" si="5"/>
        <v>16915.599999999999</v>
      </c>
      <c r="T13" s="7">
        <f t="shared" si="5"/>
        <v>17237.2</v>
      </c>
      <c r="U13" s="5">
        <f t="shared" si="5"/>
        <v>16772.2</v>
      </c>
      <c r="V13" s="6">
        <f t="shared" si="5"/>
        <v>16553.2</v>
      </c>
      <c r="W13" s="7">
        <f t="shared" si="5"/>
        <v>16621</v>
      </c>
      <c r="X13" s="5">
        <f t="shared" si="5"/>
        <v>16633.8</v>
      </c>
      <c r="Y13" s="6">
        <f t="shared" si="5"/>
        <v>16902.2</v>
      </c>
      <c r="Z13" s="7">
        <f t="shared" si="5"/>
        <v>16938.400000000001</v>
      </c>
      <c r="AA13" s="5">
        <f t="shared" si="5"/>
        <v>16307.8</v>
      </c>
      <c r="AB13" s="6">
        <f t="shared" si="5"/>
        <v>16950.8</v>
      </c>
      <c r="AC13" s="7">
        <f t="shared" si="5"/>
        <v>16362.6</v>
      </c>
      <c r="AD13" s="17">
        <f t="shared" si="1"/>
        <v>16637.249999999996</v>
      </c>
    </row>
    <row r="14" spans="1:30" ht="12.75" customHeight="1">
      <c r="A14" s="33" t="s">
        <v>29</v>
      </c>
      <c r="B14" s="34"/>
      <c r="C14" s="21">
        <f t="shared" ref="C14:O14" si="6">(C13/$O$13)</f>
        <v>0.93454209065679927</v>
      </c>
      <c r="D14" s="22">
        <f t="shared" si="6"/>
        <v>1.0344495837187788</v>
      </c>
      <c r="E14" s="23">
        <f t="shared" si="6"/>
        <v>1.0448103607770582</v>
      </c>
      <c r="F14" s="21">
        <f t="shared" si="6"/>
        <v>1.0240888066604994</v>
      </c>
      <c r="G14" s="22">
        <f t="shared" si="6"/>
        <v>1.0055874190564291</v>
      </c>
      <c r="H14" s="23">
        <f t="shared" si="6"/>
        <v>1.0390379278445883</v>
      </c>
      <c r="I14" s="21">
        <f t="shared" si="6"/>
        <v>1.0267530064754857</v>
      </c>
      <c r="J14" s="22">
        <f t="shared" si="6"/>
        <v>0.98368177613321006</v>
      </c>
      <c r="K14" s="23">
        <f t="shared" si="6"/>
        <v>1.0135800185013875</v>
      </c>
      <c r="L14" s="21">
        <f t="shared" si="6"/>
        <v>0.94919518963922289</v>
      </c>
      <c r="M14" s="22">
        <f t="shared" si="6"/>
        <v>0.98264569842738203</v>
      </c>
      <c r="N14" s="23">
        <f t="shared" si="6"/>
        <v>0.96162812210915827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0.9287712813115151</v>
      </c>
      <c r="S14" s="22">
        <f t="shared" si="7"/>
        <v>1.0167305293843636</v>
      </c>
      <c r="T14" s="23">
        <f t="shared" si="7"/>
        <v>1.0360606470420295</v>
      </c>
      <c r="U14" s="21">
        <f t="shared" si="7"/>
        <v>1.0081113164735762</v>
      </c>
      <c r="V14" s="22">
        <f t="shared" si="7"/>
        <v>0.99494808336714324</v>
      </c>
      <c r="W14" s="23">
        <f t="shared" si="7"/>
        <v>0.99902327608228547</v>
      </c>
      <c r="X14" s="21">
        <f t="shared" si="7"/>
        <v>0.99979263399900842</v>
      </c>
      <c r="Y14" s="22">
        <f t="shared" si="7"/>
        <v>1.0159251078152942</v>
      </c>
      <c r="Z14" s="23">
        <f t="shared" si="7"/>
        <v>1.0181009481735266</v>
      </c>
      <c r="AA14" s="21">
        <f t="shared" si="7"/>
        <v>0.98019804955746914</v>
      </c>
      <c r="AB14" s="22">
        <f t="shared" si="7"/>
        <v>1.0188462636553519</v>
      </c>
      <c r="AC14" s="23">
        <f t="shared" si="7"/>
        <v>0.98349186313843961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16.523333333333341</v>
      </c>
      <c r="D18" s="6">
        <v>16.066666666666681</v>
      </c>
      <c r="E18" s="7">
        <v>16.600000000000001</v>
      </c>
      <c r="F18" s="5">
        <v>17.02</v>
      </c>
      <c r="G18" s="6">
        <v>19.619999999999997</v>
      </c>
      <c r="H18" s="7">
        <v>21.89</v>
      </c>
      <c r="I18" s="5">
        <v>21.09</v>
      </c>
      <c r="J18" s="6">
        <v>20.3</v>
      </c>
      <c r="K18" s="7">
        <v>17.09</v>
      </c>
      <c r="L18" s="5">
        <v>16.933333333333341</v>
      </c>
      <c r="M18" s="6">
        <v>18.399999999999999</v>
      </c>
      <c r="N18" s="7">
        <v>17.100000000000001</v>
      </c>
      <c r="O18" s="17">
        <f t="shared" ref="O18:O59" si="8">AVERAGE(C18:N18)</f>
        <v>18.219444444444445</v>
      </c>
      <c r="P18" s="37" t="s">
        <v>34</v>
      </c>
      <c r="Q18" s="25" t="s">
        <v>35</v>
      </c>
      <c r="R18" s="5">
        <v>412.01333333333321</v>
      </c>
      <c r="S18" s="6">
        <v>434.93333333333356</v>
      </c>
      <c r="T18" s="7">
        <v>443.33000000000004</v>
      </c>
      <c r="U18" s="5">
        <v>437.4</v>
      </c>
      <c r="V18" s="6">
        <v>455.11</v>
      </c>
      <c r="W18" s="7">
        <v>438.88</v>
      </c>
      <c r="X18" s="5">
        <v>438.33000000000004</v>
      </c>
      <c r="Y18" s="6">
        <v>452.85</v>
      </c>
      <c r="Z18" s="7">
        <v>446.58333333333337</v>
      </c>
      <c r="AA18" s="5">
        <v>443.23333333333341</v>
      </c>
      <c r="AB18" s="6">
        <v>446.4</v>
      </c>
      <c r="AC18" s="7">
        <v>449.15</v>
      </c>
      <c r="AD18" s="17">
        <f t="shared" ref="AD18:AD59" si="9">AVERAGE(R18:AC18)</f>
        <v>441.51777777777778</v>
      </c>
    </row>
    <row r="19" spans="1:30" ht="12" customHeight="1">
      <c r="A19" s="38"/>
      <c r="B19" s="26" t="s">
        <v>36</v>
      </c>
      <c r="C19" s="8">
        <v>12.78</v>
      </c>
      <c r="D19" s="9">
        <v>13.73333333333334</v>
      </c>
      <c r="E19" s="10">
        <v>11.709999999999999</v>
      </c>
      <c r="F19" s="8">
        <v>13.11</v>
      </c>
      <c r="G19" s="9">
        <v>11.6</v>
      </c>
      <c r="H19" s="10">
        <v>13.41</v>
      </c>
      <c r="I19" s="8">
        <v>14.76</v>
      </c>
      <c r="J19" s="9">
        <v>12.26</v>
      </c>
      <c r="K19" s="10">
        <v>14.256666666666661</v>
      </c>
      <c r="L19" s="8">
        <v>12.716666666666665</v>
      </c>
      <c r="M19" s="9">
        <v>12.6</v>
      </c>
      <c r="N19" s="10">
        <v>12.75</v>
      </c>
      <c r="O19" s="18">
        <f t="shared" si="8"/>
        <v>12.973888888888888</v>
      </c>
      <c r="P19" s="38"/>
      <c r="Q19" s="26" t="s">
        <v>36</v>
      </c>
      <c r="R19" s="8">
        <v>277.88</v>
      </c>
      <c r="S19" s="9">
        <v>300.63333333333316</v>
      </c>
      <c r="T19" s="10">
        <v>302.89</v>
      </c>
      <c r="U19" s="8">
        <v>290.18</v>
      </c>
      <c r="V19" s="9">
        <v>306.79000000000002</v>
      </c>
      <c r="W19" s="10">
        <v>289.82</v>
      </c>
      <c r="X19" s="8">
        <v>280.51</v>
      </c>
      <c r="Y19" s="9">
        <v>292.8</v>
      </c>
      <c r="Z19" s="10">
        <v>290.39999999999998</v>
      </c>
      <c r="AA19" s="8">
        <v>288.25</v>
      </c>
      <c r="AB19" s="9">
        <v>288.7</v>
      </c>
      <c r="AC19" s="10">
        <v>317.25</v>
      </c>
      <c r="AD19" s="18">
        <f t="shared" si="9"/>
        <v>293.84194444444444</v>
      </c>
    </row>
    <row r="20" spans="1:30" ht="12" customHeight="1">
      <c r="A20" s="38"/>
      <c r="B20" s="26" t="s">
        <v>37</v>
      </c>
      <c r="C20" s="8">
        <v>6.9666666666666686</v>
      </c>
      <c r="D20" s="9">
        <v>8.9333333333333336</v>
      </c>
      <c r="E20" s="10">
        <v>9.33</v>
      </c>
      <c r="F20" s="8">
        <v>10.25</v>
      </c>
      <c r="G20" s="9">
        <v>9.5500000000000007</v>
      </c>
      <c r="H20" s="10">
        <v>10.16</v>
      </c>
      <c r="I20" s="8">
        <v>10.210000000000001</v>
      </c>
      <c r="J20" s="9">
        <v>9.36</v>
      </c>
      <c r="K20" s="10">
        <v>10.169999999999998</v>
      </c>
      <c r="L20" s="8">
        <v>8.2333333333333343</v>
      </c>
      <c r="M20" s="9">
        <v>7.95</v>
      </c>
      <c r="N20" s="10">
        <v>10</v>
      </c>
      <c r="O20" s="18">
        <f t="shared" si="8"/>
        <v>9.2594444444444459</v>
      </c>
      <c r="P20" s="38"/>
      <c r="Q20" s="26" t="s">
        <v>37</v>
      </c>
      <c r="R20" s="8">
        <v>188.31</v>
      </c>
      <c r="S20" s="9">
        <v>205.53333333333322</v>
      </c>
      <c r="T20" s="10">
        <v>224.26999999999998</v>
      </c>
      <c r="U20" s="8">
        <v>222.46999999999997</v>
      </c>
      <c r="V20" s="9">
        <v>221.45</v>
      </c>
      <c r="W20" s="10">
        <v>212.32</v>
      </c>
      <c r="X20" s="8">
        <v>207.33999999999997</v>
      </c>
      <c r="Y20" s="9">
        <v>206.15</v>
      </c>
      <c r="Z20" s="10">
        <v>212.95999999999998</v>
      </c>
      <c r="AA20" s="8">
        <v>203.7</v>
      </c>
      <c r="AB20" s="9">
        <v>203.6</v>
      </c>
      <c r="AC20" s="10">
        <v>240.35</v>
      </c>
      <c r="AD20" s="18">
        <f t="shared" si="9"/>
        <v>212.37111111111108</v>
      </c>
    </row>
    <row r="21" spans="1:30" ht="12" customHeight="1">
      <c r="A21" s="38"/>
      <c r="B21" s="26" t="s">
        <v>38</v>
      </c>
      <c r="C21" s="8">
        <v>3.6366666666666676</v>
      </c>
      <c r="D21" s="9">
        <v>3.2999999999999985</v>
      </c>
      <c r="E21" s="10">
        <v>4.37</v>
      </c>
      <c r="F21" s="8">
        <v>6.25</v>
      </c>
      <c r="G21" s="9">
        <v>5.89</v>
      </c>
      <c r="H21" s="10">
        <v>7.3900000000000006</v>
      </c>
      <c r="I21" s="8">
        <v>6.7900000000000009</v>
      </c>
      <c r="J21" s="9">
        <v>7.2099999999999991</v>
      </c>
      <c r="K21" s="10">
        <v>7.4599999999999991</v>
      </c>
      <c r="L21" s="8">
        <v>5.4666666666666659</v>
      </c>
      <c r="M21" s="9">
        <v>4.8499999999999996</v>
      </c>
      <c r="N21" s="10">
        <v>6.9099999999999993</v>
      </c>
      <c r="O21" s="18">
        <f t="shared" si="8"/>
        <v>5.7936111111111117</v>
      </c>
      <c r="P21" s="38"/>
      <c r="Q21" s="26" t="s">
        <v>38</v>
      </c>
      <c r="R21" s="8">
        <v>148.20000000000013</v>
      </c>
      <c r="S21" s="9">
        <v>166.30000000000013</v>
      </c>
      <c r="T21" s="10">
        <v>172.37</v>
      </c>
      <c r="U21" s="8">
        <v>161.28</v>
      </c>
      <c r="V21" s="9">
        <v>174.32999999999998</v>
      </c>
      <c r="W21" s="10">
        <v>168.87</v>
      </c>
      <c r="X21" s="8">
        <v>164.48000000000002</v>
      </c>
      <c r="Y21" s="9">
        <v>172.27</v>
      </c>
      <c r="Z21" s="10">
        <v>178.67666666666659</v>
      </c>
      <c r="AA21" s="8">
        <v>160.41666666666666</v>
      </c>
      <c r="AB21" s="9">
        <v>165.55</v>
      </c>
      <c r="AC21" s="10">
        <v>180.22</v>
      </c>
      <c r="AD21" s="18">
        <f t="shared" si="9"/>
        <v>167.74694444444447</v>
      </c>
    </row>
    <row r="22" spans="1:30" ht="12" customHeight="1">
      <c r="A22" s="38"/>
      <c r="B22" s="26" t="s">
        <v>39</v>
      </c>
      <c r="C22" s="8">
        <v>3.703333333333334</v>
      </c>
      <c r="D22" s="9">
        <v>4.8333333333333339</v>
      </c>
      <c r="E22" s="10">
        <v>4.4700000000000006</v>
      </c>
      <c r="F22" s="8">
        <v>4.99</v>
      </c>
      <c r="G22" s="9">
        <v>6.85</v>
      </c>
      <c r="H22" s="10">
        <v>6.7299999999999995</v>
      </c>
      <c r="I22" s="8">
        <v>5.7900000000000009</v>
      </c>
      <c r="J22" s="9">
        <v>6.08</v>
      </c>
      <c r="K22" s="10">
        <v>6.7700000000000005</v>
      </c>
      <c r="L22" s="8">
        <v>4.7666666666666657</v>
      </c>
      <c r="M22" s="9">
        <v>4.7</v>
      </c>
      <c r="N22" s="10">
        <v>5.57</v>
      </c>
      <c r="O22" s="18">
        <f t="shared" si="8"/>
        <v>5.4377777777777787</v>
      </c>
      <c r="P22" s="38"/>
      <c r="Q22" s="26" t="s">
        <v>39</v>
      </c>
      <c r="R22" s="8">
        <v>156.3866666666666</v>
      </c>
      <c r="S22" s="9">
        <v>173.76666666666659</v>
      </c>
      <c r="T22" s="10">
        <v>184.22</v>
      </c>
      <c r="U22" s="8">
        <v>182.48</v>
      </c>
      <c r="V22" s="9">
        <v>177.42000000000002</v>
      </c>
      <c r="W22" s="10">
        <v>184.15</v>
      </c>
      <c r="X22" s="8">
        <v>177.29000000000002</v>
      </c>
      <c r="Y22" s="9">
        <v>172.3</v>
      </c>
      <c r="Z22" s="10">
        <v>166.57333333333341</v>
      </c>
      <c r="AA22" s="8">
        <v>161.43333333333339</v>
      </c>
      <c r="AB22" s="9">
        <v>164.8</v>
      </c>
      <c r="AC22" s="10">
        <v>168.89000000000001</v>
      </c>
      <c r="AD22" s="18">
        <f t="shared" si="9"/>
        <v>172.47583333333333</v>
      </c>
    </row>
    <row r="23" spans="1:30" ht="12" customHeight="1">
      <c r="A23" s="38"/>
      <c r="B23" s="27" t="s">
        <v>40</v>
      </c>
      <c r="C23" s="11">
        <v>8.3766666666666687</v>
      </c>
      <c r="D23" s="12">
        <v>8.0666666666666664</v>
      </c>
      <c r="E23" s="13">
        <v>9.09</v>
      </c>
      <c r="F23" s="11">
        <v>11.08</v>
      </c>
      <c r="G23" s="12">
        <v>10.620000000000001</v>
      </c>
      <c r="H23" s="13">
        <v>10.059999999999999</v>
      </c>
      <c r="I23" s="11">
        <v>10.14</v>
      </c>
      <c r="J23" s="12">
        <v>10.7</v>
      </c>
      <c r="K23" s="13">
        <v>10.933333333333341</v>
      </c>
      <c r="L23" s="11">
        <v>10.55</v>
      </c>
      <c r="M23" s="12">
        <v>7.95</v>
      </c>
      <c r="N23" s="13">
        <v>6.69</v>
      </c>
      <c r="O23" s="19">
        <f t="shared" si="8"/>
        <v>9.5213888888888896</v>
      </c>
      <c r="P23" s="38"/>
      <c r="Q23" s="27" t="s">
        <v>40</v>
      </c>
      <c r="R23" s="11">
        <v>244.09</v>
      </c>
      <c r="S23" s="12">
        <v>268.06666666666661</v>
      </c>
      <c r="T23" s="13">
        <v>280.35000000000002</v>
      </c>
      <c r="U23" s="11">
        <v>270.27</v>
      </c>
      <c r="V23" s="12">
        <v>272.69</v>
      </c>
      <c r="W23" s="13">
        <v>276.75</v>
      </c>
      <c r="X23" s="11">
        <v>273.45</v>
      </c>
      <c r="Y23" s="12">
        <v>266.39</v>
      </c>
      <c r="Z23" s="13">
        <v>262.43333333333339</v>
      </c>
      <c r="AA23" s="11">
        <v>262.68333333333339</v>
      </c>
      <c r="AB23" s="12">
        <v>266.35000000000002</v>
      </c>
      <c r="AC23" s="13">
        <v>266.23999999999995</v>
      </c>
      <c r="AD23" s="19">
        <f t="shared" si="9"/>
        <v>267.48027777777776</v>
      </c>
    </row>
    <row r="24" spans="1:30" ht="12" customHeight="1">
      <c r="A24" s="38"/>
      <c r="B24" s="25" t="s">
        <v>41</v>
      </c>
      <c r="C24" s="5">
        <v>16.076666666666661</v>
      </c>
      <c r="D24" s="6">
        <v>14.13333333333334</v>
      </c>
      <c r="E24" s="7">
        <v>18.03</v>
      </c>
      <c r="F24" s="5">
        <v>18.68</v>
      </c>
      <c r="G24" s="6">
        <v>20.21</v>
      </c>
      <c r="H24" s="7">
        <v>17.93</v>
      </c>
      <c r="I24" s="5">
        <v>17.639999999999997</v>
      </c>
      <c r="J24" s="6">
        <v>17.899999999999999</v>
      </c>
      <c r="K24" s="7">
        <v>17.166666666666661</v>
      </c>
      <c r="L24" s="5">
        <v>16.766666666666659</v>
      </c>
      <c r="M24" s="6">
        <v>16.55</v>
      </c>
      <c r="N24" s="7">
        <v>16.54</v>
      </c>
      <c r="O24" s="17">
        <f t="shared" si="8"/>
        <v>17.301944444444441</v>
      </c>
      <c r="P24" s="38"/>
      <c r="Q24" s="25" t="s">
        <v>41</v>
      </c>
      <c r="R24" s="5">
        <v>386.34000000000003</v>
      </c>
      <c r="S24" s="6">
        <v>439.73333333333341</v>
      </c>
      <c r="T24" s="7">
        <v>457.61</v>
      </c>
      <c r="U24" s="5">
        <v>456.73</v>
      </c>
      <c r="V24" s="6">
        <v>440.01000000000005</v>
      </c>
      <c r="W24" s="7">
        <v>442.61</v>
      </c>
      <c r="X24" s="5">
        <v>442.00999999999993</v>
      </c>
      <c r="Y24" s="6">
        <v>438.78000000000003</v>
      </c>
      <c r="Z24" s="7">
        <v>435.85333333333335</v>
      </c>
      <c r="AA24" s="5">
        <v>437.93333333333339</v>
      </c>
      <c r="AB24" s="6">
        <v>432.5</v>
      </c>
      <c r="AC24" s="7">
        <v>427.41</v>
      </c>
      <c r="AD24" s="17">
        <f t="shared" si="9"/>
        <v>436.46000000000004</v>
      </c>
    </row>
    <row r="25" spans="1:30" ht="12" customHeight="1">
      <c r="A25" s="38"/>
      <c r="B25" s="26" t="s">
        <v>42</v>
      </c>
      <c r="C25" s="8">
        <v>48</v>
      </c>
      <c r="D25" s="9">
        <v>52.6</v>
      </c>
      <c r="E25" s="10">
        <v>54.070000000000007</v>
      </c>
      <c r="F25" s="8">
        <v>56.42</v>
      </c>
      <c r="G25" s="9">
        <v>57.25</v>
      </c>
      <c r="H25" s="10">
        <v>56.989999999999995</v>
      </c>
      <c r="I25" s="8">
        <v>58.320000000000007</v>
      </c>
      <c r="J25" s="9">
        <v>58.320000000000007</v>
      </c>
      <c r="K25" s="10">
        <v>60.126666666666665</v>
      </c>
      <c r="L25" s="8">
        <v>56.316666666666663</v>
      </c>
      <c r="M25" s="9">
        <v>52.7</v>
      </c>
      <c r="N25" s="10">
        <v>50.34</v>
      </c>
      <c r="O25" s="18">
        <f t="shared" si="8"/>
        <v>55.121111111111126</v>
      </c>
      <c r="P25" s="38"/>
      <c r="Q25" s="26" t="s">
        <v>42</v>
      </c>
      <c r="R25" s="8">
        <v>638.83999999999992</v>
      </c>
      <c r="S25" s="9">
        <v>725.63333333333321</v>
      </c>
      <c r="T25" s="10">
        <v>731.52</v>
      </c>
      <c r="U25" s="8">
        <v>711.16000000000008</v>
      </c>
      <c r="V25" s="9">
        <v>692.31999999999994</v>
      </c>
      <c r="W25" s="10">
        <v>704.45</v>
      </c>
      <c r="X25" s="8">
        <v>715.92</v>
      </c>
      <c r="Y25" s="9">
        <v>723.3</v>
      </c>
      <c r="Z25" s="10">
        <v>713.8366666666667</v>
      </c>
      <c r="AA25" s="8">
        <v>711.43333333333339</v>
      </c>
      <c r="AB25" s="9">
        <v>718.8</v>
      </c>
      <c r="AC25" s="10">
        <v>721.67</v>
      </c>
      <c r="AD25" s="18">
        <f t="shared" si="9"/>
        <v>709.07361111111106</v>
      </c>
    </row>
    <row r="26" spans="1:30" ht="12" customHeight="1">
      <c r="A26" s="38"/>
      <c r="B26" s="26" t="s">
        <v>43</v>
      </c>
      <c r="C26" s="8">
        <v>82.823333333333323</v>
      </c>
      <c r="D26" s="9">
        <v>97.2</v>
      </c>
      <c r="E26" s="10">
        <v>93.44</v>
      </c>
      <c r="F26" s="8">
        <v>90.820000000000007</v>
      </c>
      <c r="G26" s="9">
        <v>85.83</v>
      </c>
      <c r="H26" s="10">
        <v>90.679999999999993</v>
      </c>
      <c r="I26" s="8">
        <v>91.089999999999989</v>
      </c>
      <c r="J26" s="9">
        <v>87.929999999999993</v>
      </c>
      <c r="K26" s="10">
        <v>93.236666666666665</v>
      </c>
      <c r="L26" s="8">
        <v>92.61666666666666</v>
      </c>
      <c r="M26" s="9">
        <v>92.25</v>
      </c>
      <c r="N26" s="10">
        <v>85.72999999999999</v>
      </c>
      <c r="O26" s="18">
        <f t="shared" si="8"/>
        <v>90.303888888888878</v>
      </c>
      <c r="P26" s="38"/>
      <c r="Q26" s="26" t="s">
        <v>43</v>
      </c>
      <c r="R26" s="8">
        <v>828.36333333333346</v>
      </c>
      <c r="S26" s="9">
        <v>924.93333333333339</v>
      </c>
      <c r="T26" s="10">
        <v>902.43</v>
      </c>
      <c r="U26" s="8">
        <v>876.7299999999999</v>
      </c>
      <c r="V26" s="9">
        <v>818.92</v>
      </c>
      <c r="W26" s="10">
        <v>846.8</v>
      </c>
      <c r="X26" s="8">
        <v>875.45</v>
      </c>
      <c r="Y26" s="9">
        <v>877.79</v>
      </c>
      <c r="Z26" s="10">
        <v>877.55666666666662</v>
      </c>
      <c r="AA26" s="8">
        <v>862.06666666666661</v>
      </c>
      <c r="AB26" s="9">
        <v>894.15</v>
      </c>
      <c r="AC26" s="10">
        <v>880.89</v>
      </c>
      <c r="AD26" s="18">
        <f t="shared" si="9"/>
        <v>872.17333333333329</v>
      </c>
    </row>
    <row r="27" spans="1:30" ht="12" customHeight="1">
      <c r="A27" s="38"/>
      <c r="B27" s="26" t="s">
        <v>44</v>
      </c>
      <c r="C27" s="8">
        <v>76.489999999999995</v>
      </c>
      <c r="D27" s="9">
        <v>96.266666666666666</v>
      </c>
      <c r="E27" s="10">
        <v>93.19</v>
      </c>
      <c r="F27" s="8">
        <v>89.83</v>
      </c>
      <c r="G27" s="9">
        <v>85.47</v>
      </c>
      <c r="H27" s="10">
        <v>84.039999999999992</v>
      </c>
      <c r="I27" s="8">
        <v>85.679999999999993</v>
      </c>
      <c r="J27" s="9">
        <v>79.67</v>
      </c>
      <c r="K27" s="10">
        <v>89.09</v>
      </c>
      <c r="L27" s="8">
        <v>87.766666666666666</v>
      </c>
      <c r="M27" s="9">
        <v>99.05</v>
      </c>
      <c r="N27" s="10">
        <v>90.4</v>
      </c>
      <c r="O27" s="18">
        <f t="shared" si="8"/>
        <v>88.078611111111101</v>
      </c>
      <c r="P27" s="38"/>
      <c r="Q27" s="26" t="s">
        <v>44</v>
      </c>
      <c r="R27" s="8">
        <v>848.64666666666676</v>
      </c>
      <c r="S27" s="9">
        <v>959.13333333333321</v>
      </c>
      <c r="T27" s="10">
        <v>947.2</v>
      </c>
      <c r="U27" s="8">
        <v>928.54</v>
      </c>
      <c r="V27" s="9">
        <v>883.78</v>
      </c>
      <c r="W27" s="10">
        <v>894.12999999999988</v>
      </c>
      <c r="X27" s="8">
        <v>910.82999999999993</v>
      </c>
      <c r="Y27" s="9">
        <v>915.37999999999988</v>
      </c>
      <c r="Z27" s="10">
        <v>956.37000000000012</v>
      </c>
      <c r="AA27" s="8">
        <v>927.41666666666663</v>
      </c>
      <c r="AB27" s="9">
        <v>976.95</v>
      </c>
      <c r="AC27" s="10">
        <v>929.72</v>
      </c>
      <c r="AD27" s="18">
        <f t="shared" si="9"/>
        <v>923.17472222222216</v>
      </c>
    </row>
    <row r="28" spans="1:30" ht="12" customHeight="1">
      <c r="A28" s="38"/>
      <c r="B28" s="26" t="s">
        <v>45</v>
      </c>
      <c r="C28" s="8">
        <v>91.233333333333263</v>
      </c>
      <c r="D28" s="9">
        <v>106.6</v>
      </c>
      <c r="E28" s="10">
        <v>107.8</v>
      </c>
      <c r="F28" s="8">
        <v>106.52000000000001</v>
      </c>
      <c r="G28" s="9">
        <v>102.27000000000001</v>
      </c>
      <c r="H28" s="10">
        <v>104.34</v>
      </c>
      <c r="I28" s="8">
        <v>104.03</v>
      </c>
      <c r="J28" s="9">
        <v>97.039999999999992</v>
      </c>
      <c r="K28" s="10">
        <v>104.27666666666667</v>
      </c>
      <c r="L28" s="8">
        <v>98.266666666666666</v>
      </c>
      <c r="M28" s="9">
        <v>100.75</v>
      </c>
      <c r="N28" s="10">
        <v>104.12</v>
      </c>
      <c r="O28" s="18">
        <f t="shared" si="8"/>
        <v>102.27055555555553</v>
      </c>
      <c r="P28" s="38"/>
      <c r="Q28" s="26" t="s">
        <v>45</v>
      </c>
      <c r="R28" s="8">
        <v>808.79</v>
      </c>
      <c r="S28" s="9">
        <v>913.76666666666677</v>
      </c>
      <c r="T28" s="10">
        <v>930.89</v>
      </c>
      <c r="U28" s="8">
        <v>929.43999999999994</v>
      </c>
      <c r="V28" s="9">
        <v>892.81000000000006</v>
      </c>
      <c r="W28" s="10">
        <v>865.81000000000006</v>
      </c>
      <c r="X28" s="8">
        <v>886.72</v>
      </c>
      <c r="Y28" s="9">
        <v>872.7</v>
      </c>
      <c r="Z28" s="10">
        <v>908.24</v>
      </c>
      <c r="AA28" s="8">
        <v>864.35</v>
      </c>
      <c r="AB28" s="9">
        <v>907.9</v>
      </c>
      <c r="AC28" s="10">
        <v>871.96</v>
      </c>
      <c r="AD28" s="18">
        <f t="shared" si="9"/>
        <v>887.78138888888896</v>
      </c>
    </row>
    <row r="29" spans="1:30" ht="12" customHeight="1">
      <c r="A29" s="38"/>
      <c r="B29" s="27" t="s">
        <v>46</v>
      </c>
      <c r="C29" s="11">
        <v>99.403333333333265</v>
      </c>
      <c r="D29" s="12">
        <v>111.1666666666666</v>
      </c>
      <c r="E29" s="13">
        <v>116.07000000000001</v>
      </c>
      <c r="F29" s="11">
        <v>115.94000000000001</v>
      </c>
      <c r="G29" s="12">
        <v>103.94000000000001</v>
      </c>
      <c r="H29" s="13">
        <v>115.8</v>
      </c>
      <c r="I29" s="11">
        <v>107.14000000000001</v>
      </c>
      <c r="J29" s="12">
        <v>100.53</v>
      </c>
      <c r="K29" s="13">
        <v>106.9633333333334</v>
      </c>
      <c r="L29" s="11">
        <v>102.0833333333334</v>
      </c>
      <c r="M29" s="12">
        <v>101.5</v>
      </c>
      <c r="N29" s="13">
        <v>103.07000000000001</v>
      </c>
      <c r="O29" s="19">
        <f t="shared" si="8"/>
        <v>106.96722222222222</v>
      </c>
      <c r="P29" s="38"/>
      <c r="Q29" s="27" t="s">
        <v>46</v>
      </c>
      <c r="R29" s="11">
        <v>826.03666666666652</v>
      </c>
      <c r="S29" s="12">
        <v>917.33333333333326</v>
      </c>
      <c r="T29" s="13">
        <v>943.05</v>
      </c>
      <c r="U29" s="11">
        <v>901.93</v>
      </c>
      <c r="V29" s="12">
        <v>911.9799999999999</v>
      </c>
      <c r="W29" s="13">
        <v>886.55</v>
      </c>
      <c r="X29" s="11">
        <v>895.68999999999994</v>
      </c>
      <c r="Y29" s="12">
        <v>883.6</v>
      </c>
      <c r="Z29" s="13">
        <v>911.69333333333338</v>
      </c>
      <c r="AA29" s="11">
        <v>881</v>
      </c>
      <c r="AB29" s="12">
        <v>914.9</v>
      </c>
      <c r="AC29" s="13">
        <v>881.32</v>
      </c>
      <c r="AD29" s="19">
        <f t="shared" si="9"/>
        <v>896.25694444444446</v>
      </c>
    </row>
    <row r="30" spans="1:30" ht="12" customHeight="1">
      <c r="A30" s="38"/>
      <c r="B30" s="25" t="s">
        <v>47</v>
      </c>
      <c r="C30" s="5">
        <v>84.97999999999999</v>
      </c>
      <c r="D30" s="6">
        <v>93.633333333333326</v>
      </c>
      <c r="E30" s="7">
        <v>92.1</v>
      </c>
      <c r="F30" s="5">
        <v>90.570000000000007</v>
      </c>
      <c r="G30" s="6">
        <v>89.460000000000008</v>
      </c>
      <c r="H30" s="7">
        <v>95</v>
      </c>
      <c r="I30" s="5">
        <v>90.689999999999984</v>
      </c>
      <c r="J30" s="6">
        <v>84.210000000000008</v>
      </c>
      <c r="K30" s="7">
        <v>87.49</v>
      </c>
      <c r="L30" s="5">
        <v>83.25</v>
      </c>
      <c r="M30" s="6">
        <v>83.3</v>
      </c>
      <c r="N30" s="7">
        <v>85.8</v>
      </c>
      <c r="O30" s="17">
        <f t="shared" si="8"/>
        <v>88.373611111111117</v>
      </c>
      <c r="P30" s="38"/>
      <c r="Q30" s="25" t="s">
        <v>47</v>
      </c>
      <c r="R30" s="5">
        <v>769.96666666666658</v>
      </c>
      <c r="S30" s="6">
        <v>817.93333333333339</v>
      </c>
      <c r="T30" s="7">
        <v>879.9</v>
      </c>
      <c r="U30" s="5">
        <v>838.18999999999994</v>
      </c>
      <c r="V30" s="6">
        <v>842.96</v>
      </c>
      <c r="W30" s="7">
        <v>835.58999999999992</v>
      </c>
      <c r="X30" s="5">
        <v>843.29</v>
      </c>
      <c r="Y30" s="6">
        <v>892.68999999999994</v>
      </c>
      <c r="Z30" s="7">
        <v>890.64</v>
      </c>
      <c r="AA30" s="5">
        <v>828.95</v>
      </c>
      <c r="AB30" s="6">
        <v>861.8</v>
      </c>
      <c r="AC30" s="7">
        <v>844.55</v>
      </c>
      <c r="AD30" s="17">
        <f t="shared" si="9"/>
        <v>845.5383333333333</v>
      </c>
    </row>
    <row r="31" spans="1:30" ht="12" customHeight="1">
      <c r="A31" s="38"/>
      <c r="B31" s="26" t="s">
        <v>48</v>
      </c>
      <c r="C31" s="8">
        <v>101.6666666666666</v>
      </c>
      <c r="D31" s="9">
        <v>113.06666666666661</v>
      </c>
      <c r="E31" s="10">
        <v>104.41</v>
      </c>
      <c r="F31" s="8">
        <v>105.17</v>
      </c>
      <c r="G31" s="9">
        <v>103.07000000000001</v>
      </c>
      <c r="H31" s="10">
        <v>102.8</v>
      </c>
      <c r="I31" s="8">
        <v>101.04</v>
      </c>
      <c r="J31" s="9">
        <v>101.35</v>
      </c>
      <c r="K31" s="10">
        <v>103.58</v>
      </c>
      <c r="L31" s="8">
        <v>92.916666666666657</v>
      </c>
      <c r="M31" s="9">
        <v>102.55</v>
      </c>
      <c r="N31" s="10">
        <v>98.02</v>
      </c>
      <c r="O31" s="18">
        <f t="shared" si="8"/>
        <v>102.46999999999998</v>
      </c>
      <c r="P31" s="38"/>
      <c r="Q31" s="26" t="s">
        <v>48</v>
      </c>
      <c r="R31" s="8">
        <v>841.02666666666664</v>
      </c>
      <c r="S31" s="9">
        <v>911.36666666666656</v>
      </c>
      <c r="T31" s="10">
        <v>945.71</v>
      </c>
      <c r="U31" s="8">
        <v>899.71</v>
      </c>
      <c r="V31" s="9">
        <v>896.91000000000008</v>
      </c>
      <c r="W31" s="10">
        <v>913.87000000000012</v>
      </c>
      <c r="X31" s="8">
        <v>912.33999999999992</v>
      </c>
      <c r="Y31" s="9">
        <v>943.01</v>
      </c>
      <c r="Z31" s="10">
        <v>977.82333333333338</v>
      </c>
      <c r="AA31" s="8">
        <v>879.66666666666663</v>
      </c>
      <c r="AB31" s="9">
        <v>924.15</v>
      </c>
      <c r="AC31" s="10">
        <v>873.53</v>
      </c>
      <c r="AD31" s="18">
        <f t="shared" si="9"/>
        <v>909.92611111111103</v>
      </c>
    </row>
    <row r="32" spans="1:30" ht="12" customHeight="1">
      <c r="A32" s="38"/>
      <c r="B32" s="26" t="s">
        <v>49</v>
      </c>
      <c r="C32" s="8">
        <v>104.79000000000005</v>
      </c>
      <c r="D32" s="9">
        <v>108.96666666666678</v>
      </c>
      <c r="E32" s="10">
        <v>113.1</v>
      </c>
      <c r="F32" s="8">
        <v>105.05999999999999</v>
      </c>
      <c r="G32" s="9">
        <v>102.36</v>
      </c>
      <c r="H32" s="10">
        <v>108.67</v>
      </c>
      <c r="I32" s="8">
        <v>105.92999999999999</v>
      </c>
      <c r="J32" s="9">
        <v>107.8</v>
      </c>
      <c r="K32" s="10">
        <v>106.35999999999999</v>
      </c>
      <c r="L32" s="8">
        <v>95.316666666666663</v>
      </c>
      <c r="M32" s="9">
        <v>105.1</v>
      </c>
      <c r="N32" s="10">
        <v>98.99</v>
      </c>
      <c r="O32" s="18">
        <f t="shared" si="8"/>
        <v>105.2036111111111</v>
      </c>
      <c r="P32" s="38"/>
      <c r="Q32" s="26" t="s">
        <v>49</v>
      </c>
      <c r="R32" s="8">
        <v>857.23333333333323</v>
      </c>
      <c r="S32" s="9">
        <v>923.03333333333342</v>
      </c>
      <c r="T32" s="10">
        <v>947.24</v>
      </c>
      <c r="U32" s="8">
        <v>914.12000000000012</v>
      </c>
      <c r="V32" s="9">
        <v>890.64</v>
      </c>
      <c r="W32" s="10">
        <v>881.76</v>
      </c>
      <c r="X32" s="8">
        <v>894.9</v>
      </c>
      <c r="Y32" s="9">
        <v>959.25</v>
      </c>
      <c r="Z32" s="10">
        <v>970.33333333333337</v>
      </c>
      <c r="AA32" s="8">
        <v>891.9</v>
      </c>
      <c r="AB32" s="9">
        <v>928.3</v>
      </c>
      <c r="AC32" s="10">
        <v>869.32999999999993</v>
      </c>
      <c r="AD32" s="18">
        <f t="shared" si="9"/>
        <v>910.67</v>
      </c>
    </row>
    <row r="33" spans="1:30" ht="12" customHeight="1">
      <c r="A33" s="38"/>
      <c r="B33" s="26" t="s">
        <v>50</v>
      </c>
      <c r="C33" s="8">
        <v>95.393333333333274</v>
      </c>
      <c r="D33" s="9">
        <v>104.9</v>
      </c>
      <c r="E33" s="10">
        <v>100.55</v>
      </c>
      <c r="F33" s="8">
        <v>99.63</v>
      </c>
      <c r="G33" s="9">
        <v>104.75</v>
      </c>
      <c r="H33" s="10">
        <v>101.17</v>
      </c>
      <c r="I33" s="8">
        <v>99.66</v>
      </c>
      <c r="J33" s="9">
        <v>93.02000000000001</v>
      </c>
      <c r="K33" s="10">
        <v>102.24333333333334</v>
      </c>
      <c r="L33" s="8">
        <v>93.916666666666657</v>
      </c>
      <c r="M33" s="9">
        <v>94</v>
      </c>
      <c r="N33" s="10">
        <v>93.33</v>
      </c>
      <c r="O33" s="18">
        <f t="shared" si="8"/>
        <v>98.546944444444421</v>
      </c>
      <c r="P33" s="38"/>
      <c r="Q33" s="26" t="s">
        <v>50</v>
      </c>
      <c r="R33" s="8">
        <v>866.5</v>
      </c>
      <c r="S33" s="9">
        <v>927.8</v>
      </c>
      <c r="T33" s="10">
        <v>970.18</v>
      </c>
      <c r="U33" s="8">
        <v>923.12000000000012</v>
      </c>
      <c r="V33" s="9">
        <v>898.05</v>
      </c>
      <c r="W33" s="10">
        <v>914.93</v>
      </c>
      <c r="X33" s="8">
        <v>917.13000000000011</v>
      </c>
      <c r="Y33" s="9">
        <v>922.6</v>
      </c>
      <c r="Z33" s="10">
        <v>917.43</v>
      </c>
      <c r="AA33" s="8">
        <v>888.13333333333344</v>
      </c>
      <c r="AB33" s="9">
        <v>895.1</v>
      </c>
      <c r="AC33" s="10">
        <v>858.49</v>
      </c>
      <c r="AD33" s="18">
        <f t="shared" si="9"/>
        <v>908.28861111111121</v>
      </c>
    </row>
    <row r="34" spans="1:30" ht="12" customHeight="1">
      <c r="A34" s="38"/>
      <c r="B34" s="26" t="s">
        <v>51</v>
      </c>
      <c r="C34" s="8">
        <v>88.910000000000082</v>
      </c>
      <c r="D34" s="9">
        <v>94.86666666666666</v>
      </c>
      <c r="E34" s="10">
        <v>101.55</v>
      </c>
      <c r="F34" s="8">
        <v>98.03</v>
      </c>
      <c r="G34" s="9">
        <v>93.679999999999993</v>
      </c>
      <c r="H34" s="10">
        <v>99.76</v>
      </c>
      <c r="I34" s="8">
        <v>96.070000000000007</v>
      </c>
      <c r="J34" s="9">
        <v>95.1</v>
      </c>
      <c r="K34" s="10">
        <v>94.306666666666658</v>
      </c>
      <c r="L34" s="8">
        <v>88.13333333333334</v>
      </c>
      <c r="M34" s="9">
        <v>95.2</v>
      </c>
      <c r="N34" s="10">
        <v>94.35</v>
      </c>
      <c r="O34" s="18">
        <f t="shared" si="8"/>
        <v>94.996388888888887</v>
      </c>
      <c r="P34" s="38"/>
      <c r="Q34" s="26" t="s">
        <v>51</v>
      </c>
      <c r="R34" s="8">
        <v>850.03666666666652</v>
      </c>
      <c r="S34" s="9">
        <v>901.83333333333326</v>
      </c>
      <c r="T34" s="10">
        <v>933.76</v>
      </c>
      <c r="U34" s="8">
        <v>915.5</v>
      </c>
      <c r="V34" s="9">
        <v>905.4</v>
      </c>
      <c r="W34" s="10">
        <v>908.55</v>
      </c>
      <c r="X34" s="8">
        <v>906.0200000000001</v>
      </c>
      <c r="Y34" s="9">
        <v>917.01</v>
      </c>
      <c r="Z34" s="10">
        <v>887.96</v>
      </c>
      <c r="AA34" s="8">
        <v>869.75</v>
      </c>
      <c r="AB34" s="9">
        <v>915.3</v>
      </c>
      <c r="AC34" s="10">
        <v>861.96</v>
      </c>
      <c r="AD34" s="18">
        <f t="shared" si="9"/>
        <v>897.75666666666655</v>
      </c>
    </row>
    <row r="35" spans="1:30" ht="12" customHeight="1">
      <c r="A35" s="38"/>
      <c r="B35" s="27" t="s">
        <v>52</v>
      </c>
      <c r="C35" s="11">
        <v>78.946666666666673</v>
      </c>
      <c r="D35" s="12">
        <v>86.6</v>
      </c>
      <c r="E35" s="13">
        <v>95.61</v>
      </c>
      <c r="F35" s="11">
        <v>89.42</v>
      </c>
      <c r="G35" s="12">
        <v>89.97999999999999</v>
      </c>
      <c r="H35" s="13">
        <v>92.19</v>
      </c>
      <c r="I35" s="11">
        <v>91.009999999999991</v>
      </c>
      <c r="J35" s="12">
        <v>85.58</v>
      </c>
      <c r="K35" s="13">
        <v>84.58</v>
      </c>
      <c r="L35" s="11">
        <v>81.11666666666666</v>
      </c>
      <c r="M35" s="12">
        <v>83.5</v>
      </c>
      <c r="N35" s="13">
        <v>82.95</v>
      </c>
      <c r="O35" s="19">
        <f t="shared" si="8"/>
        <v>86.790277777777774</v>
      </c>
      <c r="P35" s="38"/>
      <c r="Q35" s="27" t="s">
        <v>52</v>
      </c>
      <c r="R35" s="11">
        <v>885.54666666666674</v>
      </c>
      <c r="S35" s="12">
        <v>937.43333333333317</v>
      </c>
      <c r="T35" s="13">
        <v>956.32</v>
      </c>
      <c r="U35" s="11">
        <v>961.76</v>
      </c>
      <c r="V35" s="12">
        <v>925.3</v>
      </c>
      <c r="W35" s="13">
        <v>925.78</v>
      </c>
      <c r="X35" s="11">
        <v>954.4</v>
      </c>
      <c r="Y35" s="12">
        <v>954.32999999999993</v>
      </c>
      <c r="Z35" s="13">
        <v>926.83333333333337</v>
      </c>
      <c r="AA35" s="11">
        <v>925.08333333333337</v>
      </c>
      <c r="AB35" s="12">
        <v>953</v>
      </c>
      <c r="AC35" s="13">
        <v>897.45999999999981</v>
      </c>
      <c r="AD35" s="19">
        <f t="shared" si="9"/>
        <v>933.60388888888883</v>
      </c>
    </row>
    <row r="36" spans="1:30" ht="12" customHeight="1">
      <c r="A36" s="38"/>
      <c r="B36" s="25" t="s">
        <v>53</v>
      </c>
      <c r="C36" s="5">
        <v>71.073333333333323</v>
      </c>
      <c r="D36" s="6">
        <v>86.933333333333337</v>
      </c>
      <c r="E36" s="7">
        <v>84.44</v>
      </c>
      <c r="F36" s="5">
        <v>78.14</v>
      </c>
      <c r="G36" s="6">
        <v>81.64</v>
      </c>
      <c r="H36" s="7">
        <v>82.85</v>
      </c>
      <c r="I36" s="5">
        <v>87.76</v>
      </c>
      <c r="J36" s="6">
        <v>81</v>
      </c>
      <c r="K36" s="7">
        <v>77.493333333333339</v>
      </c>
      <c r="L36" s="5">
        <v>70.849999999999994</v>
      </c>
      <c r="M36" s="6">
        <v>72.2</v>
      </c>
      <c r="N36" s="7">
        <v>68.2</v>
      </c>
      <c r="O36" s="17">
        <f t="shared" si="8"/>
        <v>78.548333333333332</v>
      </c>
      <c r="P36" s="38"/>
      <c r="Q36" s="25" t="s">
        <v>53</v>
      </c>
      <c r="R36" s="5">
        <v>943.06000000000006</v>
      </c>
      <c r="S36" s="6">
        <v>1044.3666666666661</v>
      </c>
      <c r="T36" s="7">
        <v>1046.04</v>
      </c>
      <c r="U36" s="5">
        <v>1020.35</v>
      </c>
      <c r="V36" s="6">
        <v>986.6</v>
      </c>
      <c r="W36" s="7">
        <v>1022.28</v>
      </c>
      <c r="X36" s="5">
        <v>1041.6500000000001</v>
      </c>
      <c r="Y36" s="6">
        <v>1019.89</v>
      </c>
      <c r="Z36" s="7">
        <v>1008.3833333333339</v>
      </c>
      <c r="AA36" s="5">
        <v>973.31666666666604</v>
      </c>
      <c r="AB36" s="6">
        <v>1009.55</v>
      </c>
      <c r="AC36" s="7">
        <v>934.7</v>
      </c>
      <c r="AD36" s="17">
        <f t="shared" si="9"/>
        <v>1004.1822222222222</v>
      </c>
    </row>
    <row r="37" spans="1:30" ht="12" customHeight="1">
      <c r="A37" s="38"/>
      <c r="B37" s="26" t="s">
        <v>54</v>
      </c>
      <c r="C37" s="8">
        <v>49.839999999999996</v>
      </c>
      <c r="D37" s="9">
        <v>57.033333333333339</v>
      </c>
      <c r="E37" s="10">
        <v>57.4</v>
      </c>
      <c r="F37" s="8">
        <v>49.95</v>
      </c>
      <c r="G37" s="9">
        <v>52.470000000000006</v>
      </c>
      <c r="H37" s="10">
        <v>52.239999999999995</v>
      </c>
      <c r="I37" s="8">
        <v>54.95</v>
      </c>
      <c r="J37" s="9">
        <v>49.480000000000004</v>
      </c>
      <c r="K37" s="10">
        <v>51.966666666666661</v>
      </c>
      <c r="L37" s="8">
        <v>48.033333333333339</v>
      </c>
      <c r="M37" s="9">
        <v>50.65</v>
      </c>
      <c r="N37" s="10">
        <v>46.13</v>
      </c>
      <c r="O37" s="18">
        <f t="shared" si="8"/>
        <v>51.67861111111111</v>
      </c>
      <c r="P37" s="38"/>
      <c r="Q37" s="26" t="s">
        <v>54</v>
      </c>
      <c r="R37" s="8">
        <v>875.98666666666645</v>
      </c>
      <c r="S37" s="9">
        <v>956.13333333333344</v>
      </c>
      <c r="T37" s="10">
        <v>958.17000000000007</v>
      </c>
      <c r="U37" s="8">
        <v>913.08999999999992</v>
      </c>
      <c r="V37" s="9">
        <v>933.0200000000001</v>
      </c>
      <c r="W37" s="10">
        <v>940.71</v>
      </c>
      <c r="X37" s="8">
        <v>918.2</v>
      </c>
      <c r="Y37" s="9">
        <v>933.9</v>
      </c>
      <c r="Z37" s="10">
        <v>912.18333333333339</v>
      </c>
      <c r="AA37" s="8">
        <v>866.73333333333335</v>
      </c>
      <c r="AB37" s="9">
        <v>931.65</v>
      </c>
      <c r="AC37" s="10">
        <v>863.79</v>
      </c>
      <c r="AD37" s="18">
        <f t="shared" si="9"/>
        <v>916.96388888888885</v>
      </c>
    </row>
    <row r="38" spans="1:30" ht="12" customHeight="1">
      <c r="A38" s="38"/>
      <c r="B38" s="26" t="s">
        <v>55</v>
      </c>
      <c r="C38" s="8">
        <v>37.253333333333316</v>
      </c>
      <c r="D38" s="9">
        <v>39</v>
      </c>
      <c r="E38" s="10">
        <v>39.589999999999996</v>
      </c>
      <c r="F38" s="8">
        <v>43.21</v>
      </c>
      <c r="G38" s="9">
        <v>39.1</v>
      </c>
      <c r="H38" s="10">
        <v>41.760000000000005</v>
      </c>
      <c r="I38" s="8">
        <v>41.499999999999993</v>
      </c>
      <c r="J38" s="9">
        <v>40.239999999999995</v>
      </c>
      <c r="K38" s="10">
        <v>40.04</v>
      </c>
      <c r="L38" s="8">
        <v>37.016666666666666</v>
      </c>
      <c r="M38" s="9">
        <v>39.799999999999997</v>
      </c>
      <c r="N38" s="10">
        <v>38.92</v>
      </c>
      <c r="O38" s="18">
        <f t="shared" si="8"/>
        <v>39.785833333333336</v>
      </c>
      <c r="P38" s="38"/>
      <c r="Q38" s="26" t="s">
        <v>55</v>
      </c>
      <c r="R38" s="8">
        <v>769.2</v>
      </c>
      <c r="S38" s="9">
        <v>862.96666666666658</v>
      </c>
      <c r="T38" s="10">
        <v>865.0200000000001</v>
      </c>
      <c r="U38" s="8">
        <v>833.07999999999993</v>
      </c>
      <c r="V38" s="9">
        <v>822.99</v>
      </c>
      <c r="W38" s="10">
        <v>861.87999999999988</v>
      </c>
      <c r="X38" s="8">
        <v>838.05</v>
      </c>
      <c r="Y38" s="9">
        <v>857.87000000000012</v>
      </c>
      <c r="Z38" s="10">
        <v>852.13333333333344</v>
      </c>
      <c r="AA38" s="8">
        <v>826.61666666666656</v>
      </c>
      <c r="AB38" s="9">
        <v>877.2</v>
      </c>
      <c r="AC38" s="10">
        <v>821.39</v>
      </c>
      <c r="AD38" s="18">
        <f t="shared" si="9"/>
        <v>840.69972222222214</v>
      </c>
    </row>
    <row r="39" spans="1:30" ht="12" customHeight="1">
      <c r="A39" s="38"/>
      <c r="B39" s="26" t="s">
        <v>56</v>
      </c>
      <c r="C39" s="8">
        <v>34.39</v>
      </c>
      <c r="D39" s="9">
        <v>33.433333333333337</v>
      </c>
      <c r="E39" s="10">
        <v>37.89</v>
      </c>
      <c r="F39" s="8">
        <v>36</v>
      </c>
      <c r="G39" s="9">
        <v>36.07</v>
      </c>
      <c r="H39" s="10">
        <v>37.07</v>
      </c>
      <c r="I39" s="8">
        <v>34.159999999999997</v>
      </c>
      <c r="J39" s="9">
        <v>36.739999999999995</v>
      </c>
      <c r="K39" s="10">
        <v>34.36666666666666</v>
      </c>
      <c r="L39" s="8">
        <v>34.233333333333334</v>
      </c>
      <c r="M39" s="9">
        <v>36.85</v>
      </c>
      <c r="N39" s="10">
        <v>33.200000000000003</v>
      </c>
      <c r="O39" s="18">
        <f t="shared" si="8"/>
        <v>35.366944444444449</v>
      </c>
      <c r="P39" s="38"/>
      <c r="Q39" s="26" t="s">
        <v>56</v>
      </c>
      <c r="R39" s="8">
        <v>737.25666666666677</v>
      </c>
      <c r="S39" s="9">
        <v>801.96666666666681</v>
      </c>
      <c r="T39" s="10">
        <v>825.55</v>
      </c>
      <c r="U39" s="8">
        <v>807.86</v>
      </c>
      <c r="V39" s="9">
        <v>808.05</v>
      </c>
      <c r="W39" s="10">
        <v>802.39</v>
      </c>
      <c r="X39" s="8">
        <v>782.23</v>
      </c>
      <c r="Y39" s="9">
        <v>799.98</v>
      </c>
      <c r="Z39" s="10">
        <v>818.88333333333344</v>
      </c>
      <c r="AA39" s="8">
        <v>794.53333333333342</v>
      </c>
      <c r="AB39" s="9">
        <v>827.2</v>
      </c>
      <c r="AC39" s="10">
        <v>794.55</v>
      </c>
      <c r="AD39" s="18">
        <f t="shared" si="9"/>
        <v>800.03749999999991</v>
      </c>
    </row>
    <row r="40" spans="1:30" ht="12" customHeight="1">
      <c r="A40" s="38"/>
      <c r="B40" s="26" t="s">
        <v>57</v>
      </c>
      <c r="C40" s="8">
        <v>28.170000000000005</v>
      </c>
      <c r="D40" s="9">
        <v>27.266666666666662</v>
      </c>
      <c r="E40" s="10">
        <v>27.410000000000004</v>
      </c>
      <c r="F40" s="8">
        <v>26.880000000000003</v>
      </c>
      <c r="G40" s="9">
        <v>25.41</v>
      </c>
      <c r="H40" s="10">
        <v>29.02</v>
      </c>
      <c r="I40" s="8">
        <v>28.089999999999996</v>
      </c>
      <c r="J40" s="9">
        <v>25.580000000000002</v>
      </c>
      <c r="K40" s="10">
        <v>28.063333333333343</v>
      </c>
      <c r="L40" s="8">
        <v>24.516666666666659</v>
      </c>
      <c r="M40" s="9">
        <v>24.25</v>
      </c>
      <c r="N40" s="10">
        <v>27.8</v>
      </c>
      <c r="O40" s="18">
        <f t="shared" si="8"/>
        <v>26.871388888888891</v>
      </c>
      <c r="P40" s="38"/>
      <c r="Q40" s="26" t="s">
        <v>57</v>
      </c>
      <c r="R40" s="8">
        <v>694.45</v>
      </c>
      <c r="S40" s="9">
        <v>743.83333333333326</v>
      </c>
      <c r="T40" s="10">
        <v>750.7</v>
      </c>
      <c r="U40" s="8">
        <v>739.47</v>
      </c>
      <c r="V40" s="9">
        <v>745.93000000000006</v>
      </c>
      <c r="W40" s="10">
        <v>741.98</v>
      </c>
      <c r="X40" s="8">
        <v>726.49</v>
      </c>
      <c r="Y40" s="9">
        <v>749.88</v>
      </c>
      <c r="Z40" s="10">
        <v>749.58999999999992</v>
      </c>
      <c r="AA40" s="8">
        <v>722.18333333333339</v>
      </c>
      <c r="AB40" s="9">
        <v>770.2</v>
      </c>
      <c r="AC40" s="10">
        <v>745.81000000000006</v>
      </c>
      <c r="AD40" s="18">
        <f t="shared" si="9"/>
        <v>740.04305555555572</v>
      </c>
    </row>
    <row r="41" spans="1:30" ht="12" customHeight="1">
      <c r="A41" s="39"/>
      <c r="B41" s="27" t="s">
        <v>58</v>
      </c>
      <c r="C41" s="11">
        <v>21.35666666666668</v>
      </c>
      <c r="D41" s="12">
        <v>19.13333333333334</v>
      </c>
      <c r="E41" s="13">
        <v>19.43</v>
      </c>
      <c r="F41" s="11">
        <v>20.740000000000002</v>
      </c>
      <c r="G41" s="12">
        <v>21.71</v>
      </c>
      <c r="H41" s="13">
        <v>22.09</v>
      </c>
      <c r="I41" s="11">
        <v>23.859999999999996</v>
      </c>
      <c r="J41" s="12">
        <v>21.990000000000002</v>
      </c>
      <c r="K41" s="13">
        <v>21.57</v>
      </c>
      <c r="L41" s="11">
        <v>20.733333333333341</v>
      </c>
      <c r="M41" s="12">
        <v>21.25</v>
      </c>
      <c r="N41" s="13">
        <v>22.48</v>
      </c>
      <c r="O41" s="19">
        <f t="shared" si="8"/>
        <v>21.361944444444447</v>
      </c>
      <c r="P41" s="39"/>
      <c r="Q41" s="27" t="s">
        <v>58</v>
      </c>
      <c r="R41" s="11">
        <v>598.06333333333339</v>
      </c>
      <c r="S41" s="12">
        <v>657</v>
      </c>
      <c r="T41" s="13">
        <v>638.49</v>
      </c>
      <c r="U41" s="11">
        <v>637.64</v>
      </c>
      <c r="V41" s="12">
        <v>649.54999999999995</v>
      </c>
      <c r="W41" s="13">
        <v>660.16000000000008</v>
      </c>
      <c r="X41" s="11">
        <v>631.22</v>
      </c>
      <c r="Y41" s="12">
        <v>677.49</v>
      </c>
      <c r="Z41" s="13">
        <v>665.05666666666662</v>
      </c>
      <c r="AA41" s="11">
        <v>637.28333333333342</v>
      </c>
      <c r="AB41" s="12">
        <v>676.65</v>
      </c>
      <c r="AC41" s="13">
        <v>662.15</v>
      </c>
      <c r="AD41" s="19">
        <f t="shared" si="9"/>
        <v>649.22944444444443</v>
      </c>
    </row>
    <row r="42" spans="1:30" ht="12" customHeight="1">
      <c r="A42" s="37" t="s">
        <v>59</v>
      </c>
      <c r="B42" s="25" t="s">
        <v>42</v>
      </c>
      <c r="C42" s="5">
        <v>11.75</v>
      </c>
      <c r="D42" s="6">
        <v>16.6666666666667</v>
      </c>
      <c r="E42" s="7">
        <v>19</v>
      </c>
      <c r="F42" s="5">
        <v>21.3333333333333</v>
      </c>
      <c r="G42" s="6">
        <v>24.6</v>
      </c>
      <c r="H42" s="7">
        <v>24.75</v>
      </c>
      <c r="I42" s="5">
        <v>21.25</v>
      </c>
      <c r="J42" s="6">
        <v>25</v>
      </c>
      <c r="K42" s="7">
        <v>17.75</v>
      </c>
      <c r="L42" s="5">
        <v>19</v>
      </c>
      <c r="M42" s="6">
        <v>20.25</v>
      </c>
      <c r="N42" s="7">
        <v>13.5</v>
      </c>
      <c r="O42" s="17">
        <f t="shared" si="8"/>
        <v>19.570833333333333</v>
      </c>
      <c r="P42" s="37" t="s">
        <v>59</v>
      </c>
      <c r="Q42" s="25" t="s">
        <v>42</v>
      </c>
      <c r="R42" s="5">
        <v>391.75</v>
      </c>
      <c r="S42" s="6">
        <v>447</v>
      </c>
      <c r="T42" s="7">
        <v>449.75</v>
      </c>
      <c r="U42" s="5">
        <v>454.33333333333297</v>
      </c>
      <c r="V42" s="6">
        <v>391</v>
      </c>
      <c r="W42" s="7">
        <v>412</v>
      </c>
      <c r="X42" s="5">
        <v>444.25</v>
      </c>
      <c r="Y42" s="6">
        <v>437.25</v>
      </c>
      <c r="Z42" s="7">
        <v>483</v>
      </c>
      <c r="AA42" s="5">
        <v>440.4</v>
      </c>
      <c r="AB42" s="6">
        <v>471.75</v>
      </c>
      <c r="AC42" s="7">
        <v>376.75</v>
      </c>
      <c r="AD42" s="17">
        <f t="shared" si="9"/>
        <v>433.26944444444439</v>
      </c>
    </row>
    <row r="43" spans="1:30" ht="12" customHeight="1">
      <c r="A43" s="38"/>
      <c r="B43" s="26" t="s">
        <v>43</v>
      </c>
      <c r="C43" s="8">
        <v>30</v>
      </c>
      <c r="D43" s="9">
        <v>35.3333333333333</v>
      </c>
      <c r="E43" s="10">
        <v>41</v>
      </c>
      <c r="F43" s="8">
        <v>34.6666666666667</v>
      </c>
      <c r="G43" s="9">
        <v>41</v>
      </c>
      <c r="H43" s="10">
        <v>46.25</v>
      </c>
      <c r="I43" s="8">
        <v>42.25</v>
      </c>
      <c r="J43" s="9">
        <v>41.75</v>
      </c>
      <c r="K43" s="10">
        <v>44.75</v>
      </c>
      <c r="L43" s="8">
        <v>34.6</v>
      </c>
      <c r="M43" s="9">
        <v>38.25</v>
      </c>
      <c r="N43" s="10">
        <v>28.25</v>
      </c>
      <c r="O43" s="18">
        <f t="shared" si="8"/>
        <v>38.175000000000004</v>
      </c>
      <c r="P43" s="38"/>
      <c r="Q43" s="26" t="s">
        <v>43</v>
      </c>
      <c r="R43" s="8">
        <v>479.5</v>
      </c>
      <c r="S43" s="9">
        <v>534.33333333333303</v>
      </c>
      <c r="T43" s="10">
        <v>539.5</v>
      </c>
      <c r="U43" s="8">
        <v>553.66666666666697</v>
      </c>
      <c r="V43" s="9">
        <v>467.4</v>
      </c>
      <c r="W43" s="10">
        <v>486</v>
      </c>
      <c r="X43" s="8">
        <v>532.75</v>
      </c>
      <c r="Y43" s="9">
        <v>527</v>
      </c>
      <c r="Z43" s="10">
        <v>603.5</v>
      </c>
      <c r="AA43" s="8">
        <v>518.4</v>
      </c>
      <c r="AB43" s="9">
        <v>558.25</v>
      </c>
      <c r="AC43" s="10">
        <v>460.75</v>
      </c>
      <c r="AD43" s="18">
        <f t="shared" si="9"/>
        <v>521.75416666666661</v>
      </c>
    </row>
    <row r="44" spans="1:30" ht="12" customHeight="1">
      <c r="A44" s="38"/>
      <c r="B44" s="27" t="s">
        <v>44</v>
      </c>
      <c r="C44" s="11">
        <v>38.25</v>
      </c>
      <c r="D44" s="12">
        <v>59.3333333333333</v>
      </c>
      <c r="E44" s="13">
        <v>60.75</v>
      </c>
      <c r="F44" s="11">
        <v>61.6666666666667</v>
      </c>
      <c r="G44" s="12">
        <v>56.6</v>
      </c>
      <c r="H44" s="13">
        <v>57.5</v>
      </c>
      <c r="I44" s="11">
        <v>51.25</v>
      </c>
      <c r="J44" s="12">
        <v>50.25</v>
      </c>
      <c r="K44" s="13">
        <v>52.5</v>
      </c>
      <c r="L44" s="11">
        <v>56.8</v>
      </c>
      <c r="M44" s="12">
        <v>56</v>
      </c>
      <c r="N44" s="13">
        <v>46.75</v>
      </c>
      <c r="O44" s="19">
        <f t="shared" si="8"/>
        <v>53.970833333333331</v>
      </c>
      <c r="P44" s="38"/>
      <c r="Q44" s="27" t="s">
        <v>44</v>
      </c>
      <c r="R44" s="11">
        <v>572.25</v>
      </c>
      <c r="S44" s="12">
        <v>638</v>
      </c>
      <c r="T44" s="13">
        <v>655</v>
      </c>
      <c r="U44" s="11">
        <v>659.33333333333303</v>
      </c>
      <c r="V44" s="12">
        <v>549.6</v>
      </c>
      <c r="W44" s="13">
        <v>602.25</v>
      </c>
      <c r="X44" s="11">
        <v>615.25</v>
      </c>
      <c r="Y44" s="12">
        <v>606</v>
      </c>
      <c r="Z44" s="13">
        <v>670</v>
      </c>
      <c r="AA44" s="11">
        <v>600.79999999999995</v>
      </c>
      <c r="AB44" s="12">
        <v>638.25</v>
      </c>
      <c r="AC44" s="13">
        <v>561.25</v>
      </c>
      <c r="AD44" s="19">
        <f t="shared" si="9"/>
        <v>613.99861111111102</v>
      </c>
    </row>
    <row r="45" spans="1:30" ht="12" customHeight="1">
      <c r="A45" s="38"/>
      <c r="B45" s="25" t="s">
        <v>47</v>
      </c>
      <c r="C45" s="5">
        <v>54</v>
      </c>
      <c r="D45" s="6">
        <v>63.6666666666667</v>
      </c>
      <c r="E45" s="7">
        <v>63.25</v>
      </c>
      <c r="F45" s="5">
        <v>62</v>
      </c>
      <c r="G45" s="6">
        <v>59.6</v>
      </c>
      <c r="H45" s="7">
        <v>56</v>
      </c>
      <c r="I45" s="5">
        <v>64.75</v>
      </c>
      <c r="J45" s="6">
        <v>54.5</v>
      </c>
      <c r="K45" s="7">
        <v>57.25</v>
      </c>
      <c r="L45" s="5">
        <v>55</v>
      </c>
      <c r="M45" s="6">
        <v>55.25</v>
      </c>
      <c r="N45" s="7">
        <v>49.75</v>
      </c>
      <c r="O45" s="17">
        <f t="shared" si="8"/>
        <v>57.918055555555554</v>
      </c>
      <c r="P45" s="38"/>
      <c r="Q45" s="25" t="s">
        <v>47</v>
      </c>
      <c r="R45" s="5">
        <v>661.25</v>
      </c>
      <c r="S45" s="6">
        <v>724.66666666666697</v>
      </c>
      <c r="T45" s="7">
        <v>714.75</v>
      </c>
      <c r="U45" s="5">
        <v>703.33333333333303</v>
      </c>
      <c r="V45" s="6">
        <v>650.6</v>
      </c>
      <c r="W45" s="7">
        <v>662.5</v>
      </c>
      <c r="X45" s="5">
        <v>701</v>
      </c>
      <c r="Y45" s="6">
        <v>705.75</v>
      </c>
      <c r="Z45" s="7">
        <v>749.75</v>
      </c>
      <c r="AA45" s="5">
        <v>646.20000000000005</v>
      </c>
      <c r="AB45" s="6">
        <v>713.25</v>
      </c>
      <c r="AC45" s="7">
        <v>618.75</v>
      </c>
      <c r="AD45" s="17">
        <f t="shared" si="9"/>
        <v>687.65</v>
      </c>
    </row>
    <row r="46" spans="1:30" ht="12" customHeight="1">
      <c r="A46" s="38"/>
      <c r="B46" s="27" t="s">
        <v>48</v>
      </c>
      <c r="C46" s="11">
        <v>46.5</v>
      </c>
      <c r="D46" s="12">
        <v>66.6666666666667</v>
      </c>
      <c r="E46" s="13">
        <v>67.75</v>
      </c>
      <c r="F46" s="11">
        <v>60.6666666666667</v>
      </c>
      <c r="G46" s="12">
        <v>50.4</v>
      </c>
      <c r="H46" s="13">
        <v>47.75</v>
      </c>
      <c r="I46" s="11">
        <v>61.75</v>
      </c>
      <c r="J46" s="12">
        <v>57.5</v>
      </c>
      <c r="K46" s="13">
        <v>59.75</v>
      </c>
      <c r="L46" s="11">
        <v>58.2</v>
      </c>
      <c r="M46" s="12">
        <v>58</v>
      </c>
      <c r="N46" s="13">
        <v>54.5</v>
      </c>
      <c r="O46" s="19">
        <f t="shared" si="8"/>
        <v>57.452777777777783</v>
      </c>
      <c r="P46" s="38"/>
      <c r="Q46" s="27" t="s">
        <v>48</v>
      </c>
      <c r="R46" s="11">
        <v>695.5</v>
      </c>
      <c r="S46" s="12">
        <v>721</v>
      </c>
      <c r="T46" s="13">
        <v>702.5</v>
      </c>
      <c r="U46" s="11">
        <v>697.33333333333303</v>
      </c>
      <c r="V46" s="12">
        <v>680</v>
      </c>
      <c r="W46" s="13">
        <v>677.5</v>
      </c>
      <c r="X46" s="11">
        <v>683.75</v>
      </c>
      <c r="Y46" s="12">
        <v>711.5</v>
      </c>
      <c r="Z46" s="13">
        <v>743</v>
      </c>
      <c r="AA46" s="11">
        <v>674.4</v>
      </c>
      <c r="AB46" s="12">
        <v>718.5</v>
      </c>
      <c r="AC46" s="13">
        <v>614.5</v>
      </c>
      <c r="AD46" s="19">
        <f t="shared" si="9"/>
        <v>693.29027777777776</v>
      </c>
    </row>
    <row r="47" spans="1:30" ht="12" customHeight="1">
      <c r="A47" s="38"/>
      <c r="B47" s="25" t="s">
        <v>52</v>
      </c>
      <c r="C47" s="5">
        <v>44.75</v>
      </c>
      <c r="D47" s="6">
        <v>47.6666666666667</v>
      </c>
      <c r="E47" s="7">
        <v>54</v>
      </c>
      <c r="F47" s="5">
        <v>55.6666666666667</v>
      </c>
      <c r="G47" s="6">
        <v>54.6</v>
      </c>
      <c r="H47" s="7">
        <v>63.5</v>
      </c>
      <c r="I47" s="5">
        <v>51.5</v>
      </c>
      <c r="J47" s="6">
        <v>50.25</v>
      </c>
      <c r="K47" s="7">
        <v>51</v>
      </c>
      <c r="L47" s="5">
        <v>43.2</v>
      </c>
      <c r="M47" s="6">
        <v>43.75</v>
      </c>
      <c r="N47" s="7">
        <v>38.5</v>
      </c>
      <c r="O47" s="17">
        <f t="shared" si="8"/>
        <v>49.865277777777784</v>
      </c>
      <c r="P47" s="38"/>
      <c r="Q47" s="25" t="s">
        <v>52</v>
      </c>
      <c r="R47" s="5">
        <v>730</v>
      </c>
      <c r="S47" s="6">
        <v>770</v>
      </c>
      <c r="T47" s="7">
        <v>760.75</v>
      </c>
      <c r="U47" s="5">
        <v>786.33333333333303</v>
      </c>
      <c r="V47" s="6">
        <v>748.4</v>
      </c>
      <c r="W47" s="7">
        <v>741.5</v>
      </c>
      <c r="X47" s="5">
        <v>768</v>
      </c>
      <c r="Y47" s="6">
        <v>760.75</v>
      </c>
      <c r="Z47" s="7">
        <v>808.75</v>
      </c>
      <c r="AA47" s="5">
        <v>680.2</v>
      </c>
      <c r="AB47" s="6">
        <v>768.25</v>
      </c>
      <c r="AC47" s="7">
        <v>616</v>
      </c>
      <c r="AD47" s="17">
        <f t="shared" si="9"/>
        <v>744.91111111111115</v>
      </c>
    </row>
    <row r="48" spans="1:30" ht="12" customHeight="1">
      <c r="A48" s="38"/>
      <c r="B48" s="26" t="s">
        <v>53</v>
      </c>
      <c r="C48" s="8">
        <v>36</v>
      </c>
      <c r="D48" s="9">
        <v>52</v>
      </c>
      <c r="E48" s="10">
        <v>42.75</v>
      </c>
      <c r="F48" s="8">
        <v>42.6666666666667</v>
      </c>
      <c r="G48" s="9">
        <v>52.4</v>
      </c>
      <c r="H48" s="10">
        <v>45.25</v>
      </c>
      <c r="I48" s="8">
        <v>36.25</v>
      </c>
      <c r="J48" s="9">
        <v>49.5</v>
      </c>
      <c r="K48" s="10">
        <v>46</v>
      </c>
      <c r="L48" s="8">
        <v>32.799999999999997</v>
      </c>
      <c r="M48" s="9">
        <v>35.75</v>
      </c>
      <c r="N48" s="10">
        <v>32</v>
      </c>
      <c r="O48" s="18">
        <f t="shared" si="8"/>
        <v>41.94722222222223</v>
      </c>
      <c r="P48" s="38"/>
      <c r="Q48" s="26" t="s">
        <v>53</v>
      </c>
      <c r="R48" s="8">
        <v>723</v>
      </c>
      <c r="S48" s="9">
        <v>768.33333333333303</v>
      </c>
      <c r="T48" s="10">
        <v>772</v>
      </c>
      <c r="U48" s="8">
        <v>721.66666666666697</v>
      </c>
      <c r="V48" s="9">
        <v>760.6</v>
      </c>
      <c r="W48" s="10">
        <v>750</v>
      </c>
      <c r="X48" s="8">
        <v>781.75</v>
      </c>
      <c r="Y48" s="9">
        <v>783.25</v>
      </c>
      <c r="Z48" s="10">
        <v>788</v>
      </c>
      <c r="AA48" s="8">
        <v>663.2</v>
      </c>
      <c r="AB48" s="9">
        <v>705.5</v>
      </c>
      <c r="AC48" s="10">
        <v>601.25</v>
      </c>
      <c r="AD48" s="18">
        <f t="shared" si="9"/>
        <v>734.87916666666661</v>
      </c>
    </row>
    <row r="49" spans="1:30" ht="12" customHeight="1">
      <c r="A49" s="38"/>
      <c r="B49" s="26" t="s">
        <v>54</v>
      </c>
      <c r="C49" s="8">
        <v>32.75</v>
      </c>
      <c r="D49" s="9">
        <v>29.6666666666667</v>
      </c>
      <c r="E49" s="10">
        <v>29.25</v>
      </c>
      <c r="F49" s="8">
        <v>30</v>
      </c>
      <c r="G49" s="9">
        <v>32.4</v>
      </c>
      <c r="H49" s="10">
        <v>33.75</v>
      </c>
      <c r="I49" s="8">
        <v>32.25</v>
      </c>
      <c r="J49" s="9">
        <v>34.25</v>
      </c>
      <c r="K49" s="10">
        <v>38.25</v>
      </c>
      <c r="L49" s="8">
        <v>26.6</v>
      </c>
      <c r="M49" s="9">
        <v>30</v>
      </c>
      <c r="N49" s="10">
        <v>35.25</v>
      </c>
      <c r="O49" s="18">
        <f t="shared" si="8"/>
        <v>32.034722222222229</v>
      </c>
      <c r="P49" s="38"/>
      <c r="Q49" s="26" t="s">
        <v>54</v>
      </c>
      <c r="R49" s="8">
        <v>706.5</v>
      </c>
      <c r="S49" s="9">
        <v>696.33333333333303</v>
      </c>
      <c r="T49" s="10">
        <v>752.25</v>
      </c>
      <c r="U49" s="8">
        <v>726.33333333333303</v>
      </c>
      <c r="V49" s="9">
        <v>745</v>
      </c>
      <c r="W49" s="10">
        <v>695.75</v>
      </c>
      <c r="X49" s="8">
        <v>741.75</v>
      </c>
      <c r="Y49" s="9">
        <v>731.75</v>
      </c>
      <c r="Z49" s="10">
        <v>763.25</v>
      </c>
      <c r="AA49" s="8">
        <v>666.4</v>
      </c>
      <c r="AB49" s="9">
        <v>734</v>
      </c>
      <c r="AC49" s="10">
        <v>645.75</v>
      </c>
      <c r="AD49" s="18">
        <f t="shared" si="9"/>
        <v>717.08888888888885</v>
      </c>
    </row>
    <row r="50" spans="1:30" ht="12" customHeight="1">
      <c r="A50" s="39"/>
      <c r="B50" s="27" t="s">
        <v>55</v>
      </c>
      <c r="C50" s="11">
        <v>28.75</v>
      </c>
      <c r="D50" s="12">
        <v>40</v>
      </c>
      <c r="E50" s="13">
        <v>29.5</v>
      </c>
      <c r="F50" s="11">
        <v>33.3333333333333</v>
      </c>
      <c r="G50" s="12">
        <v>31.2</v>
      </c>
      <c r="H50" s="13">
        <v>30.5</v>
      </c>
      <c r="I50" s="11">
        <v>35</v>
      </c>
      <c r="J50" s="12">
        <v>34.5</v>
      </c>
      <c r="K50" s="13">
        <v>33</v>
      </c>
      <c r="L50" s="11">
        <v>31.4</v>
      </c>
      <c r="M50" s="12">
        <v>30.25</v>
      </c>
      <c r="N50" s="13">
        <v>25.25</v>
      </c>
      <c r="O50" s="19">
        <f t="shared" si="8"/>
        <v>31.890277777777772</v>
      </c>
      <c r="P50" s="39"/>
      <c r="Q50" s="27" t="s">
        <v>55</v>
      </c>
      <c r="R50" s="11">
        <v>695.25</v>
      </c>
      <c r="S50" s="12">
        <v>674</v>
      </c>
      <c r="T50" s="13">
        <v>716.5</v>
      </c>
      <c r="U50" s="11">
        <v>677.33333333333303</v>
      </c>
      <c r="V50" s="12">
        <v>710.8</v>
      </c>
      <c r="W50" s="13">
        <v>661.25</v>
      </c>
      <c r="X50" s="11">
        <v>698.5</v>
      </c>
      <c r="Y50" s="12">
        <v>743</v>
      </c>
      <c r="Z50" s="13">
        <v>725.5</v>
      </c>
      <c r="AA50" s="11">
        <v>666.4</v>
      </c>
      <c r="AB50" s="12">
        <v>760.25</v>
      </c>
      <c r="AC50" s="13">
        <v>654.75</v>
      </c>
      <c r="AD50" s="19">
        <f t="shared" si="9"/>
        <v>698.62777777777774</v>
      </c>
    </row>
    <row r="51" spans="1:30" ht="12" customHeight="1">
      <c r="A51" s="37" t="s">
        <v>60</v>
      </c>
      <c r="B51" s="25" t="s">
        <v>42</v>
      </c>
      <c r="C51" s="5">
        <v>10.3333333333333</v>
      </c>
      <c r="D51" s="6">
        <v>7.3333333333333304</v>
      </c>
      <c r="E51" s="7">
        <v>10.5</v>
      </c>
      <c r="F51" s="5">
        <v>11.5</v>
      </c>
      <c r="G51" s="6">
        <v>15</v>
      </c>
      <c r="H51" s="7">
        <v>11.5</v>
      </c>
      <c r="I51" s="5">
        <v>10.5</v>
      </c>
      <c r="J51" s="6">
        <v>11.8</v>
      </c>
      <c r="K51" s="7">
        <v>12.75</v>
      </c>
      <c r="L51" s="5">
        <v>10.5</v>
      </c>
      <c r="M51" s="6">
        <v>11</v>
      </c>
      <c r="N51" s="7">
        <v>8</v>
      </c>
      <c r="O51" s="17">
        <f t="shared" si="8"/>
        <v>10.893055555555554</v>
      </c>
      <c r="P51" s="37" t="s">
        <v>60</v>
      </c>
      <c r="Q51" s="25" t="s">
        <v>42</v>
      </c>
      <c r="R51" s="5">
        <v>281.33333333333297</v>
      </c>
      <c r="S51" s="6">
        <v>289.66666666666703</v>
      </c>
      <c r="T51" s="7">
        <v>318.5</v>
      </c>
      <c r="U51" s="5">
        <v>319</v>
      </c>
      <c r="V51" s="6">
        <v>308</v>
      </c>
      <c r="W51" s="7">
        <v>299.75</v>
      </c>
      <c r="X51" s="5">
        <v>311</v>
      </c>
      <c r="Y51" s="6">
        <v>315.8</v>
      </c>
      <c r="Z51" s="7">
        <v>302.25</v>
      </c>
      <c r="AA51" s="5">
        <v>341.5</v>
      </c>
      <c r="AB51" s="6">
        <v>309.33333333333297</v>
      </c>
      <c r="AC51" s="7">
        <v>291.33333333333297</v>
      </c>
      <c r="AD51" s="17">
        <f t="shared" si="9"/>
        <v>307.28888888888883</v>
      </c>
    </row>
    <row r="52" spans="1:30" ht="12" customHeight="1">
      <c r="A52" s="38"/>
      <c r="B52" s="26" t="s">
        <v>43</v>
      </c>
      <c r="C52" s="8">
        <v>15</v>
      </c>
      <c r="D52" s="9">
        <v>13</v>
      </c>
      <c r="E52" s="10">
        <v>13.5</v>
      </c>
      <c r="F52" s="8">
        <v>20.75</v>
      </c>
      <c r="G52" s="9">
        <v>16.399999999999999</v>
      </c>
      <c r="H52" s="10">
        <v>17</v>
      </c>
      <c r="I52" s="8">
        <v>15.75</v>
      </c>
      <c r="J52" s="9">
        <v>16</v>
      </c>
      <c r="K52" s="10">
        <v>14.5</v>
      </c>
      <c r="L52" s="8">
        <v>17</v>
      </c>
      <c r="M52" s="9">
        <v>14.6666666666667</v>
      </c>
      <c r="N52" s="10">
        <v>14.3333333333333</v>
      </c>
      <c r="O52" s="18">
        <f t="shared" si="8"/>
        <v>15.658333333333337</v>
      </c>
      <c r="P52" s="38"/>
      <c r="Q52" s="26" t="s">
        <v>43</v>
      </c>
      <c r="R52" s="8">
        <v>342.66666666666703</v>
      </c>
      <c r="S52" s="9">
        <v>374</v>
      </c>
      <c r="T52" s="10">
        <v>368.75</v>
      </c>
      <c r="U52" s="8">
        <v>365.5</v>
      </c>
      <c r="V52" s="9">
        <v>377</v>
      </c>
      <c r="W52" s="10">
        <v>369.5</v>
      </c>
      <c r="X52" s="8">
        <v>374.25</v>
      </c>
      <c r="Y52" s="9">
        <v>371.6</v>
      </c>
      <c r="Z52" s="10">
        <v>404.5</v>
      </c>
      <c r="AA52" s="8">
        <v>405.5</v>
      </c>
      <c r="AB52" s="9">
        <v>392.66666666666703</v>
      </c>
      <c r="AC52" s="10">
        <v>376.66666666666703</v>
      </c>
      <c r="AD52" s="18">
        <f t="shared" si="9"/>
        <v>376.88333333333344</v>
      </c>
    </row>
    <row r="53" spans="1:30" ht="12" customHeight="1">
      <c r="A53" s="38"/>
      <c r="B53" s="27" t="s">
        <v>44</v>
      </c>
      <c r="C53" s="11">
        <v>21</v>
      </c>
      <c r="D53" s="12">
        <v>17</v>
      </c>
      <c r="E53" s="13">
        <v>19.25</v>
      </c>
      <c r="F53" s="11">
        <v>18.25</v>
      </c>
      <c r="G53" s="12">
        <v>21</v>
      </c>
      <c r="H53" s="13">
        <v>21.5</v>
      </c>
      <c r="I53" s="11">
        <v>22.25</v>
      </c>
      <c r="J53" s="12">
        <v>19</v>
      </c>
      <c r="K53" s="13">
        <v>19.75</v>
      </c>
      <c r="L53" s="11">
        <v>19</v>
      </c>
      <c r="M53" s="12">
        <v>17.3333333333333</v>
      </c>
      <c r="N53" s="13">
        <v>20.3333333333333</v>
      </c>
      <c r="O53" s="19">
        <f t="shared" si="8"/>
        <v>19.638888888888886</v>
      </c>
      <c r="P53" s="38"/>
      <c r="Q53" s="27" t="s">
        <v>44</v>
      </c>
      <c r="R53" s="11">
        <v>429.33333333333297</v>
      </c>
      <c r="S53" s="12">
        <v>464</v>
      </c>
      <c r="T53" s="13">
        <v>463</v>
      </c>
      <c r="U53" s="11">
        <v>471.5</v>
      </c>
      <c r="V53" s="12">
        <v>498</v>
      </c>
      <c r="W53" s="13">
        <v>443.75</v>
      </c>
      <c r="X53" s="11">
        <v>442</v>
      </c>
      <c r="Y53" s="12">
        <v>475</v>
      </c>
      <c r="Z53" s="13">
        <v>470.75</v>
      </c>
      <c r="AA53" s="11">
        <v>486.25</v>
      </c>
      <c r="AB53" s="12">
        <v>482</v>
      </c>
      <c r="AC53" s="13">
        <v>455</v>
      </c>
      <c r="AD53" s="19">
        <f t="shared" si="9"/>
        <v>465.04861111111109</v>
      </c>
    </row>
    <row r="54" spans="1:30" ht="12" customHeight="1">
      <c r="A54" s="38"/>
      <c r="B54" s="25" t="s">
        <v>47</v>
      </c>
      <c r="C54" s="5">
        <v>34.3333333333333</v>
      </c>
      <c r="D54" s="6">
        <v>32.6666666666667</v>
      </c>
      <c r="E54" s="7">
        <v>38</v>
      </c>
      <c r="F54" s="5">
        <v>29.5</v>
      </c>
      <c r="G54" s="6">
        <v>40</v>
      </c>
      <c r="H54" s="7">
        <v>38</v>
      </c>
      <c r="I54" s="5">
        <v>36</v>
      </c>
      <c r="J54" s="6">
        <v>40.6</v>
      </c>
      <c r="K54" s="7">
        <v>35.25</v>
      </c>
      <c r="L54" s="5">
        <v>35.25</v>
      </c>
      <c r="M54" s="6">
        <v>30</v>
      </c>
      <c r="N54" s="7">
        <v>42.3333333333333</v>
      </c>
      <c r="O54" s="17">
        <f t="shared" si="8"/>
        <v>35.994444444444447</v>
      </c>
      <c r="P54" s="38"/>
      <c r="Q54" s="25" t="s">
        <v>47</v>
      </c>
      <c r="R54" s="5">
        <v>509</v>
      </c>
      <c r="S54" s="6">
        <v>528.66666666666697</v>
      </c>
      <c r="T54" s="7">
        <v>530</v>
      </c>
      <c r="U54" s="5">
        <v>548</v>
      </c>
      <c r="V54" s="6">
        <v>547.6</v>
      </c>
      <c r="W54" s="7">
        <v>533.5</v>
      </c>
      <c r="X54" s="5">
        <v>515.5</v>
      </c>
      <c r="Y54" s="6">
        <v>578.20000000000005</v>
      </c>
      <c r="Z54" s="7">
        <v>574.75</v>
      </c>
      <c r="AA54" s="5">
        <v>551.75</v>
      </c>
      <c r="AB54" s="6">
        <v>544</v>
      </c>
      <c r="AC54" s="7">
        <v>547</v>
      </c>
      <c r="AD54" s="17">
        <f t="shared" si="9"/>
        <v>542.33055555555563</v>
      </c>
    </row>
    <row r="55" spans="1:30" ht="12" customHeight="1">
      <c r="A55" s="38"/>
      <c r="B55" s="27" t="s">
        <v>48</v>
      </c>
      <c r="C55" s="11">
        <v>39.3333333333333</v>
      </c>
      <c r="D55" s="12">
        <v>40</v>
      </c>
      <c r="E55" s="13">
        <v>36</v>
      </c>
      <c r="F55" s="11">
        <v>38.25</v>
      </c>
      <c r="G55" s="12">
        <v>43.2</v>
      </c>
      <c r="H55" s="13">
        <v>43.25</v>
      </c>
      <c r="I55" s="11">
        <v>47.75</v>
      </c>
      <c r="J55" s="12">
        <v>39.799999999999997</v>
      </c>
      <c r="K55" s="13">
        <v>35</v>
      </c>
      <c r="L55" s="11">
        <v>40.5</v>
      </c>
      <c r="M55" s="12">
        <v>37.6666666666667</v>
      </c>
      <c r="N55" s="13">
        <v>33</v>
      </c>
      <c r="O55" s="19">
        <f t="shared" si="8"/>
        <v>39.479166666666664</v>
      </c>
      <c r="P55" s="38"/>
      <c r="Q55" s="27" t="s">
        <v>48</v>
      </c>
      <c r="R55" s="11">
        <v>531</v>
      </c>
      <c r="S55" s="12">
        <v>574.33333333333303</v>
      </c>
      <c r="T55" s="13">
        <v>593</v>
      </c>
      <c r="U55" s="11">
        <v>576.75</v>
      </c>
      <c r="V55" s="12">
        <v>588.6</v>
      </c>
      <c r="W55" s="13">
        <v>602</v>
      </c>
      <c r="X55" s="11">
        <v>549.25</v>
      </c>
      <c r="Y55" s="12">
        <v>607.79999999999995</v>
      </c>
      <c r="Z55" s="13">
        <v>610.75</v>
      </c>
      <c r="AA55" s="11">
        <v>558.25</v>
      </c>
      <c r="AB55" s="12">
        <v>540</v>
      </c>
      <c r="AC55" s="13">
        <v>554.66666666666697</v>
      </c>
      <c r="AD55" s="19">
        <f t="shared" si="9"/>
        <v>573.86666666666667</v>
      </c>
    </row>
    <row r="56" spans="1:30" ht="12" customHeight="1">
      <c r="A56" s="38"/>
      <c r="B56" s="25" t="s">
        <v>52</v>
      </c>
      <c r="C56" s="5">
        <v>39.6666666666667</v>
      </c>
      <c r="D56" s="6">
        <v>48.6666666666667</v>
      </c>
      <c r="E56" s="7">
        <v>41.25</v>
      </c>
      <c r="F56" s="5">
        <v>47.5</v>
      </c>
      <c r="G56" s="6">
        <v>42.8</v>
      </c>
      <c r="H56" s="7">
        <v>44.5</v>
      </c>
      <c r="I56" s="5">
        <v>38.5</v>
      </c>
      <c r="J56" s="6">
        <v>45.2</v>
      </c>
      <c r="K56" s="7">
        <v>40</v>
      </c>
      <c r="L56" s="5">
        <v>41.75</v>
      </c>
      <c r="M56" s="6">
        <v>43</v>
      </c>
      <c r="N56" s="7">
        <v>31</v>
      </c>
      <c r="O56" s="17">
        <f t="shared" si="8"/>
        <v>41.986111111111114</v>
      </c>
      <c r="P56" s="38"/>
      <c r="Q56" s="25" t="s">
        <v>52</v>
      </c>
      <c r="R56" s="5">
        <v>608.66666666666697</v>
      </c>
      <c r="S56" s="6">
        <v>698</v>
      </c>
      <c r="T56" s="7">
        <v>672.25</v>
      </c>
      <c r="U56" s="5">
        <v>686.25</v>
      </c>
      <c r="V56" s="6">
        <v>670.6</v>
      </c>
      <c r="W56" s="7">
        <v>637.75</v>
      </c>
      <c r="X56" s="5">
        <v>674.75</v>
      </c>
      <c r="Y56" s="6">
        <v>699.8</v>
      </c>
      <c r="Z56" s="7">
        <v>678.75</v>
      </c>
      <c r="AA56" s="5">
        <v>653.25</v>
      </c>
      <c r="AB56" s="6">
        <v>631.33333333333303</v>
      </c>
      <c r="AC56" s="7">
        <v>563.66666666666697</v>
      </c>
      <c r="AD56" s="17">
        <f t="shared" si="9"/>
        <v>656.25555555555559</v>
      </c>
    </row>
    <row r="57" spans="1:30" ht="12" customHeight="1">
      <c r="A57" s="38"/>
      <c r="B57" s="26" t="s">
        <v>53</v>
      </c>
      <c r="C57" s="8">
        <v>32</v>
      </c>
      <c r="D57" s="9">
        <v>31.6666666666667</v>
      </c>
      <c r="E57" s="10">
        <v>38</v>
      </c>
      <c r="F57" s="8">
        <v>38.75</v>
      </c>
      <c r="G57" s="9">
        <v>37.799999999999997</v>
      </c>
      <c r="H57" s="10">
        <v>45</v>
      </c>
      <c r="I57" s="8">
        <v>37</v>
      </c>
      <c r="J57" s="9">
        <v>42.6</v>
      </c>
      <c r="K57" s="10">
        <v>35.75</v>
      </c>
      <c r="L57" s="8">
        <v>37</v>
      </c>
      <c r="M57" s="9">
        <v>36.3333333333333</v>
      </c>
      <c r="N57" s="10">
        <v>27.6666666666667</v>
      </c>
      <c r="O57" s="18">
        <f t="shared" si="8"/>
        <v>36.63055555555556</v>
      </c>
      <c r="P57" s="38"/>
      <c r="Q57" s="26" t="s">
        <v>53</v>
      </c>
      <c r="R57" s="8">
        <v>627</v>
      </c>
      <c r="S57" s="9">
        <v>653.33333333333303</v>
      </c>
      <c r="T57" s="10">
        <v>676.5</v>
      </c>
      <c r="U57" s="8">
        <v>646.75</v>
      </c>
      <c r="V57" s="9">
        <v>656.6</v>
      </c>
      <c r="W57" s="10">
        <v>627.25</v>
      </c>
      <c r="X57" s="8">
        <v>685</v>
      </c>
      <c r="Y57" s="9">
        <v>698.4</v>
      </c>
      <c r="Z57" s="10">
        <v>689.5</v>
      </c>
      <c r="AA57" s="8">
        <v>669.75</v>
      </c>
      <c r="AB57" s="9">
        <v>595</v>
      </c>
      <c r="AC57" s="10">
        <v>559.33333333333303</v>
      </c>
      <c r="AD57" s="18">
        <f t="shared" si="9"/>
        <v>648.7013888888888</v>
      </c>
    </row>
    <row r="58" spans="1:30" ht="12" customHeight="1">
      <c r="A58" s="38"/>
      <c r="B58" s="26" t="s">
        <v>54</v>
      </c>
      <c r="C58" s="8">
        <v>26</v>
      </c>
      <c r="D58" s="9">
        <v>27</v>
      </c>
      <c r="E58" s="10">
        <v>32</v>
      </c>
      <c r="F58" s="8">
        <v>25.25</v>
      </c>
      <c r="G58" s="9">
        <v>31.4</v>
      </c>
      <c r="H58" s="10">
        <v>36.25</v>
      </c>
      <c r="I58" s="8">
        <v>31.5</v>
      </c>
      <c r="J58" s="9">
        <v>30.8</v>
      </c>
      <c r="K58" s="10">
        <v>32.75</v>
      </c>
      <c r="L58" s="8">
        <v>26</v>
      </c>
      <c r="M58" s="9">
        <v>27.3333333333333</v>
      </c>
      <c r="N58" s="10">
        <v>20.6666666666667</v>
      </c>
      <c r="O58" s="18">
        <f t="shared" si="8"/>
        <v>28.912500000000005</v>
      </c>
      <c r="P58" s="38"/>
      <c r="Q58" s="26" t="s">
        <v>54</v>
      </c>
      <c r="R58" s="8">
        <v>565</v>
      </c>
      <c r="S58" s="9">
        <v>580.33333333333303</v>
      </c>
      <c r="T58" s="10">
        <v>623.5</v>
      </c>
      <c r="U58" s="8">
        <v>617.75</v>
      </c>
      <c r="V58" s="9">
        <v>612</v>
      </c>
      <c r="W58" s="10">
        <v>601.25</v>
      </c>
      <c r="X58" s="8">
        <v>610.5</v>
      </c>
      <c r="Y58" s="9">
        <v>667.8</v>
      </c>
      <c r="Z58" s="10">
        <v>643.25</v>
      </c>
      <c r="AA58" s="8">
        <v>628.5</v>
      </c>
      <c r="AB58" s="9">
        <v>670</v>
      </c>
      <c r="AC58" s="10">
        <v>547.66666666666697</v>
      </c>
      <c r="AD58" s="18">
        <f t="shared" si="9"/>
        <v>613.96249999999998</v>
      </c>
    </row>
    <row r="59" spans="1:30" ht="12" customHeight="1">
      <c r="A59" s="39"/>
      <c r="B59" s="27" t="s">
        <v>55</v>
      </c>
      <c r="C59" s="11">
        <v>27</v>
      </c>
      <c r="D59" s="12">
        <v>30</v>
      </c>
      <c r="E59" s="13">
        <v>29.75</v>
      </c>
      <c r="F59" s="11">
        <v>24</v>
      </c>
      <c r="G59" s="12">
        <v>29.2</v>
      </c>
      <c r="H59" s="13">
        <v>26</v>
      </c>
      <c r="I59" s="11">
        <v>24.25</v>
      </c>
      <c r="J59" s="12">
        <v>27</v>
      </c>
      <c r="K59" s="13">
        <v>21</v>
      </c>
      <c r="L59" s="11">
        <v>25.25</v>
      </c>
      <c r="M59" s="12">
        <v>23</v>
      </c>
      <c r="N59" s="13">
        <v>15.6666666666667</v>
      </c>
      <c r="O59" s="19">
        <f t="shared" si="8"/>
        <v>25.176388888888891</v>
      </c>
      <c r="P59" s="39"/>
      <c r="Q59" s="27" t="s">
        <v>55</v>
      </c>
      <c r="R59" s="11">
        <v>558.33333333333303</v>
      </c>
      <c r="S59" s="12">
        <v>648.33333333333303</v>
      </c>
      <c r="T59" s="13">
        <v>608.25</v>
      </c>
      <c r="U59" s="11">
        <v>592.25</v>
      </c>
      <c r="V59" s="12">
        <v>621.6</v>
      </c>
      <c r="W59" s="13">
        <v>591.5</v>
      </c>
      <c r="X59" s="11">
        <v>621.25</v>
      </c>
      <c r="Y59" s="12">
        <v>643.20000000000005</v>
      </c>
      <c r="Z59" s="13">
        <v>628.75</v>
      </c>
      <c r="AA59" s="11">
        <v>595.25</v>
      </c>
      <c r="AB59" s="12">
        <v>622</v>
      </c>
      <c r="AC59" s="13">
        <v>589</v>
      </c>
      <c r="AD59" s="19">
        <f t="shared" si="9"/>
        <v>609.97638888888889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&amp;C- 229 -</oddFooter>
    <firstFooter>&amp;C- 228 -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D59"/>
  <sheetViews>
    <sheetView view="pageBreakPreview" zoomScale="60" zoomScaleNormal="100" workbookViewId="0"/>
  </sheetViews>
  <sheetFormatPr defaultRowHeight="16.5"/>
  <cols>
    <col min="1" max="1" width="2.75" customWidth="1"/>
    <col min="2" max="2" width="5.5" customWidth="1"/>
    <col min="3" max="15" width="6.125" customWidth="1"/>
    <col min="16" max="16" width="2.75" customWidth="1"/>
    <col min="17" max="17" width="5.5" customWidth="1"/>
    <col min="18" max="30" width="6.125" customWidth="1"/>
  </cols>
  <sheetData>
    <row r="1" spans="1:30" ht="12.75" customHeight="1">
      <c r="A1" s="2" t="s">
        <v>85</v>
      </c>
      <c r="B1" s="2"/>
      <c r="C1" s="2"/>
      <c r="D1" s="2"/>
      <c r="E1" s="2"/>
      <c r="F1" s="2"/>
      <c r="G1" s="2"/>
      <c r="H1" s="2"/>
      <c r="I1" s="2" t="s">
        <v>86</v>
      </c>
      <c r="J1" s="2"/>
      <c r="K1" s="2"/>
      <c r="L1" s="2"/>
      <c r="M1" s="2"/>
      <c r="N1" s="2"/>
      <c r="O1" s="2"/>
      <c r="P1" s="2" t="s">
        <v>87</v>
      </c>
      <c r="Q1" s="2"/>
      <c r="R1" s="2"/>
      <c r="S1" s="2"/>
      <c r="T1" s="2"/>
      <c r="U1" s="2"/>
      <c r="V1" s="2"/>
      <c r="W1" s="2"/>
      <c r="X1" s="2" t="s">
        <v>88</v>
      </c>
      <c r="Y1" s="2"/>
      <c r="Z1" s="2"/>
      <c r="AA1" s="2"/>
      <c r="AB1" s="2"/>
      <c r="AC1" s="2"/>
      <c r="AD1" s="2"/>
    </row>
    <row r="2" spans="1:30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customHeight="1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 t="s"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 t="s">
        <v>5</v>
      </c>
    </row>
    <row r="4" spans="1:30" ht="12.75" customHeight="1">
      <c r="A4" s="30" t="s">
        <v>6</v>
      </c>
      <c r="B4" s="30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30" t="s">
        <v>6</v>
      </c>
      <c r="Q4" s="30"/>
      <c r="R4" s="4" t="s">
        <v>7</v>
      </c>
      <c r="S4" s="4" t="s">
        <v>8</v>
      </c>
      <c r="T4" s="4" t="s">
        <v>9</v>
      </c>
      <c r="U4" s="4" t="s">
        <v>10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  <c r="AD4" s="4" t="s">
        <v>19</v>
      </c>
    </row>
    <row r="5" spans="1:30" ht="12.75" customHeight="1">
      <c r="A5" s="31" t="s">
        <v>20</v>
      </c>
      <c r="B5" s="32"/>
      <c r="C5" s="5">
        <v>44005</v>
      </c>
      <c r="D5" s="6">
        <v>46717</v>
      </c>
      <c r="E5" s="7">
        <v>48281</v>
      </c>
      <c r="F5" s="5">
        <v>46878</v>
      </c>
      <c r="G5" s="6">
        <v>45080</v>
      </c>
      <c r="H5" s="7">
        <v>41790</v>
      </c>
      <c r="I5" s="5">
        <v>39900</v>
      </c>
      <c r="J5" s="6">
        <v>39995</v>
      </c>
      <c r="K5" s="7">
        <v>44117</v>
      </c>
      <c r="L5" s="5">
        <v>45235</v>
      </c>
      <c r="M5" s="6">
        <v>48811</v>
      </c>
      <c r="N5" s="7">
        <v>45500</v>
      </c>
      <c r="O5" s="17">
        <f t="shared" ref="O5:O13" si="0">AVERAGE(C5:N5)</f>
        <v>44692.416666666664</v>
      </c>
      <c r="P5" s="31" t="s">
        <v>20</v>
      </c>
      <c r="Q5" s="32"/>
      <c r="R5" s="5">
        <v>39977</v>
      </c>
      <c r="S5" s="6">
        <v>41832</v>
      </c>
      <c r="T5" s="7">
        <v>43080</v>
      </c>
      <c r="U5" s="5">
        <v>43766</v>
      </c>
      <c r="V5" s="6">
        <v>43102</v>
      </c>
      <c r="W5" s="7">
        <v>41688</v>
      </c>
      <c r="X5" s="5">
        <v>40968</v>
      </c>
      <c r="Y5" s="6">
        <v>40209</v>
      </c>
      <c r="Z5" s="7">
        <v>42268</v>
      </c>
      <c r="AA5" s="5">
        <v>41026</v>
      </c>
      <c r="AB5" s="6">
        <v>42981</v>
      </c>
      <c r="AC5" s="7">
        <v>39373</v>
      </c>
      <c r="AD5" s="17">
        <f t="shared" ref="AD5:AD13" si="1">AVERAGE(R5:AC5)</f>
        <v>41689.166666666664</v>
      </c>
    </row>
    <row r="6" spans="1:30" ht="12.75" customHeight="1">
      <c r="A6" s="28" t="s">
        <v>21</v>
      </c>
      <c r="B6" s="29"/>
      <c r="C6" s="8">
        <v>43886</v>
      </c>
      <c r="D6" s="9">
        <v>48502</v>
      </c>
      <c r="E6" s="10">
        <v>49657</v>
      </c>
      <c r="F6" s="8">
        <v>49158</v>
      </c>
      <c r="G6" s="9">
        <v>42618</v>
      </c>
      <c r="H6" s="10">
        <v>44171</v>
      </c>
      <c r="I6" s="8">
        <v>40802</v>
      </c>
      <c r="J6" s="9">
        <v>41147</v>
      </c>
      <c r="K6" s="10">
        <v>44498</v>
      </c>
      <c r="L6" s="8">
        <v>47606</v>
      </c>
      <c r="M6" s="9">
        <v>51369</v>
      </c>
      <c r="N6" s="10">
        <v>50597</v>
      </c>
      <c r="O6" s="18">
        <f t="shared" si="0"/>
        <v>46167.583333333336</v>
      </c>
      <c r="P6" s="28" t="s">
        <v>21</v>
      </c>
      <c r="Q6" s="29"/>
      <c r="R6" s="8">
        <v>40088</v>
      </c>
      <c r="S6" s="9">
        <v>43829</v>
      </c>
      <c r="T6" s="10">
        <v>45938</v>
      </c>
      <c r="U6" s="8">
        <v>46494</v>
      </c>
      <c r="V6" s="9">
        <v>43221</v>
      </c>
      <c r="W6" s="10">
        <v>44768</v>
      </c>
      <c r="X6" s="8">
        <v>43191</v>
      </c>
      <c r="Y6" s="9">
        <v>41832</v>
      </c>
      <c r="Z6" s="10">
        <v>45002</v>
      </c>
      <c r="AA6" s="8">
        <v>44697</v>
      </c>
      <c r="AB6" s="9">
        <v>45503</v>
      </c>
      <c r="AC6" s="10">
        <v>44344</v>
      </c>
      <c r="AD6" s="18">
        <f t="shared" si="1"/>
        <v>44075.583333333336</v>
      </c>
    </row>
    <row r="7" spans="1:30" ht="12.75" customHeight="1">
      <c r="A7" s="28" t="s">
        <v>22</v>
      </c>
      <c r="B7" s="29"/>
      <c r="C7" s="8">
        <v>48378</v>
      </c>
      <c r="D7" s="9">
        <v>49900</v>
      </c>
      <c r="E7" s="10">
        <v>50736</v>
      </c>
      <c r="F7" s="8">
        <v>49478</v>
      </c>
      <c r="G7" s="9">
        <v>45369</v>
      </c>
      <c r="H7" s="10">
        <v>45153</v>
      </c>
      <c r="I7" s="8">
        <v>43177</v>
      </c>
      <c r="J7" s="9">
        <v>40974</v>
      </c>
      <c r="K7" s="10">
        <v>45550</v>
      </c>
      <c r="L7" s="8">
        <v>48554</v>
      </c>
      <c r="M7" s="9">
        <v>51614</v>
      </c>
      <c r="N7" s="10">
        <v>51196</v>
      </c>
      <c r="O7" s="18">
        <f t="shared" si="0"/>
        <v>47506.583333333336</v>
      </c>
      <c r="P7" s="28" t="s">
        <v>22</v>
      </c>
      <c r="Q7" s="29"/>
      <c r="R7" s="8">
        <v>43536</v>
      </c>
      <c r="S7" s="9">
        <v>44945</v>
      </c>
      <c r="T7" s="10">
        <v>46474</v>
      </c>
      <c r="U7" s="8">
        <v>46198</v>
      </c>
      <c r="V7" s="9">
        <v>45512</v>
      </c>
      <c r="W7" s="10">
        <v>44095</v>
      </c>
      <c r="X7" s="8">
        <v>44078</v>
      </c>
      <c r="Y7" s="9">
        <v>42508</v>
      </c>
      <c r="Z7" s="10">
        <v>45517</v>
      </c>
      <c r="AA7" s="8">
        <v>45374</v>
      </c>
      <c r="AB7" s="9">
        <v>45552</v>
      </c>
      <c r="AC7" s="10">
        <v>44892</v>
      </c>
      <c r="AD7" s="18">
        <f t="shared" si="1"/>
        <v>44890.083333333336</v>
      </c>
    </row>
    <row r="8" spans="1:30" ht="12.75" customHeight="1">
      <c r="A8" s="28" t="s">
        <v>23</v>
      </c>
      <c r="B8" s="29"/>
      <c r="C8" s="8">
        <v>46086</v>
      </c>
      <c r="D8" s="9">
        <v>50467</v>
      </c>
      <c r="E8" s="10">
        <v>50974</v>
      </c>
      <c r="F8" s="8">
        <v>50102</v>
      </c>
      <c r="G8" s="9">
        <v>48162</v>
      </c>
      <c r="H8" s="10">
        <v>43883</v>
      </c>
      <c r="I8" s="8">
        <v>44031</v>
      </c>
      <c r="J8" s="9">
        <v>42467</v>
      </c>
      <c r="K8" s="10">
        <v>45347</v>
      </c>
      <c r="L8" s="8">
        <v>48314</v>
      </c>
      <c r="M8" s="9">
        <v>51270</v>
      </c>
      <c r="N8" s="10">
        <v>52361</v>
      </c>
      <c r="O8" s="18">
        <f t="shared" si="0"/>
        <v>47788.666666666664</v>
      </c>
      <c r="P8" s="28" t="s">
        <v>23</v>
      </c>
      <c r="Q8" s="29"/>
      <c r="R8" s="8">
        <v>41931</v>
      </c>
      <c r="S8" s="9">
        <v>45756</v>
      </c>
      <c r="T8" s="10">
        <v>46630</v>
      </c>
      <c r="U8" s="8">
        <v>47378</v>
      </c>
      <c r="V8" s="9">
        <v>46555</v>
      </c>
      <c r="W8" s="10">
        <v>45412</v>
      </c>
      <c r="X8" s="8">
        <v>43615</v>
      </c>
      <c r="Y8" s="9">
        <v>43197</v>
      </c>
      <c r="Z8" s="10">
        <v>45555</v>
      </c>
      <c r="AA8" s="8">
        <v>45690</v>
      </c>
      <c r="AB8" s="9">
        <v>45445</v>
      </c>
      <c r="AC8" s="10">
        <v>45120</v>
      </c>
      <c r="AD8" s="18">
        <f t="shared" si="1"/>
        <v>45190.333333333336</v>
      </c>
    </row>
    <row r="9" spans="1:30" ht="12.75" customHeight="1">
      <c r="A9" s="28" t="s">
        <v>24</v>
      </c>
      <c r="B9" s="29"/>
      <c r="C9" s="8">
        <v>48029</v>
      </c>
      <c r="D9" s="9">
        <v>50727</v>
      </c>
      <c r="E9" s="10">
        <v>51721</v>
      </c>
      <c r="F9" s="8">
        <v>51040</v>
      </c>
      <c r="G9" s="9">
        <v>46325</v>
      </c>
      <c r="H9" s="10">
        <v>44270</v>
      </c>
      <c r="I9" s="8">
        <v>43558</v>
      </c>
      <c r="J9" s="9">
        <v>43115</v>
      </c>
      <c r="K9" s="10">
        <v>46324</v>
      </c>
      <c r="L9" s="8">
        <v>44511</v>
      </c>
      <c r="M9" s="9">
        <v>51835</v>
      </c>
      <c r="N9" s="10">
        <v>48954</v>
      </c>
      <c r="O9" s="18">
        <f t="shared" si="0"/>
        <v>47534.083333333336</v>
      </c>
      <c r="P9" s="28" t="s">
        <v>24</v>
      </c>
      <c r="Q9" s="29"/>
      <c r="R9" s="8">
        <v>43265</v>
      </c>
      <c r="S9" s="9">
        <v>45910</v>
      </c>
      <c r="T9" s="10">
        <v>47567</v>
      </c>
      <c r="U9" s="8">
        <v>48026</v>
      </c>
      <c r="V9" s="9">
        <v>44624</v>
      </c>
      <c r="W9" s="10">
        <v>45431</v>
      </c>
      <c r="X9" s="8">
        <v>44542</v>
      </c>
      <c r="Y9" s="9">
        <v>43442</v>
      </c>
      <c r="Z9" s="10">
        <v>46010</v>
      </c>
      <c r="AA9" s="8">
        <v>42160</v>
      </c>
      <c r="AB9" s="9">
        <v>46281</v>
      </c>
      <c r="AC9" s="10">
        <v>43240</v>
      </c>
      <c r="AD9" s="18">
        <f t="shared" si="1"/>
        <v>45041.5</v>
      </c>
    </row>
    <row r="10" spans="1:30" ht="12.75" customHeight="1">
      <c r="A10" s="28" t="s">
        <v>25</v>
      </c>
      <c r="B10" s="29"/>
      <c r="C10" s="8">
        <v>40581</v>
      </c>
      <c r="D10" s="9">
        <v>45910</v>
      </c>
      <c r="E10" s="10">
        <v>45770</v>
      </c>
      <c r="F10" s="8">
        <v>43954</v>
      </c>
      <c r="G10" s="9">
        <v>42850</v>
      </c>
      <c r="H10" s="10">
        <v>36681</v>
      </c>
      <c r="I10" s="8">
        <v>37352</v>
      </c>
      <c r="J10" s="9">
        <v>36682</v>
      </c>
      <c r="K10" s="10">
        <v>41636</v>
      </c>
      <c r="L10" s="8">
        <v>42307</v>
      </c>
      <c r="M10" s="9">
        <v>44969</v>
      </c>
      <c r="N10" s="10">
        <v>45276</v>
      </c>
      <c r="O10" s="18">
        <f t="shared" si="0"/>
        <v>41997.333333333336</v>
      </c>
      <c r="P10" s="28" t="s">
        <v>25</v>
      </c>
      <c r="Q10" s="29"/>
      <c r="R10" s="8">
        <v>38897</v>
      </c>
      <c r="S10" s="9">
        <v>42814</v>
      </c>
      <c r="T10" s="10">
        <v>43865</v>
      </c>
      <c r="U10" s="8">
        <v>43584</v>
      </c>
      <c r="V10" s="9">
        <v>42265</v>
      </c>
      <c r="W10" s="10">
        <v>40134</v>
      </c>
      <c r="X10" s="8">
        <v>40433</v>
      </c>
      <c r="Y10" s="9">
        <v>39163</v>
      </c>
      <c r="Z10" s="10">
        <v>43067</v>
      </c>
      <c r="AA10" s="8">
        <v>40798</v>
      </c>
      <c r="AB10" s="9">
        <v>42913</v>
      </c>
      <c r="AC10" s="10">
        <v>41490</v>
      </c>
      <c r="AD10" s="18">
        <f t="shared" si="1"/>
        <v>41618.583333333336</v>
      </c>
    </row>
    <row r="11" spans="1:30" ht="12.75" customHeight="1">
      <c r="A11" s="33" t="s">
        <v>26</v>
      </c>
      <c r="B11" s="34"/>
      <c r="C11" s="11">
        <v>32282</v>
      </c>
      <c r="D11" s="12">
        <v>35266</v>
      </c>
      <c r="E11" s="13">
        <v>36468</v>
      </c>
      <c r="F11" s="11">
        <v>34983</v>
      </c>
      <c r="G11" s="12">
        <v>33753</v>
      </c>
      <c r="H11" s="13">
        <v>30464</v>
      </c>
      <c r="I11" s="11">
        <v>30237</v>
      </c>
      <c r="J11" s="12">
        <v>30255</v>
      </c>
      <c r="K11" s="13">
        <v>31423</v>
      </c>
      <c r="L11" s="11">
        <v>33613</v>
      </c>
      <c r="M11" s="12">
        <v>35665</v>
      </c>
      <c r="N11" s="13">
        <v>34042</v>
      </c>
      <c r="O11" s="19">
        <f t="shared" si="0"/>
        <v>33204.25</v>
      </c>
      <c r="P11" s="33" t="s">
        <v>26</v>
      </c>
      <c r="Q11" s="34"/>
      <c r="R11" s="11">
        <v>30181</v>
      </c>
      <c r="S11" s="12">
        <v>32921</v>
      </c>
      <c r="T11" s="13">
        <v>34066</v>
      </c>
      <c r="U11" s="11">
        <v>34569</v>
      </c>
      <c r="V11" s="12">
        <v>33294</v>
      </c>
      <c r="W11" s="13">
        <v>31912</v>
      </c>
      <c r="X11" s="11">
        <v>31310</v>
      </c>
      <c r="Y11" s="12">
        <v>31488</v>
      </c>
      <c r="Z11" s="13">
        <v>33903</v>
      </c>
      <c r="AA11" s="11">
        <v>33013</v>
      </c>
      <c r="AB11" s="12">
        <v>34119</v>
      </c>
      <c r="AC11" s="13">
        <v>31833</v>
      </c>
      <c r="AD11" s="19">
        <f t="shared" si="1"/>
        <v>32717.416666666668</v>
      </c>
    </row>
    <row r="12" spans="1:30" ht="12.75" customHeight="1">
      <c r="A12" s="35" t="s">
        <v>27</v>
      </c>
      <c r="B12" s="36"/>
      <c r="C12" s="14">
        <f t="shared" ref="C12:N12" si="2">AVERAGE(C5:C11)</f>
        <v>43321</v>
      </c>
      <c r="D12" s="15">
        <f t="shared" si="2"/>
        <v>46784.142857142855</v>
      </c>
      <c r="E12" s="16">
        <f t="shared" si="2"/>
        <v>47658.142857142855</v>
      </c>
      <c r="F12" s="14">
        <f t="shared" si="2"/>
        <v>46513.285714285717</v>
      </c>
      <c r="G12" s="15">
        <f t="shared" si="2"/>
        <v>43451</v>
      </c>
      <c r="H12" s="16">
        <f t="shared" si="2"/>
        <v>40916</v>
      </c>
      <c r="I12" s="14">
        <f t="shared" si="2"/>
        <v>39865.285714285717</v>
      </c>
      <c r="J12" s="15">
        <f t="shared" si="2"/>
        <v>39233.571428571428</v>
      </c>
      <c r="K12" s="16">
        <f t="shared" si="2"/>
        <v>42699.285714285717</v>
      </c>
      <c r="L12" s="14">
        <f t="shared" si="2"/>
        <v>44305.714285714283</v>
      </c>
      <c r="M12" s="15">
        <f t="shared" si="2"/>
        <v>47933.285714285717</v>
      </c>
      <c r="N12" s="16">
        <f t="shared" si="2"/>
        <v>46846.571428571428</v>
      </c>
      <c r="O12" s="20">
        <f t="shared" si="0"/>
        <v>44127.273809523816</v>
      </c>
      <c r="P12" s="35" t="s">
        <v>27</v>
      </c>
      <c r="Q12" s="36"/>
      <c r="R12" s="14">
        <f t="shared" ref="R12:AC12" si="3">AVERAGE(R5:R11)</f>
        <v>39696.428571428572</v>
      </c>
      <c r="S12" s="15">
        <f t="shared" si="3"/>
        <v>42572.428571428572</v>
      </c>
      <c r="T12" s="16">
        <f t="shared" si="3"/>
        <v>43945.714285714283</v>
      </c>
      <c r="U12" s="14">
        <f t="shared" si="3"/>
        <v>44287.857142857145</v>
      </c>
      <c r="V12" s="15">
        <f t="shared" si="3"/>
        <v>42653.285714285717</v>
      </c>
      <c r="W12" s="16">
        <f t="shared" si="3"/>
        <v>41920</v>
      </c>
      <c r="X12" s="14">
        <f t="shared" si="3"/>
        <v>41162.428571428572</v>
      </c>
      <c r="Y12" s="15">
        <f t="shared" si="3"/>
        <v>40262.714285714283</v>
      </c>
      <c r="Z12" s="16">
        <f t="shared" si="3"/>
        <v>43046</v>
      </c>
      <c r="AA12" s="14">
        <f t="shared" si="3"/>
        <v>41822.571428571428</v>
      </c>
      <c r="AB12" s="15">
        <f t="shared" si="3"/>
        <v>43256.285714285717</v>
      </c>
      <c r="AC12" s="16">
        <f t="shared" si="3"/>
        <v>41470.285714285717</v>
      </c>
      <c r="AD12" s="20">
        <f t="shared" si="1"/>
        <v>42174.666666666664</v>
      </c>
    </row>
    <row r="13" spans="1:30" ht="12.75" customHeight="1">
      <c r="A13" s="31" t="s">
        <v>28</v>
      </c>
      <c r="B13" s="32"/>
      <c r="C13" s="5">
        <f t="shared" ref="C13:N13" si="4">AVERAGE(C5:C9)</f>
        <v>46076.800000000003</v>
      </c>
      <c r="D13" s="6">
        <f t="shared" si="4"/>
        <v>49262.6</v>
      </c>
      <c r="E13" s="7">
        <f t="shared" si="4"/>
        <v>50273.8</v>
      </c>
      <c r="F13" s="5">
        <f t="shared" si="4"/>
        <v>49331.199999999997</v>
      </c>
      <c r="G13" s="6">
        <f t="shared" si="4"/>
        <v>45510.8</v>
      </c>
      <c r="H13" s="7">
        <f t="shared" si="4"/>
        <v>43853.4</v>
      </c>
      <c r="I13" s="5">
        <f t="shared" si="4"/>
        <v>42293.599999999999</v>
      </c>
      <c r="J13" s="6">
        <f t="shared" si="4"/>
        <v>41539.599999999999</v>
      </c>
      <c r="K13" s="7">
        <f t="shared" si="4"/>
        <v>45167.199999999997</v>
      </c>
      <c r="L13" s="5">
        <f t="shared" si="4"/>
        <v>46844</v>
      </c>
      <c r="M13" s="6">
        <f t="shared" si="4"/>
        <v>50979.8</v>
      </c>
      <c r="N13" s="7">
        <f t="shared" si="4"/>
        <v>49721.599999999999</v>
      </c>
      <c r="O13" s="17">
        <f t="shared" si="0"/>
        <v>46737.866666666669</v>
      </c>
      <c r="P13" s="31" t="s">
        <v>28</v>
      </c>
      <c r="Q13" s="32"/>
      <c r="R13" s="5">
        <f t="shared" ref="R13:AC13" si="5">AVERAGE(R5:R9)</f>
        <v>41759.4</v>
      </c>
      <c r="S13" s="6">
        <f t="shared" si="5"/>
        <v>44454.400000000001</v>
      </c>
      <c r="T13" s="7">
        <f t="shared" si="5"/>
        <v>45937.8</v>
      </c>
      <c r="U13" s="5">
        <f t="shared" si="5"/>
        <v>46372.4</v>
      </c>
      <c r="V13" s="6">
        <f t="shared" si="5"/>
        <v>44602.8</v>
      </c>
      <c r="W13" s="7">
        <f t="shared" si="5"/>
        <v>44278.8</v>
      </c>
      <c r="X13" s="5">
        <f t="shared" si="5"/>
        <v>43278.8</v>
      </c>
      <c r="Y13" s="6">
        <f t="shared" si="5"/>
        <v>42237.599999999999</v>
      </c>
      <c r="Z13" s="7">
        <f t="shared" si="5"/>
        <v>44870.400000000001</v>
      </c>
      <c r="AA13" s="5">
        <f t="shared" si="5"/>
        <v>43789.4</v>
      </c>
      <c r="AB13" s="6">
        <f t="shared" si="5"/>
        <v>45152.4</v>
      </c>
      <c r="AC13" s="7">
        <f t="shared" si="5"/>
        <v>43393.8</v>
      </c>
      <c r="AD13" s="17">
        <f t="shared" si="1"/>
        <v>44177.333333333336</v>
      </c>
    </row>
    <row r="14" spans="1:30" ht="12.75" customHeight="1">
      <c r="A14" s="33" t="s">
        <v>29</v>
      </c>
      <c r="B14" s="34"/>
      <c r="C14" s="21">
        <f t="shared" ref="C14:O14" si="6">(C13/$O$13)</f>
        <v>0.9858558656221651</v>
      </c>
      <c r="D14" s="22">
        <f t="shared" si="6"/>
        <v>1.0540190109946539</v>
      </c>
      <c r="E14" s="23">
        <f t="shared" si="6"/>
        <v>1.0756545727375946</v>
      </c>
      <c r="F14" s="21">
        <f t="shared" si="6"/>
        <v>1.055486771611313</v>
      </c>
      <c r="G14" s="22">
        <f t="shared" si="6"/>
        <v>0.97374577073835922</v>
      </c>
      <c r="H14" s="23">
        <f t="shared" si="6"/>
        <v>0.93828416073761745</v>
      </c>
      <c r="I14" s="21">
        <f t="shared" si="6"/>
        <v>0.90491079324687473</v>
      </c>
      <c r="J14" s="22">
        <f t="shared" si="6"/>
        <v>0.8887782640200379</v>
      </c>
      <c r="K14" s="23">
        <f t="shared" si="6"/>
        <v>0.96639413009864938</v>
      </c>
      <c r="L14" s="21">
        <f t="shared" si="6"/>
        <v>1.0022708210901081</v>
      </c>
      <c r="M14" s="22">
        <f t="shared" si="6"/>
        <v>1.0907600974513172</v>
      </c>
      <c r="N14" s="23">
        <f t="shared" si="6"/>
        <v>1.063839741651309</v>
      </c>
      <c r="O14" s="24">
        <f t="shared" si="6"/>
        <v>1</v>
      </c>
      <c r="P14" s="33" t="s">
        <v>29</v>
      </c>
      <c r="Q14" s="34"/>
      <c r="R14" s="21">
        <f t="shared" ref="R14:AD14" si="7">(R13/$AD$13)</f>
        <v>0.94526755802372253</v>
      </c>
      <c r="S14" s="22">
        <f t="shared" si="7"/>
        <v>1.0062716928741737</v>
      </c>
      <c r="T14" s="23">
        <f t="shared" si="7"/>
        <v>1.0398499984909304</v>
      </c>
      <c r="U14" s="21">
        <f t="shared" si="7"/>
        <v>1.0496876226118974</v>
      </c>
      <c r="V14" s="22">
        <f t="shared" si="7"/>
        <v>1.0096308815984065</v>
      </c>
      <c r="W14" s="23">
        <f t="shared" si="7"/>
        <v>1.0022968037907827</v>
      </c>
      <c r="X14" s="21">
        <f t="shared" si="7"/>
        <v>0.97966076117465972</v>
      </c>
      <c r="Y14" s="22">
        <f t="shared" si="7"/>
        <v>0.95609211360275248</v>
      </c>
      <c r="Z14" s="23">
        <f t="shared" si="7"/>
        <v>1.0156882866024808</v>
      </c>
      <c r="AA14" s="21">
        <f t="shared" si="7"/>
        <v>0.99121872453445203</v>
      </c>
      <c r="AB14" s="22">
        <f t="shared" si="7"/>
        <v>1.0220716506202276</v>
      </c>
      <c r="AC14" s="23">
        <f t="shared" si="7"/>
        <v>0.98226390607551384</v>
      </c>
      <c r="AD14" s="24">
        <f t="shared" si="7"/>
        <v>1</v>
      </c>
    </row>
    <row r="15" spans="1:3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>
      <c r="A16" s="2" t="s">
        <v>31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32</v>
      </c>
      <c r="P16" s="2" t="s">
        <v>31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 t="s">
        <v>32</v>
      </c>
    </row>
    <row r="17" spans="1:30" ht="12" customHeight="1">
      <c r="A17" s="30" t="s">
        <v>33</v>
      </c>
      <c r="B17" s="30"/>
      <c r="C17" s="4" t="s">
        <v>7</v>
      </c>
      <c r="D17" s="4" t="s">
        <v>8</v>
      </c>
      <c r="E17" s="4" t="s">
        <v>9</v>
      </c>
      <c r="F17" s="4" t="s">
        <v>10</v>
      </c>
      <c r="G17" s="4" t="s">
        <v>11</v>
      </c>
      <c r="H17" s="4" t="s">
        <v>12</v>
      </c>
      <c r="I17" s="4" t="s">
        <v>13</v>
      </c>
      <c r="J17" s="4" t="s">
        <v>14</v>
      </c>
      <c r="K17" s="4" t="s">
        <v>15</v>
      </c>
      <c r="L17" s="4" t="s">
        <v>16</v>
      </c>
      <c r="M17" s="4" t="s">
        <v>17</v>
      </c>
      <c r="N17" s="4" t="s">
        <v>18</v>
      </c>
      <c r="O17" s="4" t="s">
        <v>19</v>
      </c>
      <c r="P17" s="30" t="s">
        <v>33</v>
      </c>
      <c r="Q17" s="30"/>
      <c r="R17" s="4" t="s">
        <v>7</v>
      </c>
      <c r="S17" s="4" t="s">
        <v>8</v>
      </c>
      <c r="T17" s="4" t="s">
        <v>9</v>
      </c>
      <c r="U17" s="4" t="s">
        <v>10</v>
      </c>
      <c r="V17" s="4" t="s">
        <v>11</v>
      </c>
      <c r="W17" s="4" t="s">
        <v>12</v>
      </c>
      <c r="X17" s="4" t="s">
        <v>13</v>
      </c>
      <c r="Y17" s="4" t="s">
        <v>14</v>
      </c>
      <c r="Z17" s="4" t="s">
        <v>15</v>
      </c>
      <c r="AA17" s="4" t="s">
        <v>16</v>
      </c>
      <c r="AB17" s="4" t="s">
        <v>17</v>
      </c>
      <c r="AC17" s="4" t="s">
        <v>18</v>
      </c>
      <c r="AD17" s="4" t="s">
        <v>19</v>
      </c>
    </row>
    <row r="18" spans="1:30" ht="12" customHeight="1">
      <c r="A18" s="37" t="s">
        <v>34</v>
      </c>
      <c r="B18" s="25" t="s">
        <v>35</v>
      </c>
      <c r="C18" s="5">
        <v>1157.81</v>
      </c>
      <c r="D18" s="6">
        <v>1280.75</v>
      </c>
      <c r="E18" s="7">
        <v>1320.6799999999998</v>
      </c>
      <c r="F18" s="5">
        <v>1294.4000000000001</v>
      </c>
      <c r="G18" s="6">
        <v>1252.1500000000001</v>
      </c>
      <c r="H18" s="7">
        <v>1210.01</v>
      </c>
      <c r="I18" s="5">
        <v>1078.2099999999998</v>
      </c>
      <c r="J18" s="6">
        <v>1028.3200000000002</v>
      </c>
      <c r="K18" s="7">
        <v>1208.3566666666661</v>
      </c>
      <c r="L18" s="5">
        <v>1268.5999999999999</v>
      </c>
      <c r="M18" s="6">
        <v>1330.42</v>
      </c>
      <c r="N18" s="7">
        <v>1362.9499999999994</v>
      </c>
      <c r="O18" s="17">
        <f t="shared" ref="O18:O59" si="8">AVERAGE(C18:N18)</f>
        <v>1232.7213888888887</v>
      </c>
      <c r="P18" s="37" t="s">
        <v>34</v>
      </c>
      <c r="Q18" s="25" t="s">
        <v>35</v>
      </c>
      <c r="R18" s="5">
        <v>1375.11</v>
      </c>
      <c r="S18" s="6">
        <v>1566.4833333333333</v>
      </c>
      <c r="T18" s="7">
        <v>1598.99</v>
      </c>
      <c r="U18" s="5">
        <v>1592.3799999999999</v>
      </c>
      <c r="V18" s="6">
        <v>1557.2</v>
      </c>
      <c r="W18" s="7">
        <v>1547.83</v>
      </c>
      <c r="X18" s="5">
        <v>1537.2199999999998</v>
      </c>
      <c r="Y18" s="6">
        <v>1498.3899999999999</v>
      </c>
      <c r="Z18" s="7">
        <v>1612.3966666666661</v>
      </c>
      <c r="AA18" s="5">
        <v>1566.85</v>
      </c>
      <c r="AB18" s="6">
        <v>1600.75</v>
      </c>
      <c r="AC18" s="7">
        <v>1628.6833333333334</v>
      </c>
      <c r="AD18" s="17">
        <f t="shared" ref="AD18:AD59" si="9">AVERAGE(R18:AC18)</f>
        <v>1556.8569444444445</v>
      </c>
    </row>
    <row r="19" spans="1:30" ht="12" customHeight="1">
      <c r="A19" s="38"/>
      <c r="B19" s="26" t="s">
        <v>36</v>
      </c>
      <c r="C19" s="8">
        <v>872.55</v>
      </c>
      <c r="D19" s="9">
        <v>1002.2833333333326</v>
      </c>
      <c r="E19" s="10">
        <v>1012.45</v>
      </c>
      <c r="F19" s="8">
        <v>993.6</v>
      </c>
      <c r="G19" s="9">
        <v>1033.3</v>
      </c>
      <c r="H19" s="10">
        <v>943.51</v>
      </c>
      <c r="I19" s="8">
        <v>846.92000000000007</v>
      </c>
      <c r="J19" s="9">
        <v>803.78</v>
      </c>
      <c r="K19" s="10">
        <v>957.68666666666593</v>
      </c>
      <c r="L19" s="8">
        <v>976.75</v>
      </c>
      <c r="M19" s="9">
        <v>1013.6</v>
      </c>
      <c r="N19" s="10">
        <v>1136.516666666666</v>
      </c>
      <c r="O19" s="18">
        <f t="shared" si="8"/>
        <v>966.07888888888874</v>
      </c>
      <c r="P19" s="38"/>
      <c r="Q19" s="26" t="s">
        <v>36</v>
      </c>
      <c r="R19" s="8">
        <v>1084.5099999999998</v>
      </c>
      <c r="S19" s="9">
        <v>1194.3333333333321</v>
      </c>
      <c r="T19" s="10">
        <v>1222.99</v>
      </c>
      <c r="U19" s="8">
        <v>1200.27</v>
      </c>
      <c r="V19" s="9">
        <v>1232.45</v>
      </c>
      <c r="W19" s="10">
        <v>1198.58</v>
      </c>
      <c r="X19" s="8">
        <v>1185.3399999999999</v>
      </c>
      <c r="Y19" s="9">
        <v>1127.83</v>
      </c>
      <c r="Z19" s="10">
        <v>1209.8666666666661</v>
      </c>
      <c r="AA19" s="8">
        <v>1186.5999999999999</v>
      </c>
      <c r="AB19" s="9">
        <v>1234.6100000000001</v>
      </c>
      <c r="AC19" s="10">
        <v>1326.7833333333326</v>
      </c>
      <c r="AD19" s="18">
        <f t="shared" si="9"/>
        <v>1200.3469444444443</v>
      </c>
    </row>
    <row r="20" spans="1:30" ht="12" customHeight="1">
      <c r="A20" s="38"/>
      <c r="B20" s="26" t="s">
        <v>37</v>
      </c>
      <c r="C20" s="8">
        <v>597.87</v>
      </c>
      <c r="D20" s="9">
        <v>680.68333333333317</v>
      </c>
      <c r="E20" s="10">
        <v>679.29</v>
      </c>
      <c r="F20" s="8">
        <v>644.54</v>
      </c>
      <c r="G20" s="9">
        <v>704</v>
      </c>
      <c r="H20" s="10">
        <v>658.68999999999994</v>
      </c>
      <c r="I20" s="8">
        <v>581.75</v>
      </c>
      <c r="J20" s="9">
        <v>547.4</v>
      </c>
      <c r="K20" s="10">
        <v>671.39</v>
      </c>
      <c r="L20" s="8">
        <v>667.05</v>
      </c>
      <c r="M20" s="9">
        <v>682.04</v>
      </c>
      <c r="N20" s="10">
        <v>829.66666666666663</v>
      </c>
      <c r="O20" s="18">
        <f t="shared" si="8"/>
        <v>662.03083333333336</v>
      </c>
      <c r="P20" s="38"/>
      <c r="Q20" s="26" t="s">
        <v>37</v>
      </c>
      <c r="R20" s="8">
        <v>793.5200000000001</v>
      </c>
      <c r="S20" s="9">
        <v>893.58333333333337</v>
      </c>
      <c r="T20" s="10">
        <v>889.04</v>
      </c>
      <c r="U20" s="8">
        <v>870.11</v>
      </c>
      <c r="V20" s="9">
        <v>908.6</v>
      </c>
      <c r="W20" s="10">
        <v>889.86</v>
      </c>
      <c r="X20" s="8">
        <v>882.3900000000001</v>
      </c>
      <c r="Y20" s="9">
        <v>863</v>
      </c>
      <c r="Z20" s="10">
        <v>921.19666666666603</v>
      </c>
      <c r="AA20" s="8">
        <v>903.3</v>
      </c>
      <c r="AB20" s="9">
        <v>903.03</v>
      </c>
      <c r="AC20" s="10">
        <v>1040.766666666666</v>
      </c>
      <c r="AD20" s="18">
        <f t="shared" si="9"/>
        <v>896.53305555555551</v>
      </c>
    </row>
    <row r="21" spans="1:30" ht="12" customHeight="1">
      <c r="A21" s="38"/>
      <c r="B21" s="26" t="s">
        <v>38</v>
      </c>
      <c r="C21" s="8">
        <v>420.68</v>
      </c>
      <c r="D21" s="9">
        <v>458.55</v>
      </c>
      <c r="E21" s="10">
        <v>466.18999999999994</v>
      </c>
      <c r="F21" s="8">
        <v>469.21999999999997</v>
      </c>
      <c r="G21" s="9">
        <v>493.7</v>
      </c>
      <c r="H21" s="10">
        <v>456.43</v>
      </c>
      <c r="I21" s="8">
        <v>416.66</v>
      </c>
      <c r="J21" s="9">
        <v>377.71</v>
      </c>
      <c r="K21" s="10">
        <v>479.71999999999997</v>
      </c>
      <c r="L21" s="8">
        <v>471.25</v>
      </c>
      <c r="M21" s="9">
        <v>475.87</v>
      </c>
      <c r="N21" s="10">
        <v>569.81666666666661</v>
      </c>
      <c r="O21" s="18">
        <f t="shared" si="8"/>
        <v>462.9830555555555</v>
      </c>
      <c r="P21" s="38"/>
      <c r="Q21" s="26" t="s">
        <v>38</v>
      </c>
      <c r="R21" s="8">
        <v>567.45000000000005</v>
      </c>
      <c r="S21" s="9">
        <v>625.78333333333342</v>
      </c>
      <c r="T21" s="10">
        <v>634.04</v>
      </c>
      <c r="U21" s="8">
        <v>649.36</v>
      </c>
      <c r="V21" s="9">
        <v>660.55</v>
      </c>
      <c r="W21" s="10">
        <v>633.33000000000004</v>
      </c>
      <c r="X21" s="8">
        <v>637.81000000000006</v>
      </c>
      <c r="Y21" s="9">
        <v>596.04999999999995</v>
      </c>
      <c r="Z21" s="10">
        <v>627.88</v>
      </c>
      <c r="AA21" s="8">
        <v>613.85</v>
      </c>
      <c r="AB21" s="9">
        <v>637.16999999999996</v>
      </c>
      <c r="AC21" s="10">
        <v>738.83333333333326</v>
      </c>
      <c r="AD21" s="18">
        <f t="shared" si="9"/>
        <v>635.17555555555566</v>
      </c>
    </row>
    <row r="22" spans="1:30" ht="12" customHeight="1">
      <c r="A22" s="38"/>
      <c r="B22" s="26" t="s">
        <v>39</v>
      </c>
      <c r="C22" s="8">
        <v>419.48</v>
      </c>
      <c r="D22" s="9">
        <v>458.4000000000002</v>
      </c>
      <c r="E22" s="10">
        <v>486.7</v>
      </c>
      <c r="F22" s="8">
        <v>508.9</v>
      </c>
      <c r="G22" s="9">
        <v>503.95</v>
      </c>
      <c r="H22" s="10">
        <v>477.39</v>
      </c>
      <c r="I22" s="8">
        <v>422.28999999999996</v>
      </c>
      <c r="J22" s="9">
        <v>404.46999999999997</v>
      </c>
      <c r="K22" s="10">
        <v>497.87666666666667</v>
      </c>
      <c r="L22" s="8">
        <v>491.65</v>
      </c>
      <c r="M22" s="9">
        <v>485.7</v>
      </c>
      <c r="N22" s="10">
        <v>509.11666666666662</v>
      </c>
      <c r="O22" s="18">
        <f t="shared" si="8"/>
        <v>472.16027777777771</v>
      </c>
      <c r="P22" s="38"/>
      <c r="Q22" s="26" t="s">
        <v>39</v>
      </c>
      <c r="R22" s="8">
        <v>462.46000000000004</v>
      </c>
      <c r="S22" s="9">
        <v>514.35</v>
      </c>
      <c r="T22" s="10">
        <v>523.9</v>
      </c>
      <c r="U22" s="8">
        <v>544.16000000000008</v>
      </c>
      <c r="V22" s="9">
        <v>554.29999999999995</v>
      </c>
      <c r="W22" s="10">
        <v>559.83999999999992</v>
      </c>
      <c r="X22" s="8">
        <v>541.1</v>
      </c>
      <c r="Y22" s="9">
        <v>536.33000000000004</v>
      </c>
      <c r="Z22" s="10">
        <v>572.16333333333341</v>
      </c>
      <c r="AA22" s="8">
        <v>554.85</v>
      </c>
      <c r="AB22" s="9">
        <v>552.54999999999995</v>
      </c>
      <c r="AC22" s="10">
        <v>588.26666666666665</v>
      </c>
      <c r="AD22" s="18">
        <f t="shared" si="9"/>
        <v>542.02250000000015</v>
      </c>
    </row>
    <row r="23" spans="1:30" ht="12" customHeight="1">
      <c r="A23" s="38"/>
      <c r="B23" s="27" t="s">
        <v>40</v>
      </c>
      <c r="C23" s="11">
        <v>633.0200000000001</v>
      </c>
      <c r="D23" s="12">
        <v>699.63333333333344</v>
      </c>
      <c r="E23" s="13">
        <v>744.12</v>
      </c>
      <c r="F23" s="11">
        <v>798.6</v>
      </c>
      <c r="G23" s="12">
        <v>800.85</v>
      </c>
      <c r="H23" s="13">
        <v>771.77</v>
      </c>
      <c r="I23" s="11">
        <v>670.02</v>
      </c>
      <c r="J23" s="12">
        <v>599.79999999999995</v>
      </c>
      <c r="K23" s="13">
        <v>777.72</v>
      </c>
      <c r="L23" s="11">
        <v>759.95</v>
      </c>
      <c r="M23" s="12">
        <v>755.81999999999994</v>
      </c>
      <c r="N23" s="13">
        <v>704.73333333333323</v>
      </c>
      <c r="O23" s="19">
        <f t="shared" si="8"/>
        <v>726.33638888888891</v>
      </c>
      <c r="P23" s="38"/>
      <c r="Q23" s="27" t="s">
        <v>40</v>
      </c>
      <c r="R23" s="11">
        <v>505.18</v>
      </c>
      <c r="S23" s="12">
        <v>553.11666666666656</v>
      </c>
      <c r="T23" s="13">
        <v>589.06999999999994</v>
      </c>
      <c r="U23" s="11">
        <v>619.52</v>
      </c>
      <c r="V23" s="12">
        <v>645.79999999999995</v>
      </c>
      <c r="W23" s="13">
        <v>632.54</v>
      </c>
      <c r="X23" s="11">
        <v>623.53</v>
      </c>
      <c r="Y23" s="12">
        <v>575.49</v>
      </c>
      <c r="Z23" s="13">
        <v>616.45000000000005</v>
      </c>
      <c r="AA23" s="11">
        <v>596.45000000000005</v>
      </c>
      <c r="AB23" s="12">
        <v>614.11</v>
      </c>
      <c r="AC23" s="13">
        <v>613</v>
      </c>
      <c r="AD23" s="19">
        <f t="shared" si="9"/>
        <v>598.68805555555548</v>
      </c>
    </row>
    <row r="24" spans="1:30" ht="12" customHeight="1">
      <c r="A24" s="38"/>
      <c r="B24" s="25" t="s">
        <v>41</v>
      </c>
      <c r="C24" s="5">
        <v>1411.17</v>
      </c>
      <c r="D24" s="6">
        <v>1561.2666666666678</v>
      </c>
      <c r="E24" s="7">
        <v>1711.27</v>
      </c>
      <c r="F24" s="5">
        <v>1874.61</v>
      </c>
      <c r="G24" s="6">
        <v>1855</v>
      </c>
      <c r="H24" s="7">
        <v>1810.3</v>
      </c>
      <c r="I24" s="5">
        <v>1574.7599999999998</v>
      </c>
      <c r="J24" s="6">
        <v>1501.46</v>
      </c>
      <c r="K24" s="7">
        <v>1896.226666666666</v>
      </c>
      <c r="L24" s="5">
        <v>1787.1</v>
      </c>
      <c r="M24" s="6">
        <v>1808.11</v>
      </c>
      <c r="N24" s="7">
        <v>1573.733333333334</v>
      </c>
      <c r="O24" s="17">
        <f t="shared" si="8"/>
        <v>1697.0838888888886</v>
      </c>
      <c r="P24" s="38"/>
      <c r="Q24" s="25" t="s">
        <v>41</v>
      </c>
      <c r="R24" s="5">
        <v>791.87</v>
      </c>
      <c r="S24" s="6">
        <v>893.38333333333344</v>
      </c>
      <c r="T24" s="7">
        <v>1016.4</v>
      </c>
      <c r="U24" s="5">
        <v>1093.46</v>
      </c>
      <c r="V24" s="6">
        <v>1056.9000000000001</v>
      </c>
      <c r="W24" s="7">
        <v>1076.44</v>
      </c>
      <c r="X24" s="5">
        <v>1014.6</v>
      </c>
      <c r="Y24" s="6">
        <v>980.2</v>
      </c>
      <c r="Z24" s="7">
        <v>1101.4733333333338</v>
      </c>
      <c r="AA24" s="5">
        <v>1031.5999999999999</v>
      </c>
      <c r="AB24" s="6">
        <v>1007.29</v>
      </c>
      <c r="AC24" s="7">
        <v>911.2</v>
      </c>
      <c r="AD24" s="17">
        <f t="shared" si="9"/>
        <v>997.90138888888907</v>
      </c>
    </row>
    <row r="25" spans="1:30" ht="12" customHeight="1">
      <c r="A25" s="38"/>
      <c r="B25" s="26" t="s">
        <v>42</v>
      </c>
      <c r="C25" s="8">
        <v>2649.65</v>
      </c>
      <c r="D25" s="9">
        <v>3005.85</v>
      </c>
      <c r="E25" s="10">
        <v>3187.82</v>
      </c>
      <c r="F25" s="8">
        <v>3241.9900000000002</v>
      </c>
      <c r="G25" s="9">
        <v>3075.35</v>
      </c>
      <c r="H25" s="10">
        <v>2900.38</v>
      </c>
      <c r="I25" s="8">
        <v>2631.02</v>
      </c>
      <c r="J25" s="9">
        <v>2464.63</v>
      </c>
      <c r="K25" s="10">
        <v>3205.5833333333339</v>
      </c>
      <c r="L25" s="8">
        <v>3141.5</v>
      </c>
      <c r="M25" s="9">
        <v>3122.33</v>
      </c>
      <c r="N25" s="10">
        <v>2765.55</v>
      </c>
      <c r="O25" s="18">
        <f t="shared" si="8"/>
        <v>2949.3044444444454</v>
      </c>
      <c r="P25" s="38"/>
      <c r="Q25" s="26" t="s">
        <v>42</v>
      </c>
      <c r="R25" s="8">
        <v>1430.85</v>
      </c>
      <c r="S25" s="9">
        <v>1635.8833333333339</v>
      </c>
      <c r="T25" s="10">
        <v>1952.1599999999999</v>
      </c>
      <c r="U25" s="8">
        <v>1987.6599999999999</v>
      </c>
      <c r="V25" s="9">
        <v>1896</v>
      </c>
      <c r="W25" s="10">
        <v>1914.19</v>
      </c>
      <c r="X25" s="8">
        <v>1715.6299999999999</v>
      </c>
      <c r="Y25" s="9">
        <v>1614.6299999999999</v>
      </c>
      <c r="Z25" s="10">
        <v>1935.7366666666662</v>
      </c>
      <c r="AA25" s="8">
        <v>1863.95</v>
      </c>
      <c r="AB25" s="9">
        <v>1863</v>
      </c>
      <c r="AC25" s="10">
        <v>1580.8333333333339</v>
      </c>
      <c r="AD25" s="18">
        <f t="shared" si="9"/>
        <v>1782.543611111111</v>
      </c>
    </row>
    <row r="26" spans="1:30" ht="12" customHeight="1">
      <c r="A26" s="38"/>
      <c r="B26" s="26" t="s">
        <v>43</v>
      </c>
      <c r="C26" s="8">
        <v>3276.59</v>
      </c>
      <c r="D26" s="9">
        <v>3595.2166666666658</v>
      </c>
      <c r="E26" s="10">
        <v>3673.21</v>
      </c>
      <c r="F26" s="8">
        <v>3675.1</v>
      </c>
      <c r="G26" s="9">
        <v>3331.35</v>
      </c>
      <c r="H26" s="10">
        <v>3146.17</v>
      </c>
      <c r="I26" s="8">
        <v>2906.1</v>
      </c>
      <c r="J26" s="9">
        <v>2759.0099999999998</v>
      </c>
      <c r="K26" s="10">
        <v>3232.7300000000005</v>
      </c>
      <c r="L26" s="8">
        <v>3393.75</v>
      </c>
      <c r="M26" s="9">
        <v>3615.9900000000002</v>
      </c>
      <c r="N26" s="10">
        <v>3316.8666666666659</v>
      </c>
      <c r="O26" s="18">
        <f t="shared" si="8"/>
        <v>3326.8402777777774</v>
      </c>
      <c r="P26" s="38"/>
      <c r="Q26" s="26" t="s">
        <v>43</v>
      </c>
      <c r="R26" s="8">
        <v>1935.23</v>
      </c>
      <c r="S26" s="9">
        <v>2094.1333333333341</v>
      </c>
      <c r="T26" s="10">
        <v>2196.06</v>
      </c>
      <c r="U26" s="8">
        <v>2218.0099999999998</v>
      </c>
      <c r="V26" s="9">
        <v>2068.15</v>
      </c>
      <c r="W26" s="10">
        <v>2122.33</v>
      </c>
      <c r="X26" s="8">
        <v>2075.98</v>
      </c>
      <c r="Y26" s="9">
        <v>1928.5</v>
      </c>
      <c r="Z26" s="10">
        <v>2137.3666666666659</v>
      </c>
      <c r="AA26" s="8">
        <v>2096.4499999999998</v>
      </c>
      <c r="AB26" s="9">
        <v>2208.31</v>
      </c>
      <c r="AC26" s="10">
        <v>1998.2333333333322</v>
      </c>
      <c r="AD26" s="18">
        <f t="shared" si="9"/>
        <v>2089.8961111111112</v>
      </c>
    </row>
    <row r="27" spans="1:30" ht="12" customHeight="1">
      <c r="A27" s="38"/>
      <c r="B27" s="26" t="s">
        <v>44</v>
      </c>
      <c r="C27" s="8">
        <v>2696.62</v>
      </c>
      <c r="D27" s="9">
        <v>3043.5333333333338</v>
      </c>
      <c r="E27" s="10">
        <v>3075.85</v>
      </c>
      <c r="F27" s="8">
        <v>3050.37</v>
      </c>
      <c r="G27" s="9">
        <v>2681.95</v>
      </c>
      <c r="H27" s="10">
        <v>2590.4499999999998</v>
      </c>
      <c r="I27" s="8">
        <v>2469.12</v>
      </c>
      <c r="J27" s="9">
        <v>2361.6</v>
      </c>
      <c r="K27" s="10">
        <v>2504.3766666666661</v>
      </c>
      <c r="L27" s="8">
        <v>2843.65</v>
      </c>
      <c r="M27" s="9">
        <v>3063.66</v>
      </c>
      <c r="N27" s="10">
        <v>2857.933333333332</v>
      </c>
      <c r="O27" s="18">
        <f t="shared" si="8"/>
        <v>2769.9261111111114</v>
      </c>
      <c r="P27" s="38"/>
      <c r="Q27" s="26" t="s">
        <v>44</v>
      </c>
      <c r="R27" s="8">
        <v>1956.4399999999998</v>
      </c>
      <c r="S27" s="9">
        <v>2078.5333333333338</v>
      </c>
      <c r="T27" s="10">
        <v>2170.3900000000003</v>
      </c>
      <c r="U27" s="8">
        <v>2151.27</v>
      </c>
      <c r="V27" s="9">
        <v>2102.4499999999998</v>
      </c>
      <c r="W27" s="10">
        <v>2071.79</v>
      </c>
      <c r="X27" s="8">
        <v>2007.86</v>
      </c>
      <c r="Y27" s="9">
        <v>1908.27</v>
      </c>
      <c r="Z27" s="10">
        <v>2123.213333333334</v>
      </c>
      <c r="AA27" s="8">
        <v>2072.0500000000002</v>
      </c>
      <c r="AB27" s="9">
        <v>2190.84</v>
      </c>
      <c r="AC27" s="10">
        <v>1944.516666666666</v>
      </c>
      <c r="AD27" s="18">
        <f t="shared" si="9"/>
        <v>2064.8019444444444</v>
      </c>
    </row>
    <row r="28" spans="1:30" ht="12" customHeight="1">
      <c r="A28" s="38"/>
      <c r="B28" s="26" t="s">
        <v>45</v>
      </c>
      <c r="C28" s="8">
        <v>2591.46</v>
      </c>
      <c r="D28" s="9">
        <v>2879.3</v>
      </c>
      <c r="E28" s="10">
        <v>2876.85</v>
      </c>
      <c r="F28" s="8">
        <v>2810.55</v>
      </c>
      <c r="G28" s="9">
        <v>2511.75</v>
      </c>
      <c r="H28" s="10">
        <v>2455.13</v>
      </c>
      <c r="I28" s="8">
        <v>2424.75</v>
      </c>
      <c r="J28" s="9">
        <v>2345.9299999999998</v>
      </c>
      <c r="K28" s="10">
        <v>2391.5466666666662</v>
      </c>
      <c r="L28" s="8">
        <v>2789.15</v>
      </c>
      <c r="M28" s="9">
        <v>2903.67</v>
      </c>
      <c r="N28" s="10">
        <v>2780.3666666666659</v>
      </c>
      <c r="O28" s="18">
        <f t="shared" si="8"/>
        <v>2646.7044444444446</v>
      </c>
      <c r="P28" s="38"/>
      <c r="Q28" s="26" t="s">
        <v>45</v>
      </c>
      <c r="R28" s="8">
        <v>1897.73</v>
      </c>
      <c r="S28" s="9">
        <v>2096.4166666666679</v>
      </c>
      <c r="T28" s="10">
        <v>2106.83</v>
      </c>
      <c r="U28" s="8">
        <v>2113.5700000000002</v>
      </c>
      <c r="V28" s="9">
        <v>2013.95</v>
      </c>
      <c r="W28" s="10">
        <v>1977.42</v>
      </c>
      <c r="X28" s="8">
        <v>1921.0700000000002</v>
      </c>
      <c r="Y28" s="9">
        <v>1919.5700000000002</v>
      </c>
      <c r="Z28" s="10">
        <v>1995.6533333333341</v>
      </c>
      <c r="AA28" s="8">
        <v>2016</v>
      </c>
      <c r="AB28" s="9">
        <v>2103.6</v>
      </c>
      <c r="AC28" s="10">
        <v>1986.65</v>
      </c>
      <c r="AD28" s="18">
        <f t="shared" si="9"/>
        <v>2012.3716666666669</v>
      </c>
    </row>
    <row r="29" spans="1:30" ht="12" customHeight="1">
      <c r="A29" s="38"/>
      <c r="B29" s="27" t="s">
        <v>46</v>
      </c>
      <c r="C29" s="11">
        <v>2658.1800000000003</v>
      </c>
      <c r="D29" s="12">
        <v>2795.3</v>
      </c>
      <c r="E29" s="13">
        <v>2832.67</v>
      </c>
      <c r="F29" s="11">
        <v>2742.5299999999997</v>
      </c>
      <c r="G29" s="12">
        <v>2441.35</v>
      </c>
      <c r="H29" s="13">
        <v>2427.9299999999998</v>
      </c>
      <c r="I29" s="11">
        <v>2498.62</v>
      </c>
      <c r="J29" s="12">
        <v>2417.92</v>
      </c>
      <c r="K29" s="13">
        <v>2444.3266666666659</v>
      </c>
      <c r="L29" s="11">
        <v>2461.4</v>
      </c>
      <c r="M29" s="12">
        <v>2908.55</v>
      </c>
      <c r="N29" s="13">
        <v>2914.4333333333338</v>
      </c>
      <c r="O29" s="19">
        <f t="shared" si="8"/>
        <v>2628.6008333333334</v>
      </c>
      <c r="P29" s="38"/>
      <c r="Q29" s="27" t="s">
        <v>46</v>
      </c>
      <c r="R29" s="11">
        <v>1921.48</v>
      </c>
      <c r="S29" s="12">
        <v>2001.0666666666662</v>
      </c>
      <c r="T29" s="13">
        <v>2047.6</v>
      </c>
      <c r="U29" s="11">
        <v>2043.8200000000002</v>
      </c>
      <c r="V29" s="12">
        <v>1966.6</v>
      </c>
      <c r="W29" s="13">
        <v>1943.28</v>
      </c>
      <c r="X29" s="11">
        <v>1866.28</v>
      </c>
      <c r="Y29" s="12">
        <v>1864.0400000000002</v>
      </c>
      <c r="Z29" s="13">
        <v>2006.2099999999998</v>
      </c>
      <c r="AA29" s="11">
        <v>1980.8</v>
      </c>
      <c r="AB29" s="12">
        <v>2032.92</v>
      </c>
      <c r="AC29" s="13">
        <v>1944.233333333334</v>
      </c>
      <c r="AD29" s="19">
        <f t="shared" si="9"/>
        <v>1968.1941666666664</v>
      </c>
    </row>
    <row r="30" spans="1:30" ht="12" customHeight="1">
      <c r="A30" s="38"/>
      <c r="B30" s="25" t="s">
        <v>47</v>
      </c>
      <c r="C30" s="5">
        <v>2430.87</v>
      </c>
      <c r="D30" s="6">
        <v>2410.233333333334</v>
      </c>
      <c r="E30" s="7">
        <v>2404.69</v>
      </c>
      <c r="F30" s="5">
        <v>2254.3900000000003</v>
      </c>
      <c r="G30" s="6">
        <v>2083</v>
      </c>
      <c r="H30" s="7">
        <v>2055.1</v>
      </c>
      <c r="I30" s="5">
        <v>2147.37</v>
      </c>
      <c r="J30" s="6">
        <v>2164.25</v>
      </c>
      <c r="K30" s="7">
        <v>2085.246666666666</v>
      </c>
      <c r="L30" s="5">
        <v>2081.6</v>
      </c>
      <c r="M30" s="6">
        <v>2379.6799999999998</v>
      </c>
      <c r="N30" s="7">
        <v>2504.3000000000002</v>
      </c>
      <c r="O30" s="17">
        <f t="shared" si="8"/>
        <v>2250.0608333333334</v>
      </c>
      <c r="P30" s="38"/>
      <c r="Q30" s="25" t="s">
        <v>47</v>
      </c>
      <c r="R30" s="5">
        <v>1923.11</v>
      </c>
      <c r="S30" s="6">
        <v>1904.5333333333322</v>
      </c>
      <c r="T30" s="7">
        <v>1991.02</v>
      </c>
      <c r="U30" s="5">
        <v>2059.25</v>
      </c>
      <c r="V30" s="6">
        <v>1925.5</v>
      </c>
      <c r="W30" s="7">
        <v>1940.0099999999998</v>
      </c>
      <c r="X30" s="5">
        <v>1929.52</v>
      </c>
      <c r="Y30" s="6">
        <v>1886.0900000000001</v>
      </c>
      <c r="Z30" s="7">
        <v>1970.2866666666662</v>
      </c>
      <c r="AA30" s="5">
        <v>1943.3</v>
      </c>
      <c r="AB30" s="6">
        <v>1977.2400000000002</v>
      </c>
      <c r="AC30" s="7">
        <v>1976.3166666666662</v>
      </c>
      <c r="AD30" s="17">
        <f t="shared" si="9"/>
        <v>1952.1813888888889</v>
      </c>
    </row>
    <row r="31" spans="1:30" ht="12" customHeight="1">
      <c r="A31" s="38"/>
      <c r="B31" s="26" t="s">
        <v>48</v>
      </c>
      <c r="C31" s="8">
        <v>2494.71</v>
      </c>
      <c r="D31" s="9">
        <v>2538.0666666666662</v>
      </c>
      <c r="E31" s="10">
        <v>2461.1099999999997</v>
      </c>
      <c r="F31" s="8">
        <v>2334.83</v>
      </c>
      <c r="G31" s="9">
        <v>2141.75</v>
      </c>
      <c r="H31" s="10">
        <v>2081.7200000000003</v>
      </c>
      <c r="I31" s="8">
        <v>2174.6</v>
      </c>
      <c r="J31" s="9">
        <v>2228.46</v>
      </c>
      <c r="K31" s="10">
        <v>2235.7833333333338</v>
      </c>
      <c r="L31" s="8">
        <v>2156.1</v>
      </c>
      <c r="M31" s="9">
        <v>2567.96</v>
      </c>
      <c r="N31" s="10">
        <v>2519.6333333333341</v>
      </c>
      <c r="O31" s="18">
        <f t="shared" si="8"/>
        <v>2327.8936111111111</v>
      </c>
      <c r="P31" s="38"/>
      <c r="Q31" s="26" t="s">
        <v>48</v>
      </c>
      <c r="R31" s="8">
        <v>2046.55</v>
      </c>
      <c r="S31" s="9">
        <v>2121.25</v>
      </c>
      <c r="T31" s="10">
        <v>2115.09</v>
      </c>
      <c r="U31" s="8">
        <v>2151.25</v>
      </c>
      <c r="V31" s="9">
        <v>2054.6999999999998</v>
      </c>
      <c r="W31" s="10">
        <v>2014.39</v>
      </c>
      <c r="X31" s="8">
        <v>1986.2</v>
      </c>
      <c r="Y31" s="9">
        <v>1996.1799999999998</v>
      </c>
      <c r="Z31" s="10">
        <v>2099.2400000000002</v>
      </c>
      <c r="AA31" s="8">
        <v>2050.25</v>
      </c>
      <c r="AB31" s="9">
        <v>2135.62</v>
      </c>
      <c r="AC31" s="10">
        <v>2082.516666666666</v>
      </c>
      <c r="AD31" s="18">
        <f t="shared" si="9"/>
        <v>2071.1030555555558</v>
      </c>
    </row>
    <row r="32" spans="1:30" ht="12" customHeight="1">
      <c r="A32" s="38"/>
      <c r="B32" s="26" t="s">
        <v>49</v>
      </c>
      <c r="C32" s="8">
        <v>2615.4700000000003</v>
      </c>
      <c r="D32" s="9">
        <v>2667.4000000000019</v>
      </c>
      <c r="E32" s="10">
        <v>2621.7400000000002</v>
      </c>
      <c r="F32" s="8">
        <v>2448.7400000000002</v>
      </c>
      <c r="G32" s="9">
        <v>2261.35</v>
      </c>
      <c r="H32" s="10">
        <v>2156.63</v>
      </c>
      <c r="I32" s="8">
        <v>2315.04</v>
      </c>
      <c r="J32" s="9">
        <v>2349.9700000000003</v>
      </c>
      <c r="K32" s="10">
        <v>2297.5</v>
      </c>
      <c r="L32" s="8">
        <v>2220.1999999999998</v>
      </c>
      <c r="M32" s="9">
        <v>2638.44</v>
      </c>
      <c r="N32" s="10">
        <v>2610.6666666666661</v>
      </c>
      <c r="O32" s="18">
        <f t="shared" si="8"/>
        <v>2433.5955555555556</v>
      </c>
      <c r="P32" s="38"/>
      <c r="Q32" s="26" t="s">
        <v>49</v>
      </c>
      <c r="R32" s="8">
        <v>2202.87</v>
      </c>
      <c r="S32" s="9">
        <v>2296.5333333333338</v>
      </c>
      <c r="T32" s="10">
        <v>2269.29</v>
      </c>
      <c r="U32" s="8">
        <v>2317.8000000000002</v>
      </c>
      <c r="V32" s="9">
        <v>2220.6999999999998</v>
      </c>
      <c r="W32" s="10">
        <v>2154.62</v>
      </c>
      <c r="X32" s="8">
        <v>2126.23</v>
      </c>
      <c r="Y32" s="9">
        <v>2092.1400000000003</v>
      </c>
      <c r="Z32" s="10">
        <v>2196.1</v>
      </c>
      <c r="AA32" s="8">
        <v>2152.4</v>
      </c>
      <c r="AB32" s="9">
        <v>2223.1799999999998</v>
      </c>
      <c r="AC32" s="10">
        <v>2233.7833333333338</v>
      </c>
      <c r="AD32" s="18">
        <f t="shared" si="9"/>
        <v>2207.1372222222221</v>
      </c>
    </row>
    <row r="33" spans="1:30" ht="12" customHeight="1">
      <c r="A33" s="38"/>
      <c r="B33" s="26" t="s">
        <v>50</v>
      </c>
      <c r="C33" s="8">
        <v>2530.79</v>
      </c>
      <c r="D33" s="9">
        <v>2626.3833333333323</v>
      </c>
      <c r="E33" s="10">
        <v>2581.84</v>
      </c>
      <c r="F33" s="8">
        <v>2379.9499999999998</v>
      </c>
      <c r="G33" s="9">
        <v>2227.9</v>
      </c>
      <c r="H33" s="10">
        <v>2212.08</v>
      </c>
      <c r="I33" s="8">
        <v>2283.4100000000003</v>
      </c>
      <c r="J33" s="9">
        <v>2303.46</v>
      </c>
      <c r="K33" s="10">
        <v>2328.87</v>
      </c>
      <c r="L33" s="8">
        <v>2182.8000000000002</v>
      </c>
      <c r="M33" s="9">
        <v>2650.1</v>
      </c>
      <c r="N33" s="10">
        <v>2606.5500000000002</v>
      </c>
      <c r="O33" s="18">
        <f t="shared" si="8"/>
        <v>2409.5111111111105</v>
      </c>
      <c r="P33" s="38"/>
      <c r="Q33" s="26" t="s">
        <v>50</v>
      </c>
      <c r="R33" s="8">
        <v>2230.84</v>
      </c>
      <c r="S33" s="9">
        <v>2283.2833333333338</v>
      </c>
      <c r="T33" s="10">
        <v>2286.3200000000002</v>
      </c>
      <c r="U33" s="8">
        <v>2338.79</v>
      </c>
      <c r="V33" s="9">
        <v>2256.65</v>
      </c>
      <c r="W33" s="10">
        <v>2232.37</v>
      </c>
      <c r="X33" s="8">
        <v>2138.64</v>
      </c>
      <c r="Y33" s="9">
        <v>2145.34</v>
      </c>
      <c r="Z33" s="10">
        <v>2275.5266666666657</v>
      </c>
      <c r="AA33" s="8">
        <v>2236.15</v>
      </c>
      <c r="AB33" s="9">
        <v>2292.9900000000002</v>
      </c>
      <c r="AC33" s="10">
        <v>2243.483333333334</v>
      </c>
      <c r="AD33" s="18">
        <f t="shared" si="9"/>
        <v>2246.6986111111114</v>
      </c>
    </row>
    <row r="34" spans="1:30" ht="12" customHeight="1">
      <c r="A34" s="38"/>
      <c r="B34" s="26" t="s">
        <v>51</v>
      </c>
      <c r="C34" s="8">
        <v>2463.8199999999997</v>
      </c>
      <c r="D34" s="9">
        <v>2599.3166666666662</v>
      </c>
      <c r="E34" s="10">
        <v>2547.46</v>
      </c>
      <c r="F34" s="8">
        <v>2357.9499999999998</v>
      </c>
      <c r="G34" s="9">
        <v>2206.6</v>
      </c>
      <c r="H34" s="10">
        <v>2169.5099999999998</v>
      </c>
      <c r="I34" s="8">
        <v>2214.63</v>
      </c>
      <c r="J34" s="9">
        <v>2226.63</v>
      </c>
      <c r="K34" s="10">
        <v>2265.94</v>
      </c>
      <c r="L34" s="8">
        <v>2157.5500000000002</v>
      </c>
      <c r="M34" s="9">
        <v>2609.2200000000003</v>
      </c>
      <c r="N34" s="10">
        <v>2660.4666666666662</v>
      </c>
      <c r="O34" s="18">
        <f t="shared" si="8"/>
        <v>2373.2577777777778</v>
      </c>
      <c r="P34" s="38"/>
      <c r="Q34" s="26" t="s">
        <v>51</v>
      </c>
      <c r="R34" s="8">
        <v>2305.9700000000003</v>
      </c>
      <c r="S34" s="9">
        <v>2372.316666666668</v>
      </c>
      <c r="T34" s="10">
        <v>2404.3200000000002</v>
      </c>
      <c r="U34" s="8">
        <v>2439.56</v>
      </c>
      <c r="V34" s="9">
        <v>2359.15</v>
      </c>
      <c r="W34" s="10">
        <v>2326.21</v>
      </c>
      <c r="X34" s="8">
        <v>2266.3599999999997</v>
      </c>
      <c r="Y34" s="9">
        <v>2210.94</v>
      </c>
      <c r="Z34" s="10">
        <v>2325.5933333333337</v>
      </c>
      <c r="AA34" s="8">
        <v>2299.5500000000002</v>
      </c>
      <c r="AB34" s="9">
        <v>2357.35</v>
      </c>
      <c r="AC34" s="10">
        <v>2322.6</v>
      </c>
      <c r="AD34" s="18">
        <f t="shared" si="9"/>
        <v>2332.4933333333333</v>
      </c>
    </row>
    <row r="35" spans="1:30" ht="12" customHeight="1">
      <c r="A35" s="38"/>
      <c r="B35" s="27" t="s">
        <v>52</v>
      </c>
      <c r="C35" s="11">
        <v>2449.1400000000003</v>
      </c>
      <c r="D35" s="12">
        <v>2518.233333333334</v>
      </c>
      <c r="E35" s="13">
        <v>2562.8599999999997</v>
      </c>
      <c r="F35" s="11">
        <v>2426.35</v>
      </c>
      <c r="G35" s="12">
        <v>2200.6999999999998</v>
      </c>
      <c r="H35" s="13">
        <v>2149.16</v>
      </c>
      <c r="I35" s="11">
        <v>2175.65</v>
      </c>
      <c r="J35" s="12">
        <v>2162.2400000000002</v>
      </c>
      <c r="K35" s="13">
        <v>2258.5566666666659</v>
      </c>
      <c r="L35" s="11">
        <v>2299.6999999999998</v>
      </c>
      <c r="M35" s="12">
        <v>2645.46</v>
      </c>
      <c r="N35" s="13">
        <v>2610.3166666666662</v>
      </c>
      <c r="O35" s="19">
        <f t="shared" si="8"/>
        <v>2371.5305555555556</v>
      </c>
      <c r="P35" s="38"/>
      <c r="Q35" s="27" t="s">
        <v>52</v>
      </c>
      <c r="R35" s="11">
        <v>2445.6099999999997</v>
      </c>
      <c r="S35" s="12">
        <v>2489.2833333333338</v>
      </c>
      <c r="T35" s="13">
        <v>2550.77</v>
      </c>
      <c r="U35" s="11">
        <v>2576.71</v>
      </c>
      <c r="V35" s="12">
        <v>2500.6</v>
      </c>
      <c r="W35" s="13">
        <v>2518.5700000000002</v>
      </c>
      <c r="X35" s="11">
        <v>2441.1</v>
      </c>
      <c r="Y35" s="12">
        <v>2381.59</v>
      </c>
      <c r="Z35" s="13">
        <v>2486.1166666666659</v>
      </c>
      <c r="AA35" s="11">
        <v>2460.3000000000002</v>
      </c>
      <c r="AB35" s="12">
        <v>2502.8000000000002</v>
      </c>
      <c r="AC35" s="13">
        <v>2425.65</v>
      </c>
      <c r="AD35" s="19">
        <f t="shared" si="9"/>
        <v>2481.5916666666667</v>
      </c>
    </row>
    <row r="36" spans="1:30" ht="12" customHeight="1">
      <c r="A36" s="38"/>
      <c r="B36" s="25" t="s">
        <v>53</v>
      </c>
      <c r="C36" s="5">
        <v>2416.21</v>
      </c>
      <c r="D36" s="6">
        <v>2578.7833333333319</v>
      </c>
      <c r="E36" s="7">
        <v>2619.58</v>
      </c>
      <c r="F36" s="5">
        <v>2572</v>
      </c>
      <c r="G36" s="6">
        <v>2321.85</v>
      </c>
      <c r="H36" s="7">
        <v>2241.25</v>
      </c>
      <c r="I36" s="5">
        <v>2193.4900000000002</v>
      </c>
      <c r="J36" s="6">
        <v>2252.5700000000002</v>
      </c>
      <c r="K36" s="7">
        <v>2240.503333333334</v>
      </c>
      <c r="L36" s="5">
        <v>2447.9</v>
      </c>
      <c r="M36" s="6">
        <v>2646.05</v>
      </c>
      <c r="N36" s="7">
        <v>2575.6</v>
      </c>
      <c r="O36" s="17">
        <f t="shared" si="8"/>
        <v>2425.4822222222224</v>
      </c>
      <c r="P36" s="38"/>
      <c r="Q36" s="25" t="s">
        <v>53</v>
      </c>
      <c r="R36" s="5">
        <v>2692.21</v>
      </c>
      <c r="S36" s="6">
        <v>2791.9333333333338</v>
      </c>
      <c r="T36" s="7">
        <v>3007.02</v>
      </c>
      <c r="U36" s="5">
        <v>3022.95</v>
      </c>
      <c r="V36" s="6">
        <v>2814.7</v>
      </c>
      <c r="W36" s="7">
        <v>2867.09</v>
      </c>
      <c r="X36" s="5">
        <v>2741.3100000000004</v>
      </c>
      <c r="Y36" s="6">
        <v>2683.91</v>
      </c>
      <c r="Z36" s="7">
        <v>2783.753333333334</v>
      </c>
      <c r="AA36" s="5">
        <v>2742.1</v>
      </c>
      <c r="AB36" s="6">
        <v>2758.98</v>
      </c>
      <c r="AC36" s="7">
        <v>2544.6333333333323</v>
      </c>
      <c r="AD36" s="17">
        <f t="shared" si="9"/>
        <v>2787.5491666666671</v>
      </c>
    </row>
    <row r="37" spans="1:30" ht="12" customHeight="1">
      <c r="A37" s="38"/>
      <c r="B37" s="26" t="s">
        <v>54</v>
      </c>
      <c r="C37" s="8">
        <v>2083.54</v>
      </c>
      <c r="D37" s="9">
        <v>2246.9666666666681</v>
      </c>
      <c r="E37" s="10">
        <v>2296.5700000000002</v>
      </c>
      <c r="F37" s="8">
        <v>2334.56</v>
      </c>
      <c r="G37" s="9">
        <v>2067.4499999999998</v>
      </c>
      <c r="H37" s="10">
        <v>1941.11</v>
      </c>
      <c r="I37" s="8">
        <v>1875.86</v>
      </c>
      <c r="J37" s="9">
        <v>1896.72</v>
      </c>
      <c r="K37" s="10">
        <v>1987.6133333333339</v>
      </c>
      <c r="L37" s="8">
        <v>2296.0500000000002</v>
      </c>
      <c r="M37" s="9">
        <v>2386.88</v>
      </c>
      <c r="N37" s="10">
        <v>2270.75</v>
      </c>
      <c r="O37" s="18">
        <f t="shared" si="8"/>
        <v>2140.3391666666671</v>
      </c>
      <c r="P37" s="38"/>
      <c r="Q37" s="26" t="s">
        <v>54</v>
      </c>
      <c r="R37" s="8">
        <v>2562.58</v>
      </c>
      <c r="S37" s="9">
        <v>2716.516666666666</v>
      </c>
      <c r="T37" s="10">
        <v>2812.16</v>
      </c>
      <c r="U37" s="8">
        <v>2809.0299999999997</v>
      </c>
      <c r="V37" s="9">
        <v>2689.15</v>
      </c>
      <c r="W37" s="10">
        <v>2696.2</v>
      </c>
      <c r="X37" s="8">
        <v>2661.94</v>
      </c>
      <c r="Y37" s="9">
        <v>2584.6999999999998</v>
      </c>
      <c r="Z37" s="10">
        <v>2647.313333333334</v>
      </c>
      <c r="AA37" s="8">
        <v>2518.5</v>
      </c>
      <c r="AB37" s="9">
        <v>2636.42</v>
      </c>
      <c r="AC37" s="10">
        <v>2419.4666666666681</v>
      </c>
      <c r="AD37" s="18">
        <f t="shared" si="9"/>
        <v>2646.1647222222223</v>
      </c>
    </row>
    <row r="38" spans="1:30" ht="12" customHeight="1">
      <c r="A38" s="38"/>
      <c r="B38" s="26" t="s">
        <v>55</v>
      </c>
      <c r="C38" s="8">
        <v>1839.55</v>
      </c>
      <c r="D38" s="9">
        <v>1906.183333333332</v>
      </c>
      <c r="E38" s="10">
        <v>2036.98</v>
      </c>
      <c r="F38" s="8">
        <v>2056.4900000000002</v>
      </c>
      <c r="G38" s="9">
        <v>1765.65</v>
      </c>
      <c r="H38" s="10">
        <v>1682.89</v>
      </c>
      <c r="I38" s="8">
        <v>1618.5899999999997</v>
      </c>
      <c r="J38" s="9">
        <v>1632.65</v>
      </c>
      <c r="K38" s="10">
        <v>1810.2099999999998</v>
      </c>
      <c r="L38" s="8">
        <v>2073.6</v>
      </c>
      <c r="M38" s="9">
        <v>2145.63</v>
      </c>
      <c r="N38" s="10">
        <v>2047.2166666666678</v>
      </c>
      <c r="O38" s="18">
        <f t="shared" si="8"/>
        <v>1884.6366666666663</v>
      </c>
      <c r="P38" s="38"/>
      <c r="Q38" s="26" t="s">
        <v>55</v>
      </c>
      <c r="R38" s="8">
        <v>2178</v>
      </c>
      <c r="S38" s="9">
        <v>2326.2166666666681</v>
      </c>
      <c r="T38" s="10">
        <v>2384.4900000000002</v>
      </c>
      <c r="U38" s="8">
        <v>2408.96</v>
      </c>
      <c r="V38" s="9">
        <v>2292.75</v>
      </c>
      <c r="W38" s="10">
        <v>2196.7200000000003</v>
      </c>
      <c r="X38" s="8">
        <v>2292.06</v>
      </c>
      <c r="Y38" s="9">
        <v>2313.91</v>
      </c>
      <c r="Z38" s="10">
        <v>2327.0500000000002</v>
      </c>
      <c r="AA38" s="8">
        <v>2262.3000000000002</v>
      </c>
      <c r="AB38" s="9">
        <v>2356.31</v>
      </c>
      <c r="AC38" s="10">
        <v>2193.3666666666659</v>
      </c>
      <c r="AD38" s="18">
        <f t="shared" si="9"/>
        <v>2294.3444444444444</v>
      </c>
    </row>
    <row r="39" spans="1:30" ht="12" customHeight="1">
      <c r="A39" s="38"/>
      <c r="B39" s="26" t="s">
        <v>56</v>
      </c>
      <c r="C39" s="8">
        <v>1910.19</v>
      </c>
      <c r="D39" s="9">
        <v>1988.6833333333338</v>
      </c>
      <c r="E39" s="10">
        <v>2190.09</v>
      </c>
      <c r="F39" s="8">
        <v>2175.7799999999997</v>
      </c>
      <c r="G39" s="9">
        <v>1981.1</v>
      </c>
      <c r="H39" s="10">
        <v>1848.6299999999999</v>
      </c>
      <c r="I39" s="8">
        <v>1702.47</v>
      </c>
      <c r="J39" s="9">
        <v>1686.3200000000002</v>
      </c>
      <c r="K39" s="10">
        <v>1957.0833333333339</v>
      </c>
      <c r="L39" s="8">
        <v>2154.6</v>
      </c>
      <c r="M39" s="9">
        <v>2237.85</v>
      </c>
      <c r="N39" s="10">
        <v>2093.6666666666661</v>
      </c>
      <c r="O39" s="18">
        <f t="shared" si="8"/>
        <v>1993.8719444444439</v>
      </c>
      <c r="P39" s="38"/>
      <c r="Q39" s="26" t="s">
        <v>56</v>
      </c>
      <c r="R39" s="8">
        <v>2296.91</v>
      </c>
      <c r="S39" s="9">
        <v>2454.9166666666661</v>
      </c>
      <c r="T39" s="10">
        <v>2557.58</v>
      </c>
      <c r="U39" s="8">
        <v>2545.77</v>
      </c>
      <c r="V39" s="9">
        <v>2433.15</v>
      </c>
      <c r="W39" s="10">
        <v>2378.7400000000002</v>
      </c>
      <c r="X39" s="8">
        <v>2366.0300000000002</v>
      </c>
      <c r="Y39" s="9">
        <v>2277.1400000000003</v>
      </c>
      <c r="Z39" s="10">
        <v>2435.4233333333341</v>
      </c>
      <c r="AA39" s="8">
        <v>2333.6999999999998</v>
      </c>
      <c r="AB39" s="9">
        <v>2461.8000000000002</v>
      </c>
      <c r="AC39" s="10">
        <v>2262.983333333334</v>
      </c>
      <c r="AD39" s="18">
        <f t="shared" si="9"/>
        <v>2400.3452777777775</v>
      </c>
    </row>
    <row r="40" spans="1:30" ht="12" customHeight="1">
      <c r="A40" s="38"/>
      <c r="B40" s="26" t="s">
        <v>57</v>
      </c>
      <c r="C40" s="8">
        <v>1810.94</v>
      </c>
      <c r="D40" s="9">
        <v>1941.3166666666662</v>
      </c>
      <c r="E40" s="10">
        <v>2084.9700000000003</v>
      </c>
      <c r="F40" s="8">
        <v>2072.96</v>
      </c>
      <c r="G40" s="9">
        <v>1911.75</v>
      </c>
      <c r="H40" s="10">
        <v>1833.3799999999999</v>
      </c>
      <c r="I40" s="8">
        <v>1622.65</v>
      </c>
      <c r="J40" s="9">
        <v>1597.55</v>
      </c>
      <c r="K40" s="10">
        <v>1822.0733333333337</v>
      </c>
      <c r="L40" s="8">
        <v>2005.35</v>
      </c>
      <c r="M40" s="9">
        <v>2114.84</v>
      </c>
      <c r="N40" s="10">
        <v>2044.816666666668</v>
      </c>
      <c r="O40" s="18">
        <f t="shared" si="8"/>
        <v>1905.2163888888888</v>
      </c>
      <c r="P40" s="38"/>
      <c r="Q40" s="26" t="s">
        <v>57</v>
      </c>
      <c r="R40" s="8">
        <v>2226.15</v>
      </c>
      <c r="S40" s="9">
        <v>2406.733333333334</v>
      </c>
      <c r="T40" s="10">
        <v>2491.84</v>
      </c>
      <c r="U40" s="8">
        <v>2502.9499999999998</v>
      </c>
      <c r="V40" s="9">
        <v>2365.15</v>
      </c>
      <c r="W40" s="10">
        <v>2356.98</v>
      </c>
      <c r="X40" s="8">
        <v>2305.3900000000003</v>
      </c>
      <c r="Y40" s="9">
        <v>2279.94</v>
      </c>
      <c r="Z40" s="10">
        <v>2419.233333333334</v>
      </c>
      <c r="AA40" s="8">
        <v>2326.9</v>
      </c>
      <c r="AB40" s="9">
        <v>2416.21</v>
      </c>
      <c r="AC40" s="10">
        <v>2300.3000000000002</v>
      </c>
      <c r="AD40" s="18">
        <f t="shared" si="9"/>
        <v>2366.4813888888889</v>
      </c>
    </row>
    <row r="41" spans="1:30" ht="12" customHeight="1">
      <c r="A41" s="39"/>
      <c r="B41" s="27" t="s">
        <v>58</v>
      </c>
      <c r="C41" s="11">
        <v>1646.4099999999999</v>
      </c>
      <c r="D41" s="12">
        <v>1780.1</v>
      </c>
      <c r="E41" s="13">
        <v>1798.83</v>
      </c>
      <c r="F41" s="11">
        <v>1812.94</v>
      </c>
      <c r="G41" s="12">
        <v>1656.8</v>
      </c>
      <c r="H41" s="13">
        <v>1633.92</v>
      </c>
      <c r="I41" s="11">
        <v>1449.6299999999999</v>
      </c>
      <c r="J41" s="12">
        <v>1426.8799999999999</v>
      </c>
      <c r="K41" s="13">
        <v>1610.09</v>
      </c>
      <c r="L41" s="11">
        <v>1716.6</v>
      </c>
      <c r="M41" s="12">
        <v>1791.85</v>
      </c>
      <c r="N41" s="13">
        <v>1856.1666666666679</v>
      </c>
      <c r="O41" s="19">
        <f t="shared" si="8"/>
        <v>1681.684722222222</v>
      </c>
      <c r="P41" s="39"/>
      <c r="Q41" s="27" t="s">
        <v>58</v>
      </c>
      <c r="R41" s="11">
        <v>1926.7800000000002</v>
      </c>
      <c r="S41" s="12">
        <v>2143.9666666666681</v>
      </c>
      <c r="T41" s="13">
        <v>2120.62</v>
      </c>
      <c r="U41" s="11">
        <v>2115.66</v>
      </c>
      <c r="V41" s="12">
        <v>2027.65</v>
      </c>
      <c r="W41" s="13">
        <v>2029.4099999999999</v>
      </c>
      <c r="X41" s="11">
        <v>2015.3</v>
      </c>
      <c r="Y41" s="12">
        <v>1973.56</v>
      </c>
      <c r="Z41" s="13">
        <v>2045.2599999999998</v>
      </c>
      <c r="AA41" s="11">
        <v>1981.25</v>
      </c>
      <c r="AB41" s="12">
        <v>2085.19</v>
      </c>
      <c r="AC41" s="13">
        <v>2086.7833333333338</v>
      </c>
      <c r="AD41" s="19">
        <f t="shared" si="9"/>
        <v>2045.9524999999996</v>
      </c>
    </row>
    <row r="42" spans="1:30" ht="12" customHeight="1">
      <c r="A42" s="37" t="s">
        <v>59</v>
      </c>
      <c r="B42" s="25" t="s">
        <v>42</v>
      </c>
      <c r="C42" s="5">
        <v>1185.4000000000001</v>
      </c>
      <c r="D42" s="6">
        <v>1506.6666666666699</v>
      </c>
      <c r="E42" s="7">
        <v>1760.75</v>
      </c>
      <c r="F42" s="5">
        <v>1783.25</v>
      </c>
      <c r="G42" s="6">
        <v>1766.5</v>
      </c>
      <c r="H42" s="7">
        <v>1429.5</v>
      </c>
      <c r="I42" s="5">
        <v>1524.75</v>
      </c>
      <c r="J42" s="6">
        <v>1385.4</v>
      </c>
      <c r="K42" s="7">
        <v>1794.75</v>
      </c>
      <c r="L42" s="5">
        <v>1806.8</v>
      </c>
      <c r="M42" s="6">
        <v>1716.25</v>
      </c>
      <c r="N42" s="7">
        <v>1467.3333333333301</v>
      </c>
      <c r="O42" s="17">
        <f t="shared" si="8"/>
        <v>1593.9458333333332</v>
      </c>
      <c r="P42" s="37" t="s">
        <v>59</v>
      </c>
      <c r="Q42" s="25" t="s">
        <v>42</v>
      </c>
      <c r="R42" s="5">
        <v>856</v>
      </c>
      <c r="S42" s="6">
        <v>987.66666666666697</v>
      </c>
      <c r="T42" s="7">
        <v>1212.5</v>
      </c>
      <c r="U42" s="5">
        <v>1278.25</v>
      </c>
      <c r="V42" s="6">
        <v>1225.75</v>
      </c>
      <c r="W42" s="7">
        <v>1132.75</v>
      </c>
      <c r="X42" s="5">
        <v>1172.25</v>
      </c>
      <c r="Y42" s="6">
        <v>1026.4000000000001</v>
      </c>
      <c r="Z42" s="7">
        <v>1272.5</v>
      </c>
      <c r="AA42" s="5">
        <v>1444.8</v>
      </c>
      <c r="AB42" s="6">
        <v>1187.75</v>
      </c>
      <c r="AC42" s="7">
        <v>1017</v>
      </c>
      <c r="AD42" s="17">
        <f t="shared" si="9"/>
        <v>1151.1347222222223</v>
      </c>
    </row>
    <row r="43" spans="1:30" ht="12" customHeight="1">
      <c r="A43" s="38"/>
      <c r="B43" s="26" t="s">
        <v>43</v>
      </c>
      <c r="C43" s="8">
        <v>1952.6</v>
      </c>
      <c r="D43" s="9">
        <v>2298</v>
      </c>
      <c r="E43" s="10">
        <v>2326</v>
      </c>
      <c r="F43" s="8">
        <v>2436.5</v>
      </c>
      <c r="G43" s="9">
        <v>2378</v>
      </c>
      <c r="H43" s="10">
        <v>1666.75</v>
      </c>
      <c r="I43" s="8">
        <v>1946.25</v>
      </c>
      <c r="J43" s="9">
        <v>1761</v>
      </c>
      <c r="K43" s="10">
        <v>2182</v>
      </c>
      <c r="L43" s="8">
        <v>2323.8000000000002</v>
      </c>
      <c r="M43" s="9">
        <v>2366</v>
      </c>
      <c r="N43" s="10">
        <v>2184</v>
      </c>
      <c r="O43" s="18">
        <f t="shared" si="8"/>
        <v>2151.7416666666663</v>
      </c>
      <c r="P43" s="38"/>
      <c r="Q43" s="26" t="s">
        <v>43</v>
      </c>
      <c r="R43" s="8">
        <v>1300</v>
      </c>
      <c r="S43" s="9">
        <v>1448.6666666666699</v>
      </c>
      <c r="T43" s="10">
        <v>1600</v>
      </c>
      <c r="U43" s="8">
        <v>1662.25</v>
      </c>
      <c r="V43" s="9">
        <v>1642.25</v>
      </c>
      <c r="W43" s="10">
        <v>1383</v>
      </c>
      <c r="X43" s="8">
        <v>1505.75</v>
      </c>
      <c r="Y43" s="9">
        <v>1366</v>
      </c>
      <c r="Z43" s="10">
        <v>1676.75</v>
      </c>
      <c r="AA43" s="8">
        <v>1723.6</v>
      </c>
      <c r="AB43" s="9">
        <v>1726</v>
      </c>
      <c r="AC43" s="10">
        <v>1500.3333333333301</v>
      </c>
      <c r="AD43" s="18">
        <f t="shared" si="9"/>
        <v>1544.55</v>
      </c>
    </row>
    <row r="44" spans="1:30" ht="12" customHeight="1">
      <c r="A44" s="38"/>
      <c r="B44" s="27" t="s">
        <v>44</v>
      </c>
      <c r="C44" s="11">
        <v>2305.4</v>
      </c>
      <c r="D44" s="12">
        <v>2600</v>
      </c>
      <c r="E44" s="13">
        <v>2640.25</v>
      </c>
      <c r="F44" s="11">
        <v>2532.75</v>
      </c>
      <c r="G44" s="12">
        <v>2459</v>
      </c>
      <c r="H44" s="13">
        <v>1892.5</v>
      </c>
      <c r="I44" s="11">
        <v>2124.25</v>
      </c>
      <c r="J44" s="12">
        <v>2016.8</v>
      </c>
      <c r="K44" s="13">
        <v>2274.25</v>
      </c>
      <c r="L44" s="11">
        <v>2433.1999999999998</v>
      </c>
      <c r="M44" s="12">
        <v>2573.75</v>
      </c>
      <c r="N44" s="13">
        <v>2472.3333333333298</v>
      </c>
      <c r="O44" s="19">
        <f t="shared" si="8"/>
        <v>2360.3736111111107</v>
      </c>
      <c r="P44" s="38"/>
      <c r="Q44" s="27" t="s">
        <v>44</v>
      </c>
      <c r="R44" s="11">
        <v>1543.6</v>
      </c>
      <c r="S44" s="12">
        <v>1819.6666666666699</v>
      </c>
      <c r="T44" s="13">
        <v>1820.5</v>
      </c>
      <c r="U44" s="11">
        <v>1880.5</v>
      </c>
      <c r="V44" s="12">
        <v>1928.25</v>
      </c>
      <c r="W44" s="13">
        <v>1730</v>
      </c>
      <c r="X44" s="11">
        <v>1702</v>
      </c>
      <c r="Y44" s="12">
        <v>1612.6</v>
      </c>
      <c r="Z44" s="13">
        <v>1872</v>
      </c>
      <c r="AA44" s="11">
        <v>1781.8</v>
      </c>
      <c r="AB44" s="12">
        <v>1895.5</v>
      </c>
      <c r="AC44" s="13">
        <v>1770</v>
      </c>
      <c r="AD44" s="19">
        <f t="shared" si="9"/>
        <v>1779.7013888888894</v>
      </c>
    </row>
    <row r="45" spans="1:30" ht="12" customHeight="1">
      <c r="A45" s="38"/>
      <c r="B45" s="25" t="s">
        <v>47</v>
      </c>
      <c r="C45" s="5">
        <v>2563</v>
      </c>
      <c r="D45" s="6">
        <v>2833.6666666666702</v>
      </c>
      <c r="E45" s="7">
        <v>2720.75</v>
      </c>
      <c r="F45" s="5">
        <v>2484.5</v>
      </c>
      <c r="G45" s="6">
        <v>2486.75</v>
      </c>
      <c r="H45" s="7">
        <v>2141.75</v>
      </c>
      <c r="I45" s="5">
        <v>2246.5</v>
      </c>
      <c r="J45" s="6">
        <v>2198.1999999999998</v>
      </c>
      <c r="K45" s="7">
        <v>2429.75</v>
      </c>
      <c r="L45" s="5">
        <v>2342.4</v>
      </c>
      <c r="M45" s="6">
        <v>2678.75</v>
      </c>
      <c r="N45" s="7">
        <v>2734.3333333333298</v>
      </c>
      <c r="O45" s="17">
        <f t="shared" si="8"/>
        <v>2488.3625000000002</v>
      </c>
      <c r="P45" s="38"/>
      <c r="Q45" s="25" t="s">
        <v>47</v>
      </c>
      <c r="R45" s="5">
        <v>1887.2</v>
      </c>
      <c r="S45" s="6">
        <v>2046.6666666666699</v>
      </c>
      <c r="T45" s="7">
        <v>2089.75</v>
      </c>
      <c r="U45" s="5">
        <v>2183.25</v>
      </c>
      <c r="V45" s="6">
        <v>2077.75</v>
      </c>
      <c r="W45" s="7">
        <v>1877.25</v>
      </c>
      <c r="X45" s="5">
        <v>1927.25</v>
      </c>
      <c r="Y45" s="6">
        <v>1872.6</v>
      </c>
      <c r="Z45" s="7">
        <v>2067.5</v>
      </c>
      <c r="AA45" s="5">
        <v>2116</v>
      </c>
      <c r="AB45" s="6">
        <v>2069.75</v>
      </c>
      <c r="AC45" s="7">
        <v>2016.6666666666699</v>
      </c>
      <c r="AD45" s="17">
        <f t="shared" si="9"/>
        <v>2019.3027777777786</v>
      </c>
    </row>
    <row r="46" spans="1:30" ht="12" customHeight="1">
      <c r="A46" s="38"/>
      <c r="B46" s="27" t="s">
        <v>48</v>
      </c>
      <c r="C46" s="11">
        <v>2530.8000000000002</v>
      </c>
      <c r="D46" s="12">
        <v>2798.6666666666702</v>
      </c>
      <c r="E46" s="13">
        <v>2674.25</v>
      </c>
      <c r="F46" s="11">
        <v>2492.5</v>
      </c>
      <c r="G46" s="12">
        <v>2467</v>
      </c>
      <c r="H46" s="13">
        <v>2124.5</v>
      </c>
      <c r="I46" s="11">
        <v>2155</v>
      </c>
      <c r="J46" s="12">
        <v>2127</v>
      </c>
      <c r="K46" s="13">
        <v>2348.75</v>
      </c>
      <c r="L46" s="11">
        <v>2433.4</v>
      </c>
      <c r="M46" s="12">
        <v>2602</v>
      </c>
      <c r="N46" s="13">
        <v>2627</v>
      </c>
      <c r="O46" s="19">
        <f t="shared" si="8"/>
        <v>2448.405555555556</v>
      </c>
      <c r="P46" s="38"/>
      <c r="Q46" s="27" t="s">
        <v>48</v>
      </c>
      <c r="R46" s="11">
        <v>2052.1999999999998</v>
      </c>
      <c r="S46" s="12">
        <v>2216.3333333333298</v>
      </c>
      <c r="T46" s="13">
        <v>2218.75</v>
      </c>
      <c r="U46" s="11">
        <v>2287.75</v>
      </c>
      <c r="V46" s="12">
        <v>2207.75</v>
      </c>
      <c r="W46" s="13">
        <v>2019.75</v>
      </c>
      <c r="X46" s="11">
        <v>2038</v>
      </c>
      <c r="Y46" s="12">
        <v>1937.6</v>
      </c>
      <c r="Z46" s="13">
        <v>2124</v>
      </c>
      <c r="AA46" s="11">
        <v>2149.8000000000002</v>
      </c>
      <c r="AB46" s="12">
        <v>2175</v>
      </c>
      <c r="AC46" s="13">
        <v>2137.3333333333298</v>
      </c>
      <c r="AD46" s="19">
        <f t="shared" si="9"/>
        <v>2130.3555555555545</v>
      </c>
    </row>
    <row r="47" spans="1:30" ht="12" customHeight="1">
      <c r="A47" s="38"/>
      <c r="B47" s="25" t="s">
        <v>52</v>
      </c>
      <c r="C47" s="5">
        <v>2232.1999999999998</v>
      </c>
      <c r="D47" s="6">
        <v>2449</v>
      </c>
      <c r="E47" s="7">
        <v>2348.75</v>
      </c>
      <c r="F47" s="5">
        <v>2183.5</v>
      </c>
      <c r="G47" s="6">
        <v>2161</v>
      </c>
      <c r="H47" s="7">
        <v>1878</v>
      </c>
      <c r="I47" s="5">
        <v>1921.5</v>
      </c>
      <c r="J47" s="6">
        <v>1922.4</v>
      </c>
      <c r="K47" s="7">
        <v>2136</v>
      </c>
      <c r="L47" s="5">
        <v>2109.8000000000002</v>
      </c>
      <c r="M47" s="6">
        <v>2339</v>
      </c>
      <c r="N47" s="7">
        <v>2491.3333333333298</v>
      </c>
      <c r="O47" s="17">
        <f t="shared" si="8"/>
        <v>2181.0402777777776</v>
      </c>
      <c r="P47" s="38"/>
      <c r="Q47" s="25" t="s">
        <v>52</v>
      </c>
      <c r="R47" s="5">
        <v>2330</v>
      </c>
      <c r="S47" s="6">
        <v>2502.3333333333298</v>
      </c>
      <c r="T47" s="7">
        <v>2637.75</v>
      </c>
      <c r="U47" s="5">
        <v>2389.75</v>
      </c>
      <c r="V47" s="6">
        <v>2438</v>
      </c>
      <c r="W47" s="7">
        <v>2221.75</v>
      </c>
      <c r="X47" s="5">
        <v>2366</v>
      </c>
      <c r="Y47" s="6">
        <v>2179.4</v>
      </c>
      <c r="Z47" s="7">
        <v>2400.75</v>
      </c>
      <c r="AA47" s="5">
        <v>2343</v>
      </c>
      <c r="AB47" s="6">
        <v>2316</v>
      </c>
      <c r="AC47" s="7">
        <v>2331.6666666666702</v>
      </c>
      <c r="AD47" s="17">
        <f t="shared" si="9"/>
        <v>2371.3666666666668</v>
      </c>
    </row>
    <row r="48" spans="1:30" ht="12" customHeight="1">
      <c r="A48" s="38"/>
      <c r="B48" s="26" t="s">
        <v>53</v>
      </c>
      <c r="C48" s="8">
        <v>2075.8000000000002</v>
      </c>
      <c r="D48" s="9">
        <v>2398.6666666666702</v>
      </c>
      <c r="E48" s="10">
        <v>2343.5</v>
      </c>
      <c r="F48" s="8">
        <v>2177.5</v>
      </c>
      <c r="G48" s="9">
        <v>2123.25</v>
      </c>
      <c r="H48" s="10">
        <v>1929.75</v>
      </c>
      <c r="I48" s="8">
        <v>1858</v>
      </c>
      <c r="J48" s="9">
        <v>1872</v>
      </c>
      <c r="K48" s="10">
        <v>1926.5</v>
      </c>
      <c r="L48" s="8">
        <v>2220</v>
      </c>
      <c r="M48" s="9">
        <v>2067.5</v>
      </c>
      <c r="N48" s="10">
        <v>2309.6666666666702</v>
      </c>
      <c r="O48" s="18">
        <f t="shared" si="8"/>
        <v>2108.5111111111119</v>
      </c>
      <c r="P48" s="38"/>
      <c r="Q48" s="26" t="s">
        <v>53</v>
      </c>
      <c r="R48" s="8">
        <v>2269.8000000000002</v>
      </c>
      <c r="S48" s="9">
        <v>2453.3333333333298</v>
      </c>
      <c r="T48" s="10">
        <v>2600.75</v>
      </c>
      <c r="U48" s="8">
        <v>2451.25</v>
      </c>
      <c r="V48" s="9">
        <v>2393.25</v>
      </c>
      <c r="W48" s="10">
        <v>2278.5</v>
      </c>
      <c r="X48" s="8">
        <v>2258.5</v>
      </c>
      <c r="Y48" s="9">
        <v>2222.4</v>
      </c>
      <c r="Z48" s="10">
        <v>2464.75</v>
      </c>
      <c r="AA48" s="8">
        <v>2206</v>
      </c>
      <c r="AB48" s="9">
        <v>2350.25</v>
      </c>
      <c r="AC48" s="10">
        <v>2273.6666666666702</v>
      </c>
      <c r="AD48" s="18">
        <f t="shared" si="9"/>
        <v>2351.8708333333338</v>
      </c>
    </row>
    <row r="49" spans="1:30" ht="12" customHeight="1">
      <c r="A49" s="38"/>
      <c r="B49" s="26" t="s">
        <v>54</v>
      </c>
      <c r="C49" s="8">
        <v>1705.2</v>
      </c>
      <c r="D49" s="9">
        <v>2034</v>
      </c>
      <c r="E49" s="10">
        <v>1978</v>
      </c>
      <c r="F49" s="8">
        <v>1818.5</v>
      </c>
      <c r="G49" s="9">
        <v>1747.5</v>
      </c>
      <c r="H49" s="10">
        <v>1522.25</v>
      </c>
      <c r="I49" s="8">
        <v>1584.25</v>
      </c>
      <c r="J49" s="9">
        <v>1590</v>
      </c>
      <c r="K49" s="10">
        <v>1734.5</v>
      </c>
      <c r="L49" s="8">
        <v>1953.8</v>
      </c>
      <c r="M49" s="9">
        <v>1953.75</v>
      </c>
      <c r="N49" s="10">
        <v>2005.6666666666699</v>
      </c>
      <c r="O49" s="18">
        <f t="shared" si="8"/>
        <v>1802.2847222222226</v>
      </c>
      <c r="P49" s="38"/>
      <c r="Q49" s="26" t="s">
        <v>54</v>
      </c>
      <c r="R49" s="8">
        <v>1971.8</v>
      </c>
      <c r="S49" s="9">
        <v>2224.3333333333298</v>
      </c>
      <c r="T49" s="10">
        <v>2272.25</v>
      </c>
      <c r="U49" s="8">
        <v>2232.75</v>
      </c>
      <c r="V49" s="9">
        <v>2165.5</v>
      </c>
      <c r="W49" s="10">
        <v>1989.5</v>
      </c>
      <c r="X49" s="8">
        <v>2160.5</v>
      </c>
      <c r="Y49" s="9">
        <v>1993.4</v>
      </c>
      <c r="Z49" s="10">
        <v>2286.5</v>
      </c>
      <c r="AA49" s="8">
        <v>2247.4</v>
      </c>
      <c r="AB49" s="9">
        <v>2300.75</v>
      </c>
      <c r="AC49" s="10">
        <v>2116</v>
      </c>
      <c r="AD49" s="18">
        <f t="shared" si="9"/>
        <v>2163.3902777777776</v>
      </c>
    </row>
    <row r="50" spans="1:30" ht="12" customHeight="1">
      <c r="A50" s="39"/>
      <c r="B50" s="27" t="s">
        <v>55</v>
      </c>
      <c r="C50" s="11">
        <v>1583.6</v>
      </c>
      <c r="D50" s="12">
        <v>1782.6666666666699</v>
      </c>
      <c r="E50" s="13">
        <v>1842.75</v>
      </c>
      <c r="F50" s="11">
        <v>1811.25</v>
      </c>
      <c r="G50" s="12">
        <v>1521.75</v>
      </c>
      <c r="H50" s="13">
        <v>1326.75</v>
      </c>
      <c r="I50" s="11">
        <v>1391</v>
      </c>
      <c r="J50" s="12">
        <v>1462.2</v>
      </c>
      <c r="K50" s="13">
        <v>1590.25</v>
      </c>
      <c r="L50" s="11">
        <v>1825.2</v>
      </c>
      <c r="M50" s="12">
        <v>1815.5</v>
      </c>
      <c r="N50" s="13">
        <v>1903.3333333333301</v>
      </c>
      <c r="O50" s="19">
        <f t="shared" si="8"/>
        <v>1654.6875</v>
      </c>
      <c r="P50" s="39"/>
      <c r="Q50" s="27" t="s">
        <v>55</v>
      </c>
      <c r="R50" s="11">
        <v>1881</v>
      </c>
      <c r="S50" s="12">
        <v>2176</v>
      </c>
      <c r="T50" s="13">
        <v>2114.5</v>
      </c>
      <c r="U50" s="11">
        <v>2074.75</v>
      </c>
      <c r="V50" s="12">
        <v>2040</v>
      </c>
      <c r="W50" s="13">
        <v>1873.5</v>
      </c>
      <c r="X50" s="11">
        <v>1913</v>
      </c>
      <c r="Y50" s="12">
        <v>1865.4</v>
      </c>
      <c r="Z50" s="13">
        <v>2063.75</v>
      </c>
      <c r="AA50" s="11">
        <v>2043.8</v>
      </c>
      <c r="AB50" s="12">
        <v>2164</v>
      </c>
      <c r="AC50" s="13">
        <v>1920.6666666666699</v>
      </c>
      <c r="AD50" s="19">
        <f t="shared" si="9"/>
        <v>2010.8638888888893</v>
      </c>
    </row>
    <row r="51" spans="1:30" ht="12" customHeight="1">
      <c r="A51" s="37" t="s">
        <v>60</v>
      </c>
      <c r="B51" s="25" t="s">
        <v>42</v>
      </c>
      <c r="C51" s="5">
        <v>828.75</v>
      </c>
      <c r="D51" s="6">
        <v>968</v>
      </c>
      <c r="E51" s="7">
        <v>1112.5999999999999</v>
      </c>
      <c r="F51" s="5">
        <v>1134.75</v>
      </c>
      <c r="G51" s="6">
        <v>1068.5</v>
      </c>
      <c r="H51" s="7">
        <v>895.75</v>
      </c>
      <c r="I51" s="5">
        <v>918</v>
      </c>
      <c r="J51" s="6">
        <v>869.8</v>
      </c>
      <c r="K51" s="7">
        <v>1125.75</v>
      </c>
      <c r="L51" s="5">
        <v>1141</v>
      </c>
      <c r="M51" s="6">
        <v>1091.5999999999999</v>
      </c>
      <c r="N51" s="7">
        <v>918.66666666666697</v>
      </c>
      <c r="O51" s="17">
        <f t="shared" si="8"/>
        <v>1006.0972222222223</v>
      </c>
      <c r="P51" s="37" t="s">
        <v>60</v>
      </c>
      <c r="Q51" s="25" t="s">
        <v>42</v>
      </c>
      <c r="R51" s="5">
        <v>547.25</v>
      </c>
      <c r="S51" s="6">
        <v>579</v>
      </c>
      <c r="T51" s="7">
        <v>684.6</v>
      </c>
      <c r="U51" s="5">
        <v>720</v>
      </c>
      <c r="V51" s="6">
        <v>691.5</v>
      </c>
      <c r="W51" s="7">
        <v>656</v>
      </c>
      <c r="X51" s="5">
        <v>635.25</v>
      </c>
      <c r="Y51" s="6">
        <v>672</v>
      </c>
      <c r="Z51" s="7">
        <v>801</v>
      </c>
      <c r="AA51" s="5">
        <v>682.75</v>
      </c>
      <c r="AB51" s="6">
        <v>704</v>
      </c>
      <c r="AC51" s="7">
        <v>588</v>
      </c>
      <c r="AD51" s="17">
        <f t="shared" si="9"/>
        <v>663.44583333333333</v>
      </c>
    </row>
    <row r="52" spans="1:30" ht="12" customHeight="1">
      <c r="A52" s="38"/>
      <c r="B52" s="26" t="s">
        <v>43</v>
      </c>
      <c r="C52" s="8">
        <v>1340.25</v>
      </c>
      <c r="D52" s="9">
        <v>1439.3333333333301</v>
      </c>
      <c r="E52" s="10">
        <v>1733.8</v>
      </c>
      <c r="F52" s="8">
        <v>1638</v>
      </c>
      <c r="G52" s="9">
        <v>1553.25</v>
      </c>
      <c r="H52" s="10">
        <v>1367.5</v>
      </c>
      <c r="I52" s="8">
        <v>1270.75</v>
      </c>
      <c r="J52" s="9">
        <v>1276</v>
      </c>
      <c r="K52" s="10">
        <v>1441.75</v>
      </c>
      <c r="L52" s="8">
        <v>1540.5</v>
      </c>
      <c r="M52" s="9">
        <v>1540.6</v>
      </c>
      <c r="N52" s="10">
        <v>1478.3333333333301</v>
      </c>
      <c r="O52" s="18">
        <f t="shared" si="8"/>
        <v>1468.3388888888885</v>
      </c>
      <c r="P52" s="38"/>
      <c r="Q52" s="26" t="s">
        <v>43</v>
      </c>
      <c r="R52" s="8">
        <v>778.5</v>
      </c>
      <c r="S52" s="9">
        <v>856</v>
      </c>
      <c r="T52" s="10">
        <v>1062.5999999999999</v>
      </c>
      <c r="U52" s="8">
        <v>1030.25</v>
      </c>
      <c r="V52" s="9">
        <v>951</v>
      </c>
      <c r="W52" s="10">
        <v>952.5</v>
      </c>
      <c r="X52" s="8">
        <v>852</v>
      </c>
      <c r="Y52" s="9">
        <v>887</v>
      </c>
      <c r="Z52" s="10">
        <v>1117.5</v>
      </c>
      <c r="AA52" s="8">
        <v>951.5</v>
      </c>
      <c r="AB52" s="9">
        <v>1038.4000000000001</v>
      </c>
      <c r="AC52" s="10">
        <v>896.66666666666697</v>
      </c>
      <c r="AD52" s="18">
        <f t="shared" si="9"/>
        <v>947.82638888888903</v>
      </c>
    </row>
    <row r="53" spans="1:30" ht="12" customHeight="1">
      <c r="A53" s="38"/>
      <c r="B53" s="27" t="s">
        <v>44</v>
      </c>
      <c r="C53" s="11">
        <v>1861.75</v>
      </c>
      <c r="D53" s="12">
        <v>2001.3333333333301</v>
      </c>
      <c r="E53" s="13">
        <v>2086.4</v>
      </c>
      <c r="F53" s="11">
        <v>2067</v>
      </c>
      <c r="G53" s="12">
        <v>1961</v>
      </c>
      <c r="H53" s="13">
        <v>1806</v>
      </c>
      <c r="I53" s="11">
        <v>1674</v>
      </c>
      <c r="J53" s="12">
        <v>1713</v>
      </c>
      <c r="K53" s="13">
        <v>1633.25</v>
      </c>
      <c r="L53" s="11">
        <v>1990.25</v>
      </c>
      <c r="M53" s="12">
        <v>1950.8</v>
      </c>
      <c r="N53" s="13">
        <v>2004</v>
      </c>
      <c r="O53" s="19">
        <f t="shared" si="8"/>
        <v>1895.731944444444</v>
      </c>
      <c r="P53" s="38"/>
      <c r="Q53" s="27" t="s">
        <v>44</v>
      </c>
      <c r="R53" s="11">
        <v>1053</v>
      </c>
      <c r="S53" s="12">
        <v>1151.3333333333301</v>
      </c>
      <c r="T53" s="13">
        <v>1176.5999999999999</v>
      </c>
      <c r="U53" s="11">
        <v>1280.5</v>
      </c>
      <c r="V53" s="12">
        <v>1201.5</v>
      </c>
      <c r="W53" s="13">
        <v>1172.75</v>
      </c>
      <c r="X53" s="11">
        <v>1098.75</v>
      </c>
      <c r="Y53" s="12">
        <v>1127.4000000000001</v>
      </c>
      <c r="Z53" s="13">
        <v>1273.75</v>
      </c>
      <c r="AA53" s="11">
        <v>1169</v>
      </c>
      <c r="AB53" s="12">
        <v>1197.8</v>
      </c>
      <c r="AC53" s="13">
        <v>1122.3333333333301</v>
      </c>
      <c r="AD53" s="19">
        <f t="shared" si="9"/>
        <v>1168.7263888888883</v>
      </c>
    </row>
    <row r="54" spans="1:30" ht="12" customHeight="1">
      <c r="A54" s="38"/>
      <c r="B54" s="25" t="s">
        <v>47</v>
      </c>
      <c r="C54" s="5">
        <v>2165.25</v>
      </c>
      <c r="D54" s="6">
        <v>2271.3333333333298</v>
      </c>
      <c r="E54" s="7">
        <v>2257</v>
      </c>
      <c r="F54" s="5">
        <v>2104.75</v>
      </c>
      <c r="G54" s="6">
        <v>1960</v>
      </c>
      <c r="H54" s="7">
        <v>1867</v>
      </c>
      <c r="I54" s="5">
        <v>1848.25</v>
      </c>
      <c r="J54" s="6">
        <v>1857.4</v>
      </c>
      <c r="K54" s="7">
        <v>1807.5</v>
      </c>
      <c r="L54" s="5">
        <v>1876.25</v>
      </c>
      <c r="M54" s="6">
        <v>2167.1999999999998</v>
      </c>
      <c r="N54" s="7">
        <v>2359.6666666666702</v>
      </c>
      <c r="O54" s="17">
        <f t="shared" si="8"/>
        <v>2045.1333333333334</v>
      </c>
      <c r="P54" s="38"/>
      <c r="Q54" s="25" t="s">
        <v>47</v>
      </c>
      <c r="R54" s="5">
        <v>1514.75</v>
      </c>
      <c r="S54" s="6">
        <v>1581.6666666666699</v>
      </c>
      <c r="T54" s="7">
        <v>1564</v>
      </c>
      <c r="U54" s="5">
        <v>1584.25</v>
      </c>
      <c r="V54" s="6">
        <v>1577.75</v>
      </c>
      <c r="W54" s="7">
        <v>1517</v>
      </c>
      <c r="X54" s="5">
        <v>1444.5</v>
      </c>
      <c r="Y54" s="6">
        <v>1486.4</v>
      </c>
      <c r="Z54" s="7">
        <v>1632.75</v>
      </c>
      <c r="AA54" s="5">
        <v>1588.25</v>
      </c>
      <c r="AB54" s="6">
        <v>1610.4</v>
      </c>
      <c r="AC54" s="7">
        <v>1623</v>
      </c>
      <c r="AD54" s="17">
        <f t="shared" si="9"/>
        <v>1560.393055555556</v>
      </c>
    </row>
    <row r="55" spans="1:30" ht="12" customHeight="1">
      <c r="A55" s="38"/>
      <c r="B55" s="27" t="s">
        <v>48</v>
      </c>
      <c r="C55" s="11">
        <v>2269.5</v>
      </c>
      <c r="D55" s="12">
        <v>2533.6666666666702</v>
      </c>
      <c r="E55" s="13">
        <v>2374.8000000000002</v>
      </c>
      <c r="F55" s="11">
        <v>2247.75</v>
      </c>
      <c r="G55" s="12">
        <v>2082.75</v>
      </c>
      <c r="H55" s="13">
        <v>1983</v>
      </c>
      <c r="I55" s="11">
        <v>2015.5</v>
      </c>
      <c r="J55" s="12">
        <v>1971.6</v>
      </c>
      <c r="K55" s="13">
        <v>2038.5</v>
      </c>
      <c r="L55" s="11">
        <v>1943.75</v>
      </c>
      <c r="M55" s="12">
        <v>2245.4</v>
      </c>
      <c r="N55" s="13">
        <v>2304</v>
      </c>
      <c r="O55" s="19">
        <f t="shared" si="8"/>
        <v>2167.5180555555557</v>
      </c>
      <c r="P55" s="38"/>
      <c r="Q55" s="27" t="s">
        <v>48</v>
      </c>
      <c r="R55" s="11">
        <v>1839</v>
      </c>
      <c r="S55" s="12">
        <v>1800</v>
      </c>
      <c r="T55" s="13">
        <v>1869.8</v>
      </c>
      <c r="U55" s="11">
        <v>1931</v>
      </c>
      <c r="V55" s="12">
        <v>1823.25</v>
      </c>
      <c r="W55" s="13">
        <v>1763.75</v>
      </c>
      <c r="X55" s="11">
        <v>1739.75</v>
      </c>
      <c r="Y55" s="12">
        <v>1699.4</v>
      </c>
      <c r="Z55" s="13">
        <v>1830</v>
      </c>
      <c r="AA55" s="11">
        <v>1778.75</v>
      </c>
      <c r="AB55" s="12">
        <v>1859.8</v>
      </c>
      <c r="AC55" s="13">
        <v>1803.3333333333301</v>
      </c>
      <c r="AD55" s="19">
        <f t="shared" si="9"/>
        <v>1811.4861111111104</v>
      </c>
    </row>
    <row r="56" spans="1:30" ht="12" customHeight="1">
      <c r="A56" s="38"/>
      <c r="B56" s="25" t="s">
        <v>52</v>
      </c>
      <c r="C56" s="5">
        <v>1833.25</v>
      </c>
      <c r="D56" s="6">
        <v>1976.3333333333301</v>
      </c>
      <c r="E56" s="7">
        <v>1991.2</v>
      </c>
      <c r="F56" s="5">
        <v>1812.5</v>
      </c>
      <c r="G56" s="6">
        <v>1789.75</v>
      </c>
      <c r="H56" s="7">
        <v>1616.75</v>
      </c>
      <c r="I56" s="5">
        <v>1654.75</v>
      </c>
      <c r="J56" s="6">
        <v>1733.4</v>
      </c>
      <c r="K56" s="7">
        <v>1708.75</v>
      </c>
      <c r="L56" s="5">
        <v>1813.25</v>
      </c>
      <c r="M56" s="6">
        <v>2044</v>
      </c>
      <c r="N56" s="7">
        <v>1731.6666666666699</v>
      </c>
      <c r="O56" s="17">
        <f t="shared" si="8"/>
        <v>1808.8</v>
      </c>
      <c r="P56" s="38"/>
      <c r="Q56" s="25" t="s">
        <v>52</v>
      </c>
      <c r="R56" s="5">
        <v>2021</v>
      </c>
      <c r="S56" s="6">
        <v>2275</v>
      </c>
      <c r="T56" s="7">
        <v>2277</v>
      </c>
      <c r="U56" s="5">
        <v>2308.25</v>
      </c>
      <c r="V56" s="6">
        <v>2108.25</v>
      </c>
      <c r="W56" s="7">
        <v>2056.5</v>
      </c>
      <c r="X56" s="5">
        <v>2114.5</v>
      </c>
      <c r="Y56" s="6">
        <v>2041.4</v>
      </c>
      <c r="Z56" s="7">
        <v>2206</v>
      </c>
      <c r="AA56" s="5">
        <v>2240.5</v>
      </c>
      <c r="AB56" s="6">
        <v>2295.8000000000002</v>
      </c>
      <c r="AC56" s="7">
        <v>2002.3333333333301</v>
      </c>
      <c r="AD56" s="17">
        <f t="shared" si="9"/>
        <v>2162.2111111111108</v>
      </c>
    </row>
    <row r="57" spans="1:30" ht="12" customHeight="1">
      <c r="A57" s="38"/>
      <c r="B57" s="26" t="s">
        <v>53</v>
      </c>
      <c r="C57" s="8">
        <v>1616.25</v>
      </c>
      <c r="D57" s="9">
        <v>1791</v>
      </c>
      <c r="E57" s="10">
        <v>1931</v>
      </c>
      <c r="F57" s="8">
        <v>1754</v>
      </c>
      <c r="G57" s="9">
        <v>1650.5</v>
      </c>
      <c r="H57" s="10">
        <v>1482.75</v>
      </c>
      <c r="I57" s="8">
        <v>1498.25</v>
      </c>
      <c r="J57" s="9">
        <v>1582</v>
      </c>
      <c r="K57" s="10">
        <v>1676.25</v>
      </c>
      <c r="L57" s="8">
        <v>1874.75</v>
      </c>
      <c r="M57" s="9">
        <v>1908.8</v>
      </c>
      <c r="N57" s="10">
        <v>1598.6666666666699</v>
      </c>
      <c r="O57" s="18">
        <f t="shared" si="8"/>
        <v>1697.018055555556</v>
      </c>
      <c r="P57" s="38"/>
      <c r="Q57" s="26" t="s">
        <v>53</v>
      </c>
      <c r="R57" s="8">
        <v>1947.5</v>
      </c>
      <c r="S57" s="9">
        <v>2089</v>
      </c>
      <c r="T57" s="10">
        <v>2183</v>
      </c>
      <c r="U57" s="8">
        <v>2093.75</v>
      </c>
      <c r="V57" s="9">
        <v>2014.25</v>
      </c>
      <c r="W57" s="10">
        <v>1945.75</v>
      </c>
      <c r="X57" s="8">
        <v>2037.5</v>
      </c>
      <c r="Y57" s="9">
        <v>1977.4</v>
      </c>
      <c r="Z57" s="10">
        <v>2180.75</v>
      </c>
      <c r="AA57" s="8">
        <v>2237.25</v>
      </c>
      <c r="AB57" s="9">
        <v>2227.1999999999998</v>
      </c>
      <c r="AC57" s="10">
        <v>1849.3333333333301</v>
      </c>
      <c r="AD57" s="18">
        <f t="shared" si="9"/>
        <v>2065.223611111111</v>
      </c>
    </row>
    <row r="58" spans="1:30" ht="12" customHeight="1">
      <c r="A58" s="38"/>
      <c r="B58" s="26" t="s">
        <v>54</v>
      </c>
      <c r="C58" s="8">
        <v>1369.5</v>
      </c>
      <c r="D58" s="9">
        <v>1531.6666666666699</v>
      </c>
      <c r="E58" s="10">
        <v>1662.2</v>
      </c>
      <c r="F58" s="8">
        <v>1665.5</v>
      </c>
      <c r="G58" s="9">
        <v>1408.75</v>
      </c>
      <c r="H58" s="10">
        <v>1329</v>
      </c>
      <c r="I58" s="8">
        <v>1318.25</v>
      </c>
      <c r="J58" s="9">
        <v>1385</v>
      </c>
      <c r="K58" s="10">
        <v>1360.75</v>
      </c>
      <c r="L58" s="8">
        <v>1721.75</v>
      </c>
      <c r="M58" s="9">
        <v>1639.4</v>
      </c>
      <c r="N58" s="10">
        <v>1386</v>
      </c>
      <c r="O58" s="18">
        <f t="shared" si="8"/>
        <v>1481.4805555555558</v>
      </c>
      <c r="P58" s="38"/>
      <c r="Q58" s="26" t="s">
        <v>54</v>
      </c>
      <c r="R58" s="8">
        <v>1654.5</v>
      </c>
      <c r="S58" s="9">
        <v>1829.3333333333301</v>
      </c>
      <c r="T58" s="10">
        <v>1964.2</v>
      </c>
      <c r="U58" s="8">
        <v>1943.75</v>
      </c>
      <c r="V58" s="9">
        <v>1850</v>
      </c>
      <c r="W58" s="10">
        <v>1741.25</v>
      </c>
      <c r="X58" s="8">
        <v>1824</v>
      </c>
      <c r="Y58" s="9">
        <v>1789.2</v>
      </c>
      <c r="Z58" s="10">
        <v>1845</v>
      </c>
      <c r="AA58" s="8">
        <v>1864.25</v>
      </c>
      <c r="AB58" s="9">
        <v>2002</v>
      </c>
      <c r="AC58" s="10">
        <v>1647.6666666666699</v>
      </c>
      <c r="AD58" s="18">
        <f t="shared" si="9"/>
        <v>1829.5958333333335</v>
      </c>
    </row>
    <row r="59" spans="1:30" ht="12" customHeight="1">
      <c r="A59" s="39"/>
      <c r="B59" s="27" t="s">
        <v>55</v>
      </c>
      <c r="C59" s="11">
        <v>1296.75</v>
      </c>
      <c r="D59" s="12">
        <v>1478.3333333333301</v>
      </c>
      <c r="E59" s="13">
        <v>1604.6</v>
      </c>
      <c r="F59" s="11">
        <v>1635.75</v>
      </c>
      <c r="G59" s="12">
        <v>1562.25</v>
      </c>
      <c r="H59" s="13">
        <v>1350.25</v>
      </c>
      <c r="I59" s="11">
        <v>1337.75</v>
      </c>
      <c r="J59" s="12">
        <v>1327.6</v>
      </c>
      <c r="K59" s="13">
        <v>1233</v>
      </c>
      <c r="L59" s="11">
        <v>1592.5</v>
      </c>
      <c r="M59" s="12">
        <v>1593.2</v>
      </c>
      <c r="N59" s="13">
        <v>1360.6666666666699</v>
      </c>
      <c r="O59" s="19">
        <f t="shared" si="8"/>
        <v>1447.7208333333335</v>
      </c>
      <c r="P59" s="39"/>
      <c r="Q59" s="27" t="s">
        <v>55</v>
      </c>
      <c r="R59" s="11">
        <v>1603.25</v>
      </c>
      <c r="S59" s="12">
        <v>1791.3333333333301</v>
      </c>
      <c r="T59" s="13">
        <v>1917.2</v>
      </c>
      <c r="U59" s="11">
        <v>1897</v>
      </c>
      <c r="V59" s="12">
        <v>1846.75</v>
      </c>
      <c r="W59" s="13">
        <v>1776.5</v>
      </c>
      <c r="X59" s="11">
        <v>1805.75</v>
      </c>
      <c r="Y59" s="12">
        <v>1797.6</v>
      </c>
      <c r="Z59" s="13">
        <v>1839</v>
      </c>
      <c r="AA59" s="11">
        <v>1847.75</v>
      </c>
      <c r="AB59" s="12">
        <v>1876.4</v>
      </c>
      <c r="AC59" s="13">
        <v>1631</v>
      </c>
      <c r="AD59" s="19">
        <f t="shared" si="9"/>
        <v>1802.461111111111</v>
      </c>
    </row>
  </sheetData>
  <mergeCells count="30">
    <mergeCell ref="A17:B17"/>
    <mergeCell ref="A18:A41"/>
    <mergeCell ref="A42:A50"/>
    <mergeCell ref="A51:A59"/>
    <mergeCell ref="P17:Q17"/>
    <mergeCell ref="P18:P41"/>
    <mergeCell ref="P42:P50"/>
    <mergeCell ref="P51:P59"/>
    <mergeCell ref="P9:Q9"/>
    <mergeCell ref="P10:Q10"/>
    <mergeCell ref="P11:Q11"/>
    <mergeCell ref="P12:Q12"/>
    <mergeCell ref="P13:Q13"/>
    <mergeCell ref="P14:Q14"/>
    <mergeCell ref="A10:B10"/>
    <mergeCell ref="A11:B11"/>
    <mergeCell ref="A12:B12"/>
    <mergeCell ref="A13:B13"/>
    <mergeCell ref="A14:B14"/>
    <mergeCell ref="P4:Q4"/>
    <mergeCell ref="P5:Q5"/>
    <mergeCell ref="P6:Q6"/>
    <mergeCell ref="P7:Q7"/>
    <mergeCell ref="P8:Q8"/>
    <mergeCell ref="A9:B9"/>
    <mergeCell ref="A4:B4"/>
    <mergeCell ref="A5:B5"/>
    <mergeCell ref="A6:B6"/>
    <mergeCell ref="A7:B7"/>
    <mergeCell ref="A8:B8"/>
  </mergeCells>
  <phoneticPr fontId="3" type="noConversion"/>
  <pageMargins left="0.39400000000000002" right="0.39400000000000002" top="0.75" bottom="0.75" header="0.3" footer="0.3"/>
  <pageSetup paperSize="9" orientation="portrait" r:id="rId1"/>
  <headerFooter differentFirst="1">
    <oddFooter>&amp;C- 225 -</oddFooter>
    <firstFooter>&amp;C- 224 -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60</vt:i4>
      </vt:variant>
    </vt:vector>
  </HeadingPairs>
  <TitlesOfParts>
    <vt:vector size="60" baseType="lpstr">
      <vt:lpstr>삼청터널</vt:lpstr>
      <vt:lpstr>을지로3가</vt:lpstr>
      <vt:lpstr>종로3가</vt:lpstr>
      <vt:lpstr>남산2호터널</vt:lpstr>
      <vt:lpstr>혜화전화국</vt:lpstr>
      <vt:lpstr>동대문(국민은행앞)</vt:lpstr>
      <vt:lpstr>퇴계로입구</vt:lpstr>
      <vt:lpstr>칠패길(연세봉래빌딩앞)</vt:lpstr>
      <vt:lpstr>사직터널</vt:lpstr>
      <vt:lpstr>자하문터널</vt:lpstr>
      <vt:lpstr>장충단길(신라호텔)</vt:lpstr>
      <vt:lpstr>창경궁앞(성대입구)</vt:lpstr>
      <vt:lpstr>서소문(삼성건설앞)</vt:lpstr>
      <vt:lpstr>남산3호터널</vt:lpstr>
      <vt:lpstr>시청역</vt:lpstr>
      <vt:lpstr>안국역</vt:lpstr>
      <vt:lpstr>군자교동단</vt:lpstr>
      <vt:lpstr>낙성대역</vt:lpstr>
      <vt:lpstr>성산대교북단(강변북로)</vt:lpstr>
      <vt:lpstr>상도터널</vt:lpstr>
      <vt:lpstr>문성터널</vt:lpstr>
      <vt:lpstr>북악터널</vt:lpstr>
      <vt:lpstr>오류I.C</vt:lpstr>
      <vt:lpstr>금호터널</vt:lpstr>
      <vt:lpstr>증산로</vt:lpstr>
      <vt:lpstr>화곡터널</vt:lpstr>
      <vt:lpstr>총신대입구</vt:lpstr>
      <vt:lpstr>여의교</vt:lpstr>
      <vt:lpstr>서울교남단</vt:lpstr>
      <vt:lpstr>구로종근당</vt:lpstr>
      <vt:lpstr>미아리고개</vt:lpstr>
      <vt:lpstr>종합운동장(백제고분로)</vt:lpstr>
      <vt:lpstr>상월파출소</vt:lpstr>
      <vt:lpstr>성산대교</vt:lpstr>
      <vt:lpstr>양화대교</vt:lpstr>
      <vt:lpstr>한강대교</vt:lpstr>
      <vt:lpstr>올림픽대교</vt:lpstr>
      <vt:lpstr>행주대교</vt:lpstr>
      <vt:lpstr>천호대교</vt:lpstr>
      <vt:lpstr>잠실대교북단</vt:lpstr>
      <vt:lpstr>반포대교</vt:lpstr>
      <vt:lpstr>동작대교</vt:lpstr>
      <vt:lpstr>서강대교</vt:lpstr>
      <vt:lpstr>동일로시계</vt:lpstr>
      <vt:lpstr>새우재고개</vt:lpstr>
      <vt:lpstr>시흥대교</vt:lpstr>
      <vt:lpstr>삼육대입구</vt:lpstr>
      <vt:lpstr>공수교차로(남부순환로)</vt:lpstr>
      <vt:lpstr>서오능입구</vt:lpstr>
      <vt:lpstr>신월I.C(남부순환로)</vt:lpstr>
      <vt:lpstr>강일I.C</vt:lpstr>
      <vt:lpstr>장지↔분당도시고속도로</vt:lpstr>
      <vt:lpstr>세곡교차로(헌릉로)</vt:lpstr>
      <vt:lpstr>신월I.C(경인고속도로)</vt:lpstr>
      <vt:lpstr>공수교차로(화곡로)</vt:lpstr>
      <vt:lpstr>광명대교</vt:lpstr>
      <vt:lpstr>서하남I.C</vt:lpstr>
      <vt:lpstr>남태령고개</vt:lpstr>
      <vt:lpstr>오쇠리시계</vt:lpstr>
      <vt:lpstr>신내I.C</vt:lpstr>
    </vt:vector>
  </TitlesOfParts>
  <Company>Seoul Metro Politan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이호상</cp:lastModifiedBy>
  <cp:lastPrinted>2010-02-01T08:30:07Z</cp:lastPrinted>
  <dcterms:created xsi:type="dcterms:W3CDTF">2010-01-21T02:09:23Z</dcterms:created>
  <dcterms:modified xsi:type="dcterms:W3CDTF">2010-02-01T08:30:08Z</dcterms:modified>
</cp:coreProperties>
</file>