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yCharm_Projects\sup\sup\"/>
    </mc:Choice>
  </mc:AlternateContent>
  <bookViews>
    <workbookView xWindow="0" yWindow="0" windowWidth="14325" windowHeight="805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D3651" i="1" l="1"/>
  <c r="D3650" i="1"/>
  <c r="D3635" i="1"/>
  <c r="D3627" i="1"/>
  <c r="D3620" i="1"/>
  <c r="D3610" i="1"/>
  <c r="D3602" i="1"/>
  <c r="D3591" i="1"/>
  <c r="D3574" i="1"/>
  <c r="D3568" i="1"/>
  <c r="D3557" i="1"/>
  <c r="D3544" i="1"/>
  <c r="D3533" i="1"/>
  <c r="D3523" i="1"/>
  <c r="D3503" i="1"/>
  <c r="D3488" i="1"/>
  <c r="D3471" i="1"/>
  <c r="D3455" i="1"/>
  <c r="D3446" i="1"/>
  <c r="D3435" i="1"/>
  <c r="D3426" i="1"/>
  <c r="D3416" i="1"/>
  <c r="D3409" i="1"/>
  <c r="D3401" i="1"/>
  <c r="D3399" i="1"/>
  <c r="D3392" i="1"/>
  <c r="D3387" i="1"/>
  <c r="D3365" i="1"/>
  <c r="D3350" i="1"/>
  <c r="D3337" i="1"/>
  <c r="D3332" i="1"/>
  <c r="D3323" i="1"/>
  <c r="D3313" i="1"/>
  <c r="D3302" i="1"/>
  <c r="D3300" i="1"/>
  <c r="D3297" i="1"/>
  <c r="D3294" i="1"/>
  <c r="D3283" i="1"/>
  <c r="D3270" i="1"/>
  <c r="D3256" i="1"/>
  <c r="D3236" i="1"/>
  <c r="D3226" i="1"/>
  <c r="D3205" i="1"/>
  <c r="D3187" i="1"/>
  <c r="D3181" i="1"/>
  <c r="D3171" i="1"/>
  <c r="D3157" i="1"/>
  <c r="D3138" i="1"/>
  <c r="D3134" i="1"/>
  <c r="D3126" i="1"/>
  <c r="D3116" i="1"/>
  <c r="D3108" i="1"/>
  <c r="D3102" i="1"/>
  <c r="D3098" i="1"/>
  <c r="D3087" i="1"/>
  <c r="D3081" i="1"/>
  <c r="D3066" i="1"/>
  <c r="D3052" i="1"/>
  <c r="D3040" i="1"/>
  <c r="D3017" i="1"/>
  <c r="D3006" i="1"/>
  <c r="D2999" i="1"/>
  <c r="D2989" i="1"/>
  <c r="D2976" i="1"/>
  <c r="D2969" i="1"/>
  <c r="D2958" i="1"/>
  <c r="D2944" i="1"/>
  <c r="D2931" i="1"/>
  <c r="D2919" i="1"/>
  <c r="D2910" i="1"/>
  <c r="D2898" i="1"/>
  <c r="D2881" i="1"/>
  <c r="D2872" i="1"/>
  <c r="D2860" i="1"/>
  <c r="D2850" i="1"/>
  <c r="D2845" i="1"/>
  <c r="D2837" i="1"/>
  <c r="D2825" i="1"/>
  <c r="D2807" i="1"/>
  <c r="D2796" i="1"/>
  <c r="D2787" i="1"/>
  <c r="D2781" i="1"/>
  <c r="D2771" i="1"/>
  <c r="D2759" i="1"/>
  <c r="D2750" i="1"/>
  <c r="D2737" i="1"/>
  <c r="D2723" i="1"/>
  <c r="D2713" i="1"/>
  <c r="D2704" i="1"/>
  <c r="D2692" i="1"/>
  <c r="D2677" i="1"/>
  <c r="D2671" i="1"/>
  <c r="D2662" i="1"/>
  <c r="D2655" i="1"/>
  <c r="D2649" i="1"/>
  <c r="D2641" i="1"/>
  <c r="D2632" i="1"/>
  <c r="D2623" i="1"/>
  <c r="D2608" i="1"/>
  <c r="D2595" i="1"/>
  <c r="D2589" i="1"/>
  <c r="D2579" i="1"/>
  <c r="D2566" i="1"/>
  <c r="D2559" i="1"/>
  <c r="D2550" i="1"/>
  <c r="D2531" i="1"/>
  <c r="D2521" i="1"/>
  <c r="D2507" i="1"/>
  <c r="D2491" i="1"/>
  <c r="D2474" i="1"/>
  <c r="D2454" i="1"/>
  <c r="D2438" i="1"/>
  <c r="D2426" i="1"/>
  <c r="D2417" i="1"/>
  <c r="D2410" i="1"/>
  <c r="D2400" i="1"/>
  <c r="D2390" i="1"/>
  <c r="D2378" i="1"/>
  <c r="D2368" i="1"/>
  <c r="D2363" i="1"/>
  <c r="D2355" i="1"/>
  <c r="D2344" i="1"/>
  <c r="D2330" i="1"/>
  <c r="D2309" i="1"/>
  <c r="D2300" i="1"/>
  <c r="D2292" i="1"/>
  <c r="D2284" i="1"/>
  <c r="D2273" i="1"/>
  <c r="D2251" i="1"/>
  <c r="D2238" i="1"/>
  <c r="D2228" i="1"/>
  <c r="D2217" i="1"/>
  <c r="D2209" i="1"/>
  <c r="D2199" i="1"/>
  <c r="D2197" i="1"/>
  <c r="D2186" i="1"/>
  <c r="D2173" i="1"/>
  <c r="D2166" i="1"/>
  <c r="D2153" i="1"/>
  <c r="D2147" i="1"/>
  <c r="D2138" i="1"/>
  <c r="D2127" i="1"/>
  <c r="D2113" i="1"/>
  <c r="D2100" i="1"/>
  <c r="D2096" i="1"/>
  <c r="D2089" i="1"/>
  <c r="D2078" i="1"/>
  <c r="D2071" i="1"/>
  <c r="D2064" i="1"/>
  <c r="D2047" i="1"/>
  <c r="D2027" i="1"/>
  <c r="D2018" i="1"/>
  <c r="D2009" i="1"/>
  <c r="D2000" i="1"/>
  <c r="D1991" i="1"/>
  <c r="D1989" i="1"/>
  <c r="D1979" i="1"/>
  <c r="D1963" i="1"/>
  <c r="D1950" i="1"/>
  <c r="D1935" i="1"/>
  <c r="D1924" i="1"/>
  <c r="D1920" i="1"/>
  <c r="D1909" i="1"/>
  <c r="D1898" i="1"/>
  <c r="D1886" i="1"/>
  <c r="D1880" i="1"/>
  <c r="D1871" i="1"/>
  <c r="D1859" i="1"/>
  <c r="D1843" i="1"/>
  <c r="D1825" i="1"/>
  <c r="D1816" i="1"/>
  <c r="D1806" i="1"/>
  <c r="D1796" i="1"/>
  <c r="D1783" i="1"/>
  <c r="D1775" i="1"/>
  <c r="D1769" i="1"/>
  <c r="D1763" i="1"/>
  <c r="D1758" i="1"/>
  <c r="D1752" i="1"/>
  <c r="D1748" i="1"/>
  <c r="D1741" i="1"/>
  <c r="D1737" i="1"/>
  <c r="D1735" i="1"/>
  <c r="D1732" i="1"/>
  <c r="D1726" i="1"/>
  <c r="D1710" i="1"/>
  <c r="D1702" i="1"/>
  <c r="D1693" i="1"/>
  <c r="D1683" i="1"/>
  <c r="D1669" i="1"/>
  <c r="D1660" i="1"/>
  <c r="D1651" i="1"/>
  <c r="D1642" i="1"/>
  <c r="D1633" i="1"/>
  <c r="D1620" i="1"/>
  <c r="D1606" i="1"/>
  <c r="D1598" i="1"/>
  <c r="D1583" i="1"/>
  <c r="D1564" i="1"/>
  <c r="D1555" i="1"/>
  <c r="D1546" i="1"/>
  <c r="D1532" i="1"/>
  <c r="D1526" i="1"/>
  <c r="D1510" i="1"/>
  <c r="D1499" i="1"/>
  <c r="D1481" i="1"/>
  <c r="D1469" i="1"/>
  <c r="D1458" i="1"/>
  <c r="D1444" i="1"/>
  <c r="D1424" i="1"/>
  <c r="D1414" i="1"/>
  <c r="D1400" i="1"/>
  <c r="D1387" i="1"/>
  <c r="D1380" i="1"/>
  <c r="D1373" i="1"/>
  <c r="D1357" i="1"/>
  <c r="D1345" i="1"/>
  <c r="D1326" i="1"/>
  <c r="D1312" i="1"/>
  <c r="D1299" i="1"/>
  <c r="D1287" i="1"/>
  <c r="D1273" i="1"/>
  <c r="D1257" i="1"/>
  <c r="D1248" i="1"/>
  <c r="D1231" i="1"/>
  <c r="D1216" i="1"/>
  <c r="D1205" i="1"/>
  <c r="D1196" i="1"/>
  <c r="D1184" i="1"/>
  <c r="D1174" i="1"/>
  <c r="D1158" i="1"/>
  <c r="D1149" i="1"/>
  <c r="D1136" i="1"/>
  <c r="D1118" i="1"/>
  <c r="D1106" i="1"/>
  <c r="D1094" i="1"/>
  <c r="D1080" i="1"/>
  <c r="D1067" i="1"/>
  <c r="D1057" i="1"/>
  <c r="D1045" i="1"/>
  <c r="D1029" i="1"/>
  <c r="D1015" i="1"/>
  <c r="D997" i="1"/>
  <c r="D985" i="1"/>
  <c r="D966" i="1"/>
  <c r="D961" i="1"/>
  <c r="D952" i="1"/>
  <c r="D948" i="1"/>
  <c r="D941" i="1"/>
  <c r="D935" i="1"/>
  <c r="D927" i="1"/>
  <c r="D915" i="1"/>
  <c r="D908" i="1"/>
  <c r="D901" i="1"/>
  <c r="D893" i="1"/>
  <c r="D888" i="1"/>
  <c r="D874" i="1"/>
  <c r="D866" i="1"/>
  <c r="D858" i="1"/>
  <c r="D850" i="1"/>
  <c r="D837" i="1"/>
  <c r="D820" i="1"/>
  <c r="D812" i="1"/>
  <c r="D793" i="1"/>
  <c r="D782" i="1"/>
  <c r="D771" i="1"/>
  <c r="D762" i="1"/>
  <c r="D752" i="1"/>
  <c r="D749" i="1"/>
  <c r="D734" i="1"/>
  <c r="D724" i="1"/>
  <c r="D709" i="1"/>
  <c r="D698" i="1"/>
  <c r="D689" i="1"/>
  <c r="D679" i="1"/>
  <c r="D675" i="1"/>
  <c r="D663" i="1"/>
  <c r="D656" i="1"/>
  <c r="D645" i="1"/>
  <c r="D637" i="1"/>
  <c r="D626" i="1"/>
  <c r="D620" i="1"/>
  <c r="D604" i="1"/>
  <c r="D594" i="1"/>
  <c r="D586" i="1"/>
  <c r="D578" i="1"/>
  <c r="D572" i="1"/>
  <c r="D565" i="1"/>
  <c r="D561" i="1"/>
  <c r="D556" i="1"/>
  <c r="D552" i="1"/>
  <c r="D546" i="1"/>
  <c r="D539" i="1"/>
  <c r="D534" i="1"/>
  <c r="D525" i="1"/>
  <c r="D519" i="1"/>
  <c r="D515" i="1"/>
  <c r="D511" i="1"/>
  <c r="D503" i="1"/>
  <c r="D496" i="1"/>
  <c r="D479" i="1"/>
  <c r="D468" i="1"/>
  <c r="D461" i="1"/>
  <c r="D443" i="1"/>
  <c r="D434" i="1"/>
  <c r="D423" i="1"/>
  <c r="D403" i="1"/>
  <c r="D395" i="1"/>
  <c r="D382" i="1"/>
  <c r="D371" i="1"/>
  <c r="D362" i="1"/>
  <c r="D336" i="1"/>
  <c r="D318" i="1"/>
  <c r="D306" i="1"/>
  <c r="D289" i="1"/>
  <c r="D277" i="1"/>
  <c r="D263" i="1"/>
  <c r="D251" i="1"/>
  <c r="D249" i="1"/>
  <c r="D240" i="1"/>
  <c r="D218" i="1"/>
  <c r="D207" i="1"/>
  <c r="D192" i="1"/>
  <c r="D187" i="1"/>
  <c r="D175" i="1"/>
  <c r="D163" i="1"/>
  <c r="D156" i="1"/>
  <c r="D150" i="1"/>
  <c r="D145" i="1"/>
  <c r="D137" i="1"/>
  <c r="D129" i="1"/>
  <c r="D119" i="1"/>
  <c r="D111" i="1"/>
  <c r="D101" i="1"/>
  <c r="D94" i="1"/>
  <c r="D86" i="1"/>
  <c r="D77" i="1"/>
  <c r="D67" i="1"/>
  <c r="D56" i="1"/>
  <c r="D50" i="1"/>
  <c r="D32" i="1"/>
  <c r="D22" i="1"/>
  <c r="D14" i="1"/>
  <c r="G2" i="1" l="1"/>
  <c r="G15" i="1"/>
  <c r="G23" i="1"/>
  <c r="G33" i="1"/>
  <c r="G51" i="1"/>
  <c r="G57" i="1"/>
  <c r="G68" i="1"/>
  <c r="G78" i="1"/>
  <c r="G87" i="1"/>
  <c r="G95" i="1"/>
  <c r="G102" i="1"/>
  <c r="G112" i="1"/>
  <c r="G120" i="1"/>
  <c r="G130" i="1"/>
  <c r="G138" i="1"/>
  <c r="G146" i="1"/>
  <c r="G151" i="1"/>
  <c r="G157" i="1"/>
  <c r="G164" i="1"/>
  <c r="G176" i="1"/>
  <c r="G188" i="1"/>
  <c r="G193" i="1"/>
  <c r="G208" i="1"/>
  <c r="G241" i="1"/>
  <c r="G252" i="1"/>
  <c r="G264" i="1"/>
  <c r="G278" i="1"/>
  <c r="G290" i="1"/>
  <c r="G307" i="1"/>
  <c r="G319" i="1"/>
  <c r="G337" i="1"/>
  <c r="G383" i="1"/>
  <c r="G404" i="1"/>
  <c r="G444" i="1"/>
  <c r="G480" i="1"/>
  <c r="G497" i="1"/>
  <c r="G504" i="1"/>
  <c r="G512" i="1"/>
  <c r="G516" i="1"/>
  <c r="G520" i="1"/>
  <c r="G526" i="1"/>
  <c r="G535" i="1"/>
  <c r="G547" i="1"/>
  <c r="G553" i="1"/>
  <c r="G557" i="1"/>
  <c r="G562" i="1"/>
  <c r="G566" i="1"/>
  <c r="G579" i="1"/>
  <c r="G587" i="1"/>
  <c r="G595" i="1"/>
  <c r="G605" i="1"/>
  <c r="G621" i="1"/>
  <c r="G627" i="1"/>
  <c r="G638" i="1"/>
  <c r="G646" i="1"/>
  <c r="G657" i="1"/>
  <c r="G664" i="1"/>
  <c r="G680" i="1"/>
  <c r="G690" i="1"/>
  <c r="G699" i="1"/>
  <c r="G710" i="1"/>
  <c r="G725" i="1"/>
  <c r="G735" i="1"/>
  <c r="G750" i="1"/>
  <c r="G763" i="1"/>
  <c r="G772" i="1"/>
  <c r="G783" i="1"/>
  <c r="G794" i="1"/>
  <c r="G813" i="1"/>
  <c r="G821" i="1"/>
  <c r="G838" i="1"/>
  <c r="G851" i="1"/>
  <c r="G859" i="1"/>
  <c r="G867" i="1"/>
  <c r="G875" i="1"/>
  <c r="G889" i="1"/>
  <c r="G894" i="1"/>
  <c r="G909" i="1"/>
  <c r="G916" i="1"/>
  <c r="G928" i="1"/>
  <c r="G936" i="1"/>
  <c r="G942" i="1"/>
  <c r="G949" i="1"/>
  <c r="G953" i="1"/>
  <c r="G967" i="1"/>
  <c r="G986" i="1"/>
  <c r="G998" i="1"/>
  <c r="G1016" i="1"/>
  <c r="G1030" i="1"/>
  <c r="G1046" i="1"/>
  <c r="G1058" i="1"/>
  <c r="G1068" i="1"/>
  <c r="G1081" i="1"/>
  <c r="G1095" i="1"/>
  <c r="G1107" i="1"/>
  <c r="G1119" i="1"/>
  <c r="G1137" i="1"/>
  <c r="G1150" i="1"/>
  <c r="G1159" i="1"/>
  <c r="G1197" i="1"/>
  <c r="G1206" i="1"/>
  <c r="G1217" i="1"/>
  <c r="G1232" i="1"/>
  <c r="G1249" i="1"/>
  <c r="G1258" i="1"/>
  <c r="G1274" i="1"/>
  <c r="G1288" i="1"/>
  <c r="G1300" i="1"/>
  <c r="G1313" i="1"/>
  <c r="G1327" i="1"/>
  <c r="G1346" i="1"/>
  <c r="G1358" i="1"/>
  <c r="G1374" i="1"/>
  <c r="G1381" i="1"/>
  <c r="G1388" i="1"/>
  <c r="G1401" i="1"/>
  <c r="G1415" i="1"/>
  <c r="G1425" i="1"/>
  <c r="G1445" i="1"/>
  <c r="G1459" i="1"/>
  <c r="G1470" i="1"/>
  <c r="G1482" i="1"/>
  <c r="G1500" i="1"/>
  <c r="G1511" i="1"/>
  <c r="G1527" i="1"/>
  <c r="G1533" i="1"/>
  <c r="G1547" i="1"/>
  <c r="G1556" i="1"/>
  <c r="G1565" i="1"/>
  <c r="G1584" i="1"/>
  <c r="G1599" i="1"/>
  <c r="G1607" i="1"/>
  <c r="G1621" i="1"/>
  <c r="G1634" i="1"/>
  <c r="G1643" i="1"/>
  <c r="G1652" i="1"/>
  <c r="G1661" i="1"/>
  <c r="G1670" i="1"/>
  <c r="G1684" i="1"/>
  <c r="G1694" i="1"/>
  <c r="G1703" i="1"/>
  <c r="G1711" i="1"/>
  <c r="G1723" i="1"/>
  <c r="G1727" i="1"/>
  <c r="G1738" i="1"/>
  <c r="G1742" i="1"/>
  <c r="G1749" i="1"/>
  <c r="G1753" i="1"/>
  <c r="G1759" i="1"/>
  <c r="G1764" i="1"/>
  <c r="G1770" i="1"/>
  <c r="G1776" i="1"/>
  <c r="G1784" i="1"/>
  <c r="G1797" i="1"/>
  <c r="G1807" i="1"/>
  <c r="G1817" i="1"/>
  <c r="G1826" i="1"/>
  <c r="G1844" i="1"/>
  <c r="G1860" i="1"/>
  <c r="G1872" i="1"/>
  <c r="G1992" i="1"/>
  <c r="G2001" i="1"/>
  <c r="G2010" i="1"/>
  <c r="G2019" i="1"/>
  <c r="G2028" i="1"/>
  <c r="G2048" i="1"/>
  <c r="G2090" i="1"/>
  <c r="G2097" i="1"/>
  <c r="G2101" i="1"/>
  <c r="G2114" i="1"/>
  <c r="G2128" i="1"/>
  <c r="G2139" i="1"/>
  <c r="G2580" i="1"/>
  <c r="G3338" i="1"/>
  <c r="G3351" i="1"/>
  <c r="G3366" i="1"/>
  <c r="G3393" i="1"/>
  <c r="G3402" i="1"/>
  <c r="G3410" i="1"/>
  <c r="G3417" i="1"/>
  <c r="G3427" i="1"/>
  <c r="G3436" i="1"/>
  <c r="G3447" i="1"/>
  <c r="G3456" i="1"/>
  <c r="G3472" i="1"/>
  <c r="G3489" i="1"/>
  <c r="G3504" i="1"/>
  <c r="G3524" i="1"/>
  <c r="G3558" i="1"/>
  <c r="G3636" i="1"/>
  <c r="F2" i="1"/>
  <c r="F15" i="1"/>
  <c r="F23" i="1"/>
  <c r="F33" i="1"/>
  <c r="F51" i="1"/>
  <c r="F57" i="1"/>
  <c r="F68" i="1"/>
  <c r="F78" i="1"/>
  <c r="F87" i="1"/>
  <c r="F95" i="1"/>
  <c r="F102" i="1"/>
  <c r="F112" i="1"/>
  <c r="F120" i="1"/>
  <c r="F130" i="1"/>
  <c r="F138" i="1"/>
  <c r="F146" i="1"/>
  <c r="F151" i="1"/>
  <c r="F157" i="1"/>
  <c r="F164" i="1"/>
  <c r="F176" i="1"/>
  <c r="F188" i="1"/>
  <c r="F193" i="1"/>
  <c r="F208" i="1"/>
  <c r="F241" i="1"/>
  <c r="F252" i="1"/>
  <c r="F264" i="1"/>
  <c r="F278" i="1"/>
  <c r="F290" i="1"/>
  <c r="F307" i="1"/>
  <c r="F319" i="1"/>
  <c r="F337" i="1"/>
  <c r="F383" i="1"/>
  <c r="F404" i="1"/>
  <c r="F444" i="1"/>
  <c r="F480" i="1"/>
  <c r="F497" i="1"/>
  <c r="F504" i="1"/>
  <c r="F512" i="1"/>
  <c r="F516" i="1"/>
  <c r="F520" i="1"/>
  <c r="F526" i="1"/>
  <c r="F535" i="1"/>
  <c r="F547" i="1"/>
  <c r="F553" i="1"/>
  <c r="F562" i="1"/>
  <c r="F566" i="1"/>
  <c r="F579" i="1"/>
  <c r="F587" i="1"/>
  <c r="F595" i="1"/>
  <c r="F605" i="1"/>
  <c r="F627" i="1"/>
  <c r="F638" i="1"/>
  <c r="F646" i="1"/>
  <c r="F657" i="1"/>
  <c r="F664" i="1"/>
  <c r="F680" i="1"/>
  <c r="F690" i="1"/>
  <c r="F699" i="1"/>
  <c r="F710" i="1"/>
  <c r="F725" i="1"/>
  <c r="F735" i="1"/>
  <c r="F750" i="1"/>
  <c r="F763" i="1"/>
  <c r="F772" i="1"/>
  <c r="F783" i="1"/>
  <c r="F794" i="1"/>
  <c r="F813" i="1"/>
  <c r="F821" i="1"/>
  <c r="F838" i="1"/>
  <c r="F851" i="1"/>
  <c r="F859" i="1"/>
  <c r="F867" i="1"/>
  <c r="F875" i="1"/>
  <c r="F889" i="1"/>
  <c r="F894" i="1"/>
  <c r="F909" i="1"/>
  <c r="F916" i="1"/>
  <c r="F928" i="1"/>
  <c r="F936" i="1"/>
  <c r="F942" i="1"/>
  <c r="F953" i="1"/>
  <c r="F967" i="1"/>
  <c r="F986" i="1"/>
  <c r="F998" i="1"/>
  <c r="F1016" i="1"/>
  <c r="F1030" i="1"/>
  <c r="F1046" i="1"/>
  <c r="F1058" i="1"/>
  <c r="F1068" i="1"/>
  <c r="F1081" i="1"/>
  <c r="F1095" i="1"/>
  <c r="F1107" i="1"/>
  <c r="F1119" i="1"/>
  <c r="F1137" i="1"/>
  <c r="F1150" i="1"/>
  <c r="F1159" i="1"/>
  <c r="F1197" i="1"/>
  <c r="F1206" i="1"/>
  <c r="F1217" i="1"/>
  <c r="F1232" i="1"/>
  <c r="F1249" i="1"/>
  <c r="F1258" i="1"/>
  <c r="F1274" i="1"/>
  <c r="F1288" i="1"/>
  <c r="F1300" i="1"/>
  <c r="F1313" i="1"/>
  <c r="F1327" i="1"/>
  <c r="F1346" i="1"/>
  <c r="F1358" i="1"/>
  <c r="F1374" i="1"/>
  <c r="F1381" i="1"/>
  <c r="F1388" i="1"/>
  <c r="F1401" i="1"/>
  <c r="F1415" i="1"/>
  <c r="F1425" i="1"/>
  <c r="F1445" i="1"/>
  <c r="F1459" i="1"/>
  <c r="F1470" i="1"/>
  <c r="F1482" i="1"/>
  <c r="F1500" i="1"/>
  <c r="F1511" i="1"/>
  <c r="F1527" i="1"/>
  <c r="F1533" i="1"/>
  <c r="F1547" i="1"/>
  <c r="F1556" i="1"/>
  <c r="F1565" i="1"/>
  <c r="F1584" i="1"/>
  <c r="F1599" i="1"/>
  <c r="F1607" i="1"/>
  <c r="F1621" i="1"/>
  <c r="F1634" i="1"/>
  <c r="F1643" i="1"/>
  <c r="F1652" i="1"/>
  <c r="F1661" i="1"/>
  <c r="F1670" i="1"/>
  <c r="F1684" i="1"/>
  <c r="F1694" i="1"/>
  <c r="F1703" i="1"/>
  <c r="F1711" i="1"/>
  <c r="F1723" i="1"/>
  <c r="F1727" i="1"/>
  <c r="F1738" i="1"/>
  <c r="F1742" i="1"/>
  <c r="F1749" i="1"/>
  <c r="F1753" i="1"/>
  <c r="F1759" i="1"/>
  <c r="F1764" i="1"/>
  <c r="F1770" i="1"/>
  <c r="F1776" i="1"/>
  <c r="F1784" i="1"/>
  <c r="F1797" i="1"/>
  <c r="F1807" i="1"/>
  <c r="F1817" i="1"/>
  <c r="F1826" i="1"/>
  <c r="F1844" i="1"/>
  <c r="F1860" i="1"/>
  <c r="F1872" i="1"/>
  <c r="F1881" i="1"/>
  <c r="F1887" i="1"/>
  <c r="F1899" i="1"/>
  <c r="F1910" i="1"/>
  <c r="F1921" i="1"/>
  <c r="F1936" i="1"/>
  <c r="F1951" i="1"/>
  <c r="F1964" i="1"/>
  <c r="F1980" i="1"/>
  <c r="F1992" i="1"/>
  <c r="F2001" i="1"/>
  <c r="F2010" i="1"/>
  <c r="F2019" i="1"/>
  <c r="F2028" i="1"/>
  <c r="F2048" i="1"/>
  <c r="F2090" i="1"/>
  <c r="F2097" i="1"/>
  <c r="F2101" i="1"/>
  <c r="F2114" i="1"/>
  <c r="F2128" i="1"/>
  <c r="F2139" i="1"/>
  <c r="F2154" i="1"/>
  <c r="F2167" i="1"/>
  <c r="F2174" i="1"/>
  <c r="F2187" i="1"/>
  <c r="F2200" i="1"/>
  <c r="F2210" i="1"/>
  <c r="F2218" i="1"/>
  <c r="F2229" i="1"/>
  <c r="F2239" i="1"/>
  <c r="F2252" i="1"/>
  <c r="F2274" i="1"/>
  <c r="F2285" i="1"/>
  <c r="F2293" i="1"/>
  <c r="F2310" i="1"/>
  <c r="F2331" i="1"/>
  <c r="F2345" i="1"/>
  <c r="F2356" i="1"/>
  <c r="F2364" i="1"/>
  <c r="F2369" i="1"/>
  <c r="F2379" i="1"/>
  <c r="F2391" i="1"/>
  <c r="F2401" i="1"/>
  <c r="F2418" i="1"/>
  <c r="F2427" i="1"/>
  <c r="F2439" i="1"/>
  <c r="F2455" i="1"/>
  <c r="F2475" i="1"/>
  <c r="F2492" i="1"/>
  <c r="F2508" i="1"/>
  <c r="F2522" i="1"/>
  <c r="F2532" i="1"/>
  <c r="F2551" i="1"/>
  <c r="F2560" i="1"/>
  <c r="F2567" i="1"/>
  <c r="F2580" i="1"/>
  <c r="F2590" i="1"/>
  <c r="F2596" i="1"/>
  <c r="F2609" i="1"/>
  <c r="F2624" i="1"/>
  <c r="F2633" i="1"/>
  <c r="F2642" i="1"/>
  <c r="F2650" i="1"/>
  <c r="F2656" i="1"/>
  <c r="F2663" i="1"/>
  <c r="F2672" i="1"/>
  <c r="F2678" i="1"/>
  <c r="F2693" i="1"/>
  <c r="F2705" i="1"/>
  <c r="F2714" i="1"/>
  <c r="F2724" i="1"/>
  <c r="F2738" i="1"/>
  <c r="F2751" i="1"/>
  <c r="F2760" i="1"/>
  <c r="F2772" i="1"/>
  <c r="F2782" i="1"/>
  <c r="F2788" i="1"/>
  <c r="F2797" i="1"/>
  <c r="F2808" i="1"/>
  <c r="F2826" i="1"/>
  <c r="F2838" i="1"/>
  <c r="F2846" i="1"/>
  <c r="F2851" i="1"/>
  <c r="F2861" i="1"/>
  <c r="F2873" i="1"/>
  <c r="F2882" i="1"/>
  <c r="F2899" i="1"/>
  <c r="F2911" i="1"/>
  <c r="F2959" i="1"/>
  <c r="F2970" i="1"/>
  <c r="F2977" i="1"/>
  <c r="F2990" i="1"/>
  <c r="F3007" i="1"/>
  <c r="F3018" i="1"/>
  <c r="F3041" i="1"/>
  <c r="F3053" i="1"/>
  <c r="F3067" i="1"/>
  <c r="F3082" i="1"/>
  <c r="F3088" i="1"/>
  <c r="F3099" i="1"/>
  <c r="F3103" i="1"/>
  <c r="F3109" i="1"/>
  <c r="F3117" i="1"/>
  <c r="F3127" i="1"/>
  <c r="F3135" i="1"/>
  <c r="F3139" i="1"/>
  <c r="F3158" i="1"/>
  <c r="F3172" i="1"/>
  <c r="F3188" i="1"/>
  <c r="F3206" i="1"/>
  <c r="F3227" i="1"/>
  <c r="F3237" i="1"/>
  <c r="F3257" i="1"/>
  <c r="F3271" i="1"/>
  <c r="F3284" i="1"/>
  <c r="F3303" i="1"/>
  <c r="F3314" i="1"/>
  <c r="F3324" i="1"/>
  <c r="F3338" i="1"/>
  <c r="F3351" i="1"/>
  <c r="F3366" i="1"/>
  <c r="F3393" i="1"/>
  <c r="F3402" i="1"/>
  <c r="F3410" i="1"/>
  <c r="F3417" i="1"/>
  <c r="F3427" i="1"/>
  <c r="F3436" i="1"/>
  <c r="F3447" i="1"/>
  <c r="F3456" i="1"/>
  <c r="F3472" i="1"/>
  <c r="F3489" i="1"/>
  <c r="F3504" i="1"/>
  <c r="F3524" i="1"/>
  <c r="F3534" i="1"/>
  <c r="F3545" i="1"/>
  <c r="F3558" i="1"/>
  <c r="F3569" i="1"/>
  <c r="F3575" i="1"/>
  <c r="F3592" i="1"/>
  <c r="F3603" i="1"/>
  <c r="F3611" i="1"/>
  <c r="F3621" i="1"/>
  <c r="F3628" i="1"/>
  <c r="F3636" i="1"/>
</calcChain>
</file>

<file path=xl/sharedStrings.xml><?xml version="1.0" encoding="utf-8"?>
<sst xmlns="http://schemas.openxmlformats.org/spreadsheetml/2006/main" count="4001" uniqueCount="198">
  <si>
    <t>Бригада</t>
  </si>
  <si>
    <t>Начало смены</t>
  </si>
  <si>
    <t>Выполненные работы/Вид работ</t>
  </si>
  <si>
    <t>Event Prod Item/Кол-во (метры, шт)</t>
  </si>
  <si>
    <t>Операционное время по фактам работ, сек</t>
  </si>
  <si>
    <t>Операционное время, ручная корректировка, ч</t>
  </si>
  <si>
    <t>Бригада Федоров</t>
  </si>
  <si>
    <t>Ручные</t>
  </si>
  <si>
    <t>Линейные</t>
  </si>
  <si>
    <t>Демаркировка</t>
  </si>
  <si>
    <t>Р4 Федоров</t>
  </si>
  <si>
    <t>Р04 Федоров</t>
  </si>
  <si>
    <t>К06 Федоров</t>
  </si>
  <si>
    <t>К06  Камалов - Федоров</t>
  </si>
  <si>
    <t>К06 Федоров - Камалов</t>
  </si>
  <si>
    <t>К06 Камалов_</t>
  </si>
  <si>
    <t>Операционное время по фактам работ, мин</t>
  </si>
  <si>
    <t>Операционное время, ручная корректировка, мин</t>
  </si>
  <si>
    <t>25 апр Итог</t>
  </si>
  <si>
    <t>26 апр Итог</t>
  </si>
  <si>
    <t>28 апр Итог</t>
  </si>
  <si>
    <t>30 апр Итог</t>
  </si>
  <si>
    <t>3 май Итог</t>
  </si>
  <si>
    <t>4 май Итог</t>
  </si>
  <si>
    <t>5 май Итог</t>
  </si>
  <si>
    <t>6 май Итог</t>
  </si>
  <si>
    <t>7 май Итог</t>
  </si>
  <si>
    <t>8 май Итог</t>
  </si>
  <si>
    <t>9 май Итог</t>
  </si>
  <si>
    <t>11 май Итог</t>
  </si>
  <si>
    <t>13 май Итог</t>
  </si>
  <si>
    <t>15 май Итог</t>
  </si>
  <si>
    <t>16 май Итог</t>
  </si>
  <si>
    <t>17 май Итог</t>
  </si>
  <si>
    <t>19 май Итог</t>
  </si>
  <si>
    <t>20 май Итог</t>
  </si>
  <si>
    <t>22 май Итог</t>
  </si>
  <si>
    <t>23 май Итог</t>
  </si>
  <si>
    <t>24 май Итог</t>
  </si>
  <si>
    <t>25 май Итог</t>
  </si>
  <si>
    <t>26 май Итог</t>
  </si>
  <si>
    <t>27 май Итог</t>
  </si>
  <si>
    <t>28 май Итог</t>
  </si>
  <si>
    <t>29 май Итог</t>
  </si>
  <si>
    <t>30 май Итог</t>
  </si>
  <si>
    <t>31 май Итог</t>
  </si>
  <si>
    <t>1 июн Итог</t>
  </si>
  <si>
    <t>2 июн Итог</t>
  </si>
  <si>
    <t>21 июн Итог</t>
  </si>
  <si>
    <t>22 июн Итог</t>
  </si>
  <si>
    <t>23 июн Итог</t>
  </si>
  <si>
    <t>24 июн Итог</t>
  </si>
  <si>
    <t>25 июн Итог</t>
  </si>
  <si>
    <t>26 июн Итог</t>
  </si>
  <si>
    <t>27 июн Итог</t>
  </si>
  <si>
    <t>28 июн Итог</t>
  </si>
  <si>
    <t>30 июн Итог</t>
  </si>
  <si>
    <t>1 июл Итог</t>
  </si>
  <si>
    <t>2 июл Итог</t>
  </si>
  <si>
    <t>3 июл Итог</t>
  </si>
  <si>
    <t>5 июл Итог</t>
  </si>
  <si>
    <t>6 июл Итог</t>
  </si>
  <si>
    <t>9 июл Итог</t>
  </si>
  <si>
    <t>11 июл Итог</t>
  </si>
  <si>
    <t>12 июл Итог</t>
  </si>
  <si>
    <t>13 июл Итог</t>
  </si>
  <si>
    <t>19 июл Итог</t>
  </si>
  <si>
    <t>20 июл Итог</t>
  </si>
  <si>
    <t>21 июл Итог</t>
  </si>
  <si>
    <t>19 окт Итог</t>
  </si>
  <si>
    <t>20 окт Итог</t>
  </si>
  <si>
    <t>21 окт Итог</t>
  </si>
  <si>
    <t>22 окт Итог</t>
  </si>
  <si>
    <t>23 окт Итог</t>
  </si>
  <si>
    <t>26 окт Итог</t>
  </si>
  <si>
    <t>2 дек Итог</t>
  </si>
  <si>
    <t>12 дек Итог</t>
  </si>
  <si>
    <t>13 дек Итог</t>
  </si>
  <si>
    <t>14 дек Итог</t>
  </si>
  <si>
    <t>15 дек Итог</t>
  </si>
  <si>
    <t>21 дек Итог</t>
  </si>
  <si>
    <t>22 дек Итог</t>
  </si>
  <si>
    <t>23 дек Итог</t>
  </si>
  <si>
    <t>24 дек Итог</t>
  </si>
  <si>
    <t>3 апр Итог</t>
  </si>
  <si>
    <t>5 апр Итог</t>
  </si>
  <si>
    <t>6 апр Итог</t>
  </si>
  <si>
    <t>7 апр Итог</t>
  </si>
  <si>
    <t>14 апр Итог</t>
  </si>
  <si>
    <t>15 апр Итог</t>
  </si>
  <si>
    <t>16 апр Итог</t>
  </si>
  <si>
    <t>17 апр Итог</t>
  </si>
  <si>
    <t>18 апр Итог</t>
  </si>
  <si>
    <t>19 апр Итог</t>
  </si>
  <si>
    <t>20 апр Итог</t>
  </si>
  <si>
    <t>27 апр Итог</t>
  </si>
  <si>
    <t>29 апр Итог</t>
  </si>
  <si>
    <t>10 май Итог</t>
  </si>
  <si>
    <t>12 май Итог</t>
  </si>
  <si>
    <t>14 май Итог</t>
  </si>
  <si>
    <t>21 май Итог</t>
  </si>
  <si>
    <t>3 июн Итог</t>
  </si>
  <si>
    <t>4 июн Итог</t>
  </si>
  <si>
    <t>6 июн Итог</t>
  </si>
  <si>
    <t>7 июн Итог</t>
  </si>
  <si>
    <t>8 июн Итог</t>
  </si>
  <si>
    <t>9 июн Итог</t>
  </si>
  <si>
    <t>10 июн Итог</t>
  </si>
  <si>
    <t>11 июн Итог</t>
  </si>
  <si>
    <t>19 июн Итог</t>
  </si>
  <si>
    <t>20 июн Итог</t>
  </si>
  <si>
    <t>29 июн Итог</t>
  </si>
  <si>
    <t>8 июл Итог</t>
  </si>
  <si>
    <t>10 июл Итог</t>
  </si>
  <si>
    <t>14 июл Итог</t>
  </si>
  <si>
    <t>15 июл Итог</t>
  </si>
  <si>
    <t>17 июл Итог</t>
  </si>
  <si>
    <t>18 июл Итог</t>
  </si>
  <si>
    <t>22 июл Итог</t>
  </si>
  <si>
    <t>25 июл Итог</t>
  </si>
  <si>
    <t>26 июл Итог</t>
  </si>
  <si>
    <t>29 июл Итог</t>
  </si>
  <si>
    <t>30 июл Итог</t>
  </si>
  <si>
    <t>31 июл Итог</t>
  </si>
  <si>
    <t>1 авг Итог</t>
  </si>
  <si>
    <t>2 авг Итог</t>
  </si>
  <si>
    <t>3 авг Итог</t>
  </si>
  <si>
    <t>18 авг Итог</t>
  </si>
  <si>
    <t>20 авг Итог</t>
  </si>
  <si>
    <t>21 авг Итог</t>
  </si>
  <si>
    <t>22 авг Итог</t>
  </si>
  <si>
    <t>23 авг Итог</t>
  </si>
  <si>
    <t>24 авг Итог</t>
  </si>
  <si>
    <t>25 авг Итог</t>
  </si>
  <si>
    <t>26 авг Итог</t>
  </si>
  <si>
    <t>27 авг Итог</t>
  </si>
  <si>
    <t>28 авг Итог</t>
  </si>
  <si>
    <t>29 авг Итог</t>
  </si>
  <si>
    <t>31 авг Итог</t>
  </si>
  <si>
    <t>1 сен Итог</t>
  </si>
  <si>
    <t>2 сен Итог</t>
  </si>
  <si>
    <t>5 сен Итог</t>
  </si>
  <si>
    <t>7 сен Итог</t>
  </si>
  <si>
    <t>11 сен Итог</t>
  </si>
  <si>
    <t>12 сен Итог</t>
  </si>
  <si>
    <t>13 сен Итог</t>
  </si>
  <si>
    <t>14 сен Итог</t>
  </si>
  <si>
    <t>15 сен Итог</t>
  </si>
  <si>
    <t>16 сен Итог</t>
  </si>
  <si>
    <t>17 сен Итог</t>
  </si>
  <si>
    <t>8 окт Итог</t>
  </si>
  <si>
    <t>9 окт Итог</t>
  </si>
  <si>
    <t>10 окт Итог</t>
  </si>
  <si>
    <t>12 окт Итог</t>
  </si>
  <si>
    <t>13 окт Итог</t>
  </si>
  <si>
    <t>14 окт Итог</t>
  </si>
  <si>
    <t>15 окт Итог</t>
  </si>
  <si>
    <t>16 окт Итог</t>
  </si>
  <si>
    <t>18 окт Итог</t>
  </si>
  <si>
    <t>4 ноя Итог</t>
  </si>
  <si>
    <t>6 ноя Итог</t>
  </si>
  <si>
    <t>9 ноя Итог</t>
  </si>
  <si>
    <t>12 ноя Итог</t>
  </si>
  <si>
    <t>14 ноя Итог</t>
  </si>
  <si>
    <t>15 ноя Итог</t>
  </si>
  <si>
    <t>17 ноя Итог</t>
  </si>
  <si>
    <t>18 ноя Итог</t>
  </si>
  <si>
    <t>5 янв Итог</t>
  </si>
  <si>
    <t>1 май Итог</t>
  </si>
  <si>
    <t>2 май Итог</t>
  </si>
  <si>
    <t>18 май Итог</t>
  </si>
  <si>
    <t>5 июн Итог</t>
  </si>
  <si>
    <t>12 июн Итог</t>
  </si>
  <si>
    <t>13 июн Итог</t>
  </si>
  <si>
    <t>17 июн Итог</t>
  </si>
  <si>
    <t>27 июл Итог</t>
  </si>
  <si>
    <t>28 июл Итог</t>
  </si>
  <si>
    <t>14 авг Итог</t>
  </si>
  <si>
    <t>15 авг Итог</t>
  </si>
  <si>
    <t>19 авг Итог</t>
  </si>
  <si>
    <t>8 сен Итог</t>
  </si>
  <si>
    <t>10 сен Итог</t>
  </si>
  <si>
    <t>1 дек Итог</t>
  </si>
  <si>
    <t>23 апр Итог</t>
  </si>
  <si>
    <t>14 июн Итог</t>
  </si>
  <si>
    <t>15 июн Итог</t>
  </si>
  <si>
    <t>16 июн Итог</t>
  </si>
  <si>
    <t>4 июл Итог</t>
  </si>
  <si>
    <t>16 авг Итог</t>
  </si>
  <si>
    <t>17 авг Итог</t>
  </si>
  <si>
    <t>30 авг Итог</t>
  </si>
  <si>
    <t>4 сен Итог</t>
  </si>
  <si>
    <t>19 сен Итог</t>
  </si>
  <si>
    <t>20 сен Итог</t>
  </si>
  <si>
    <t>21 сен Итог</t>
  </si>
  <si>
    <t>22 сен Итог</t>
  </si>
  <si>
    <t>25 сен Итог</t>
  </si>
  <si>
    <t>Общий итог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</si>
</sst>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[$-419]d\ mmm;@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66" fontId="1" fillId="0" borderId="1" xfId="0" applyNumberFormat="1" applyFont="1" applyBorder="1" applyAlignment="1">
      <alignment horizontal="center" vertical="top"/>
    </xf>
    <xf numFmtId="166" fontId="0" fillId="0" borderId="0" xfId="0" applyNumberFormat="1"/>
    <xf numFmtId="166" fontId="2" fillId="0" borderId="0" xfId="0" applyNumberFormat="1" applyFo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51"/>
  <sheetViews>
    <sheetView tabSelected="1" zoomScale="55" zoomScaleNormal="55" workbookViewId="0">
      <selection activeCell="D9" sqref="D9"/>
    </sheetView>
  </sheetViews>
  <sheetFormatPr defaultRowHeight="15" outlineLevelRow="2" x14ac:dyDescent="0.25"/>
  <cols>
    <col min="1" max="1" width="30" customWidth="1"/>
    <col min="2" max="2" width="30" style="3" customWidth="1"/>
    <col min="3" max="4" width="30" customWidth="1"/>
    <col min="5" max="5" width="30" hidden="1" customWidth="1"/>
    <col min="6" max="7" width="30" customWidth="1"/>
    <col min="8" max="8" width="30" hidden="1" customWidth="1"/>
  </cols>
  <sheetData>
    <row r="1" spans="1:8" x14ac:dyDescent="0.2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16</v>
      </c>
      <c r="G1" s="1" t="s">
        <v>17</v>
      </c>
      <c r="H1" s="1" t="s">
        <v>5</v>
      </c>
    </row>
    <row r="2" spans="1:8" outlineLevel="2" x14ac:dyDescent="0.25">
      <c r="A2" t="s">
        <v>6</v>
      </c>
      <c r="B2" s="3">
        <v>43946.315972222219</v>
      </c>
      <c r="C2" t="s">
        <v>8</v>
      </c>
      <c r="D2">
        <v>1822.09</v>
      </c>
      <c r="E2">
        <v>2047.3489999999999</v>
      </c>
      <c r="F2">
        <f t="shared" ref="F2:F33" si="0">E2/60</f>
        <v>34.122483333333335</v>
      </c>
      <c r="G2">
        <f t="shared" ref="G2:G33" si="1">H2*60</f>
        <v>34.122483333333335</v>
      </c>
      <c r="H2">
        <v>0.56870805555555559</v>
      </c>
    </row>
    <row r="3" spans="1:8" outlineLevel="2" x14ac:dyDescent="0.25">
      <c r="B3" s="3">
        <v>43946.315972222219</v>
      </c>
      <c r="C3" t="s">
        <v>8</v>
      </c>
    </row>
    <row r="4" spans="1:8" outlineLevel="2" x14ac:dyDescent="0.25">
      <c r="B4" s="3">
        <v>43946.315972222219</v>
      </c>
      <c r="C4" t="s">
        <v>8</v>
      </c>
      <c r="D4">
        <v>1282.28</v>
      </c>
    </row>
    <row r="5" spans="1:8" outlineLevel="2" x14ac:dyDescent="0.25">
      <c r="B5" s="3">
        <v>43946.315972222219</v>
      </c>
      <c r="C5" t="s">
        <v>8</v>
      </c>
      <c r="D5">
        <v>892.85</v>
      </c>
    </row>
    <row r="6" spans="1:8" outlineLevel="2" x14ac:dyDescent="0.25">
      <c r="B6" s="3">
        <v>43946.315972222219</v>
      </c>
      <c r="C6" t="s">
        <v>8</v>
      </c>
      <c r="D6">
        <v>635.63</v>
      </c>
    </row>
    <row r="7" spans="1:8" outlineLevel="2" x14ac:dyDescent="0.25">
      <c r="B7" s="3">
        <v>43946.315972222219</v>
      </c>
      <c r="C7" t="s">
        <v>8</v>
      </c>
      <c r="D7">
        <v>469.46</v>
      </c>
    </row>
    <row r="8" spans="1:8" outlineLevel="2" x14ac:dyDescent="0.25">
      <c r="B8" s="3">
        <v>43946.315972222219</v>
      </c>
      <c r="C8" t="s">
        <v>8</v>
      </c>
      <c r="D8">
        <v>5100</v>
      </c>
    </row>
    <row r="9" spans="1:8" outlineLevel="2" x14ac:dyDescent="0.25">
      <c r="B9" s="3">
        <v>43946.315972222219</v>
      </c>
      <c r="C9" t="s">
        <v>8</v>
      </c>
      <c r="D9">
        <v>49300</v>
      </c>
    </row>
    <row r="10" spans="1:8" outlineLevel="2" x14ac:dyDescent="0.25">
      <c r="B10" s="3">
        <v>43946.315972222219</v>
      </c>
      <c r="C10" t="s">
        <v>8</v>
      </c>
    </row>
    <row r="11" spans="1:8" outlineLevel="2" x14ac:dyDescent="0.25">
      <c r="B11" s="3">
        <v>43946.315972222219</v>
      </c>
      <c r="C11" t="s">
        <v>8</v>
      </c>
    </row>
    <row r="12" spans="1:8" outlineLevel="2" x14ac:dyDescent="0.25">
      <c r="B12" s="3">
        <v>43946.315972222219</v>
      </c>
      <c r="C12" t="s">
        <v>8</v>
      </c>
    </row>
    <row r="13" spans="1:8" outlineLevel="2" x14ac:dyDescent="0.25">
      <c r="B13" s="3">
        <v>43946.315972222219</v>
      </c>
      <c r="C13" t="s">
        <v>8</v>
      </c>
    </row>
    <row r="14" spans="1:8" outlineLevel="1" x14ac:dyDescent="0.25">
      <c r="B14" s="4" t="s">
        <v>18</v>
      </c>
      <c r="D14">
        <f>SUBTOTAL(9,D2:D13)</f>
        <v>59502.31</v>
      </c>
    </row>
    <row r="15" spans="1:8" outlineLevel="2" x14ac:dyDescent="0.25">
      <c r="A15" t="s">
        <v>6</v>
      </c>
      <c r="B15" s="3">
        <v>43947.291666666657</v>
      </c>
      <c r="C15" t="s">
        <v>8</v>
      </c>
      <c r="D15">
        <v>27376.720000000001</v>
      </c>
      <c r="E15">
        <v>15832.101000000001</v>
      </c>
      <c r="F15">
        <f t="shared" si="0"/>
        <v>263.86835000000002</v>
      </c>
      <c r="G15">
        <f t="shared" si="1"/>
        <v>263.86834999999996</v>
      </c>
      <c r="H15">
        <v>4.397805833333333</v>
      </c>
    </row>
    <row r="16" spans="1:8" outlineLevel="2" x14ac:dyDescent="0.25">
      <c r="B16" s="3">
        <v>43947.291666666657</v>
      </c>
      <c r="C16" t="s">
        <v>8</v>
      </c>
      <c r="D16">
        <v>14077.74</v>
      </c>
    </row>
    <row r="17" spans="1:8" outlineLevel="2" x14ac:dyDescent="0.25">
      <c r="B17" s="3">
        <v>43947.291666666657</v>
      </c>
      <c r="C17" t="s">
        <v>8</v>
      </c>
      <c r="D17">
        <v>13427.08</v>
      </c>
    </row>
    <row r="18" spans="1:8" outlineLevel="2" x14ac:dyDescent="0.25">
      <c r="B18" s="3">
        <v>43947.291666666657</v>
      </c>
      <c r="C18" t="s">
        <v>8</v>
      </c>
      <c r="D18">
        <v>7238</v>
      </c>
    </row>
    <row r="19" spans="1:8" outlineLevel="2" x14ac:dyDescent="0.25">
      <c r="B19" s="3">
        <v>43947.291666666657</v>
      </c>
      <c r="C19" t="s">
        <v>8</v>
      </c>
      <c r="D19">
        <v>2571.04</v>
      </c>
    </row>
    <row r="20" spans="1:8" outlineLevel="2" x14ac:dyDescent="0.25">
      <c r="B20" s="3">
        <v>43947.291666666657</v>
      </c>
      <c r="C20" t="s">
        <v>8</v>
      </c>
    </row>
    <row r="21" spans="1:8" outlineLevel="2" x14ac:dyDescent="0.25">
      <c r="B21" s="3">
        <v>43947.291666666657</v>
      </c>
      <c r="C21" t="s">
        <v>8</v>
      </c>
    </row>
    <row r="22" spans="1:8" outlineLevel="1" x14ac:dyDescent="0.25">
      <c r="B22" s="4" t="s">
        <v>19</v>
      </c>
      <c r="D22">
        <f>SUBTOTAL(9,D15:D21)</f>
        <v>64690.58</v>
      </c>
    </row>
    <row r="23" spans="1:8" outlineLevel="2" x14ac:dyDescent="0.25">
      <c r="A23" t="s">
        <v>6</v>
      </c>
      <c r="B23" s="3">
        <v>43949.354166666657</v>
      </c>
      <c r="C23" t="s">
        <v>8</v>
      </c>
      <c r="D23">
        <v>22527.66</v>
      </c>
      <c r="E23">
        <v>6505.3620000000001</v>
      </c>
      <c r="F23">
        <f t="shared" si="0"/>
        <v>108.42270000000001</v>
      </c>
      <c r="G23">
        <f t="shared" si="1"/>
        <v>108.42270000000001</v>
      </c>
      <c r="H23">
        <v>1.807045</v>
      </c>
    </row>
    <row r="24" spans="1:8" outlineLevel="2" x14ac:dyDescent="0.25">
      <c r="B24" s="3">
        <v>43949.354166666657</v>
      </c>
      <c r="C24" t="s">
        <v>8</v>
      </c>
      <c r="D24">
        <v>5865.97</v>
      </c>
    </row>
    <row r="25" spans="1:8" outlineLevel="2" x14ac:dyDescent="0.25">
      <c r="B25" s="3">
        <v>43949.354166666657</v>
      </c>
      <c r="C25" t="s">
        <v>8</v>
      </c>
      <c r="D25">
        <v>2910.38</v>
      </c>
    </row>
    <row r="26" spans="1:8" outlineLevel="2" x14ac:dyDescent="0.25">
      <c r="B26" s="3">
        <v>43949.354166666657</v>
      </c>
      <c r="C26" t="s">
        <v>8</v>
      </c>
      <c r="D26">
        <v>547.4</v>
      </c>
    </row>
    <row r="27" spans="1:8" outlineLevel="2" x14ac:dyDescent="0.25">
      <c r="B27" s="3">
        <v>43949.354166666657</v>
      </c>
      <c r="C27" t="s">
        <v>8</v>
      </c>
      <c r="D27">
        <v>31900</v>
      </c>
    </row>
    <row r="28" spans="1:8" outlineLevel="2" x14ac:dyDescent="0.25">
      <c r="B28" s="3">
        <v>43949.354166666657</v>
      </c>
      <c r="C28" t="s">
        <v>8</v>
      </c>
    </row>
    <row r="29" spans="1:8" outlineLevel="2" x14ac:dyDescent="0.25">
      <c r="B29" s="3">
        <v>43949.354166666657</v>
      </c>
      <c r="C29" t="s">
        <v>8</v>
      </c>
    </row>
    <row r="30" spans="1:8" outlineLevel="2" x14ac:dyDescent="0.25">
      <c r="B30" s="3">
        <v>43949.354166666657</v>
      </c>
      <c r="C30" t="s">
        <v>8</v>
      </c>
    </row>
    <row r="31" spans="1:8" outlineLevel="2" x14ac:dyDescent="0.25">
      <c r="B31" s="3">
        <v>43949.354166666657</v>
      </c>
      <c r="C31" t="s">
        <v>8</v>
      </c>
    </row>
    <row r="32" spans="1:8" outlineLevel="1" x14ac:dyDescent="0.25">
      <c r="B32" s="4" t="s">
        <v>20</v>
      </c>
      <c r="D32">
        <f>SUBTOTAL(9,D23:D31)</f>
        <v>63751.41</v>
      </c>
    </row>
    <row r="33" spans="1:8" outlineLevel="2" x14ac:dyDescent="0.25">
      <c r="A33" t="s">
        <v>6</v>
      </c>
      <c r="B33" s="3">
        <v>43951.34375</v>
      </c>
      <c r="C33" t="s">
        <v>8</v>
      </c>
      <c r="D33">
        <v>1852.12</v>
      </c>
      <c r="E33">
        <v>3709.7130000000002</v>
      </c>
      <c r="F33">
        <f t="shared" si="0"/>
        <v>61.82855</v>
      </c>
      <c r="G33">
        <f t="shared" si="1"/>
        <v>61.828549999999979</v>
      </c>
      <c r="H33">
        <v>1.030475833333333</v>
      </c>
    </row>
    <row r="34" spans="1:8" outlineLevel="2" x14ac:dyDescent="0.25">
      <c r="B34" s="3">
        <v>43951.34375</v>
      </c>
      <c r="C34" t="s">
        <v>8</v>
      </c>
    </row>
    <row r="35" spans="1:8" outlineLevel="2" x14ac:dyDescent="0.25">
      <c r="B35" s="3">
        <v>43951.34375</v>
      </c>
      <c r="C35" t="s">
        <v>8</v>
      </c>
    </row>
    <row r="36" spans="1:8" outlineLevel="2" x14ac:dyDescent="0.25">
      <c r="B36" s="3">
        <v>43951.34375</v>
      </c>
      <c r="C36" t="s">
        <v>8</v>
      </c>
    </row>
    <row r="37" spans="1:8" outlineLevel="2" x14ac:dyDescent="0.25">
      <c r="B37" s="3">
        <v>43951.34375</v>
      </c>
      <c r="C37" t="s">
        <v>8</v>
      </c>
      <c r="D37">
        <v>2265.73</v>
      </c>
    </row>
    <row r="38" spans="1:8" outlineLevel="2" x14ac:dyDescent="0.25">
      <c r="B38" s="3">
        <v>43951.34375</v>
      </c>
      <c r="C38" t="s">
        <v>8</v>
      </c>
      <c r="D38">
        <v>1533.92</v>
      </c>
    </row>
    <row r="39" spans="1:8" outlineLevel="2" x14ac:dyDescent="0.25">
      <c r="B39" s="3">
        <v>43951.34375</v>
      </c>
      <c r="C39" t="s">
        <v>8</v>
      </c>
      <c r="D39">
        <v>112.12</v>
      </c>
    </row>
    <row r="40" spans="1:8" outlineLevel="2" x14ac:dyDescent="0.25">
      <c r="B40" s="3">
        <v>43951.34375</v>
      </c>
      <c r="C40" t="s">
        <v>8</v>
      </c>
      <c r="D40">
        <v>5800</v>
      </c>
    </row>
    <row r="41" spans="1:8" outlineLevel="2" x14ac:dyDescent="0.25">
      <c r="B41" s="3">
        <v>43951.34375</v>
      </c>
      <c r="C41" t="s">
        <v>8</v>
      </c>
      <c r="D41">
        <v>3936.98</v>
      </c>
    </row>
    <row r="42" spans="1:8" outlineLevel="2" x14ac:dyDescent="0.25">
      <c r="B42" s="3">
        <v>43951.34375</v>
      </c>
      <c r="C42" t="s">
        <v>8</v>
      </c>
      <c r="D42">
        <v>385.14</v>
      </c>
    </row>
    <row r="43" spans="1:8" outlineLevel="2" x14ac:dyDescent="0.25">
      <c r="B43" s="3">
        <v>43951.34375</v>
      </c>
      <c r="C43" t="s">
        <v>8</v>
      </c>
      <c r="D43">
        <v>2766.72</v>
      </c>
    </row>
    <row r="44" spans="1:8" outlineLevel="2" x14ac:dyDescent="0.25">
      <c r="B44" s="3">
        <v>43951.34375</v>
      </c>
      <c r="C44" t="s">
        <v>8</v>
      </c>
      <c r="D44">
        <v>1099.8599999999999</v>
      </c>
    </row>
    <row r="45" spans="1:8" outlineLevel="2" x14ac:dyDescent="0.25">
      <c r="B45" s="3">
        <v>43951.34375</v>
      </c>
      <c r="C45" t="s">
        <v>8</v>
      </c>
      <c r="D45">
        <v>1412.97</v>
      </c>
    </row>
    <row r="46" spans="1:8" outlineLevel="2" x14ac:dyDescent="0.25">
      <c r="B46" s="3">
        <v>43951.34375</v>
      </c>
      <c r="C46" t="s">
        <v>8</v>
      </c>
      <c r="D46">
        <v>8000</v>
      </c>
    </row>
    <row r="47" spans="1:8" outlineLevel="2" x14ac:dyDescent="0.25">
      <c r="B47" s="3">
        <v>43951.34375</v>
      </c>
      <c r="C47" t="s">
        <v>8</v>
      </c>
    </row>
    <row r="48" spans="1:8" outlineLevel="2" x14ac:dyDescent="0.25">
      <c r="B48" s="3">
        <v>43951.34375</v>
      </c>
      <c r="C48" t="s">
        <v>8</v>
      </c>
    </row>
    <row r="49" spans="1:8" outlineLevel="2" x14ac:dyDescent="0.25">
      <c r="B49" s="3">
        <v>43951.34375</v>
      </c>
      <c r="C49" t="s">
        <v>8</v>
      </c>
    </row>
    <row r="50" spans="1:8" outlineLevel="1" x14ac:dyDescent="0.25">
      <c r="B50" s="4" t="s">
        <v>21</v>
      </c>
      <c r="D50">
        <f>SUBTOTAL(9,D33:D49)</f>
        <v>29165.56</v>
      </c>
    </row>
    <row r="51" spans="1:8" outlineLevel="2" x14ac:dyDescent="0.25">
      <c r="A51" t="s">
        <v>6</v>
      </c>
      <c r="B51" s="3">
        <v>43954.25</v>
      </c>
      <c r="C51" t="s">
        <v>8</v>
      </c>
      <c r="D51">
        <v>2816.4</v>
      </c>
      <c r="E51">
        <v>532.87</v>
      </c>
      <c r="F51">
        <f t="shared" ref="F51:F112" si="2">E51/60</f>
        <v>8.8811666666666671</v>
      </c>
      <c r="G51">
        <f t="shared" ref="G51:G112" si="3">H51*60</f>
        <v>10.593983333333334</v>
      </c>
      <c r="H51">
        <v>0.1765663888888889</v>
      </c>
    </row>
    <row r="52" spans="1:8" outlineLevel="2" x14ac:dyDescent="0.25">
      <c r="B52" s="3">
        <v>43954.25</v>
      </c>
      <c r="C52" t="s">
        <v>8</v>
      </c>
    </row>
    <row r="53" spans="1:8" outlineLevel="2" x14ac:dyDescent="0.25">
      <c r="B53" s="3">
        <v>43954.25</v>
      </c>
      <c r="C53" t="s">
        <v>8</v>
      </c>
      <c r="D53">
        <v>75.56</v>
      </c>
    </row>
    <row r="54" spans="1:8" outlineLevel="2" x14ac:dyDescent="0.25">
      <c r="B54" s="3">
        <v>43954.25</v>
      </c>
      <c r="C54" t="s">
        <v>8</v>
      </c>
    </row>
    <row r="55" spans="1:8" outlineLevel="2" x14ac:dyDescent="0.25">
      <c r="B55" s="3">
        <v>43954.25</v>
      </c>
      <c r="C55" t="s">
        <v>8</v>
      </c>
    </row>
    <row r="56" spans="1:8" outlineLevel="1" x14ac:dyDescent="0.25">
      <c r="B56" s="4" t="s">
        <v>22</v>
      </c>
      <c r="D56">
        <f>SUBTOTAL(9,D51:D55)</f>
        <v>2891.96</v>
      </c>
    </row>
    <row r="57" spans="1:8" outlineLevel="2" x14ac:dyDescent="0.25">
      <c r="A57" t="s">
        <v>6</v>
      </c>
      <c r="B57" s="3">
        <v>43955.208333333343</v>
      </c>
      <c r="C57" t="s">
        <v>8</v>
      </c>
      <c r="D57">
        <v>635.99</v>
      </c>
      <c r="E57">
        <v>2266.0050000000001</v>
      </c>
      <c r="F57">
        <f t="shared" si="2"/>
        <v>37.766750000000002</v>
      </c>
      <c r="G57">
        <f t="shared" si="3"/>
        <v>37.766750000000002</v>
      </c>
      <c r="H57">
        <v>0.62944583333333337</v>
      </c>
    </row>
    <row r="58" spans="1:8" outlineLevel="2" x14ac:dyDescent="0.25">
      <c r="B58" s="3">
        <v>43955.208333333343</v>
      </c>
      <c r="C58" t="s">
        <v>8</v>
      </c>
    </row>
    <row r="59" spans="1:8" outlineLevel="2" x14ac:dyDescent="0.25">
      <c r="B59" s="3">
        <v>43955.208333333343</v>
      </c>
      <c r="C59" t="s">
        <v>8</v>
      </c>
    </row>
    <row r="60" spans="1:8" outlineLevel="2" x14ac:dyDescent="0.25">
      <c r="B60" s="3">
        <v>43955.208333333343</v>
      </c>
      <c r="C60" t="s">
        <v>8</v>
      </c>
    </row>
    <row r="61" spans="1:8" outlineLevel="2" x14ac:dyDescent="0.25">
      <c r="B61" s="3">
        <v>43955.208333333343</v>
      </c>
      <c r="C61" t="s">
        <v>8</v>
      </c>
      <c r="D61">
        <v>9104.44</v>
      </c>
    </row>
    <row r="62" spans="1:8" outlineLevel="2" x14ac:dyDescent="0.25">
      <c r="B62" s="3">
        <v>43955.208333333343</v>
      </c>
      <c r="C62" t="s">
        <v>8</v>
      </c>
      <c r="D62">
        <v>248.56</v>
      </c>
    </row>
    <row r="63" spans="1:8" outlineLevel="2" x14ac:dyDescent="0.25">
      <c r="B63" s="3">
        <v>43955.208333333343</v>
      </c>
      <c r="C63" t="s">
        <v>8</v>
      </c>
    </row>
    <row r="64" spans="1:8" outlineLevel="2" x14ac:dyDescent="0.25">
      <c r="B64" s="3">
        <v>43955.208333333343</v>
      </c>
      <c r="C64" t="s">
        <v>8</v>
      </c>
    </row>
    <row r="65" spans="1:8" outlineLevel="2" x14ac:dyDescent="0.25">
      <c r="B65" s="3">
        <v>43955.208333333343</v>
      </c>
      <c r="C65" t="s">
        <v>8</v>
      </c>
    </row>
    <row r="66" spans="1:8" outlineLevel="2" x14ac:dyDescent="0.25">
      <c r="B66" s="3">
        <v>43955.208333333343</v>
      </c>
      <c r="C66" t="s">
        <v>8</v>
      </c>
    </row>
    <row r="67" spans="1:8" outlineLevel="1" x14ac:dyDescent="0.25">
      <c r="B67" s="4" t="s">
        <v>23</v>
      </c>
      <c r="D67">
        <f>SUBTOTAL(9,D57:D66)</f>
        <v>9988.99</v>
      </c>
    </row>
    <row r="68" spans="1:8" outlineLevel="2" x14ac:dyDescent="0.25">
      <c r="A68" t="s">
        <v>6</v>
      </c>
      <c r="B68" s="3">
        <v>43956.333333333343</v>
      </c>
      <c r="C68" t="s">
        <v>8</v>
      </c>
      <c r="D68">
        <v>356.11</v>
      </c>
      <c r="E68">
        <v>11654.97</v>
      </c>
      <c r="F68">
        <f t="shared" si="2"/>
        <v>194.24949999999998</v>
      </c>
      <c r="G68">
        <f t="shared" si="3"/>
        <v>196.58389999999997</v>
      </c>
      <c r="H68">
        <v>3.2763983333333329</v>
      </c>
    </row>
    <row r="69" spans="1:8" outlineLevel="2" x14ac:dyDescent="0.25">
      <c r="B69" s="3">
        <v>43956.333333333343</v>
      </c>
      <c r="C69" t="s">
        <v>8</v>
      </c>
      <c r="D69">
        <v>359.58</v>
      </c>
    </row>
    <row r="70" spans="1:8" outlineLevel="2" x14ac:dyDescent="0.25">
      <c r="B70" s="3">
        <v>43956.333333333343</v>
      </c>
      <c r="C70" t="s">
        <v>8</v>
      </c>
      <c r="D70">
        <v>51508.959999999999</v>
      </c>
    </row>
    <row r="71" spans="1:8" outlineLevel="2" x14ac:dyDescent="0.25">
      <c r="B71" s="3">
        <v>43956.333333333343</v>
      </c>
      <c r="C71" t="s">
        <v>8</v>
      </c>
      <c r="D71">
        <v>98.04</v>
      </c>
    </row>
    <row r="72" spans="1:8" outlineLevel="2" x14ac:dyDescent="0.25">
      <c r="B72" s="3">
        <v>43956.333333333343</v>
      </c>
      <c r="C72" t="s">
        <v>8</v>
      </c>
      <c r="D72">
        <v>27700</v>
      </c>
    </row>
    <row r="73" spans="1:8" outlineLevel="2" x14ac:dyDescent="0.25">
      <c r="B73" s="3">
        <v>43956.333333333343</v>
      </c>
      <c r="C73" t="s">
        <v>8</v>
      </c>
    </row>
    <row r="74" spans="1:8" outlineLevel="2" x14ac:dyDescent="0.25">
      <c r="B74" s="3">
        <v>43956.333333333343</v>
      </c>
      <c r="C74" t="s">
        <v>8</v>
      </c>
    </row>
    <row r="75" spans="1:8" outlineLevel="2" x14ac:dyDescent="0.25">
      <c r="B75" s="3">
        <v>43956.333333333343</v>
      </c>
      <c r="C75" t="s">
        <v>8</v>
      </c>
    </row>
    <row r="76" spans="1:8" outlineLevel="2" x14ac:dyDescent="0.25">
      <c r="B76" s="3">
        <v>43956.333333333343</v>
      </c>
      <c r="C76" t="s">
        <v>8</v>
      </c>
    </row>
    <row r="77" spans="1:8" outlineLevel="1" x14ac:dyDescent="0.25">
      <c r="B77" s="4" t="s">
        <v>24</v>
      </c>
      <c r="D77">
        <f>SUBTOTAL(9,D68:D76)</f>
        <v>80022.69</v>
      </c>
    </row>
    <row r="78" spans="1:8" outlineLevel="2" x14ac:dyDescent="0.25">
      <c r="A78" t="s">
        <v>6</v>
      </c>
      <c r="B78" s="3">
        <v>43957.354166666657</v>
      </c>
      <c r="C78" t="s">
        <v>8</v>
      </c>
      <c r="D78">
        <v>31683.5</v>
      </c>
      <c r="E78">
        <v>6950.2849999999999</v>
      </c>
      <c r="F78">
        <f t="shared" si="2"/>
        <v>115.83808333333333</v>
      </c>
      <c r="G78">
        <f t="shared" si="3"/>
        <v>117.15535000000003</v>
      </c>
      <c r="H78">
        <v>1.952589166666667</v>
      </c>
    </row>
    <row r="79" spans="1:8" outlineLevel="2" x14ac:dyDescent="0.25">
      <c r="B79" s="3">
        <v>43957.354166666657</v>
      </c>
      <c r="C79" t="s">
        <v>8</v>
      </c>
    </row>
    <row r="80" spans="1:8" outlineLevel="2" x14ac:dyDescent="0.25">
      <c r="B80" s="3">
        <v>43957.354166666657</v>
      </c>
      <c r="C80" t="s">
        <v>8</v>
      </c>
      <c r="D80">
        <v>1330.48</v>
      </c>
    </row>
    <row r="81" spans="1:8" outlineLevel="2" x14ac:dyDescent="0.25">
      <c r="B81" s="3">
        <v>43957.354166666657</v>
      </c>
      <c r="C81" t="s">
        <v>8</v>
      </c>
    </row>
    <row r="82" spans="1:8" outlineLevel="2" x14ac:dyDescent="0.25">
      <c r="B82" s="3">
        <v>43957.354166666657</v>
      </c>
      <c r="C82" t="s">
        <v>8</v>
      </c>
    </row>
    <row r="83" spans="1:8" outlineLevel="2" x14ac:dyDescent="0.25">
      <c r="B83" s="3">
        <v>43957.354166666657</v>
      </c>
      <c r="C83" t="s">
        <v>8</v>
      </c>
    </row>
    <row r="84" spans="1:8" outlineLevel="2" x14ac:dyDescent="0.25">
      <c r="B84" s="3">
        <v>43957.354166666657</v>
      </c>
      <c r="C84" t="s">
        <v>8</v>
      </c>
    </row>
    <row r="85" spans="1:8" outlineLevel="2" x14ac:dyDescent="0.25">
      <c r="B85" s="3">
        <v>43957.354166666657</v>
      </c>
      <c r="C85" t="s">
        <v>8</v>
      </c>
    </row>
    <row r="86" spans="1:8" outlineLevel="1" x14ac:dyDescent="0.25">
      <c r="B86" s="4" t="s">
        <v>25</v>
      </c>
      <c r="D86">
        <f>SUBTOTAL(9,D78:D85)</f>
        <v>33013.980000000003</v>
      </c>
    </row>
    <row r="87" spans="1:8" outlineLevel="2" x14ac:dyDescent="0.25">
      <c r="A87" t="s">
        <v>6</v>
      </c>
      <c r="B87" s="3">
        <v>43958.395833333343</v>
      </c>
      <c r="C87" t="s">
        <v>8</v>
      </c>
      <c r="D87">
        <v>29756.7</v>
      </c>
      <c r="E87">
        <v>5750.1909999999998</v>
      </c>
      <c r="F87">
        <f t="shared" si="2"/>
        <v>95.836516666666668</v>
      </c>
      <c r="G87">
        <f t="shared" si="3"/>
        <v>95.836516666666668</v>
      </c>
      <c r="H87">
        <v>1.5972752777777779</v>
      </c>
    </row>
    <row r="88" spans="1:8" outlineLevel="2" x14ac:dyDescent="0.25">
      <c r="B88" s="3">
        <v>43958.395833333343</v>
      </c>
      <c r="C88" t="s">
        <v>8</v>
      </c>
    </row>
    <row r="89" spans="1:8" outlineLevel="2" x14ac:dyDescent="0.25">
      <c r="B89" s="3">
        <v>43958.395833333343</v>
      </c>
      <c r="C89" t="s">
        <v>8</v>
      </c>
      <c r="D89">
        <v>726.94</v>
      </c>
    </row>
    <row r="90" spans="1:8" outlineLevel="2" x14ac:dyDescent="0.25">
      <c r="B90" s="3">
        <v>43958.395833333343</v>
      </c>
      <c r="C90" t="s">
        <v>8</v>
      </c>
    </row>
    <row r="91" spans="1:8" outlineLevel="2" x14ac:dyDescent="0.25">
      <c r="B91" s="3">
        <v>43958.395833333343</v>
      </c>
      <c r="C91" t="s">
        <v>8</v>
      </c>
    </row>
    <row r="92" spans="1:8" outlineLevel="2" x14ac:dyDescent="0.25">
      <c r="B92" s="3">
        <v>43958.395833333343</v>
      </c>
      <c r="C92" t="s">
        <v>8</v>
      </c>
    </row>
    <row r="93" spans="1:8" outlineLevel="2" x14ac:dyDescent="0.25">
      <c r="B93" s="3">
        <v>43958.395833333343</v>
      </c>
      <c r="C93" t="s">
        <v>8</v>
      </c>
    </row>
    <row r="94" spans="1:8" outlineLevel="1" x14ac:dyDescent="0.25">
      <c r="B94" s="4" t="s">
        <v>26</v>
      </c>
      <c r="D94">
        <f>SUBTOTAL(9,D87:D93)</f>
        <v>30483.64</v>
      </c>
    </row>
    <row r="95" spans="1:8" outlineLevel="2" x14ac:dyDescent="0.25">
      <c r="A95" t="s">
        <v>6</v>
      </c>
      <c r="B95" s="3">
        <v>43959.354166666657</v>
      </c>
      <c r="C95" t="s">
        <v>8</v>
      </c>
      <c r="D95">
        <v>28184.42</v>
      </c>
      <c r="E95">
        <v>6188.15</v>
      </c>
      <c r="F95">
        <f t="shared" si="2"/>
        <v>103.13583333333332</v>
      </c>
      <c r="G95">
        <f t="shared" si="3"/>
        <v>103.13583333333337</v>
      </c>
      <c r="H95">
        <v>1.7189305555555561</v>
      </c>
    </row>
    <row r="96" spans="1:8" outlineLevel="2" x14ac:dyDescent="0.25">
      <c r="B96" s="3">
        <v>43959.354166666657</v>
      </c>
      <c r="C96" t="s">
        <v>8</v>
      </c>
    </row>
    <row r="97" spans="1:8" outlineLevel="2" x14ac:dyDescent="0.25">
      <c r="B97" s="3">
        <v>43959.354166666657</v>
      </c>
      <c r="C97" t="s">
        <v>8</v>
      </c>
      <c r="D97">
        <v>1538.2</v>
      </c>
    </row>
    <row r="98" spans="1:8" outlineLevel="2" x14ac:dyDescent="0.25">
      <c r="B98" s="3">
        <v>43959.354166666657</v>
      </c>
      <c r="C98" t="s">
        <v>8</v>
      </c>
    </row>
    <row r="99" spans="1:8" outlineLevel="2" x14ac:dyDescent="0.25">
      <c r="B99" s="3">
        <v>43959.354166666657</v>
      </c>
      <c r="C99" t="s">
        <v>8</v>
      </c>
    </row>
    <row r="100" spans="1:8" outlineLevel="2" x14ac:dyDescent="0.25">
      <c r="B100" s="3">
        <v>43959.354166666657</v>
      </c>
      <c r="C100" t="s">
        <v>8</v>
      </c>
    </row>
    <row r="101" spans="1:8" outlineLevel="1" x14ac:dyDescent="0.25">
      <c r="B101" s="4" t="s">
        <v>27</v>
      </c>
      <c r="D101">
        <f>SUBTOTAL(9,D95:D100)</f>
        <v>29722.62</v>
      </c>
    </row>
    <row r="102" spans="1:8" outlineLevel="2" x14ac:dyDescent="0.25">
      <c r="A102" t="s">
        <v>6</v>
      </c>
      <c r="B102" s="3">
        <v>43960.208333333343</v>
      </c>
      <c r="C102" t="s">
        <v>8</v>
      </c>
      <c r="D102">
        <v>1424.1</v>
      </c>
      <c r="E102">
        <v>596.77</v>
      </c>
      <c r="F102">
        <f t="shared" si="2"/>
        <v>9.9461666666666666</v>
      </c>
      <c r="G102">
        <f t="shared" si="3"/>
        <v>9.9461666666666648</v>
      </c>
      <c r="H102">
        <v>0.16576944444444441</v>
      </c>
    </row>
    <row r="103" spans="1:8" outlineLevel="2" x14ac:dyDescent="0.25">
      <c r="B103" s="3">
        <v>43960.208333333343</v>
      </c>
      <c r="C103" t="s">
        <v>8</v>
      </c>
      <c r="D103">
        <v>14.07</v>
      </c>
    </row>
    <row r="104" spans="1:8" outlineLevel="2" x14ac:dyDescent="0.25">
      <c r="B104" s="3">
        <v>43960.208333333343</v>
      </c>
      <c r="C104" t="s">
        <v>8</v>
      </c>
      <c r="D104">
        <v>231.76</v>
      </c>
    </row>
    <row r="105" spans="1:8" outlineLevel="2" x14ac:dyDescent="0.25">
      <c r="B105" s="3">
        <v>43960.208333333343</v>
      </c>
      <c r="C105" t="s">
        <v>8</v>
      </c>
      <c r="D105">
        <v>274.37</v>
      </c>
    </row>
    <row r="106" spans="1:8" outlineLevel="2" x14ac:dyDescent="0.25">
      <c r="B106" s="3">
        <v>43960.208333333343</v>
      </c>
      <c r="C106" t="s">
        <v>8</v>
      </c>
      <c r="D106">
        <v>167.77</v>
      </c>
    </row>
    <row r="107" spans="1:8" outlineLevel="2" x14ac:dyDescent="0.25">
      <c r="B107" s="3">
        <v>43960.208333333343</v>
      </c>
      <c r="C107" t="s">
        <v>8</v>
      </c>
      <c r="D107">
        <v>67.62</v>
      </c>
    </row>
    <row r="108" spans="1:8" outlineLevel="2" x14ac:dyDescent="0.25">
      <c r="B108" s="3">
        <v>43960.208333333343</v>
      </c>
      <c r="C108" t="s">
        <v>8</v>
      </c>
      <c r="D108">
        <v>2200</v>
      </c>
    </row>
    <row r="109" spans="1:8" outlineLevel="2" x14ac:dyDescent="0.25">
      <c r="B109" s="3">
        <v>43960.208333333343</v>
      </c>
      <c r="C109" t="s">
        <v>8</v>
      </c>
    </row>
    <row r="110" spans="1:8" outlineLevel="2" x14ac:dyDescent="0.25">
      <c r="B110" s="3">
        <v>43960.208333333343</v>
      </c>
      <c r="C110" t="s">
        <v>8</v>
      </c>
    </row>
    <row r="111" spans="1:8" outlineLevel="1" x14ac:dyDescent="0.25">
      <c r="B111" s="4" t="s">
        <v>28</v>
      </c>
      <c r="D111">
        <f>SUBTOTAL(9,D102:D110)</f>
        <v>4379.6899999999996</v>
      </c>
    </row>
    <row r="112" spans="1:8" outlineLevel="2" x14ac:dyDescent="0.25">
      <c r="A112" t="s">
        <v>6</v>
      </c>
      <c r="B112" s="3">
        <v>43962.333333333343</v>
      </c>
      <c r="C112" t="s">
        <v>8</v>
      </c>
      <c r="D112">
        <v>7913.33</v>
      </c>
      <c r="E112">
        <v>6760.1</v>
      </c>
      <c r="F112">
        <f t="shared" si="2"/>
        <v>112.66833333333334</v>
      </c>
      <c r="G112">
        <f t="shared" si="3"/>
        <v>112.66833333333335</v>
      </c>
      <c r="H112">
        <v>1.8778055555555559</v>
      </c>
    </row>
    <row r="113" spans="1:8" outlineLevel="2" x14ac:dyDescent="0.25">
      <c r="B113" s="3">
        <v>43962.333333333343</v>
      </c>
      <c r="C113" t="s">
        <v>8</v>
      </c>
      <c r="D113">
        <v>6564.47</v>
      </c>
    </row>
    <row r="114" spans="1:8" outlineLevel="2" x14ac:dyDescent="0.25">
      <c r="B114" s="3">
        <v>43962.333333333343</v>
      </c>
      <c r="C114" t="s">
        <v>8</v>
      </c>
      <c r="D114">
        <v>9031.8799999999992</v>
      </c>
    </row>
    <row r="115" spans="1:8" outlineLevel="2" x14ac:dyDescent="0.25">
      <c r="B115" s="3">
        <v>43962.333333333343</v>
      </c>
      <c r="C115" t="s">
        <v>8</v>
      </c>
      <c r="D115">
        <v>3753.72</v>
      </c>
    </row>
    <row r="116" spans="1:8" outlineLevel="2" x14ac:dyDescent="0.25">
      <c r="B116" s="3">
        <v>43962.333333333343</v>
      </c>
      <c r="C116" t="s">
        <v>8</v>
      </c>
      <c r="D116">
        <v>277.77</v>
      </c>
    </row>
    <row r="117" spans="1:8" outlineLevel="2" x14ac:dyDescent="0.25">
      <c r="B117" s="3">
        <v>43962.333333333343</v>
      </c>
      <c r="C117" t="s">
        <v>8</v>
      </c>
    </row>
    <row r="118" spans="1:8" outlineLevel="2" x14ac:dyDescent="0.25">
      <c r="B118" s="3">
        <v>43962.333333333343</v>
      </c>
      <c r="C118" t="s">
        <v>8</v>
      </c>
    </row>
    <row r="119" spans="1:8" outlineLevel="1" x14ac:dyDescent="0.25">
      <c r="B119" s="4" t="s">
        <v>29</v>
      </c>
      <c r="D119">
        <f>SUBTOTAL(9,D112:D118)</f>
        <v>27541.170000000002</v>
      </c>
    </row>
    <row r="120" spans="1:8" outlineLevel="2" x14ac:dyDescent="0.25">
      <c r="A120" t="s">
        <v>6</v>
      </c>
      <c r="B120" s="3">
        <v>43964.291666666657</v>
      </c>
      <c r="C120" t="s">
        <v>8</v>
      </c>
      <c r="D120">
        <v>64937.440000000002</v>
      </c>
      <c r="E120">
        <v>15647.694</v>
      </c>
      <c r="F120">
        <f t="shared" ref="F120:F176" si="4">E120/60</f>
        <v>260.79489999999998</v>
      </c>
      <c r="G120">
        <f t="shared" ref="G120:G176" si="5">H120*60</f>
        <v>260.79489999999998</v>
      </c>
      <c r="H120">
        <v>4.3465816666666663</v>
      </c>
    </row>
    <row r="121" spans="1:8" outlineLevel="2" x14ac:dyDescent="0.25">
      <c r="B121" s="3">
        <v>43964.291666666657</v>
      </c>
      <c r="C121" t="s">
        <v>9</v>
      </c>
    </row>
    <row r="122" spans="1:8" outlineLevel="2" x14ac:dyDescent="0.25">
      <c r="B122" s="3">
        <v>43964.291666666657</v>
      </c>
      <c r="C122" t="s">
        <v>9</v>
      </c>
      <c r="D122">
        <v>2792.36</v>
      </c>
    </row>
    <row r="123" spans="1:8" outlineLevel="2" x14ac:dyDescent="0.25">
      <c r="B123" s="3">
        <v>43964.291666666657</v>
      </c>
      <c r="C123" t="s">
        <v>9</v>
      </c>
      <c r="D123">
        <v>52.5</v>
      </c>
    </row>
    <row r="124" spans="1:8" outlineLevel="2" x14ac:dyDescent="0.25">
      <c r="B124" s="3">
        <v>43964.291666666657</v>
      </c>
      <c r="C124" t="s">
        <v>9</v>
      </c>
    </row>
    <row r="125" spans="1:8" outlineLevel="2" x14ac:dyDescent="0.25">
      <c r="B125" s="3">
        <v>43964.291666666657</v>
      </c>
      <c r="C125" t="s">
        <v>9</v>
      </c>
    </row>
    <row r="126" spans="1:8" outlineLevel="2" x14ac:dyDescent="0.25">
      <c r="B126" s="3">
        <v>43964.291666666657</v>
      </c>
      <c r="C126" t="s">
        <v>9</v>
      </c>
    </row>
    <row r="127" spans="1:8" outlineLevel="2" x14ac:dyDescent="0.25">
      <c r="B127" s="3">
        <v>43964.291666666657</v>
      </c>
      <c r="C127" t="s">
        <v>9</v>
      </c>
    </row>
    <row r="128" spans="1:8" outlineLevel="2" x14ac:dyDescent="0.25">
      <c r="B128" s="3">
        <v>43964.291666666657</v>
      </c>
      <c r="C128" t="s">
        <v>9</v>
      </c>
    </row>
    <row r="129" spans="1:8" outlineLevel="1" x14ac:dyDescent="0.25">
      <c r="B129" s="4" t="s">
        <v>30</v>
      </c>
      <c r="D129">
        <f>SUBTOTAL(9,D120:D128)</f>
        <v>67782.3</v>
      </c>
    </row>
    <row r="130" spans="1:8" outlineLevel="2" x14ac:dyDescent="0.25">
      <c r="A130" t="s">
        <v>6</v>
      </c>
      <c r="B130" s="3">
        <v>43966.3125</v>
      </c>
      <c r="C130" t="s">
        <v>8</v>
      </c>
      <c r="D130">
        <v>15626.54</v>
      </c>
      <c r="E130">
        <v>4008.2249999999999</v>
      </c>
      <c r="F130">
        <f t="shared" si="4"/>
        <v>66.803749999999994</v>
      </c>
      <c r="G130">
        <f t="shared" si="5"/>
        <v>66.80374999999998</v>
      </c>
      <c r="H130">
        <v>1.1133958333333329</v>
      </c>
    </row>
    <row r="131" spans="1:8" outlineLevel="2" x14ac:dyDescent="0.25">
      <c r="B131" s="3">
        <v>43966.3125</v>
      </c>
      <c r="C131" t="s">
        <v>9</v>
      </c>
    </row>
    <row r="132" spans="1:8" outlineLevel="2" x14ac:dyDescent="0.25">
      <c r="B132" s="3">
        <v>43966.3125</v>
      </c>
      <c r="C132" t="s">
        <v>9</v>
      </c>
      <c r="D132">
        <v>1020.44</v>
      </c>
    </row>
    <row r="133" spans="1:8" outlineLevel="2" x14ac:dyDescent="0.25">
      <c r="B133" s="3">
        <v>43966.3125</v>
      </c>
      <c r="C133" t="s">
        <v>9</v>
      </c>
      <c r="D133">
        <v>8</v>
      </c>
    </row>
    <row r="134" spans="1:8" outlineLevel="2" x14ac:dyDescent="0.25">
      <c r="B134" s="3">
        <v>43966.3125</v>
      </c>
      <c r="C134" t="s">
        <v>9</v>
      </c>
    </row>
    <row r="135" spans="1:8" outlineLevel="2" x14ac:dyDescent="0.25">
      <c r="B135" s="3">
        <v>43966.3125</v>
      </c>
      <c r="C135" t="s">
        <v>9</v>
      </c>
    </row>
    <row r="136" spans="1:8" outlineLevel="2" x14ac:dyDescent="0.25">
      <c r="B136" s="3">
        <v>43966.3125</v>
      </c>
      <c r="C136" t="s">
        <v>9</v>
      </c>
    </row>
    <row r="137" spans="1:8" outlineLevel="1" x14ac:dyDescent="0.25">
      <c r="B137" s="4" t="s">
        <v>31</v>
      </c>
      <c r="D137">
        <f>SUBTOTAL(9,D130:D136)</f>
        <v>16654.98</v>
      </c>
    </row>
    <row r="138" spans="1:8" outlineLevel="2" x14ac:dyDescent="0.25">
      <c r="A138" t="s">
        <v>6</v>
      </c>
      <c r="B138" s="3">
        <v>43967.302083333343</v>
      </c>
      <c r="C138" t="s">
        <v>8</v>
      </c>
      <c r="D138">
        <v>32533.72</v>
      </c>
      <c r="E138">
        <v>7506.6970000000001</v>
      </c>
      <c r="F138">
        <f t="shared" si="4"/>
        <v>125.11161666666666</v>
      </c>
      <c r="G138">
        <f t="shared" si="5"/>
        <v>125.11161666666665</v>
      </c>
      <c r="H138">
        <v>2.0851936111111109</v>
      </c>
    </row>
    <row r="139" spans="1:8" outlineLevel="2" x14ac:dyDescent="0.25">
      <c r="B139" s="3">
        <v>43967.302083333343</v>
      </c>
      <c r="C139" t="s">
        <v>8</v>
      </c>
    </row>
    <row r="140" spans="1:8" outlineLevel="2" x14ac:dyDescent="0.25">
      <c r="B140" s="3">
        <v>43967.302083333343</v>
      </c>
      <c r="C140" t="s">
        <v>8</v>
      </c>
      <c r="D140">
        <v>1481.7</v>
      </c>
    </row>
    <row r="141" spans="1:8" outlineLevel="2" x14ac:dyDescent="0.25">
      <c r="B141" s="3">
        <v>43967.302083333343</v>
      </c>
      <c r="C141" t="s">
        <v>8</v>
      </c>
    </row>
    <row r="142" spans="1:8" outlineLevel="2" x14ac:dyDescent="0.25">
      <c r="B142" s="3">
        <v>43967.302083333343</v>
      </c>
      <c r="C142" t="s">
        <v>8</v>
      </c>
    </row>
    <row r="143" spans="1:8" outlineLevel="2" x14ac:dyDescent="0.25">
      <c r="B143" s="3">
        <v>43967.302083333343</v>
      </c>
      <c r="C143" t="s">
        <v>8</v>
      </c>
    </row>
    <row r="144" spans="1:8" outlineLevel="2" x14ac:dyDescent="0.25">
      <c r="B144" s="3">
        <v>43967.302083333343</v>
      </c>
      <c r="C144" t="s">
        <v>8</v>
      </c>
    </row>
    <row r="145" spans="1:8" outlineLevel="1" x14ac:dyDescent="0.25">
      <c r="B145" s="4" t="s">
        <v>32</v>
      </c>
      <c r="D145">
        <f>SUBTOTAL(9,D138:D144)</f>
        <v>34015.42</v>
      </c>
    </row>
    <row r="146" spans="1:8" outlineLevel="2" x14ac:dyDescent="0.25">
      <c r="A146" t="s">
        <v>6</v>
      </c>
      <c r="B146" s="3">
        <v>43968.375</v>
      </c>
      <c r="C146" t="s">
        <v>8</v>
      </c>
      <c r="D146">
        <v>18004.849999999999</v>
      </c>
      <c r="E146">
        <v>4360.0919999999996</v>
      </c>
      <c r="F146">
        <f t="shared" si="4"/>
        <v>72.668199999999999</v>
      </c>
      <c r="G146">
        <f t="shared" si="5"/>
        <v>72.668200000000013</v>
      </c>
      <c r="H146">
        <v>1.211136666666667</v>
      </c>
    </row>
    <row r="147" spans="1:8" outlineLevel="2" x14ac:dyDescent="0.25">
      <c r="B147" s="3">
        <v>43968.375</v>
      </c>
      <c r="C147" t="s">
        <v>8</v>
      </c>
      <c r="D147">
        <v>707.46</v>
      </c>
    </row>
    <row r="148" spans="1:8" outlineLevel="2" x14ac:dyDescent="0.25">
      <c r="B148" s="3">
        <v>43968.375</v>
      </c>
      <c r="C148" t="s">
        <v>8</v>
      </c>
    </row>
    <row r="149" spans="1:8" outlineLevel="2" x14ac:dyDescent="0.25">
      <c r="B149" s="3">
        <v>43968.375</v>
      </c>
      <c r="C149" t="s">
        <v>8</v>
      </c>
    </row>
    <row r="150" spans="1:8" outlineLevel="1" x14ac:dyDescent="0.25">
      <c r="B150" s="4" t="s">
        <v>33</v>
      </c>
      <c r="D150">
        <f>SUBTOTAL(9,D146:D149)</f>
        <v>18712.309999999998</v>
      </c>
    </row>
    <row r="151" spans="1:8" outlineLevel="2" x14ac:dyDescent="0.25">
      <c r="A151" t="s">
        <v>6</v>
      </c>
      <c r="B151" s="3">
        <v>43970.3125</v>
      </c>
      <c r="C151" t="s">
        <v>8</v>
      </c>
      <c r="D151">
        <v>7681.28</v>
      </c>
      <c r="E151">
        <v>1795.5429999999999</v>
      </c>
      <c r="F151">
        <f t="shared" si="4"/>
        <v>29.925716666666666</v>
      </c>
      <c r="G151">
        <f t="shared" si="5"/>
        <v>29.925716666666663</v>
      </c>
      <c r="H151">
        <v>0.49876194444444438</v>
      </c>
    </row>
    <row r="152" spans="1:8" outlineLevel="2" x14ac:dyDescent="0.25">
      <c r="B152" s="3">
        <v>43970.3125</v>
      </c>
      <c r="C152" t="s">
        <v>8</v>
      </c>
      <c r="D152">
        <v>245.56</v>
      </c>
    </row>
    <row r="153" spans="1:8" outlineLevel="2" x14ac:dyDescent="0.25">
      <c r="B153" s="3">
        <v>43970.3125</v>
      </c>
      <c r="C153" t="s">
        <v>8</v>
      </c>
    </row>
    <row r="154" spans="1:8" outlineLevel="2" x14ac:dyDescent="0.25">
      <c r="B154" s="3">
        <v>43970.3125</v>
      </c>
      <c r="C154" t="s">
        <v>8</v>
      </c>
    </row>
    <row r="155" spans="1:8" outlineLevel="2" x14ac:dyDescent="0.25">
      <c r="B155" s="3">
        <v>43970.3125</v>
      </c>
      <c r="C155" t="s">
        <v>8</v>
      </c>
    </row>
    <row r="156" spans="1:8" outlineLevel="1" x14ac:dyDescent="0.25">
      <c r="B156" s="4" t="s">
        <v>34</v>
      </c>
      <c r="D156">
        <f>SUBTOTAL(9,D151:D155)</f>
        <v>7926.84</v>
      </c>
    </row>
    <row r="157" spans="1:8" outlineLevel="2" x14ac:dyDescent="0.25">
      <c r="A157" t="s">
        <v>6</v>
      </c>
      <c r="B157" s="3">
        <v>43971.291666666657</v>
      </c>
      <c r="C157" t="s">
        <v>8</v>
      </c>
      <c r="D157">
        <v>2882.92</v>
      </c>
      <c r="E157">
        <v>1393.6130000000001</v>
      </c>
      <c r="F157">
        <f t="shared" si="4"/>
        <v>23.226883333333333</v>
      </c>
      <c r="G157">
        <f t="shared" si="5"/>
        <v>23.226883333333333</v>
      </c>
      <c r="H157">
        <v>0.38711472222222221</v>
      </c>
    </row>
    <row r="158" spans="1:8" outlineLevel="2" x14ac:dyDescent="0.25">
      <c r="B158" s="3">
        <v>43971.291666666657</v>
      </c>
      <c r="C158" t="s">
        <v>8</v>
      </c>
    </row>
    <row r="159" spans="1:8" outlineLevel="2" x14ac:dyDescent="0.25">
      <c r="B159" s="3">
        <v>43971.291666666657</v>
      </c>
      <c r="C159" t="s">
        <v>8</v>
      </c>
      <c r="D159">
        <v>1861.23</v>
      </c>
    </row>
    <row r="160" spans="1:8" outlineLevel="2" x14ac:dyDescent="0.25">
      <c r="B160" s="3">
        <v>43971.291666666657</v>
      </c>
      <c r="C160" t="s">
        <v>8</v>
      </c>
      <c r="D160">
        <v>95.97</v>
      </c>
    </row>
    <row r="161" spans="1:8" outlineLevel="2" x14ac:dyDescent="0.25">
      <c r="B161" s="3">
        <v>43971.291666666657</v>
      </c>
      <c r="C161" t="s">
        <v>8</v>
      </c>
    </row>
    <row r="162" spans="1:8" outlineLevel="2" x14ac:dyDescent="0.25">
      <c r="B162" s="3">
        <v>43971.291666666657</v>
      </c>
      <c r="C162" t="s">
        <v>8</v>
      </c>
    </row>
    <row r="163" spans="1:8" outlineLevel="1" x14ac:dyDescent="0.25">
      <c r="B163" s="4" t="s">
        <v>35</v>
      </c>
      <c r="D163">
        <f>SUBTOTAL(9,D157:D162)</f>
        <v>4840.12</v>
      </c>
    </row>
    <row r="164" spans="1:8" outlineLevel="2" x14ac:dyDescent="0.25">
      <c r="A164" t="s">
        <v>6</v>
      </c>
      <c r="B164" s="3">
        <v>43973.305555555547</v>
      </c>
      <c r="C164" t="s">
        <v>8</v>
      </c>
      <c r="D164">
        <v>347.09</v>
      </c>
      <c r="E164">
        <v>4768.5029999999997</v>
      </c>
      <c r="F164">
        <f t="shared" si="4"/>
        <v>79.475049999999996</v>
      </c>
      <c r="G164">
        <f t="shared" si="5"/>
        <v>79.47505000000001</v>
      </c>
      <c r="H164">
        <v>1.3245841666666669</v>
      </c>
    </row>
    <row r="165" spans="1:8" outlineLevel="2" x14ac:dyDescent="0.25">
      <c r="B165" s="3">
        <v>43973.305555555547</v>
      </c>
      <c r="C165" t="s">
        <v>8</v>
      </c>
    </row>
    <row r="166" spans="1:8" outlineLevel="2" x14ac:dyDescent="0.25">
      <c r="B166" s="3">
        <v>43973.305555555547</v>
      </c>
      <c r="C166" t="s">
        <v>8</v>
      </c>
    </row>
    <row r="167" spans="1:8" outlineLevel="2" x14ac:dyDescent="0.25">
      <c r="B167" s="3">
        <v>43973.305555555547</v>
      </c>
      <c r="C167" t="s">
        <v>8</v>
      </c>
      <c r="D167">
        <v>18549.12</v>
      </c>
    </row>
    <row r="168" spans="1:8" outlineLevel="2" x14ac:dyDescent="0.25">
      <c r="B168" s="3">
        <v>43973.305555555547</v>
      </c>
      <c r="C168" t="s">
        <v>8</v>
      </c>
      <c r="D168">
        <v>180</v>
      </c>
    </row>
    <row r="169" spans="1:8" outlineLevel="2" x14ac:dyDescent="0.25">
      <c r="B169" s="3">
        <v>43973.305555555547</v>
      </c>
      <c r="C169" t="s">
        <v>8</v>
      </c>
      <c r="D169">
        <v>143.93</v>
      </c>
    </row>
    <row r="170" spans="1:8" outlineLevel="2" x14ac:dyDescent="0.25">
      <c r="B170" s="3">
        <v>43973.305555555547</v>
      </c>
      <c r="C170" t="s">
        <v>8</v>
      </c>
      <c r="D170">
        <v>1277.92</v>
      </c>
    </row>
    <row r="171" spans="1:8" outlineLevel="2" x14ac:dyDescent="0.25">
      <c r="B171" s="3">
        <v>43973.305555555547</v>
      </c>
      <c r="C171" t="s">
        <v>8</v>
      </c>
    </row>
    <row r="172" spans="1:8" outlineLevel="2" x14ac:dyDescent="0.25">
      <c r="B172" s="3">
        <v>43973.305555555547</v>
      </c>
      <c r="C172" t="s">
        <v>8</v>
      </c>
    </row>
    <row r="173" spans="1:8" outlineLevel="2" x14ac:dyDescent="0.25">
      <c r="B173" s="3">
        <v>43973.305555555547</v>
      </c>
      <c r="C173" t="s">
        <v>8</v>
      </c>
    </row>
    <row r="174" spans="1:8" outlineLevel="2" x14ac:dyDescent="0.25">
      <c r="B174" s="3">
        <v>43973.305555555547</v>
      </c>
      <c r="C174" t="s">
        <v>8</v>
      </c>
    </row>
    <row r="175" spans="1:8" outlineLevel="1" x14ac:dyDescent="0.25">
      <c r="B175" s="4" t="s">
        <v>36</v>
      </c>
      <c r="D175">
        <f>SUBTOTAL(9,D164:D174)</f>
        <v>20498.059999999998</v>
      </c>
    </row>
    <row r="176" spans="1:8" outlineLevel="2" x14ac:dyDescent="0.25">
      <c r="A176" t="s">
        <v>6</v>
      </c>
      <c r="B176" s="3">
        <v>43974.302083333343</v>
      </c>
      <c r="C176" t="s">
        <v>8</v>
      </c>
      <c r="D176">
        <v>2695.88</v>
      </c>
      <c r="E176">
        <v>2499.2060000000001</v>
      </c>
      <c r="F176">
        <f t="shared" si="4"/>
        <v>41.653433333333332</v>
      </c>
      <c r="G176">
        <f t="shared" si="5"/>
        <v>41.653433333333332</v>
      </c>
      <c r="H176">
        <v>0.69422388888888886</v>
      </c>
    </row>
    <row r="177" spans="1:8" outlineLevel="2" x14ac:dyDescent="0.25">
      <c r="B177" s="3">
        <v>43974.302083333343</v>
      </c>
      <c r="C177" t="s">
        <v>8</v>
      </c>
    </row>
    <row r="178" spans="1:8" outlineLevel="2" x14ac:dyDescent="0.25">
      <c r="B178" s="3">
        <v>43974.302083333343</v>
      </c>
      <c r="C178" t="s">
        <v>8</v>
      </c>
    </row>
    <row r="179" spans="1:8" outlineLevel="2" x14ac:dyDescent="0.25">
      <c r="B179" s="3">
        <v>43974.302083333343</v>
      </c>
      <c r="C179" t="s">
        <v>8</v>
      </c>
    </row>
    <row r="180" spans="1:8" outlineLevel="2" x14ac:dyDescent="0.25">
      <c r="B180" s="3">
        <v>43974.302083333343</v>
      </c>
      <c r="C180" t="s">
        <v>8</v>
      </c>
      <c r="D180">
        <v>4445.28</v>
      </c>
    </row>
    <row r="181" spans="1:8" outlineLevel="2" x14ac:dyDescent="0.25">
      <c r="B181" s="3">
        <v>43974.302083333343</v>
      </c>
      <c r="C181" t="s">
        <v>8</v>
      </c>
      <c r="D181">
        <v>1305.3599999999999</v>
      </c>
    </row>
    <row r="182" spans="1:8" outlineLevel="2" x14ac:dyDescent="0.25">
      <c r="B182" s="3">
        <v>43974.302083333343</v>
      </c>
      <c r="C182" t="s">
        <v>8</v>
      </c>
      <c r="D182">
        <v>881.16</v>
      </c>
    </row>
    <row r="183" spans="1:8" outlineLevel="2" x14ac:dyDescent="0.25">
      <c r="B183" s="3">
        <v>43974.302083333343</v>
      </c>
      <c r="C183" t="s">
        <v>8</v>
      </c>
      <c r="D183">
        <v>613.98</v>
      </c>
    </row>
    <row r="184" spans="1:8" outlineLevel="2" x14ac:dyDescent="0.25">
      <c r="B184" s="3">
        <v>43974.302083333343</v>
      </c>
      <c r="C184" t="s">
        <v>8</v>
      </c>
    </row>
    <row r="185" spans="1:8" outlineLevel="2" x14ac:dyDescent="0.25">
      <c r="B185" s="3">
        <v>43974.302083333343</v>
      </c>
      <c r="C185" t="s">
        <v>8</v>
      </c>
    </row>
    <row r="186" spans="1:8" outlineLevel="2" x14ac:dyDescent="0.25">
      <c r="B186" s="3">
        <v>43974.302083333343</v>
      </c>
      <c r="C186" t="s">
        <v>8</v>
      </c>
    </row>
    <row r="187" spans="1:8" outlineLevel="1" x14ac:dyDescent="0.25">
      <c r="B187" s="4" t="s">
        <v>37</v>
      </c>
      <c r="D187">
        <f>SUBTOTAL(9,D176:D186)</f>
        <v>9941.66</v>
      </c>
    </row>
    <row r="188" spans="1:8" outlineLevel="2" x14ac:dyDescent="0.25">
      <c r="A188" t="s">
        <v>6</v>
      </c>
      <c r="B188" s="3">
        <v>43975.375</v>
      </c>
      <c r="C188" t="s">
        <v>8</v>
      </c>
      <c r="D188">
        <v>12817.69</v>
      </c>
      <c r="E188">
        <v>3078.0479999999998</v>
      </c>
      <c r="F188">
        <f t="shared" ref="F188:F252" si="6">E188/60</f>
        <v>51.300799999999995</v>
      </c>
      <c r="G188">
        <f t="shared" ref="G188:G252" si="7">H188*60</f>
        <v>51.300799999999995</v>
      </c>
      <c r="H188">
        <v>0.85501333333333329</v>
      </c>
    </row>
    <row r="189" spans="1:8" outlineLevel="2" x14ac:dyDescent="0.25">
      <c r="B189" s="3">
        <v>43975.375</v>
      </c>
      <c r="C189" t="s">
        <v>8</v>
      </c>
      <c r="D189">
        <v>526.62</v>
      </c>
    </row>
    <row r="190" spans="1:8" outlineLevel="2" x14ac:dyDescent="0.25">
      <c r="B190" s="3">
        <v>43975.375</v>
      </c>
      <c r="C190" t="s">
        <v>8</v>
      </c>
    </row>
    <row r="191" spans="1:8" outlineLevel="2" x14ac:dyDescent="0.25">
      <c r="B191" s="3">
        <v>43975.375</v>
      </c>
      <c r="C191" t="s">
        <v>8</v>
      </c>
    </row>
    <row r="192" spans="1:8" outlineLevel="1" x14ac:dyDescent="0.25">
      <c r="B192" s="4" t="s">
        <v>38</v>
      </c>
      <c r="D192">
        <f>SUBTOTAL(9,D188:D191)</f>
        <v>13344.310000000001</v>
      </c>
    </row>
    <row r="193" spans="1:8" outlineLevel="2" x14ac:dyDescent="0.25">
      <c r="A193" t="s">
        <v>6</v>
      </c>
      <c r="B193" s="3">
        <v>43976.347222222219</v>
      </c>
      <c r="C193" t="s">
        <v>8</v>
      </c>
      <c r="D193">
        <v>4223.72</v>
      </c>
      <c r="E193">
        <v>4518.567</v>
      </c>
      <c r="F193">
        <f t="shared" si="6"/>
        <v>75.309449999999998</v>
      </c>
      <c r="G193">
        <f t="shared" si="7"/>
        <v>75.309449999999998</v>
      </c>
      <c r="H193">
        <v>1.2551574999999999</v>
      </c>
    </row>
    <row r="194" spans="1:8" outlineLevel="2" x14ac:dyDescent="0.25">
      <c r="B194" s="3">
        <v>43976.347222222219</v>
      </c>
      <c r="C194" t="s">
        <v>8</v>
      </c>
    </row>
    <row r="195" spans="1:8" outlineLevel="2" x14ac:dyDescent="0.25">
      <c r="B195" s="3">
        <v>43976.347222222219</v>
      </c>
      <c r="C195" t="s">
        <v>8</v>
      </c>
    </row>
    <row r="196" spans="1:8" outlineLevel="2" x14ac:dyDescent="0.25">
      <c r="B196" s="3">
        <v>43976.347222222219</v>
      </c>
      <c r="C196" t="s">
        <v>8</v>
      </c>
      <c r="D196">
        <v>581.05999999999995</v>
      </c>
    </row>
    <row r="197" spans="1:8" outlineLevel="2" x14ac:dyDescent="0.25">
      <c r="B197" s="3">
        <v>43976.347222222219</v>
      </c>
      <c r="C197" t="s">
        <v>8</v>
      </c>
      <c r="D197">
        <v>8240.4500000000007</v>
      </c>
    </row>
    <row r="198" spans="1:8" outlineLevel="2" x14ac:dyDescent="0.25">
      <c r="B198" s="3">
        <v>43976.347222222219</v>
      </c>
      <c r="C198" t="s">
        <v>8</v>
      </c>
      <c r="D198">
        <v>263.32</v>
      </c>
    </row>
    <row r="199" spans="1:8" outlineLevel="2" x14ac:dyDescent="0.25">
      <c r="B199" s="3">
        <v>43976.347222222219</v>
      </c>
      <c r="C199" t="s">
        <v>8</v>
      </c>
      <c r="D199">
        <v>595.76</v>
      </c>
    </row>
    <row r="200" spans="1:8" outlineLevel="2" x14ac:dyDescent="0.25">
      <c r="B200" s="3">
        <v>43976.347222222219</v>
      </c>
      <c r="C200" t="s">
        <v>8</v>
      </c>
      <c r="D200">
        <v>1767.56</v>
      </c>
    </row>
    <row r="201" spans="1:8" outlineLevel="2" x14ac:dyDescent="0.25">
      <c r="B201" s="3">
        <v>43976.347222222219</v>
      </c>
      <c r="C201" t="s">
        <v>8</v>
      </c>
      <c r="D201">
        <v>147.84</v>
      </c>
    </row>
    <row r="202" spans="1:8" outlineLevel="2" x14ac:dyDescent="0.25">
      <c r="B202" s="3">
        <v>43976.347222222219</v>
      </c>
      <c r="C202" t="s">
        <v>8</v>
      </c>
    </row>
    <row r="203" spans="1:8" outlineLevel="2" x14ac:dyDescent="0.25">
      <c r="B203" s="3">
        <v>43976.347222222219</v>
      </c>
      <c r="C203" t="s">
        <v>8</v>
      </c>
    </row>
    <row r="204" spans="1:8" outlineLevel="2" x14ac:dyDescent="0.25">
      <c r="B204" s="3">
        <v>43976.347222222219</v>
      </c>
      <c r="C204" t="s">
        <v>8</v>
      </c>
    </row>
    <row r="205" spans="1:8" outlineLevel="2" x14ac:dyDescent="0.25">
      <c r="B205" s="3">
        <v>43976.347222222219</v>
      </c>
      <c r="C205" t="s">
        <v>8</v>
      </c>
    </row>
    <row r="206" spans="1:8" outlineLevel="2" x14ac:dyDescent="0.25">
      <c r="B206" s="3">
        <v>43976.347222222219</v>
      </c>
      <c r="C206" t="s">
        <v>8</v>
      </c>
    </row>
    <row r="207" spans="1:8" outlineLevel="1" x14ac:dyDescent="0.25">
      <c r="B207" s="4" t="s">
        <v>39</v>
      </c>
      <c r="D207">
        <f>SUBTOTAL(9,D193:D206)</f>
        <v>15819.710000000001</v>
      </c>
    </row>
    <row r="208" spans="1:8" outlineLevel="2" x14ac:dyDescent="0.25">
      <c r="A208" t="s">
        <v>6</v>
      </c>
      <c r="B208" s="3">
        <v>43977.354166666657</v>
      </c>
      <c r="C208" t="s">
        <v>8</v>
      </c>
      <c r="D208">
        <v>3710.59</v>
      </c>
      <c r="E208">
        <v>4352.8249999999998</v>
      </c>
      <c r="F208">
        <f t="shared" si="6"/>
        <v>72.547083333333333</v>
      </c>
      <c r="G208">
        <f t="shared" si="7"/>
        <v>72.547083333333362</v>
      </c>
      <c r="H208">
        <v>1.2091180555555561</v>
      </c>
    </row>
    <row r="209" spans="1:8" outlineLevel="2" x14ac:dyDescent="0.25">
      <c r="B209" s="3">
        <v>43977.354166666657</v>
      </c>
      <c r="C209" t="s">
        <v>8</v>
      </c>
    </row>
    <row r="210" spans="1:8" outlineLevel="2" x14ac:dyDescent="0.25">
      <c r="B210" s="3">
        <v>43977.354166666657</v>
      </c>
      <c r="C210" t="s">
        <v>8</v>
      </c>
    </row>
    <row r="211" spans="1:8" outlineLevel="2" x14ac:dyDescent="0.25">
      <c r="B211" s="3">
        <v>43977.354166666657</v>
      </c>
      <c r="C211" t="s">
        <v>8</v>
      </c>
      <c r="D211">
        <v>354.77</v>
      </c>
    </row>
    <row r="212" spans="1:8" outlineLevel="2" x14ac:dyDescent="0.25">
      <c r="B212" s="3">
        <v>43977.354166666657</v>
      </c>
      <c r="C212" t="s">
        <v>8</v>
      </c>
      <c r="D212">
        <v>10755.56</v>
      </c>
    </row>
    <row r="213" spans="1:8" outlineLevel="2" x14ac:dyDescent="0.25">
      <c r="B213" s="3">
        <v>43977.354166666657</v>
      </c>
      <c r="C213" t="s">
        <v>8</v>
      </c>
      <c r="D213">
        <v>763.88</v>
      </c>
    </row>
    <row r="214" spans="1:8" outlineLevel="2" x14ac:dyDescent="0.25">
      <c r="B214" s="3">
        <v>43977.354166666657</v>
      </c>
      <c r="C214" t="s">
        <v>8</v>
      </c>
      <c r="D214">
        <v>1014.23</v>
      </c>
    </row>
    <row r="215" spans="1:8" outlineLevel="2" x14ac:dyDescent="0.25">
      <c r="B215" s="3">
        <v>43977.354166666657</v>
      </c>
      <c r="C215" t="s">
        <v>8</v>
      </c>
      <c r="D215">
        <v>1537.92</v>
      </c>
    </row>
    <row r="216" spans="1:8" outlineLevel="2" x14ac:dyDescent="0.25">
      <c r="B216" s="3">
        <v>43977.354166666657</v>
      </c>
      <c r="C216" t="s">
        <v>8</v>
      </c>
    </row>
    <row r="217" spans="1:8" outlineLevel="2" x14ac:dyDescent="0.25">
      <c r="B217" s="3">
        <v>43977.354166666657</v>
      </c>
      <c r="C217" t="s">
        <v>8</v>
      </c>
    </row>
    <row r="218" spans="1:8" outlineLevel="1" x14ac:dyDescent="0.25">
      <c r="B218" s="4" t="s">
        <v>40</v>
      </c>
      <c r="D218">
        <f>SUBTOTAL(9,D208:D217)</f>
        <v>18136.949999999997</v>
      </c>
    </row>
    <row r="219" spans="1:8" outlineLevel="2" x14ac:dyDescent="0.25">
      <c r="A219" t="s">
        <v>6</v>
      </c>
      <c r="B219" s="3">
        <v>43978.263888888891</v>
      </c>
      <c r="C219" t="s">
        <v>8</v>
      </c>
      <c r="D219">
        <v>555.11</v>
      </c>
      <c r="E219">
        <v>0</v>
      </c>
      <c r="H219">
        <v>0</v>
      </c>
    </row>
    <row r="220" spans="1:8" outlineLevel="2" x14ac:dyDescent="0.25">
      <c r="B220" s="3">
        <v>43978.263888888891</v>
      </c>
      <c r="C220" t="s">
        <v>8</v>
      </c>
    </row>
    <row r="221" spans="1:8" outlineLevel="2" x14ac:dyDescent="0.25">
      <c r="B221" s="3">
        <v>43978.263888888891</v>
      </c>
      <c r="C221" t="s">
        <v>8</v>
      </c>
    </row>
    <row r="222" spans="1:8" outlineLevel="2" x14ac:dyDescent="0.25">
      <c r="B222" s="3">
        <v>43978.263888888891</v>
      </c>
      <c r="C222" t="s">
        <v>8</v>
      </c>
    </row>
    <row r="223" spans="1:8" outlineLevel="2" x14ac:dyDescent="0.25">
      <c r="B223" s="3">
        <v>43978.263888888891</v>
      </c>
      <c r="C223" t="s">
        <v>8</v>
      </c>
    </row>
    <row r="224" spans="1:8" outlineLevel="2" x14ac:dyDescent="0.25">
      <c r="B224" s="3">
        <v>43978.263888888891</v>
      </c>
      <c r="C224" t="s">
        <v>8</v>
      </c>
    </row>
    <row r="225" spans="2:4" outlineLevel="2" x14ac:dyDescent="0.25">
      <c r="B225" s="3">
        <v>43978.263888888891</v>
      </c>
      <c r="C225" t="s">
        <v>8</v>
      </c>
    </row>
    <row r="226" spans="2:4" outlineLevel="2" x14ac:dyDescent="0.25">
      <c r="B226" s="3">
        <v>43978.263888888891</v>
      </c>
      <c r="C226" t="s">
        <v>8</v>
      </c>
    </row>
    <row r="227" spans="2:4" outlineLevel="2" x14ac:dyDescent="0.25">
      <c r="B227" s="3">
        <v>43978.263888888891</v>
      </c>
      <c r="C227" t="s">
        <v>8</v>
      </c>
    </row>
    <row r="228" spans="2:4" outlineLevel="2" x14ac:dyDescent="0.25">
      <c r="B228" s="3">
        <v>43978.263888888891</v>
      </c>
      <c r="C228" t="s">
        <v>8</v>
      </c>
    </row>
    <row r="229" spans="2:4" outlineLevel="2" x14ac:dyDescent="0.25">
      <c r="B229" s="3">
        <v>43978.263888888891</v>
      </c>
      <c r="C229" t="s">
        <v>8</v>
      </c>
    </row>
    <row r="230" spans="2:4" outlineLevel="2" x14ac:dyDescent="0.25">
      <c r="B230" s="3">
        <v>43978.263888888891</v>
      </c>
      <c r="C230" t="s">
        <v>8</v>
      </c>
    </row>
    <row r="231" spans="2:4" outlineLevel="2" x14ac:dyDescent="0.25">
      <c r="B231" s="3">
        <v>43978.263888888891</v>
      </c>
      <c r="C231" t="s">
        <v>8</v>
      </c>
    </row>
    <row r="232" spans="2:4" outlineLevel="2" x14ac:dyDescent="0.25">
      <c r="B232" s="3">
        <v>43978.263888888891</v>
      </c>
      <c r="C232" t="s">
        <v>8</v>
      </c>
    </row>
    <row r="233" spans="2:4" outlineLevel="2" x14ac:dyDescent="0.25">
      <c r="B233" s="3">
        <v>43978.263888888891</v>
      </c>
      <c r="C233" t="s">
        <v>8</v>
      </c>
      <c r="D233">
        <v>9737.7999999999993</v>
      </c>
    </row>
    <row r="234" spans="2:4" outlineLevel="2" x14ac:dyDescent="0.25">
      <c r="B234" s="3">
        <v>43978.263888888891</v>
      </c>
      <c r="C234" t="s">
        <v>8</v>
      </c>
      <c r="D234">
        <v>445.61</v>
      </c>
    </row>
    <row r="235" spans="2:4" outlineLevel="2" x14ac:dyDescent="0.25">
      <c r="B235" s="3">
        <v>43978.263888888891</v>
      </c>
      <c r="C235" t="s">
        <v>8</v>
      </c>
      <c r="D235">
        <v>455.67</v>
      </c>
    </row>
    <row r="236" spans="2:4" outlineLevel="2" x14ac:dyDescent="0.25">
      <c r="B236" s="3">
        <v>43978.263888888891</v>
      </c>
      <c r="C236" t="s">
        <v>8</v>
      </c>
      <c r="D236">
        <v>280.18</v>
      </c>
    </row>
    <row r="237" spans="2:4" outlineLevel="2" x14ac:dyDescent="0.25">
      <c r="B237" s="3">
        <v>43978.263888888891</v>
      </c>
      <c r="C237" t="s">
        <v>8</v>
      </c>
    </row>
    <row r="238" spans="2:4" outlineLevel="2" x14ac:dyDescent="0.25">
      <c r="B238" s="3">
        <v>43978.263888888891</v>
      </c>
      <c r="C238" t="s">
        <v>8</v>
      </c>
    </row>
    <row r="239" spans="2:4" outlineLevel="2" x14ac:dyDescent="0.25">
      <c r="B239" s="3">
        <v>43978.263888888891</v>
      </c>
      <c r="C239" t="s">
        <v>8</v>
      </c>
    </row>
    <row r="240" spans="2:4" outlineLevel="1" x14ac:dyDescent="0.25">
      <c r="B240" s="4" t="s">
        <v>41</v>
      </c>
      <c r="D240">
        <f>SUBTOTAL(9,D219:D239)</f>
        <v>11474.37</v>
      </c>
    </row>
    <row r="241" spans="1:8" outlineLevel="2" x14ac:dyDescent="0.25">
      <c r="A241" t="s">
        <v>6</v>
      </c>
      <c r="B241" s="3">
        <v>43979.729166666657</v>
      </c>
      <c r="C241" t="s">
        <v>8</v>
      </c>
      <c r="D241">
        <v>9528.94</v>
      </c>
      <c r="E241">
        <v>2686.2579999999998</v>
      </c>
      <c r="F241">
        <f t="shared" si="6"/>
        <v>44.770966666666666</v>
      </c>
      <c r="G241">
        <f t="shared" si="7"/>
        <v>44.770966666666666</v>
      </c>
      <c r="H241">
        <v>0.74618277777777775</v>
      </c>
    </row>
    <row r="242" spans="1:8" outlineLevel="2" x14ac:dyDescent="0.25">
      <c r="B242" s="3">
        <v>43979.729166666657</v>
      </c>
      <c r="C242" t="s">
        <v>8</v>
      </c>
    </row>
    <row r="243" spans="1:8" outlineLevel="2" x14ac:dyDescent="0.25">
      <c r="B243" s="3">
        <v>43979.729166666657</v>
      </c>
      <c r="C243" t="s">
        <v>8</v>
      </c>
      <c r="D243">
        <v>1546.91</v>
      </c>
    </row>
    <row r="244" spans="1:8" outlineLevel="2" x14ac:dyDescent="0.25">
      <c r="B244" s="3">
        <v>43979.729166666657</v>
      </c>
      <c r="C244" t="s">
        <v>8</v>
      </c>
    </row>
    <row r="245" spans="1:8" outlineLevel="2" x14ac:dyDescent="0.25">
      <c r="B245" s="3">
        <v>43979.729166666657</v>
      </c>
      <c r="C245" t="s">
        <v>8</v>
      </c>
    </row>
    <row r="246" spans="1:8" outlineLevel="2" x14ac:dyDescent="0.25">
      <c r="B246" s="3">
        <v>43979.729166666657</v>
      </c>
      <c r="C246" t="s">
        <v>8</v>
      </c>
    </row>
    <row r="247" spans="1:8" outlineLevel="2" x14ac:dyDescent="0.25">
      <c r="B247" s="3">
        <v>43979.729166666657</v>
      </c>
      <c r="C247" t="s">
        <v>8</v>
      </c>
    </row>
    <row r="248" spans="1:8" outlineLevel="2" x14ac:dyDescent="0.25">
      <c r="B248" s="3">
        <v>43979.729166666657</v>
      </c>
      <c r="C248" t="s">
        <v>8</v>
      </c>
    </row>
    <row r="249" spans="1:8" outlineLevel="1" x14ac:dyDescent="0.25">
      <c r="B249" s="4" t="s">
        <v>42</v>
      </c>
      <c r="D249">
        <f>SUBTOTAL(9,D241:D248)</f>
        <v>11075.85</v>
      </c>
    </row>
    <row r="250" spans="1:8" outlineLevel="2" x14ac:dyDescent="0.25">
      <c r="A250" t="s">
        <v>6</v>
      </c>
      <c r="B250" s="3">
        <v>43980.25</v>
      </c>
      <c r="C250" t="s">
        <v>8</v>
      </c>
      <c r="D250">
        <v>20000</v>
      </c>
      <c r="E250">
        <v>0</v>
      </c>
      <c r="H250">
        <v>0</v>
      </c>
    </row>
    <row r="251" spans="1:8" outlineLevel="1" x14ac:dyDescent="0.25">
      <c r="B251" s="4" t="s">
        <v>43</v>
      </c>
      <c r="D251">
        <f>SUBTOTAL(9,D250:D250)</f>
        <v>20000</v>
      </c>
    </row>
    <row r="252" spans="1:8" outlineLevel="2" x14ac:dyDescent="0.25">
      <c r="A252" t="s">
        <v>6</v>
      </c>
      <c r="B252" s="3">
        <v>43981.3125</v>
      </c>
      <c r="C252" t="s">
        <v>8</v>
      </c>
      <c r="D252">
        <v>7751.86</v>
      </c>
      <c r="E252">
        <v>7969.5320000000002</v>
      </c>
      <c r="F252">
        <f t="shared" si="6"/>
        <v>132.82553333333334</v>
      </c>
      <c r="G252">
        <f t="shared" si="7"/>
        <v>132.82553333333334</v>
      </c>
      <c r="H252">
        <v>2.2137588888888891</v>
      </c>
    </row>
    <row r="253" spans="1:8" outlineLevel="2" x14ac:dyDescent="0.25">
      <c r="B253" s="3">
        <v>43981.3125</v>
      </c>
      <c r="C253" t="s">
        <v>8</v>
      </c>
    </row>
    <row r="254" spans="1:8" outlineLevel="2" x14ac:dyDescent="0.25">
      <c r="B254" s="3">
        <v>43981.3125</v>
      </c>
      <c r="C254" t="s">
        <v>8</v>
      </c>
      <c r="D254">
        <v>718.5</v>
      </c>
    </row>
    <row r="255" spans="1:8" outlineLevel="2" x14ac:dyDescent="0.25">
      <c r="B255" s="3">
        <v>43981.3125</v>
      </c>
      <c r="C255" t="s">
        <v>8</v>
      </c>
      <c r="D255">
        <v>19415.71</v>
      </c>
    </row>
    <row r="256" spans="1:8" outlineLevel="2" x14ac:dyDescent="0.25">
      <c r="B256" s="3">
        <v>43981.3125</v>
      </c>
      <c r="C256" t="s">
        <v>8</v>
      </c>
      <c r="D256">
        <v>1876.12</v>
      </c>
    </row>
    <row r="257" spans="1:8" outlineLevel="2" x14ac:dyDescent="0.25">
      <c r="B257" s="3">
        <v>43981.3125</v>
      </c>
      <c r="C257" t="s">
        <v>8</v>
      </c>
      <c r="D257">
        <v>1401.63</v>
      </c>
    </row>
    <row r="258" spans="1:8" outlineLevel="2" x14ac:dyDescent="0.25">
      <c r="B258" s="3">
        <v>43981.3125</v>
      </c>
      <c r="C258" t="s">
        <v>8</v>
      </c>
      <c r="D258">
        <v>2003.18</v>
      </c>
    </row>
    <row r="259" spans="1:8" outlineLevel="2" x14ac:dyDescent="0.25">
      <c r="B259" s="3">
        <v>43981.3125</v>
      </c>
      <c r="C259" t="s">
        <v>8</v>
      </c>
    </row>
    <row r="260" spans="1:8" outlineLevel="2" x14ac:dyDescent="0.25">
      <c r="B260" s="3">
        <v>43981.3125</v>
      </c>
      <c r="C260" t="s">
        <v>8</v>
      </c>
    </row>
    <row r="261" spans="1:8" outlineLevel="2" x14ac:dyDescent="0.25">
      <c r="B261" s="3">
        <v>43981.3125</v>
      </c>
      <c r="C261" t="s">
        <v>8</v>
      </c>
    </row>
    <row r="262" spans="1:8" outlineLevel="2" x14ac:dyDescent="0.25">
      <c r="B262" s="3">
        <v>43981.3125</v>
      </c>
      <c r="C262" t="s">
        <v>8</v>
      </c>
    </row>
    <row r="263" spans="1:8" outlineLevel="1" x14ac:dyDescent="0.25">
      <c r="B263" s="4" t="s">
        <v>44</v>
      </c>
      <c r="D263">
        <f>SUBTOTAL(9,D252:D262)</f>
        <v>33167</v>
      </c>
    </row>
    <row r="264" spans="1:8" outlineLevel="2" x14ac:dyDescent="0.25">
      <c r="A264" t="s">
        <v>6</v>
      </c>
      <c r="B264" s="3">
        <v>43982.395833333343</v>
      </c>
      <c r="C264" t="s">
        <v>8</v>
      </c>
      <c r="D264">
        <v>419.23</v>
      </c>
      <c r="E264">
        <v>1858.443</v>
      </c>
      <c r="F264">
        <f t="shared" ref="F264:F290" si="8">E264/60</f>
        <v>30.974049999999998</v>
      </c>
      <c r="G264">
        <f t="shared" ref="G264:G290" si="9">H264*60</f>
        <v>30.974049999999998</v>
      </c>
      <c r="H264">
        <v>0.51623416666666666</v>
      </c>
    </row>
    <row r="265" spans="1:8" outlineLevel="2" x14ac:dyDescent="0.25">
      <c r="B265" s="3">
        <v>43982.395833333343</v>
      </c>
      <c r="C265" t="s">
        <v>8</v>
      </c>
    </row>
    <row r="266" spans="1:8" outlineLevel="2" x14ac:dyDescent="0.25">
      <c r="B266" s="3">
        <v>43982.395833333343</v>
      </c>
      <c r="C266" t="s">
        <v>8</v>
      </c>
    </row>
    <row r="267" spans="1:8" outlineLevel="2" x14ac:dyDescent="0.25">
      <c r="B267" s="3">
        <v>43982.395833333343</v>
      </c>
      <c r="C267" t="s">
        <v>8</v>
      </c>
    </row>
    <row r="268" spans="1:8" outlineLevel="2" x14ac:dyDescent="0.25">
      <c r="B268" s="3">
        <v>43982.395833333343</v>
      </c>
      <c r="C268" t="s">
        <v>8</v>
      </c>
    </row>
    <row r="269" spans="1:8" outlineLevel="2" x14ac:dyDescent="0.25">
      <c r="B269" s="3">
        <v>43982.395833333343</v>
      </c>
      <c r="C269" t="s">
        <v>8</v>
      </c>
    </row>
    <row r="270" spans="1:8" outlineLevel="2" x14ac:dyDescent="0.25">
      <c r="B270" s="3">
        <v>43982.395833333343</v>
      </c>
      <c r="C270" t="s">
        <v>8</v>
      </c>
    </row>
    <row r="271" spans="1:8" outlineLevel="2" x14ac:dyDescent="0.25">
      <c r="B271" s="3">
        <v>43982.395833333343</v>
      </c>
      <c r="C271" t="s">
        <v>8</v>
      </c>
    </row>
    <row r="272" spans="1:8" outlineLevel="2" x14ac:dyDescent="0.25">
      <c r="B272" s="3">
        <v>43982.395833333343</v>
      </c>
      <c r="C272" t="s">
        <v>8</v>
      </c>
    </row>
    <row r="273" spans="1:8" outlineLevel="2" x14ac:dyDescent="0.25">
      <c r="B273" s="3">
        <v>43982.395833333343</v>
      </c>
      <c r="C273" t="s">
        <v>8</v>
      </c>
    </row>
    <row r="274" spans="1:8" outlineLevel="2" x14ac:dyDescent="0.25">
      <c r="B274" s="3">
        <v>43982.395833333343</v>
      </c>
      <c r="C274" t="s">
        <v>8</v>
      </c>
      <c r="D274">
        <v>7962.83</v>
      </c>
    </row>
    <row r="275" spans="1:8" outlineLevel="2" x14ac:dyDescent="0.25">
      <c r="B275" s="3">
        <v>43982.395833333343</v>
      </c>
      <c r="C275" t="s">
        <v>8</v>
      </c>
    </row>
    <row r="276" spans="1:8" outlineLevel="2" x14ac:dyDescent="0.25">
      <c r="B276" s="3">
        <v>43982.395833333343</v>
      </c>
      <c r="C276" t="s">
        <v>8</v>
      </c>
    </row>
    <row r="277" spans="1:8" outlineLevel="1" x14ac:dyDescent="0.25">
      <c r="B277" s="4" t="s">
        <v>45</v>
      </c>
      <c r="D277">
        <f>SUBTOTAL(9,D264:D276)</f>
        <v>8382.06</v>
      </c>
    </row>
    <row r="278" spans="1:8" outlineLevel="2" x14ac:dyDescent="0.25">
      <c r="A278" t="s">
        <v>6</v>
      </c>
      <c r="B278" s="3">
        <v>43983.291666666657</v>
      </c>
      <c r="C278" t="s">
        <v>8</v>
      </c>
      <c r="D278">
        <v>6223.65</v>
      </c>
      <c r="E278">
        <v>1050.25</v>
      </c>
      <c r="F278">
        <f t="shared" si="8"/>
        <v>17.504166666666666</v>
      </c>
      <c r="G278">
        <f t="shared" si="9"/>
        <v>17.504166666666666</v>
      </c>
      <c r="H278">
        <v>0.29173611111111108</v>
      </c>
    </row>
    <row r="279" spans="1:8" outlineLevel="2" x14ac:dyDescent="0.25">
      <c r="B279" s="3">
        <v>43983.291666666657</v>
      </c>
      <c r="C279" t="s">
        <v>8</v>
      </c>
    </row>
    <row r="280" spans="1:8" outlineLevel="2" x14ac:dyDescent="0.25">
      <c r="B280" s="3">
        <v>43983.291666666657</v>
      </c>
      <c r="C280" t="s">
        <v>8</v>
      </c>
    </row>
    <row r="281" spans="1:8" outlineLevel="2" x14ac:dyDescent="0.25">
      <c r="B281" s="3">
        <v>43983.291666666657</v>
      </c>
      <c r="C281" t="s">
        <v>8</v>
      </c>
    </row>
    <row r="282" spans="1:8" outlineLevel="2" x14ac:dyDescent="0.25">
      <c r="B282" s="3">
        <v>43983.291666666657</v>
      </c>
      <c r="C282" t="s">
        <v>8</v>
      </c>
    </row>
    <row r="283" spans="1:8" outlineLevel="2" x14ac:dyDescent="0.25">
      <c r="B283" s="3">
        <v>43983.291666666657</v>
      </c>
      <c r="C283" t="s">
        <v>8</v>
      </c>
    </row>
    <row r="284" spans="1:8" outlineLevel="2" x14ac:dyDescent="0.25">
      <c r="B284" s="3">
        <v>43983.291666666657</v>
      </c>
      <c r="C284" t="s">
        <v>8</v>
      </c>
    </row>
    <row r="285" spans="1:8" outlineLevel="2" x14ac:dyDescent="0.25">
      <c r="B285" s="3">
        <v>43983.291666666657</v>
      </c>
      <c r="C285" t="s">
        <v>8</v>
      </c>
    </row>
    <row r="286" spans="1:8" outlineLevel="2" x14ac:dyDescent="0.25">
      <c r="B286" s="3">
        <v>43983.291666666657</v>
      </c>
      <c r="C286" t="s">
        <v>8</v>
      </c>
    </row>
    <row r="287" spans="1:8" outlineLevel="2" x14ac:dyDescent="0.25">
      <c r="B287" s="3">
        <v>43983.291666666657</v>
      </c>
      <c r="C287" t="s">
        <v>8</v>
      </c>
    </row>
    <row r="288" spans="1:8" outlineLevel="2" x14ac:dyDescent="0.25">
      <c r="B288" s="3">
        <v>43983.291666666657</v>
      </c>
      <c r="C288" t="s">
        <v>8</v>
      </c>
    </row>
    <row r="289" spans="1:8" outlineLevel="1" x14ac:dyDescent="0.25">
      <c r="B289" s="4" t="s">
        <v>46</v>
      </c>
      <c r="D289">
        <f>SUBTOTAL(9,D278:D288)</f>
        <v>6223.65</v>
      </c>
    </row>
    <row r="290" spans="1:8" outlineLevel="2" x14ac:dyDescent="0.25">
      <c r="A290" t="s">
        <v>6</v>
      </c>
      <c r="B290" s="3">
        <v>43984.451388888891</v>
      </c>
      <c r="C290" t="s">
        <v>8</v>
      </c>
      <c r="D290">
        <v>8355.51</v>
      </c>
      <c r="E290">
        <v>6677.0420000000004</v>
      </c>
      <c r="F290">
        <f t="shared" si="8"/>
        <v>111.28403333333334</v>
      </c>
      <c r="G290">
        <f t="shared" si="9"/>
        <v>111.28403333333334</v>
      </c>
      <c r="H290">
        <v>1.8547338888888889</v>
      </c>
    </row>
    <row r="291" spans="1:8" outlineLevel="2" x14ac:dyDescent="0.25">
      <c r="B291" s="3">
        <v>43984.451388888891</v>
      </c>
      <c r="C291" t="s">
        <v>8</v>
      </c>
    </row>
    <row r="292" spans="1:8" outlineLevel="2" x14ac:dyDescent="0.25">
      <c r="B292" s="3">
        <v>43984.451388888891</v>
      </c>
      <c r="C292" t="s">
        <v>8</v>
      </c>
    </row>
    <row r="293" spans="1:8" outlineLevel="2" x14ac:dyDescent="0.25">
      <c r="B293" s="3">
        <v>43984.451388888891</v>
      </c>
      <c r="C293" t="s">
        <v>8</v>
      </c>
    </row>
    <row r="294" spans="1:8" outlineLevel="2" x14ac:dyDescent="0.25">
      <c r="B294" s="3">
        <v>43984.451388888891</v>
      </c>
      <c r="C294" t="s">
        <v>8</v>
      </c>
    </row>
    <row r="295" spans="1:8" outlineLevel="2" x14ac:dyDescent="0.25">
      <c r="B295" s="3">
        <v>43984.451388888891</v>
      </c>
      <c r="C295" t="s">
        <v>8</v>
      </c>
      <c r="D295">
        <v>678.99</v>
      </c>
    </row>
    <row r="296" spans="1:8" outlineLevel="2" x14ac:dyDescent="0.25">
      <c r="B296" s="3">
        <v>43984.451388888891</v>
      </c>
      <c r="C296" t="s">
        <v>8</v>
      </c>
      <c r="D296">
        <v>15545.04</v>
      </c>
    </row>
    <row r="297" spans="1:8" outlineLevel="2" x14ac:dyDescent="0.25">
      <c r="B297" s="3">
        <v>43984.451388888891</v>
      </c>
      <c r="C297" t="s">
        <v>8</v>
      </c>
      <c r="D297">
        <v>1848.36</v>
      </c>
    </row>
    <row r="298" spans="1:8" outlineLevel="2" x14ac:dyDescent="0.25">
      <c r="B298" s="3">
        <v>43984.451388888891</v>
      </c>
      <c r="C298" t="s">
        <v>8</v>
      </c>
      <c r="D298">
        <v>388.08</v>
      </c>
    </row>
    <row r="299" spans="1:8" outlineLevel="2" x14ac:dyDescent="0.25">
      <c r="B299" s="3">
        <v>43984.451388888891</v>
      </c>
      <c r="C299" t="s">
        <v>8</v>
      </c>
      <c r="D299">
        <v>1092.2</v>
      </c>
    </row>
    <row r="300" spans="1:8" outlineLevel="2" x14ac:dyDescent="0.25">
      <c r="B300" s="3">
        <v>43984.451388888891</v>
      </c>
      <c r="C300" t="s">
        <v>8</v>
      </c>
      <c r="D300">
        <v>1752.37</v>
      </c>
    </row>
    <row r="301" spans="1:8" outlineLevel="2" x14ac:dyDescent="0.25">
      <c r="B301" s="3">
        <v>43984.451388888891</v>
      </c>
      <c r="C301" t="s">
        <v>8</v>
      </c>
      <c r="D301">
        <v>10600</v>
      </c>
    </row>
    <row r="302" spans="1:8" outlineLevel="2" x14ac:dyDescent="0.25">
      <c r="B302" s="3">
        <v>43984.451388888891</v>
      </c>
      <c r="C302" t="s">
        <v>8</v>
      </c>
    </row>
    <row r="303" spans="1:8" outlineLevel="2" x14ac:dyDescent="0.25">
      <c r="B303" s="3">
        <v>43984.451388888891</v>
      </c>
      <c r="C303" t="s">
        <v>8</v>
      </c>
    </row>
    <row r="304" spans="1:8" outlineLevel="2" x14ac:dyDescent="0.25">
      <c r="B304" s="3">
        <v>43984.451388888891</v>
      </c>
      <c r="C304" t="s">
        <v>8</v>
      </c>
    </row>
    <row r="305" spans="1:8" outlineLevel="2" x14ac:dyDescent="0.25">
      <c r="B305" s="3">
        <v>43984.451388888891</v>
      </c>
      <c r="C305" t="s">
        <v>8</v>
      </c>
    </row>
    <row r="306" spans="1:8" outlineLevel="1" x14ac:dyDescent="0.25">
      <c r="B306" s="4" t="s">
        <v>47</v>
      </c>
      <c r="D306">
        <f>SUBTOTAL(9,D290:D305)</f>
        <v>40260.550000000003</v>
      </c>
    </row>
    <row r="307" spans="1:8" outlineLevel="2" x14ac:dyDescent="0.25">
      <c r="A307" t="s">
        <v>6</v>
      </c>
      <c r="B307" s="3">
        <v>44003.954861111109</v>
      </c>
      <c r="C307" t="s">
        <v>8</v>
      </c>
      <c r="D307">
        <v>563.65</v>
      </c>
      <c r="E307">
        <v>1242.21</v>
      </c>
      <c r="F307">
        <f t="shared" ref="F307:F337" si="10">E307/60</f>
        <v>20.703500000000002</v>
      </c>
      <c r="G307">
        <f t="shared" ref="G307:G337" si="11">H307*60</f>
        <v>20.794516666666667</v>
      </c>
      <c r="H307">
        <v>0.3465752777777778</v>
      </c>
    </row>
    <row r="308" spans="1:8" outlineLevel="2" x14ac:dyDescent="0.25">
      <c r="B308" s="3">
        <v>44003.954861111109</v>
      </c>
      <c r="C308" t="s">
        <v>9</v>
      </c>
    </row>
    <row r="309" spans="1:8" outlineLevel="2" x14ac:dyDescent="0.25">
      <c r="B309" s="3">
        <v>44003.954861111109</v>
      </c>
      <c r="C309" t="s">
        <v>9</v>
      </c>
      <c r="D309">
        <v>189.55</v>
      </c>
    </row>
    <row r="310" spans="1:8" outlineLevel="2" x14ac:dyDescent="0.25">
      <c r="B310" s="3">
        <v>44003.954861111109</v>
      </c>
      <c r="C310" t="s">
        <v>9</v>
      </c>
      <c r="D310">
        <v>2192.48</v>
      </c>
    </row>
    <row r="311" spans="1:8" outlineLevel="2" x14ac:dyDescent="0.25">
      <c r="B311" s="3">
        <v>44003.954861111109</v>
      </c>
      <c r="C311" t="s">
        <v>9</v>
      </c>
      <c r="D311">
        <v>644.09</v>
      </c>
    </row>
    <row r="312" spans="1:8" outlineLevel="2" x14ac:dyDescent="0.25">
      <c r="B312" s="3">
        <v>44003.954861111109</v>
      </c>
      <c r="C312" t="s">
        <v>9</v>
      </c>
      <c r="D312">
        <v>280.52</v>
      </c>
    </row>
    <row r="313" spans="1:8" outlineLevel="2" x14ac:dyDescent="0.25">
      <c r="B313" s="3">
        <v>44003.954861111109</v>
      </c>
      <c r="C313" t="s">
        <v>9</v>
      </c>
      <c r="D313">
        <v>53.38</v>
      </c>
    </row>
    <row r="314" spans="1:8" outlineLevel="2" x14ac:dyDescent="0.25">
      <c r="B314" s="3">
        <v>44003.954861111109</v>
      </c>
      <c r="C314" t="s">
        <v>9</v>
      </c>
      <c r="D314">
        <v>3312.14</v>
      </c>
    </row>
    <row r="315" spans="1:8" outlineLevel="2" x14ac:dyDescent="0.25">
      <c r="B315" s="3">
        <v>44003.954861111109</v>
      </c>
      <c r="C315" t="s">
        <v>9</v>
      </c>
      <c r="D315">
        <v>12.5</v>
      </c>
    </row>
    <row r="316" spans="1:8" outlineLevel="2" x14ac:dyDescent="0.25">
      <c r="B316" s="3">
        <v>44003.954861111109</v>
      </c>
      <c r="C316" t="s">
        <v>9</v>
      </c>
    </row>
    <row r="317" spans="1:8" outlineLevel="2" x14ac:dyDescent="0.25">
      <c r="B317" s="3">
        <v>44003.954861111109</v>
      </c>
      <c r="C317" t="s">
        <v>9</v>
      </c>
    </row>
    <row r="318" spans="1:8" outlineLevel="1" x14ac:dyDescent="0.25">
      <c r="B318" s="4" t="s">
        <v>48</v>
      </c>
      <c r="D318">
        <f>SUBTOTAL(9,D307:D317)</f>
        <v>7248.31</v>
      </c>
    </row>
    <row r="319" spans="1:8" outlineLevel="2" x14ac:dyDescent="0.25">
      <c r="A319" t="s">
        <v>6</v>
      </c>
      <c r="B319" s="3">
        <v>44004.8125</v>
      </c>
      <c r="C319" t="s">
        <v>8</v>
      </c>
      <c r="D319">
        <v>400.5</v>
      </c>
      <c r="E319">
        <v>1369.5309999999999</v>
      </c>
      <c r="F319">
        <f t="shared" si="10"/>
        <v>22.825516666666665</v>
      </c>
      <c r="G319">
        <f t="shared" si="11"/>
        <v>22.825516666666669</v>
      </c>
      <c r="H319">
        <v>0.38042527777777779</v>
      </c>
    </row>
    <row r="320" spans="1:8" outlineLevel="2" x14ac:dyDescent="0.25">
      <c r="B320" s="3">
        <v>44004.8125</v>
      </c>
      <c r="C320" t="s">
        <v>7</v>
      </c>
    </row>
    <row r="321" spans="2:4" outlineLevel="2" x14ac:dyDescent="0.25">
      <c r="B321" s="3">
        <v>44004.8125</v>
      </c>
      <c r="C321" t="s">
        <v>9</v>
      </c>
    </row>
    <row r="322" spans="2:4" outlineLevel="2" x14ac:dyDescent="0.25">
      <c r="B322" s="3">
        <v>44004.8125</v>
      </c>
      <c r="C322" t="s">
        <v>7</v>
      </c>
    </row>
    <row r="323" spans="2:4" outlineLevel="2" x14ac:dyDescent="0.25">
      <c r="B323" s="3">
        <v>44004.8125</v>
      </c>
      <c r="C323" t="s">
        <v>7</v>
      </c>
      <c r="D323">
        <v>1324.62</v>
      </c>
    </row>
    <row r="324" spans="2:4" outlineLevel="2" x14ac:dyDescent="0.25">
      <c r="B324" s="3">
        <v>44004.8125</v>
      </c>
      <c r="C324" t="s">
        <v>7</v>
      </c>
      <c r="D324">
        <v>1234.06</v>
      </c>
    </row>
    <row r="325" spans="2:4" outlineLevel="2" x14ac:dyDescent="0.25">
      <c r="B325" s="3">
        <v>44004.8125</v>
      </c>
      <c r="C325" t="s">
        <v>7</v>
      </c>
      <c r="D325">
        <v>503.05</v>
      </c>
    </row>
    <row r="326" spans="2:4" outlineLevel="2" x14ac:dyDescent="0.25">
      <c r="B326" s="3">
        <v>44004.8125</v>
      </c>
      <c r="C326" t="s">
        <v>7</v>
      </c>
      <c r="D326">
        <v>383.42</v>
      </c>
    </row>
    <row r="327" spans="2:4" outlineLevel="2" x14ac:dyDescent="0.25">
      <c r="B327" s="3">
        <v>44004.8125</v>
      </c>
      <c r="C327" t="s">
        <v>7</v>
      </c>
      <c r="D327">
        <v>3850</v>
      </c>
    </row>
    <row r="328" spans="2:4" outlineLevel="2" x14ac:dyDescent="0.25">
      <c r="B328" s="3">
        <v>44004.8125</v>
      </c>
      <c r="C328" t="s">
        <v>7</v>
      </c>
      <c r="D328">
        <v>28.8</v>
      </c>
    </row>
    <row r="329" spans="2:4" outlineLevel="2" x14ac:dyDescent="0.25">
      <c r="B329" s="3">
        <v>44004.8125</v>
      </c>
      <c r="C329" t="s">
        <v>7</v>
      </c>
      <c r="D329">
        <v>50</v>
      </c>
    </row>
    <row r="330" spans="2:4" outlineLevel="2" x14ac:dyDescent="0.25">
      <c r="B330" s="3">
        <v>44004.8125</v>
      </c>
      <c r="C330" t="s">
        <v>7</v>
      </c>
      <c r="D330">
        <v>50</v>
      </c>
    </row>
    <row r="331" spans="2:4" outlineLevel="2" x14ac:dyDescent="0.25">
      <c r="B331" s="3">
        <v>44004.8125</v>
      </c>
      <c r="C331" t="s">
        <v>7</v>
      </c>
      <c r="D331">
        <v>12</v>
      </c>
    </row>
    <row r="332" spans="2:4" outlineLevel="2" x14ac:dyDescent="0.25">
      <c r="B332" s="3">
        <v>44004.8125</v>
      </c>
      <c r="C332" t="s">
        <v>7</v>
      </c>
    </row>
    <row r="333" spans="2:4" outlineLevel="2" x14ac:dyDescent="0.25">
      <c r="B333" s="3">
        <v>44004.8125</v>
      </c>
      <c r="C333" t="s">
        <v>7</v>
      </c>
    </row>
    <row r="334" spans="2:4" outlineLevel="2" x14ac:dyDescent="0.25">
      <c r="B334" s="3">
        <v>44004.8125</v>
      </c>
      <c r="C334" t="s">
        <v>7</v>
      </c>
    </row>
    <row r="335" spans="2:4" outlineLevel="2" x14ac:dyDescent="0.25">
      <c r="B335" s="3">
        <v>44004.8125</v>
      </c>
      <c r="C335" t="s">
        <v>7</v>
      </c>
    </row>
    <row r="336" spans="2:4" outlineLevel="1" x14ac:dyDescent="0.25">
      <c r="B336" s="4" t="s">
        <v>49</v>
      </c>
      <c r="D336">
        <f>SUBTOTAL(9,D319:D335)</f>
        <v>7836.45</v>
      </c>
    </row>
    <row r="337" spans="1:8" outlineLevel="2" x14ac:dyDescent="0.25">
      <c r="A337" t="s">
        <v>6</v>
      </c>
      <c r="B337" s="3">
        <v>44005.854166666657</v>
      </c>
      <c r="C337" t="s">
        <v>8</v>
      </c>
      <c r="D337">
        <v>408.41</v>
      </c>
      <c r="E337">
        <v>1629.192</v>
      </c>
      <c r="F337">
        <f t="shared" si="10"/>
        <v>27.153200000000002</v>
      </c>
      <c r="G337">
        <f t="shared" si="11"/>
        <v>27.153199999999998</v>
      </c>
      <c r="H337">
        <v>0.45255333333333331</v>
      </c>
    </row>
    <row r="338" spans="1:8" outlineLevel="2" x14ac:dyDescent="0.25">
      <c r="B338" s="3">
        <v>44005.854166666657</v>
      </c>
      <c r="C338" t="s">
        <v>8</v>
      </c>
    </row>
    <row r="339" spans="1:8" outlineLevel="2" x14ac:dyDescent="0.25">
      <c r="B339" s="3">
        <v>44005.854166666657</v>
      </c>
      <c r="C339" t="s">
        <v>9</v>
      </c>
    </row>
    <row r="340" spans="1:8" outlineLevel="2" x14ac:dyDescent="0.25">
      <c r="B340" s="3">
        <v>44005.854166666657</v>
      </c>
      <c r="C340" t="s">
        <v>9</v>
      </c>
      <c r="D340">
        <v>118.21</v>
      </c>
    </row>
    <row r="341" spans="1:8" outlineLevel="2" x14ac:dyDescent="0.25">
      <c r="B341" s="3">
        <v>44005.854166666657</v>
      </c>
      <c r="C341" t="s">
        <v>9</v>
      </c>
      <c r="D341">
        <v>1168.72</v>
      </c>
    </row>
    <row r="342" spans="1:8" outlineLevel="2" x14ac:dyDescent="0.25">
      <c r="B342" s="3">
        <v>44005.854166666657</v>
      </c>
      <c r="C342" t="s">
        <v>9</v>
      </c>
      <c r="D342">
        <v>1433.53</v>
      </c>
    </row>
    <row r="343" spans="1:8" outlineLevel="2" x14ac:dyDescent="0.25">
      <c r="B343" s="3">
        <v>44005.854166666657</v>
      </c>
      <c r="C343" t="s">
        <v>9</v>
      </c>
      <c r="D343">
        <v>402.92</v>
      </c>
    </row>
    <row r="344" spans="1:8" outlineLevel="2" x14ac:dyDescent="0.25">
      <c r="B344" s="3">
        <v>44005.854166666657</v>
      </c>
      <c r="C344" t="s">
        <v>9</v>
      </c>
      <c r="D344">
        <v>651.13</v>
      </c>
    </row>
    <row r="345" spans="1:8" outlineLevel="2" x14ac:dyDescent="0.25">
      <c r="B345" s="3">
        <v>44005.854166666657</v>
      </c>
      <c r="C345" t="s">
        <v>9</v>
      </c>
      <c r="D345">
        <v>206.41</v>
      </c>
    </row>
    <row r="346" spans="1:8" outlineLevel="2" x14ac:dyDescent="0.25">
      <c r="B346" s="3">
        <v>44005.854166666657</v>
      </c>
      <c r="C346" t="s">
        <v>9</v>
      </c>
      <c r="D346">
        <v>343.25</v>
      </c>
    </row>
    <row r="347" spans="1:8" outlineLevel="2" x14ac:dyDescent="0.25">
      <c r="B347" s="3">
        <v>44005.854166666657</v>
      </c>
      <c r="C347" t="s">
        <v>9</v>
      </c>
      <c r="D347">
        <v>19.420000000000002</v>
      </c>
    </row>
    <row r="348" spans="1:8" outlineLevel="2" x14ac:dyDescent="0.25">
      <c r="B348" s="3">
        <v>44005.854166666657</v>
      </c>
      <c r="C348" t="s">
        <v>9</v>
      </c>
      <c r="D348">
        <v>55.77</v>
      </c>
    </row>
    <row r="349" spans="1:8" outlineLevel="2" x14ac:dyDescent="0.25">
      <c r="B349" s="3">
        <v>44005.854166666657</v>
      </c>
      <c r="C349" t="s">
        <v>9</v>
      </c>
      <c r="D349">
        <v>4000</v>
      </c>
    </row>
    <row r="350" spans="1:8" outlineLevel="2" x14ac:dyDescent="0.25">
      <c r="B350" s="3">
        <v>44005.854166666657</v>
      </c>
      <c r="C350" t="s">
        <v>9</v>
      </c>
      <c r="D350">
        <v>67.2</v>
      </c>
    </row>
    <row r="351" spans="1:8" outlineLevel="2" x14ac:dyDescent="0.25">
      <c r="B351" s="3">
        <v>44005.854166666657</v>
      </c>
      <c r="C351" t="s">
        <v>9</v>
      </c>
      <c r="D351">
        <v>14</v>
      </c>
    </row>
    <row r="352" spans="1:8" outlineLevel="2" x14ac:dyDescent="0.25">
      <c r="B352" s="3">
        <v>44005.854166666657</v>
      </c>
      <c r="C352" t="s">
        <v>9</v>
      </c>
      <c r="D352">
        <v>13</v>
      </c>
    </row>
    <row r="353" spans="1:8" outlineLevel="2" x14ac:dyDescent="0.25">
      <c r="B353" s="3">
        <v>44005.854166666657</v>
      </c>
      <c r="C353" t="s">
        <v>9</v>
      </c>
      <c r="D353">
        <v>4.16</v>
      </c>
    </row>
    <row r="354" spans="1:8" outlineLevel="2" x14ac:dyDescent="0.25">
      <c r="B354" s="3">
        <v>44005.854166666657</v>
      </c>
      <c r="C354" t="s">
        <v>9</v>
      </c>
      <c r="D354">
        <v>9</v>
      </c>
    </row>
    <row r="355" spans="1:8" outlineLevel="2" x14ac:dyDescent="0.25">
      <c r="B355" s="3">
        <v>44005.854166666657</v>
      </c>
      <c r="C355" t="s">
        <v>9</v>
      </c>
      <c r="D355">
        <v>6</v>
      </c>
    </row>
    <row r="356" spans="1:8" outlineLevel="2" x14ac:dyDescent="0.25">
      <c r="B356" s="3">
        <v>44005.854166666657</v>
      </c>
      <c r="C356" t="s">
        <v>9</v>
      </c>
      <c r="D356">
        <v>3</v>
      </c>
    </row>
    <row r="357" spans="1:8" outlineLevel="2" x14ac:dyDescent="0.25">
      <c r="B357" s="3">
        <v>44005.854166666657</v>
      </c>
      <c r="C357" t="s">
        <v>9</v>
      </c>
      <c r="D357">
        <v>9.5</v>
      </c>
    </row>
    <row r="358" spans="1:8" outlineLevel="2" x14ac:dyDescent="0.25">
      <c r="B358" s="3">
        <v>44005.854166666657</v>
      </c>
      <c r="C358" t="s">
        <v>9</v>
      </c>
    </row>
    <row r="359" spans="1:8" outlineLevel="2" x14ac:dyDescent="0.25">
      <c r="B359" s="3">
        <v>44005.854166666657</v>
      </c>
      <c r="C359" t="s">
        <v>9</v>
      </c>
    </row>
    <row r="360" spans="1:8" outlineLevel="2" x14ac:dyDescent="0.25">
      <c r="B360" s="3">
        <v>44005.854166666657</v>
      </c>
      <c r="C360" t="s">
        <v>9</v>
      </c>
    </row>
    <row r="361" spans="1:8" outlineLevel="2" x14ac:dyDescent="0.25">
      <c r="B361" s="3">
        <v>44005.854166666657</v>
      </c>
      <c r="C361" t="s">
        <v>9</v>
      </c>
    </row>
    <row r="362" spans="1:8" outlineLevel="1" x14ac:dyDescent="0.25">
      <c r="B362" s="4" t="s">
        <v>50</v>
      </c>
      <c r="D362">
        <f>SUBTOTAL(9,D337:D361)</f>
        <v>8933.630000000001</v>
      </c>
    </row>
    <row r="363" spans="1:8" outlineLevel="2" x14ac:dyDescent="0.25">
      <c r="A363" t="s">
        <v>6</v>
      </c>
      <c r="B363" s="3">
        <v>44006.895833333343</v>
      </c>
      <c r="C363" t="s">
        <v>7</v>
      </c>
      <c r="D363">
        <v>24</v>
      </c>
      <c r="E363">
        <v>0</v>
      </c>
      <c r="H363">
        <v>0</v>
      </c>
    </row>
    <row r="364" spans="1:8" outlineLevel="2" x14ac:dyDescent="0.25">
      <c r="B364" s="3">
        <v>44006.895833333343</v>
      </c>
      <c r="C364" t="s">
        <v>7</v>
      </c>
    </row>
    <row r="365" spans="1:8" outlineLevel="2" x14ac:dyDescent="0.25">
      <c r="B365" s="3">
        <v>44006.895833333343</v>
      </c>
      <c r="C365" t="s">
        <v>7</v>
      </c>
      <c r="D365">
        <v>78</v>
      </c>
    </row>
    <row r="366" spans="1:8" outlineLevel="2" x14ac:dyDescent="0.25">
      <c r="B366" s="3">
        <v>44006.895833333343</v>
      </c>
      <c r="C366" t="s">
        <v>7</v>
      </c>
      <c r="D366">
        <v>102</v>
      </c>
    </row>
    <row r="367" spans="1:8" outlineLevel="2" x14ac:dyDescent="0.25">
      <c r="B367" s="3">
        <v>44006.895833333343</v>
      </c>
      <c r="C367" t="s">
        <v>7</v>
      </c>
      <c r="D367">
        <v>5</v>
      </c>
    </row>
    <row r="368" spans="1:8" outlineLevel="2" x14ac:dyDescent="0.25">
      <c r="B368" s="3">
        <v>44006.895833333343</v>
      </c>
      <c r="C368" t="s">
        <v>7</v>
      </c>
    </row>
    <row r="369" spans="1:8" outlineLevel="2" x14ac:dyDescent="0.25">
      <c r="B369" s="3">
        <v>44006.895833333343</v>
      </c>
      <c r="C369" t="s">
        <v>7</v>
      </c>
    </row>
    <row r="370" spans="1:8" outlineLevel="2" x14ac:dyDescent="0.25">
      <c r="B370" s="3">
        <v>44006.895833333343</v>
      </c>
      <c r="C370" t="s">
        <v>7</v>
      </c>
    </row>
    <row r="371" spans="1:8" outlineLevel="1" x14ac:dyDescent="0.25">
      <c r="B371" s="4" t="s">
        <v>51</v>
      </c>
      <c r="D371">
        <f>SUBTOTAL(9,D363:D370)</f>
        <v>209</v>
      </c>
    </row>
    <row r="372" spans="1:8" outlineLevel="2" x14ac:dyDescent="0.25">
      <c r="A372" t="s">
        <v>6</v>
      </c>
      <c r="B372" s="3">
        <v>44007.861111111109</v>
      </c>
      <c r="C372" t="s">
        <v>7</v>
      </c>
      <c r="D372">
        <v>23</v>
      </c>
      <c r="E372">
        <v>0</v>
      </c>
      <c r="H372">
        <v>0</v>
      </c>
    </row>
    <row r="373" spans="1:8" outlineLevel="2" x14ac:dyDescent="0.25">
      <c r="B373" s="3">
        <v>44007.861111111109</v>
      </c>
      <c r="C373" t="s">
        <v>7</v>
      </c>
      <c r="D373">
        <v>76</v>
      </c>
    </row>
    <row r="374" spans="1:8" outlineLevel="2" x14ac:dyDescent="0.25">
      <c r="B374" s="3">
        <v>44007.861111111109</v>
      </c>
      <c r="C374" t="s">
        <v>7</v>
      </c>
      <c r="D374">
        <v>79</v>
      </c>
    </row>
    <row r="375" spans="1:8" outlineLevel="2" x14ac:dyDescent="0.25">
      <c r="B375" s="3">
        <v>44007.861111111109</v>
      </c>
      <c r="C375" t="s">
        <v>7</v>
      </c>
      <c r="D375">
        <v>32</v>
      </c>
    </row>
    <row r="376" spans="1:8" outlineLevel="2" x14ac:dyDescent="0.25">
      <c r="B376" s="3">
        <v>44007.861111111109</v>
      </c>
      <c r="C376" t="s">
        <v>7</v>
      </c>
      <c r="D376">
        <v>4</v>
      </c>
    </row>
    <row r="377" spans="1:8" outlineLevel="2" x14ac:dyDescent="0.25">
      <c r="B377" s="3">
        <v>44007.861111111109</v>
      </c>
      <c r="C377" t="s">
        <v>7</v>
      </c>
    </row>
    <row r="378" spans="1:8" outlineLevel="2" x14ac:dyDescent="0.25">
      <c r="B378" s="3">
        <v>44007.861111111109</v>
      </c>
      <c r="C378" t="s">
        <v>7</v>
      </c>
    </row>
    <row r="379" spans="1:8" outlineLevel="2" x14ac:dyDescent="0.25">
      <c r="B379" s="3">
        <v>44007.861111111109</v>
      </c>
      <c r="C379" t="s">
        <v>7</v>
      </c>
    </row>
    <row r="380" spans="1:8" outlineLevel="2" x14ac:dyDescent="0.25">
      <c r="B380" s="3">
        <v>44007.861111111109</v>
      </c>
      <c r="C380" t="s">
        <v>7</v>
      </c>
    </row>
    <row r="381" spans="1:8" outlineLevel="2" x14ac:dyDescent="0.25">
      <c r="B381" s="3">
        <v>44007.861111111109</v>
      </c>
      <c r="C381" t="s">
        <v>7</v>
      </c>
    </row>
    <row r="382" spans="1:8" outlineLevel="1" x14ac:dyDescent="0.25">
      <c r="B382" s="4" t="s">
        <v>52</v>
      </c>
      <c r="D382">
        <f>SUBTOTAL(9,D372:D381)</f>
        <v>214</v>
      </c>
    </row>
    <row r="383" spans="1:8" outlineLevel="2" x14ac:dyDescent="0.25">
      <c r="A383" t="s">
        <v>6</v>
      </c>
      <c r="B383" s="3">
        <v>44008.822916666657</v>
      </c>
      <c r="C383" t="s">
        <v>8</v>
      </c>
      <c r="D383">
        <v>729.6</v>
      </c>
      <c r="E383">
        <v>2353.8270000000002</v>
      </c>
      <c r="F383">
        <f t="shared" ref="F383:F404" si="12">E383/60</f>
        <v>39.230450000000005</v>
      </c>
      <c r="G383">
        <f t="shared" ref="G383:G404" si="13">H383*60</f>
        <v>40.209983333333334</v>
      </c>
      <c r="H383">
        <v>0.67016638888888891</v>
      </c>
    </row>
    <row r="384" spans="1:8" outlineLevel="2" x14ac:dyDescent="0.25">
      <c r="B384" s="3">
        <v>44008.822916666657</v>
      </c>
      <c r="C384" t="s">
        <v>8</v>
      </c>
      <c r="D384">
        <v>63.22</v>
      </c>
    </row>
    <row r="385" spans="1:8" outlineLevel="2" x14ac:dyDescent="0.25">
      <c r="B385" s="3">
        <v>44008.822916666657</v>
      </c>
      <c r="C385" t="s">
        <v>8</v>
      </c>
      <c r="D385">
        <v>1654.52</v>
      </c>
    </row>
    <row r="386" spans="1:8" outlineLevel="2" x14ac:dyDescent="0.25">
      <c r="B386" s="3">
        <v>44008.822916666657</v>
      </c>
      <c r="C386" t="s">
        <v>8</v>
      </c>
      <c r="D386">
        <v>3278.65</v>
      </c>
    </row>
    <row r="387" spans="1:8" outlineLevel="2" x14ac:dyDescent="0.25">
      <c r="B387" s="3">
        <v>44008.822916666657</v>
      </c>
      <c r="C387" t="s">
        <v>8</v>
      </c>
      <c r="D387">
        <v>685.93</v>
      </c>
    </row>
    <row r="388" spans="1:8" outlineLevel="2" x14ac:dyDescent="0.25">
      <c r="B388" s="3">
        <v>44008.822916666657</v>
      </c>
      <c r="C388" t="s">
        <v>8</v>
      </c>
      <c r="D388">
        <v>493.93</v>
      </c>
    </row>
    <row r="389" spans="1:8" outlineLevel="2" x14ac:dyDescent="0.25">
      <c r="B389" s="3">
        <v>44008.822916666657</v>
      </c>
      <c r="C389" t="s">
        <v>8</v>
      </c>
      <c r="D389">
        <v>441.82</v>
      </c>
    </row>
    <row r="390" spans="1:8" outlineLevel="2" x14ac:dyDescent="0.25">
      <c r="B390" s="3">
        <v>44008.822916666657</v>
      </c>
      <c r="C390" t="s">
        <v>8</v>
      </c>
      <c r="D390">
        <v>6100</v>
      </c>
    </row>
    <row r="391" spans="1:8" outlineLevel="2" x14ac:dyDescent="0.25">
      <c r="B391" s="3">
        <v>44008.822916666657</v>
      </c>
      <c r="C391" t="s">
        <v>8</v>
      </c>
    </row>
    <row r="392" spans="1:8" outlineLevel="2" x14ac:dyDescent="0.25">
      <c r="B392" s="3">
        <v>44008.822916666657</v>
      </c>
      <c r="C392" t="s">
        <v>8</v>
      </c>
    </row>
    <row r="393" spans="1:8" outlineLevel="2" x14ac:dyDescent="0.25">
      <c r="B393" s="3">
        <v>44008.822916666657</v>
      </c>
      <c r="C393" t="s">
        <v>8</v>
      </c>
    </row>
    <row r="394" spans="1:8" outlineLevel="2" x14ac:dyDescent="0.25">
      <c r="B394" s="3">
        <v>44008.822916666657</v>
      </c>
      <c r="C394" t="s">
        <v>8</v>
      </c>
    </row>
    <row r="395" spans="1:8" outlineLevel="1" x14ac:dyDescent="0.25">
      <c r="B395" s="4" t="s">
        <v>53</v>
      </c>
      <c r="D395">
        <f>SUBTOTAL(9,D383:D394)</f>
        <v>13447.67</v>
      </c>
    </row>
    <row r="396" spans="1:8" outlineLevel="2" x14ac:dyDescent="0.25">
      <c r="A396" t="s">
        <v>6</v>
      </c>
      <c r="B396" s="3">
        <v>44009.881944444453</v>
      </c>
      <c r="C396" t="s">
        <v>7</v>
      </c>
      <c r="D396">
        <v>52</v>
      </c>
      <c r="E396">
        <v>0</v>
      </c>
      <c r="H396">
        <v>0</v>
      </c>
    </row>
    <row r="397" spans="1:8" outlineLevel="2" x14ac:dyDescent="0.25">
      <c r="B397" s="3">
        <v>44009.881944444453</v>
      </c>
      <c r="C397" t="s">
        <v>7</v>
      </c>
    </row>
    <row r="398" spans="1:8" outlineLevel="2" x14ac:dyDescent="0.25">
      <c r="B398" s="3">
        <v>44009.881944444453</v>
      </c>
      <c r="C398" t="s">
        <v>7</v>
      </c>
      <c r="D398">
        <v>31</v>
      </c>
    </row>
    <row r="399" spans="1:8" outlineLevel="2" x14ac:dyDescent="0.25">
      <c r="B399" s="3">
        <v>44009.881944444453</v>
      </c>
      <c r="C399" t="s">
        <v>7</v>
      </c>
      <c r="D399">
        <v>8</v>
      </c>
    </row>
    <row r="400" spans="1:8" outlineLevel="2" x14ac:dyDescent="0.25">
      <c r="B400" s="3">
        <v>44009.881944444453</v>
      </c>
      <c r="C400" t="s">
        <v>7</v>
      </c>
      <c r="D400">
        <v>3</v>
      </c>
    </row>
    <row r="401" spans="1:8" outlineLevel="2" x14ac:dyDescent="0.25">
      <c r="B401" s="3">
        <v>44009.881944444453</v>
      </c>
      <c r="C401" t="s">
        <v>7</v>
      </c>
      <c r="D401">
        <v>6</v>
      </c>
    </row>
    <row r="402" spans="1:8" outlineLevel="2" x14ac:dyDescent="0.25">
      <c r="B402" s="3">
        <v>44009.881944444453</v>
      </c>
      <c r="C402" t="s">
        <v>7</v>
      </c>
    </row>
    <row r="403" spans="1:8" outlineLevel="1" x14ac:dyDescent="0.25">
      <c r="B403" s="4" t="s">
        <v>54</v>
      </c>
      <c r="D403">
        <f>SUBTOTAL(9,D396:D402)</f>
        <v>100</v>
      </c>
    </row>
    <row r="404" spans="1:8" outlineLevel="2" x14ac:dyDescent="0.25">
      <c r="A404" t="s">
        <v>6</v>
      </c>
      <c r="B404" s="3">
        <v>44010.881944444453</v>
      </c>
      <c r="C404" t="s">
        <v>7</v>
      </c>
      <c r="D404">
        <v>285.55</v>
      </c>
      <c r="E404">
        <v>1506.1780000000001</v>
      </c>
      <c r="F404">
        <f t="shared" si="12"/>
        <v>25.102966666666667</v>
      </c>
      <c r="G404">
        <f t="shared" si="13"/>
        <v>25.102966666666671</v>
      </c>
      <c r="H404">
        <v>0.41838277777777783</v>
      </c>
    </row>
    <row r="405" spans="1:8" outlineLevel="2" x14ac:dyDescent="0.25">
      <c r="B405" s="3">
        <v>44010.881944444453</v>
      </c>
      <c r="C405" t="s">
        <v>7</v>
      </c>
    </row>
    <row r="406" spans="1:8" outlineLevel="2" x14ac:dyDescent="0.25">
      <c r="B406" s="3">
        <v>44010.881944444453</v>
      </c>
      <c r="C406" t="s">
        <v>8</v>
      </c>
    </row>
    <row r="407" spans="1:8" outlineLevel="2" x14ac:dyDescent="0.25">
      <c r="B407" s="3">
        <v>44010.881944444453</v>
      </c>
      <c r="C407" t="s">
        <v>8</v>
      </c>
    </row>
    <row r="408" spans="1:8" outlineLevel="2" x14ac:dyDescent="0.25">
      <c r="B408" s="3">
        <v>44010.881944444453</v>
      </c>
      <c r="C408" t="s">
        <v>8</v>
      </c>
    </row>
    <row r="409" spans="1:8" outlineLevel="2" x14ac:dyDescent="0.25">
      <c r="B409" s="3">
        <v>44010.881944444453</v>
      </c>
      <c r="C409" t="s">
        <v>8</v>
      </c>
      <c r="D409">
        <v>680.31</v>
      </c>
    </row>
    <row r="410" spans="1:8" outlineLevel="2" x14ac:dyDescent="0.25">
      <c r="B410" s="3">
        <v>44010.881944444453</v>
      </c>
      <c r="C410" t="s">
        <v>8</v>
      </c>
      <c r="D410">
        <v>45.79</v>
      </c>
    </row>
    <row r="411" spans="1:8" outlineLevel="2" x14ac:dyDescent="0.25">
      <c r="B411" s="3">
        <v>44010.881944444453</v>
      </c>
      <c r="C411" t="s">
        <v>8</v>
      </c>
      <c r="D411">
        <v>1931.71</v>
      </c>
    </row>
    <row r="412" spans="1:8" outlineLevel="2" x14ac:dyDescent="0.25">
      <c r="B412" s="3">
        <v>44010.881944444453</v>
      </c>
      <c r="C412" t="s">
        <v>8</v>
      </c>
      <c r="D412">
        <v>981.99</v>
      </c>
    </row>
    <row r="413" spans="1:8" outlineLevel="2" x14ac:dyDescent="0.25">
      <c r="B413" s="3">
        <v>44010.881944444453</v>
      </c>
      <c r="C413" t="s">
        <v>8</v>
      </c>
      <c r="D413">
        <v>35.9</v>
      </c>
    </row>
    <row r="414" spans="1:8" outlineLevel="2" x14ac:dyDescent="0.25">
      <c r="B414" s="3">
        <v>44010.881944444453</v>
      </c>
      <c r="C414" t="s">
        <v>8</v>
      </c>
      <c r="D414">
        <v>368.62</v>
      </c>
    </row>
    <row r="415" spans="1:8" outlineLevel="2" x14ac:dyDescent="0.25">
      <c r="B415" s="3">
        <v>44010.881944444453</v>
      </c>
      <c r="C415" t="s">
        <v>8</v>
      </c>
      <c r="D415">
        <v>503.23</v>
      </c>
    </row>
    <row r="416" spans="1:8" outlineLevel="2" x14ac:dyDescent="0.25">
      <c r="B416" s="3">
        <v>44010.881944444453</v>
      </c>
      <c r="C416" t="s">
        <v>8</v>
      </c>
      <c r="D416">
        <v>291.81</v>
      </c>
    </row>
    <row r="417" spans="1:8" outlineLevel="2" x14ac:dyDescent="0.25">
      <c r="B417" s="3">
        <v>44010.881944444453</v>
      </c>
      <c r="C417" t="s">
        <v>8</v>
      </c>
      <c r="D417">
        <v>132.36000000000001</v>
      </c>
    </row>
    <row r="418" spans="1:8" outlineLevel="2" x14ac:dyDescent="0.25">
      <c r="B418" s="3">
        <v>44010.881944444453</v>
      </c>
      <c r="C418" t="s">
        <v>8</v>
      </c>
      <c r="D418">
        <v>4900</v>
      </c>
    </row>
    <row r="419" spans="1:8" outlineLevel="2" x14ac:dyDescent="0.25">
      <c r="B419" s="3">
        <v>44010.881944444453</v>
      </c>
      <c r="C419" t="s">
        <v>8</v>
      </c>
      <c r="D419">
        <v>27</v>
      </c>
    </row>
    <row r="420" spans="1:8" outlineLevel="2" x14ac:dyDescent="0.25">
      <c r="B420" s="3">
        <v>44010.881944444453</v>
      </c>
      <c r="C420" t="s">
        <v>8</v>
      </c>
    </row>
    <row r="421" spans="1:8" outlineLevel="2" x14ac:dyDescent="0.25">
      <c r="B421" s="3">
        <v>44010.881944444453</v>
      </c>
      <c r="C421" t="s">
        <v>8</v>
      </c>
    </row>
    <row r="422" spans="1:8" outlineLevel="2" x14ac:dyDescent="0.25">
      <c r="B422" s="3">
        <v>44010.881944444453</v>
      </c>
      <c r="C422" t="s">
        <v>8</v>
      </c>
    </row>
    <row r="423" spans="1:8" outlineLevel="1" x14ac:dyDescent="0.25">
      <c r="B423" s="4" t="s">
        <v>55</v>
      </c>
      <c r="D423">
        <f>SUBTOTAL(9,D404:D422)</f>
        <v>10184.27</v>
      </c>
    </row>
    <row r="424" spans="1:8" outlineLevel="2" x14ac:dyDescent="0.25">
      <c r="A424" t="s">
        <v>6</v>
      </c>
      <c r="B424" s="3">
        <v>44012.895833333343</v>
      </c>
      <c r="C424" t="s">
        <v>7</v>
      </c>
      <c r="D424">
        <v>24.5</v>
      </c>
      <c r="E424">
        <v>0</v>
      </c>
      <c r="H424">
        <v>0</v>
      </c>
    </row>
    <row r="425" spans="1:8" outlineLevel="2" x14ac:dyDescent="0.25">
      <c r="B425" s="3">
        <v>44012.895833333343</v>
      </c>
      <c r="C425" t="s">
        <v>7</v>
      </c>
    </row>
    <row r="426" spans="1:8" outlineLevel="2" x14ac:dyDescent="0.25">
      <c r="B426" s="3">
        <v>44012.895833333343</v>
      </c>
      <c r="C426" t="s">
        <v>7</v>
      </c>
      <c r="D426">
        <v>68</v>
      </c>
    </row>
    <row r="427" spans="1:8" outlineLevel="2" x14ac:dyDescent="0.25">
      <c r="B427" s="3">
        <v>44012.895833333343</v>
      </c>
      <c r="C427" t="s">
        <v>7</v>
      </c>
      <c r="D427">
        <v>68</v>
      </c>
    </row>
    <row r="428" spans="1:8" outlineLevel="2" x14ac:dyDescent="0.25">
      <c r="B428" s="3">
        <v>44012.895833333343</v>
      </c>
      <c r="C428" t="s">
        <v>7</v>
      </c>
      <c r="D428">
        <v>11</v>
      </c>
    </row>
    <row r="429" spans="1:8" outlineLevel="2" x14ac:dyDescent="0.25">
      <c r="B429" s="3">
        <v>44012.895833333343</v>
      </c>
      <c r="C429" t="s">
        <v>7</v>
      </c>
    </row>
    <row r="430" spans="1:8" outlineLevel="2" x14ac:dyDescent="0.25">
      <c r="B430" s="3">
        <v>44012.895833333343</v>
      </c>
      <c r="C430" t="s">
        <v>7</v>
      </c>
    </row>
    <row r="431" spans="1:8" outlineLevel="2" x14ac:dyDescent="0.25">
      <c r="B431" s="3">
        <v>44012.895833333343</v>
      </c>
      <c r="C431" t="s">
        <v>7</v>
      </c>
    </row>
    <row r="432" spans="1:8" outlineLevel="2" x14ac:dyDescent="0.25">
      <c r="B432" s="3">
        <v>44012.895833333343</v>
      </c>
      <c r="C432" t="s">
        <v>7</v>
      </c>
    </row>
    <row r="433" spans="1:8" outlineLevel="2" x14ac:dyDescent="0.25">
      <c r="B433" s="3">
        <v>44012.895833333343</v>
      </c>
      <c r="C433" t="s">
        <v>7</v>
      </c>
    </row>
    <row r="434" spans="1:8" outlineLevel="1" x14ac:dyDescent="0.25">
      <c r="B434" s="4" t="s">
        <v>56</v>
      </c>
      <c r="D434">
        <f>SUBTOTAL(9,D424:D433)</f>
        <v>171.5</v>
      </c>
    </row>
    <row r="435" spans="1:8" outlineLevel="2" x14ac:dyDescent="0.25">
      <c r="A435" t="s">
        <v>6</v>
      </c>
      <c r="B435" s="3">
        <v>44013.875</v>
      </c>
      <c r="C435" t="s">
        <v>7</v>
      </c>
      <c r="D435">
        <v>14.5</v>
      </c>
      <c r="E435">
        <v>0</v>
      </c>
      <c r="H435">
        <v>0</v>
      </c>
    </row>
    <row r="436" spans="1:8" outlineLevel="2" x14ac:dyDescent="0.25">
      <c r="B436" s="3">
        <v>44013.875</v>
      </c>
      <c r="C436" t="s">
        <v>7</v>
      </c>
    </row>
    <row r="437" spans="1:8" outlineLevel="2" x14ac:dyDescent="0.25">
      <c r="B437" s="3">
        <v>44013.875</v>
      </c>
      <c r="C437" t="s">
        <v>7</v>
      </c>
      <c r="D437">
        <v>95</v>
      </c>
    </row>
    <row r="438" spans="1:8" outlineLevel="2" x14ac:dyDescent="0.25">
      <c r="B438" s="3">
        <v>44013.875</v>
      </c>
      <c r="C438" t="s">
        <v>7</v>
      </c>
      <c r="D438">
        <v>93</v>
      </c>
    </row>
    <row r="439" spans="1:8" outlineLevel="2" x14ac:dyDescent="0.25">
      <c r="B439" s="3">
        <v>44013.875</v>
      </c>
      <c r="C439" t="s">
        <v>7</v>
      </c>
      <c r="D439">
        <v>5</v>
      </c>
    </row>
    <row r="440" spans="1:8" outlineLevel="2" x14ac:dyDescent="0.25">
      <c r="B440" s="3">
        <v>44013.875</v>
      </c>
      <c r="C440" t="s">
        <v>7</v>
      </c>
    </row>
    <row r="441" spans="1:8" outlineLevel="2" x14ac:dyDescent="0.25">
      <c r="B441" s="3">
        <v>44013.875</v>
      </c>
      <c r="C441" t="s">
        <v>7</v>
      </c>
    </row>
    <row r="442" spans="1:8" outlineLevel="2" x14ac:dyDescent="0.25">
      <c r="B442" s="3">
        <v>44013.875</v>
      </c>
      <c r="C442" t="s">
        <v>7</v>
      </c>
    </row>
    <row r="443" spans="1:8" outlineLevel="1" x14ac:dyDescent="0.25">
      <c r="B443" s="4" t="s">
        <v>57</v>
      </c>
      <c r="D443">
        <f>SUBTOTAL(9,D435:D442)</f>
        <v>207.5</v>
      </c>
    </row>
    <row r="444" spans="1:8" outlineLevel="2" x14ac:dyDescent="0.25">
      <c r="A444" t="s">
        <v>6</v>
      </c>
      <c r="B444" s="3">
        <v>44014.888888888891</v>
      </c>
      <c r="C444" t="s">
        <v>8</v>
      </c>
      <c r="D444">
        <v>402.9</v>
      </c>
      <c r="E444">
        <v>1270.2139999999999</v>
      </c>
      <c r="F444">
        <f t="shared" ref="F444:F480" si="14">E444/60</f>
        <v>21.170233333333332</v>
      </c>
      <c r="G444">
        <f t="shared" ref="G444:G480" si="15">H444*60</f>
        <v>21.170233333333332</v>
      </c>
      <c r="H444">
        <v>0.35283722222222219</v>
      </c>
    </row>
    <row r="445" spans="1:8" outlineLevel="2" x14ac:dyDescent="0.25">
      <c r="B445" s="3">
        <v>44014.888888888891</v>
      </c>
      <c r="C445" t="s">
        <v>7</v>
      </c>
    </row>
    <row r="446" spans="1:8" outlineLevel="2" x14ac:dyDescent="0.25">
      <c r="B446" s="3">
        <v>44014.888888888891</v>
      </c>
      <c r="C446" t="s">
        <v>7</v>
      </c>
    </row>
    <row r="447" spans="1:8" outlineLevel="2" x14ac:dyDescent="0.25">
      <c r="B447" s="3">
        <v>44014.888888888891</v>
      </c>
      <c r="C447" t="s">
        <v>7</v>
      </c>
      <c r="D447">
        <v>132.66999999999999</v>
      </c>
    </row>
    <row r="448" spans="1:8" outlineLevel="2" x14ac:dyDescent="0.25">
      <c r="B448" s="3">
        <v>44014.888888888891</v>
      </c>
      <c r="C448" t="s">
        <v>7</v>
      </c>
      <c r="D448">
        <v>1071.4100000000001</v>
      </c>
    </row>
    <row r="449" spans="1:8" outlineLevel="2" x14ac:dyDescent="0.25">
      <c r="B449" s="3">
        <v>44014.888888888891</v>
      </c>
      <c r="C449" t="s">
        <v>7</v>
      </c>
      <c r="D449">
        <v>1066.46</v>
      </c>
    </row>
    <row r="450" spans="1:8" outlineLevel="2" x14ac:dyDescent="0.25">
      <c r="B450" s="3">
        <v>44014.888888888891</v>
      </c>
      <c r="C450" t="s">
        <v>7</v>
      </c>
      <c r="D450">
        <v>641.28</v>
      </c>
    </row>
    <row r="451" spans="1:8" outlineLevel="2" x14ac:dyDescent="0.25">
      <c r="B451" s="3">
        <v>44014.888888888891</v>
      </c>
      <c r="C451" t="s">
        <v>7</v>
      </c>
      <c r="D451">
        <v>416.53</v>
      </c>
    </row>
    <row r="452" spans="1:8" outlineLevel="2" x14ac:dyDescent="0.25">
      <c r="B452" s="3">
        <v>44014.888888888891</v>
      </c>
      <c r="C452" t="s">
        <v>7</v>
      </c>
      <c r="D452">
        <v>17.440000000000001</v>
      </c>
    </row>
    <row r="453" spans="1:8" outlineLevel="2" x14ac:dyDescent="0.25">
      <c r="B453" s="3">
        <v>44014.888888888891</v>
      </c>
      <c r="C453" t="s">
        <v>7</v>
      </c>
      <c r="D453">
        <v>73</v>
      </c>
    </row>
    <row r="454" spans="1:8" outlineLevel="2" x14ac:dyDescent="0.25">
      <c r="B454" s="3">
        <v>44014.888888888891</v>
      </c>
      <c r="C454" t="s">
        <v>7</v>
      </c>
      <c r="D454">
        <v>55</v>
      </c>
    </row>
    <row r="455" spans="1:8" outlineLevel="2" x14ac:dyDescent="0.25">
      <c r="B455" s="3">
        <v>44014.888888888891</v>
      </c>
      <c r="C455" t="s">
        <v>7</v>
      </c>
      <c r="D455">
        <v>54</v>
      </c>
    </row>
    <row r="456" spans="1:8" outlineLevel="2" x14ac:dyDescent="0.25">
      <c r="B456" s="3">
        <v>44014.888888888891</v>
      </c>
      <c r="C456" t="s">
        <v>7</v>
      </c>
      <c r="D456">
        <v>6</v>
      </c>
    </row>
    <row r="457" spans="1:8" outlineLevel="2" x14ac:dyDescent="0.25">
      <c r="B457" s="3">
        <v>44014.888888888891</v>
      </c>
      <c r="C457" t="s">
        <v>7</v>
      </c>
    </row>
    <row r="458" spans="1:8" outlineLevel="2" x14ac:dyDescent="0.25">
      <c r="B458" s="3">
        <v>44014.888888888891</v>
      </c>
      <c r="C458" t="s">
        <v>7</v>
      </c>
    </row>
    <row r="459" spans="1:8" outlineLevel="2" x14ac:dyDescent="0.25">
      <c r="B459" s="3">
        <v>44014.888888888891</v>
      </c>
      <c r="C459" t="s">
        <v>7</v>
      </c>
    </row>
    <row r="460" spans="1:8" outlineLevel="2" x14ac:dyDescent="0.25">
      <c r="B460" s="3">
        <v>44014.888888888891</v>
      </c>
      <c r="C460" t="s">
        <v>7</v>
      </c>
    </row>
    <row r="461" spans="1:8" outlineLevel="1" x14ac:dyDescent="0.25">
      <c r="B461" s="4" t="s">
        <v>58</v>
      </c>
      <c r="D461">
        <f>SUBTOTAL(9,D444:D460)</f>
        <v>3936.69</v>
      </c>
    </row>
    <row r="462" spans="1:8" outlineLevel="2" x14ac:dyDescent="0.25">
      <c r="A462" t="s">
        <v>6</v>
      </c>
      <c r="B462" s="3">
        <v>44015.875</v>
      </c>
      <c r="C462" t="s">
        <v>7</v>
      </c>
      <c r="D462">
        <v>30</v>
      </c>
      <c r="E462">
        <v>0</v>
      </c>
      <c r="H462">
        <v>0</v>
      </c>
    </row>
    <row r="463" spans="1:8" outlineLevel="2" x14ac:dyDescent="0.25">
      <c r="B463" s="3">
        <v>44015.875</v>
      </c>
      <c r="C463" t="s">
        <v>7</v>
      </c>
    </row>
    <row r="464" spans="1:8" outlineLevel="2" x14ac:dyDescent="0.25">
      <c r="B464" s="3">
        <v>44015.875</v>
      </c>
      <c r="C464" t="s">
        <v>7</v>
      </c>
      <c r="D464">
        <v>30</v>
      </c>
    </row>
    <row r="465" spans="1:8" outlineLevel="2" x14ac:dyDescent="0.25">
      <c r="B465" s="3">
        <v>44015.875</v>
      </c>
      <c r="C465" t="s">
        <v>7</v>
      </c>
    </row>
    <row r="466" spans="1:8" outlineLevel="2" x14ac:dyDescent="0.25">
      <c r="B466" s="3">
        <v>44015.875</v>
      </c>
      <c r="C466" t="s">
        <v>7</v>
      </c>
    </row>
    <row r="467" spans="1:8" outlineLevel="2" x14ac:dyDescent="0.25">
      <c r="B467" s="3">
        <v>44015.875</v>
      </c>
      <c r="C467" t="s">
        <v>7</v>
      </c>
    </row>
    <row r="468" spans="1:8" outlineLevel="1" x14ac:dyDescent="0.25">
      <c r="B468" s="4" t="s">
        <v>59</v>
      </c>
      <c r="D468">
        <f>SUBTOTAL(9,D462:D467)</f>
        <v>60</v>
      </c>
    </row>
    <row r="469" spans="1:8" outlineLevel="2" x14ac:dyDescent="0.25">
      <c r="A469" t="s">
        <v>6</v>
      </c>
      <c r="B469" s="3">
        <v>44017.875</v>
      </c>
      <c r="C469" t="s">
        <v>7</v>
      </c>
      <c r="D469">
        <v>67.5</v>
      </c>
      <c r="E469">
        <v>0</v>
      </c>
      <c r="H469">
        <v>0</v>
      </c>
    </row>
    <row r="470" spans="1:8" outlineLevel="2" x14ac:dyDescent="0.25">
      <c r="B470" s="3">
        <v>44017.875</v>
      </c>
      <c r="C470" t="s">
        <v>7</v>
      </c>
    </row>
    <row r="471" spans="1:8" outlineLevel="2" x14ac:dyDescent="0.25">
      <c r="B471" s="3">
        <v>44017.875</v>
      </c>
      <c r="C471" t="s">
        <v>7</v>
      </c>
    </row>
    <row r="472" spans="1:8" outlineLevel="2" x14ac:dyDescent="0.25">
      <c r="B472" s="3">
        <v>44017.875</v>
      </c>
      <c r="C472" t="s">
        <v>7</v>
      </c>
    </row>
    <row r="473" spans="1:8" outlineLevel="2" x14ac:dyDescent="0.25">
      <c r="B473" s="3">
        <v>44017.875</v>
      </c>
      <c r="C473" t="s">
        <v>7</v>
      </c>
      <c r="D473">
        <v>80</v>
      </c>
    </row>
    <row r="474" spans="1:8" outlineLevel="2" x14ac:dyDescent="0.25">
      <c r="B474" s="3">
        <v>44017.875</v>
      </c>
      <c r="C474" t="s">
        <v>7</v>
      </c>
      <c r="D474">
        <v>77</v>
      </c>
    </row>
    <row r="475" spans="1:8" outlineLevel="2" x14ac:dyDescent="0.25">
      <c r="B475" s="3">
        <v>44017.875</v>
      </c>
      <c r="C475" t="s">
        <v>7</v>
      </c>
      <c r="D475">
        <v>7.5</v>
      </c>
    </row>
    <row r="476" spans="1:8" outlineLevel="2" x14ac:dyDescent="0.25">
      <c r="B476" s="3">
        <v>44017.875</v>
      </c>
      <c r="C476" t="s">
        <v>7</v>
      </c>
    </row>
    <row r="477" spans="1:8" outlineLevel="2" x14ac:dyDescent="0.25">
      <c r="B477" s="3">
        <v>44017.875</v>
      </c>
      <c r="C477" t="s">
        <v>7</v>
      </c>
    </row>
    <row r="478" spans="1:8" outlineLevel="2" x14ac:dyDescent="0.25">
      <c r="B478" s="3">
        <v>44017.875</v>
      </c>
      <c r="C478" t="s">
        <v>7</v>
      </c>
    </row>
    <row r="479" spans="1:8" outlineLevel="1" x14ac:dyDescent="0.25">
      <c r="B479" s="4" t="s">
        <v>60</v>
      </c>
      <c r="D479">
        <f>SUBTOTAL(9,D469:D478)</f>
        <v>232</v>
      </c>
    </row>
    <row r="480" spans="1:8" outlineLevel="2" x14ac:dyDescent="0.25">
      <c r="A480" t="s">
        <v>6</v>
      </c>
      <c r="B480" s="3">
        <v>44018.864583333343</v>
      </c>
      <c r="C480" t="s">
        <v>8</v>
      </c>
      <c r="D480">
        <v>218.1</v>
      </c>
      <c r="E480">
        <v>2156.63</v>
      </c>
      <c r="F480">
        <f t="shared" si="14"/>
        <v>35.943833333333338</v>
      </c>
      <c r="G480">
        <f t="shared" si="15"/>
        <v>35.94383333333333</v>
      </c>
      <c r="H480">
        <v>0.59906388888888884</v>
      </c>
    </row>
    <row r="481" spans="2:4" outlineLevel="2" x14ac:dyDescent="0.25">
      <c r="B481" s="3">
        <v>44018.864583333343</v>
      </c>
      <c r="C481" t="s">
        <v>8</v>
      </c>
    </row>
    <row r="482" spans="2:4" outlineLevel="2" x14ac:dyDescent="0.25">
      <c r="B482" s="3">
        <v>44018.864583333343</v>
      </c>
      <c r="C482" t="s">
        <v>8</v>
      </c>
    </row>
    <row r="483" spans="2:4" outlineLevel="2" x14ac:dyDescent="0.25">
      <c r="B483" s="3">
        <v>44018.864583333343</v>
      </c>
      <c r="C483" t="s">
        <v>8</v>
      </c>
      <c r="D483">
        <v>700.65</v>
      </c>
    </row>
    <row r="484" spans="2:4" outlineLevel="2" x14ac:dyDescent="0.25">
      <c r="B484" s="3">
        <v>44018.864583333343</v>
      </c>
      <c r="C484" t="s">
        <v>8</v>
      </c>
      <c r="D484">
        <v>559.42999999999995</v>
      </c>
    </row>
    <row r="485" spans="2:4" outlineLevel="2" x14ac:dyDescent="0.25">
      <c r="B485" s="3">
        <v>44018.864583333343</v>
      </c>
      <c r="C485" t="s">
        <v>8</v>
      </c>
      <c r="D485">
        <v>3052.55</v>
      </c>
    </row>
    <row r="486" spans="2:4" outlineLevel="2" x14ac:dyDescent="0.25">
      <c r="B486" s="3">
        <v>44018.864583333343</v>
      </c>
      <c r="C486" t="s">
        <v>8</v>
      </c>
      <c r="D486">
        <v>1366.31</v>
      </c>
    </row>
    <row r="487" spans="2:4" outlineLevel="2" x14ac:dyDescent="0.25">
      <c r="B487" s="3">
        <v>44018.864583333343</v>
      </c>
      <c r="C487" t="s">
        <v>8</v>
      </c>
      <c r="D487">
        <v>174.73</v>
      </c>
    </row>
    <row r="488" spans="2:4" outlineLevel="2" x14ac:dyDescent="0.25">
      <c r="B488" s="3">
        <v>44018.864583333343</v>
      </c>
      <c r="C488" t="s">
        <v>8</v>
      </c>
      <c r="D488">
        <v>1168.22</v>
      </c>
    </row>
    <row r="489" spans="2:4" outlineLevel="2" x14ac:dyDescent="0.25">
      <c r="B489" s="3">
        <v>44018.864583333343</v>
      </c>
      <c r="C489" t="s">
        <v>8</v>
      </c>
      <c r="D489">
        <v>200.52</v>
      </c>
    </row>
    <row r="490" spans="2:4" outlineLevel="2" x14ac:dyDescent="0.25">
      <c r="B490" s="3">
        <v>44018.864583333343</v>
      </c>
      <c r="C490" t="s">
        <v>8</v>
      </c>
      <c r="D490">
        <v>65.319999999999993</v>
      </c>
    </row>
    <row r="491" spans="2:4" outlineLevel="2" x14ac:dyDescent="0.25">
      <c r="B491" s="3">
        <v>44018.864583333343</v>
      </c>
      <c r="C491" t="s">
        <v>8</v>
      </c>
      <c r="D491">
        <v>6900</v>
      </c>
    </row>
    <row r="492" spans="2:4" outlineLevel="2" x14ac:dyDescent="0.25">
      <c r="B492" s="3">
        <v>44018.864583333343</v>
      </c>
      <c r="C492" t="s">
        <v>8</v>
      </c>
    </row>
    <row r="493" spans="2:4" outlineLevel="2" x14ac:dyDescent="0.25">
      <c r="B493" s="3">
        <v>44018.864583333343</v>
      </c>
      <c r="C493" t="s">
        <v>8</v>
      </c>
    </row>
    <row r="494" spans="2:4" outlineLevel="2" x14ac:dyDescent="0.25">
      <c r="B494" s="3">
        <v>44018.864583333343</v>
      </c>
      <c r="C494" t="s">
        <v>8</v>
      </c>
    </row>
    <row r="495" spans="2:4" outlineLevel="2" x14ac:dyDescent="0.25">
      <c r="B495" s="3">
        <v>44018.864583333343</v>
      </c>
      <c r="C495" t="s">
        <v>8</v>
      </c>
    </row>
    <row r="496" spans="2:4" outlineLevel="1" x14ac:dyDescent="0.25">
      <c r="B496" s="4" t="s">
        <v>61</v>
      </c>
      <c r="D496">
        <f>SUBTOTAL(9,D480:D495)</f>
        <v>14405.829999999998</v>
      </c>
    </row>
    <row r="497" spans="1:8" outlineLevel="2" x14ac:dyDescent="0.25">
      <c r="A497" t="s">
        <v>6</v>
      </c>
      <c r="B497" s="3">
        <v>44021.90625</v>
      </c>
      <c r="C497" t="s">
        <v>8</v>
      </c>
      <c r="D497">
        <v>119.19</v>
      </c>
      <c r="E497">
        <v>6402.46</v>
      </c>
      <c r="F497">
        <f t="shared" ref="F497:F535" si="16">E497/60</f>
        <v>106.70766666666667</v>
      </c>
      <c r="G497">
        <f t="shared" ref="G497:G535" si="17">H497*60</f>
        <v>106.70766666666667</v>
      </c>
      <c r="H497">
        <v>1.778461111111111</v>
      </c>
    </row>
    <row r="498" spans="1:8" outlineLevel="2" x14ac:dyDescent="0.25">
      <c r="B498" s="3">
        <v>44021.90625</v>
      </c>
      <c r="C498" t="s">
        <v>8</v>
      </c>
      <c r="D498">
        <v>17477.12</v>
      </c>
    </row>
    <row r="499" spans="1:8" outlineLevel="2" x14ac:dyDescent="0.25">
      <c r="B499" s="3">
        <v>44021.90625</v>
      </c>
      <c r="C499" t="s">
        <v>8</v>
      </c>
      <c r="D499">
        <v>429.77</v>
      </c>
    </row>
    <row r="500" spans="1:8" outlineLevel="2" x14ac:dyDescent="0.25">
      <c r="B500" s="3">
        <v>44021.90625</v>
      </c>
      <c r="C500" t="s">
        <v>8</v>
      </c>
    </row>
    <row r="501" spans="1:8" outlineLevel="2" x14ac:dyDescent="0.25">
      <c r="B501" s="3">
        <v>44021.90625</v>
      </c>
      <c r="C501" t="s">
        <v>8</v>
      </c>
    </row>
    <row r="502" spans="1:8" outlineLevel="2" x14ac:dyDescent="0.25">
      <c r="B502" s="3">
        <v>44021.90625</v>
      </c>
      <c r="C502" t="s">
        <v>8</v>
      </c>
    </row>
    <row r="503" spans="1:8" outlineLevel="1" x14ac:dyDescent="0.25">
      <c r="B503" s="4" t="s">
        <v>62</v>
      </c>
      <c r="D503">
        <f>SUBTOTAL(9,D497:D502)</f>
        <v>18026.079999999998</v>
      </c>
    </row>
    <row r="504" spans="1:8" outlineLevel="2" x14ac:dyDescent="0.25">
      <c r="A504" t="s">
        <v>6</v>
      </c>
      <c r="B504" s="3">
        <v>44023.270833333343</v>
      </c>
      <c r="C504" t="s">
        <v>8</v>
      </c>
      <c r="D504">
        <v>28665</v>
      </c>
      <c r="E504">
        <v>8047.4459999999999</v>
      </c>
      <c r="F504">
        <f t="shared" si="16"/>
        <v>134.1241</v>
      </c>
      <c r="G504">
        <f t="shared" si="17"/>
        <v>134.12410000000003</v>
      </c>
      <c r="H504">
        <v>2.2354016666666672</v>
      </c>
    </row>
    <row r="505" spans="1:8" outlineLevel="2" x14ac:dyDescent="0.25">
      <c r="B505" s="3">
        <v>44023.270833333343</v>
      </c>
      <c r="C505" t="s">
        <v>8</v>
      </c>
      <c r="D505">
        <v>30500</v>
      </c>
    </row>
    <row r="506" spans="1:8" outlineLevel="2" x14ac:dyDescent="0.25">
      <c r="B506" s="3">
        <v>44023.270833333343</v>
      </c>
      <c r="C506" t="s">
        <v>8</v>
      </c>
    </row>
    <row r="507" spans="1:8" outlineLevel="2" x14ac:dyDescent="0.25">
      <c r="B507" s="3">
        <v>44023.270833333343</v>
      </c>
      <c r="C507" t="s">
        <v>8</v>
      </c>
    </row>
    <row r="508" spans="1:8" outlineLevel="2" x14ac:dyDescent="0.25">
      <c r="B508" s="3">
        <v>44023.270833333343</v>
      </c>
      <c r="C508" t="s">
        <v>8</v>
      </c>
    </row>
    <row r="509" spans="1:8" outlineLevel="2" x14ac:dyDescent="0.25">
      <c r="B509" s="3">
        <v>44023.270833333343</v>
      </c>
      <c r="C509" t="s">
        <v>8</v>
      </c>
    </row>
    <row r="510" spans="1:8" outlineLevel="2" x14ac:dyDescent="0.25">
      <c r="B510" s="3">
        <v>44023.270833333343</v>
      </c>
      <c r="C510" t="s">
        <v>8</v>
      </c>
    </row>
    <row r="511" spans="1:8" outlineLevel="1" x14ac:dyDescent="0.25">
      <c r="B511" s="4" t="s">
        <v>63</v>
      </c>
      <c r="D511">
        <f>SUBTOTAL(9,D504:D510)</f>
        <v>59165</v>
      </c>
    </row>
    <row r="512" spans="1:8" outlineLevel="2" x14ac:dyDescent="0.25">
      <c r="A512" t="s">
        <v>6</v>
      </c>
      <c r="B512" s="3">
        <v>44024.3125</v>
      </c>
      <c r="C512" t="s">
        <v>8</v>
      </c>
      <c r="D512">
        <v>10258.790000000001</v>
      </c>
      <c r="E512">
        <v>2766.5940000000001</v>
      </c>
      <c r="F512">
        <f t="shared" si="16"/>
        <v>46.109900000000003</v>
      </c>
      <c r="G512">
        <f t="shared" si="17"/>
        <v>46.109899999999996</v>
      </c>
      <c r="H512">
        <v>0.76849833333333328</v>
      </c>
    </row>
    <row r="513" spans="1:8" outlineLevel="2" x14ac:dyDescent="0.25">
      <c r="B513" s="3">
        <v>44024.3125</v>
      </c>
      <c r="C513" t="s">
        <v>8</v>
      </c>
    </row>
    <row r="514" spans="1:8" outlineLevel="2" x14ac:dyDescent="0.25">
      <c r="B514" s="3">
        <v>44024.3125</v>
      </c>
      <c r="C514" t="s">
        <v>8</v>
      </c>
    </row>
    <row r="515" spans="1:8" outlineLevel="1" x14ac:dyDescent="0.25">
      <c r="B515" s="4" t="s">
        <v>64</v>
      </c>
      <c r="D515">
        <f>SUBTOTAL(9,D512:D514)</f>
        <v>10258.790000000001</v>
      </c>
    </row>
    <row r="516" spans="1:8" outlineLevel="2" x14ac:dyDescent="0.25">
      <c r="A516" t="s">
        <v>6</v>
      </c>
      <c r="B516" s="3">
        <v>44025.951388888891</v>
      </c>
      <c r="C516" t="s">
        <v>8</v>
      </c>
      <c r="D516">
        <v>20536.939999999999</v>
      </c>
      <c r="E516">
        <v>6082.7870000000003</v>
      </c>
      <c r="F516">
        <f t="shared" si="16"/>
        <v>101.37978333333334</v>
      </c>
      <c r="G516">
        <f t="shared" si="17"/>
        <v>101.37978333333336</v>
      </c>
      <c r="H516">
        <v>1.6896630555555561</v>
      </c>
    </row>
    <row r="517" spans="1:8" outlineLevel="2" x14ac:dyDescent="0.25">
      <c r="B517" s="3">
        <v>44025.951388888891</v>
      </c>
      <c r="C517" t="s">
        <v>8</v>
      </c>
    </row>
    <row r="518" spans="1:8" outlineLevel="2" x14ac:dyDescent="0.25">
      <c r="B518" s="3">
        <v>44025.951388888891</v>
      </c>
      <c r="C518" t="s">
        <v>8</v>
      </c>
    </row>
    <row r="519" spans="1:8" outlineLevel="1" x14ac:dyDescent="0.25">
      <c r="B519" s="4" t="s">
        <v>65</v>
      </c>
      <c r="D519">
        <f>SUBTOTAL(9,D516:D518)</f>
        <v>20536.939999999999</v>
      </c>
    </row>
    <row r="520" spans="1:8" outlineLevel="2" x14ac:dyDescent="0.25">
      <c r="A520" t="s">
        <v>6</v>
      </c>
      <c r="B520" s="3">
        <v>44031.354166666657</v>
      </c>
      <c r="C520" t="s">
        <v>8</v>
      </c>
      <c r="D520">
        <v>285</v>
      </c>
      <c r="E520">
        <v>2123.6529999999998</v>
      </c>
      <c r="F520">
        <f t="shared" si="16"/>
        <v>35.394216666666665</v>
      </c>
      <c r="G520">
        <f t="shared" si="17"/>
        <v>35.394216666666665</v>
      </c>
      <c r="H520">
        <v>0.58990361111111111</v>
      </c>
    </row>
    <row r="521" spans="1:8" outlineLevel="2" x14ac:dyDescent="0.25">
      <c r="B521" s="3">
        <v>44031.354166666657</v>
      </c>
      <c r="C521" t="s">
        <v>8</v>
      </c>
      <c r="D521">
        <v>7950.81</v>
      </c>
    </row>
    <row r="522" spans="1:8" outlineLevel="2" x14ac:dyDescent="0.25">
      <c r="B522" s="3">
        <v>44031.354166666657</v>
      </c>
      <c r="C522" t="s">
        <v>8</v>
      </c>
      <c r="D522">
        <v>460.43</v>
      </c>
    </row>
    <row r="523" spans="1:8" outlineLevel="2" x14ac:dyDescent="0.25">
      <c r="B523" s="3">
        <v>44031.354166666657</v>
      </c>
      <c r="C523" t="s">
        <v>8</v>
      </c>
    </row>
    <row r="524" spans="1:8" outlineLevel="2" x14ac:dyDescent="0.25">
      <c r="B524" s="3">
        <v>44031.354166666657</v>
      </c>
      <c r="C524" t="s">
        <v>8</v>
      </c>
    </row>
    <row r="525" spans="1:8" outlineLevel="1" x14ac:dyDescent="0.25">
      <c r="B525" s="4" t="s">
        <v>66</v>
      </c>
      <c r="D525">
        <f>SUBTOTAL(9,D520:D524)</f>
        <v>8696.2400000000016</v>
      </c>
    </row>
    <row r="526" spans="1:8" outlineLevel="2" x14ac:dyDescent="0.25">
      <c r="A526" t="s">
        <v>6</v>
      </c>
      <c r="B526" s="3">
        <v>44032.291666666657</v>
      </c>
      <c r="C526" t="s">
        <v>8</v>
      </c>
      <c r="D526">
        <v>15873.1</v>
      </c>
      <c r="E526">
        <v>4232.9179999999997</v>
      </c>
      <c r="F526">
        <f t="shared" si="16"/>
        <v>70.548633333333328</v>
      </c>
      <c r="G526">
        <f t="shared" si="17"/>
        <v>70.548633333333356</v>
      </c>
      <c r="H526">
        <v>1.175810555555556</v>
      </c>
    </row>
    <row r="527" spans="1:8" outlineLevel="2" x14ac:dyDescent="0.25">
      <c r="B527" s="3">
        <v>44032.291666666657</v>
      </c>
      <c r="C527" t="s">
        <v>8</v>
      </c>
    </row>
    <row r="528" spans="1:8" outlineLevel="2" x14ac:dyDescent="0.25">
      <c r="B528" s="3">
        <v>44032.291666666657</v>
      </c>
      <c r="C528" t="s">
        <v>8</v>
      </c>
    </row>
    <row r="529" spans="1:8" outlineLevel="2" x14ac:dyDescent="0.25">
      <c r="B529" s="3">
        <v>44032.291666666657</v>
      </c>
      <c r="C529" t="s">
        <v>8</v>
      </c>
    </row>
    <row r="530" spans="1:8" outlineLevel="2" x14ac:dyDescent="0.25">
      <c r="B530" s="3">
        <v>44032.291666666657</v>
      </c>
      <c r="C530" t="s">
        <v>8</v>
      </c>
    </row>
    <row r="531" spans="1:8" outlineLevel="2" x14ac:dyDescent="0.25">
      <c r="B531" s="3">
        <v>44032.291666666657</v>
      </c>
      <c r="C531" t="s">
        <v>8</v>
      </c>
    </row>
    <row r="532" spans="1:8" outlineLevel="2" x14ac:dyDescent="0.25">
      <c r="B532" s="3">
        <v>44032.291666666657</v>
      </c>
      <c r="C532" t="s">
        <v>8</v>
      </c>
      <c r="D532">
        <v>1089.1099999999999</v>
      </c>
    </row>
    <row r="533" spans="1:8" outlineLevel="2" x14ac:dyDescent="0.25">
      <c r="B533" s="3">
        <v>44032.291666666657</v>
      </c>
      <c r="C533" t="s">
        <v>8</v>
      </c>
    </row>
    <row r="534" spans="1:8" outlineLevel="1" x14ac:dyDescent="0.25">
      <c r="B534" s="4" t="s">
        <v>67</v>
      </c>
      <c r="D534">
        <f>SUBTOTAL(9,D526:D533)</f>
        <v>16962.21</v>
      </c>
    </row>
    <row r="535" spans="1:8" outlineLevel="2" x14ac:dyDescent="0.25">
      <c r="A535" t="s">
        <v>6</v>
      </c>
      <c r="B535" s="3">
        <v>44033.291666666657</v>
      </c>
      <c r="C535" t="s">
        <v>8</v>
      </c>
      <c r="D535">
        <v>8759.48</v>
      </c>
      <c r="E535">
        <v>2217.982</v>
      </c>
      <c r="F535">
        <f t="shared" si="16"/>
        <v>36.966366666666666</v>
      </c>
      <c r="G535">
        <f t="shared" si="17"/>
        <v>36.966366666666666</v>
      </c>
      <c r="H535">
        <v>0.61610611111111113</v>
      </c>
    </row>
    <row r="536" spans="1:8" outlineLevel="2" x14ac:dyDescent="0.25">
      <c r="B536" s="3">
        <v>44033.291666666657</v>
      </c>
      <c r="C536" t="s">
        <v>8</v>
      </c>
    </row>
    <row r="537" spans="1:8" outlineLevel="2" x14ac:dyDescent="0.25">
      <c r="B537" s="3">
        <v>44033.291666666657</v>
      </c>
      <c r="C537" t="s">
        <v>8</v>
      </c>
      <c r="D537">
        <v>375.99</v>
      </c>
    </row>
    <row r="538" spans="1:8" outlineLevel="2" x14ac:dyDescent="0.25">
      <c r="B538" s="3">
        <v>44033.291666666657</v>
      </c>
      <c r="C538" t="s">
        <v>8</v>
      </c>
    </row>
    <row r="539" spans="1:8" outlineLevel="1" x14ac:dyDescent="0.25">
      <c r="B539" s="4" t="s">
        <v>68</v>
      </c>
      <c r="D539">
        <f>SUBTOTAL(9,D535:D538)</f>
        <v>9135.4699999999993</v>
      </c>
    </row>
    <row r="540" spans="1:8" outlineLevel="2" x14ac:dyDescent="0.25">
      <c r="A540" t="s">
        <v>6</v>
      </c>
      <c r="B540" s="3">
        <v>44123.333333333343</v>
      </c>
      <c r="C540" t="s">
        <v>8</v>
      </c>
      <c r="D540">
        <v>35000</v>
      </c>
      <c r="E540">
        <v>0</v>
      </c>
      <c r="H540">
        <v>0</v>
      </c>
    </row>
    <row r="541" spans="1:8" outlineLevel="2" x14ac:dyDescent="0.25">
      <c r="B541" s="3">
        <v>44123.333333333343</v>
      </c>
      <c r="C541" t="s">
        <v>8</v>
      </c>
    </row>
    <row r="542" spans="1:8" outlineLevel="2" x14ac:dyDescent="0.25">
      <c r="B542" s="3">
        <v>44123.333333333343</v>
      </c>
      <c r="C542" t="s">
        <v>8</v>
      </c>
    </row>
    <row r="543" spans="1:8" outlineLevel="2" x14ac:dyDescent="0.25">
      <c r="B543" s="3">
        <v>44123.333333333343</v>
      </c>
      <c r="C543" t="s">
        <v>8</v>
      </c>
    </row>
    <row r="544" spans="1:8" outlineLevel="2" x14ac:dyDescent="0.25">
      <c r="B544" s="3">
        <v>44123.333333333343</v>
      </c>
      <c r="C544" t="s">
        <v>8</v>
      </c>
    </row>
    <row r="545" spans="1:8" outlineLevel="2" x14ac:dyDescent="0.25">
      <c r="B545" s="3">
        <v>44123.333333333343</v>
      </c>
      <c r="C545" t="s">
        <v>8</v>
      </c>
    </row>
    <row r="546" spans="1:8" outlineLevel="1" x14ac:dyDescent="0.25">
      <c r="B546" s="4" t="s">
        <v>69</v>
      </c>
      <c r="D546">
        <f>SUBTOTAL(9,D540:D545)</f>
        <v>35000</v>
      </c>
    </row>
    <row r="547" spans="1:8" outlineLevel="2" x14ac:dyDescent="0.25">
      <c r="A547" t="s">
        <v>6</v>
      </c>
      <c r="B547" s="3">
        <v>44124.340277777781</v>
      </c>
      <c r="C547" t="s">
        <v>8</v>
      </c>
      <c r="D547">
        <v>14930.76</v>
      </c>
      <c r="E547">
        <v>4314.9870000000001</v>
      </c>
      <c r="F547">
        <f t="shared" ref="F547:F566" si="18">E547/60</f>
        <v>71.916449999999998</v>
      </c>
      <c r="G547">
        <f t="shared" ref="G547:G566" si="19">H547*60</f>
        <v>71.916449999999998</v>
      </c>
      <c r="H547">
        <v>1.1986075</v>
      </c>
    </row>
    <row r="548" spans="1:8" outlineLevel="2" x14ac:dyDescent="0.25">
      <c r="B548" s="3">
        <v>44124.340277777781</v>
      </c>
      <c r="C548" t="s">
        <v>8</v>
      </c>
    </row>
    <row r="549" spans="1:8" outlineLevel="2" x14ac:dyDescent="0.25">
      <c r="B549" s="3">
        <v>44124.340277777781</v>
      </c>
      <c r="C549" t="s">
        <v>8</v>
      </c>
    </row>
    <row r="550" spans="1:8" outlineLevel="2" x14ac:dyDescent="0.25">
      <c r="B550" s="3">
        <v>44124.340277777781</v>
      </c>
      <c r="C550" t="s">
        <v>8</v>
      </c>
    </row>
    <row r="551" spans="1:8" outlineLevel="2" x14ac:dyDescent="0.25">
      <c r="B551" s="3">
        <v>44124.340277777781</v>
      </c>
      <c r="C551" t="s">
        <v>8</v>
      </c>
    </row>
    <row r="552" spans="1:8" outlineLevel="1" x14ac:dyDescent="0.25">
      <c r="B552" s="4" t="s">
        <v>70</v>
      </c>
      <c r="D552">
        <f>SUBTOTAL(9,D547:D551)</f>
        <v>14930.76</v>
      </c>
    </row>
    <row r="553" spans="1:8" outlineLevel="2" x14ac:dyDescent="0.25">
      <c r="A553" t="s">
        <v>6</v>
      </c>
      <c r="B553" s="3">
        <v>44125.291666666657</v>
      </c>
      <c r="C553" t="s">
        <v>8</v>
      </c>
      <c r="D553">
        <v>16973.32</v>
      </c>
      <c r="E553">
        <v>5491.9750000000004</v>
      </c>
      <c r="F553">
        <f t="shared" si="18"/>
        <v>91.532916666666679</v>
      </c>
      <c r="G553">
        <f t="shared" si="19"/>
        <v>91.532916666666651</v>
      </c>
      <c r="H553">
        <v>1.525548611111111</v>
      </c>
    </row>
    <row r="554" spans="1:8" outlineLevel="2" x14ac:dyDescent="0.25">
      <c r="B554" s="3">
        <v>44125.291666666657</v>
      </c>
      <c r="C554" t="s">
        <v>8</v>
      </c>
    </row>
    <row r="555" spans="1:8" outlineLevel="2" x14ac:dyDescent="0.25">
      <c r="B555" s="3">
        <v>44125.291666666657</v>
      </c>
      <c r="C555" t="s">
        <v>8</v>
      </c>
    </row>
    <row r="556" spans="1:8" outlineLevel="1" x14ac:dyDescent="0.25">
      <c r="B556" s="4" t="s">
        <v>71</v>
      </c>
      <c r="D556">
        <f>SUBTOTAL(9,D553:D555)</f>
        <v>16973.32</v>
      </c>
    </row>
    <row r="557" spans="1:8" outlineLevel="2" x14ac:dyDescent="0.25">
      <c r="A557" t="s">
        <v>6</v>
      </c>
      <c r="B557" s="3">
        <v>44126.291666666657</v>
      </c>
      <c r="C557" t="s">
        <v>7</v>
      </c>
      <c r="D557">
        <v>4200</v>
      </c>
      <c r="E557">
        <v>0</v>
      </c>
      <c r="G557">
        <f t="shared" si="19"/>
        <v>2.42395</v>
      </c>
      <c r="H557">
        <v>4.0399166666666667E-2</v>
      </c>
    </row>
    <row r="558" spans="1:8" outlineLevel="2" x14ac:dyDescent="0.25">
      <c r="B558" s="3">
        <v>44126.291666666657</v>
      </c>
      <c r="C558" t="s">
        <v>7</v>
      </c>
    </row>
    <row r="559" spans="1:8" outlineLevel="2" x14ac:dyDescent="0.25">
      <c r="B559" s="3">
        <v>44126.291666666657</v>
      </c>
      <c r="C559" t="s">
        <v>7</v>
      </c>
    </row>
    <row r="560" spans="1:8" outlineLevel="2" x14ac:dyDescent="0.25">
      <c r="B560" s="3">
        <v>44126.291666666657</v>
      </c>
      <c r="C560" t="s">
        <v>7</v>
      </c>
    </row>
    <row r="561" spans="1:8" outlineLevel="1" x14ac:dyDescent="0.25">
      <c r="B561" s="4" t="s">
        <v>72</v>
      </c>
      <c r="D561">
        <f>SUBTOTAL(9,D557:D560)</f>
        <v>4200</v>
      </c>
    </row>
    <row r="562" spans="1:8" outlineLevel="2" x14ac:dyDescent="0.25">
      <c r="A562" t="s">
        <v>6</v>
      </c>
      <c r="B562" s="3">
        <v>44127.298611111109</v>
      </c>
      <c r="C562" t="s">
        <v>8</v>
      </c>
      <c r="D562">
        <v>9813.7800000000007</v>
      </c>
      <c r="E562">
        <v>3244.0650000000001</v>
      </c>
      <c r="F562">
        <f t="shared" si="18"/>
        <v>54.067750000000004</v>
      </c>
      <c r="G562">
        <f t="shared" si="19"/>
        <v>54.067749999999997</v>
      </c>
      <c r="H562">
        <v>0.90112916666666665</v>
      </c>
    </row>
    <row r="563" spans="1:8" outlineLevel="2" x14ac:dyDescent="0.25">
      <c r="B563" s="3">
        <v>44127.298611111109</v>
      </c>
      <c r="C563" t="s">
        <v>8</v>
      </c>
    </row>
    <row r="564" spans="1:8" outlineLevel="2" x14ac:dyDescent="0.25">
      <c r="B564" s="3">
        <v>44127.298611111109</v>
      </c>
      <c r="C564" t="s">
        <v>8</v>
      </c>
    </row>
    <row r="565" spans="1:8" outlineLevel="1" x14ac:dyDescent="0.25">
      <c r="B565" s="4" t="s">
        <v>73</v>
      </c>
      <c r="D565">
        <f>SUBTOTAL(9,D562:D564)</f>
        <v>9813.7800000000007</v>
      </c>
    </row>
    <row r="566" spans="1:8" outlineLevel="2" x14ac:dyDescent="0.25">
      <c r="A566" t="s">
        <v>6</v>
      </c>
      <c r="B566" s="3">
        <v>44130.309027777781</v>
      </c>
      <c r="C566" t="s">
        <v>8</v>
      </c>
      <c r="D566">
        <v>4275.8900000000003</v>
      </c>
      <c r="E566">
        <v>1314.8710000000001</v>
      </c>
      <c r="F566">
        <f t="shared" si="18"/>
        <v>21.914516666666668</v>
      </c>
      <c r="G566">
        <f t="shared" si="19"/>
        <v>21.914516666666671</v>
      </c>
      <c r="H566">
        <v>0.36524194444444452</v>
      </c>
    </row>
    <row r="567" spans="1:8" outlineLevel="2" x14ac:dyDescent="0.25">
      <c r="B567" s="3">
        <v>44130.309027777781</v>
      </c>
      <c r="C567" t="s">
        <v>8</v>
      </c>
    </row>
    <row r="568" spans="1:8" outlineLevel="2" x14ac:dyDescent="0.25">
      <c r="B568" s="3">
        <v>44130.309027777781</v>
      </c>
      <c r="C568" t="s">
        <v>8</v>
      </c>
    </row>
    <row r="569" spans="1:8" outlineLevel="2" x14ac:dyDescent="0.25">
      <c r="B569" s="3">
        <v>44130.309027777781</v>
      </c>
      <c r="C569" t="s">
        <v>8</v>
      </c>
    </row>
    <row r="570" spans="1:8" outlineLevel="2" x14ac:dyDescent="0.25">
      <c r="B570" s="3">
        <v>44130.309027777781</v>
      </c>
      <c r="C570" t="s">
        <v>8</v>
      </c>
    </row>
    <row r="571" spans="1:8" outlineLevel="2" x14ac:dyDescent="0.25">
      <c r="B571" s="3">
        <v>44130.309027777781</v>
      </c>
      <c r="C571" t="s">
        <v>8</v>
      </c>
    </row>
    <row r="572" spans="1:8" outlineLevel="1" x14ac:dyDescent="0.25">
      <c r="B572" s="4" t="s">
        <v>74</v>
      </c>
      <c r="D572">
        <f>SUBTOTAL(9,D566:D571)</f>
        <v>4275.8900000000003</v>
      </c>
    </row>
    <row r="573" spans="1:8" outlineLevel="2" x14ac:dyDescent="0.25">
      <c r="A573" t="s">
        <v>6</v>
      </c>
      <c r="B573" s="3">
        <v>44167.375</v>
      </c>
      <c r="C573" t="s">
        <v>8</v>
      </c>
      <c r="D573">
        <v>18000</v>
      </c>
      <c r="E573">
        <v>0</v>
      </c>
      <c r="H573">
        <v>0</v>
      </c>
    </row>
    <row r="574" spans="1:8" outlineLevel="2" x14ac:dyDescent="0.25">
      <c r="B574" s="3">
        <v>44167.375</v>
      </c>
      <c r="C574" t="s">
        <v>8</v>
      </c>
    </row>
    <row r="575" spans="1:8" outlineLevel="2" x14ac:dyDescent="0.25">
      <c r="B575" s="3">
        <v>44167.375</v>
      </c>
      <c r="C575" t="s">
        <v>8</v>
      </c>
    </row>
    <row r="576" spans="1:8" outlineLevel="2" x14ac:dyDescent="0.25">
      <c r="B576" s="3">
        <v>44167.375</v>
      </c>
      <c r="C576" t="s">
        <v>8</v>
      </c>
    </row>
    <row r="577" spans="1:8" outlineLevel="2" x14ac:dyDescent="0.25">
      <c r="B577" s="3">
        <v>44167.375</v>
      </c>
      <c r="C577" t="s">
        <v>8</v>
      </c>
    </row>
    <row r="578" spans="1:8" outlineLevel="1" x14ac:dyDescent="0.25">
      <c r="B578" s="4" t="s">
        <v>75</v>
      </c>
      <c r="D578">
        <f>SUBTOTAL(9,D573:D577)</f>
        <v>18000</v>
      </c>
    </row>
    <row r="579" spans="1:8" outlineLevel="2" x14ac:dyDescent="0.25">
      <c r="A579" t="s">
        <v>6</v>
      </c>
      <c r="B579" s="3">
        <v>44177.333333333343</v>
      </c>
      <c r="C579" t="s">
        <v>8</v>
      </c>
      <c r="D579">
        <v>897.33</v>
      </c>
      <c r="E579">
        <v>357.65199999999999</v>
      </c>
      <c r="F579">
        <f t="shared" ref="F579:F605" si="20">E579/60</f>
        <v>5.9608666666666661</v>
      </c>
      <c r="G579">
        <f t="shared" ref="G579:G605" si="21">H579*60</f>
        <v>6.0555000000000003</v>
      </c>
      <c r="H579">
        <v>0.100925</v>
      </c>
    </row>
    <row r="580" spans="1:8" outlineLevel="2" x14ac:dyDescent="0.25">
      <c r="B580" s="3">
        <v>44177.333333333343</v>
      </c>
      <c r="C580" t="s">
        <v>8</v>
      </c>
      <c r="D580">
        <v>245.66</v>
      </c>
    </row>
    <row r="581" spans="1:8" outlineLevel="2" x14ac:dyDescent="0.25">
      <c r="B581" s="3">
        <v>44177.333333333343</v>
      </c>
      <c r="C581" t="s">
        <v>8</v>
      </c>
    </row>
    <row r="582" spans="1:8" outlineLevel="2" x14ac:dyDescent="0.25">
      <c r="B582" s="3">
        <v>44177.333333333343</v>
      </c>
      <c r="C582" t="s">
        <v>8</v>
      </c>
    </row>
    <row r="583" spans="1:8" outlineLevel="2" x14ac:dyDescent="0.25">
      <c r="B583" s="3">
        <v>44177.333333333343</v>
      </c>
      <c r="C583" t="s">
        <v>8</v>
      </c>
    </row>
    <row r="584" spans="1:8" outlineLevel="2" x14ac:dyDescent="0.25">
      <c r="B584" s="3">
        <v>44177.333333333343</v>
      </c>
      <c r="C584" t="s">
        <v>8</v>
      </c>
    </row>
    <row r="585" spans="1:8" outlineLevel="2" x14ac:dyDescent="0.25">
      <c r="B585" s="3">
        <v>44177.333333333343</v>
      </c>
      <c r="C585" t="s">
        <v>8</v>
      </c>
    </row>
    <row r="586" spans="1:8" outlineLevel="1" x14ac:dyDescent="0.25">
      <c r="B586" s="4" t="s">
        <v>76</v>
      </c>
      <c r="D586">
        <f>SUBTOTAL(9,D579:D585)</f>
        <v>1142.99</v>
      </c>
    </row>
    <row r="587" spans="1:8" outlineLevel="2" x14ac:dyDescent="0.25">
      <c r="A587" t="s">
        <v>6</v>
      </c>
      <c r="B587" s="3">
        <v>44178.291666666657</v>
      </c>
      <c r="C587" t="s">
        <v>8</v>
      </c>
      <c r="D587">
        <v>1679.93</v>
      </c>
      <c r="E587">
        <v>2537.915</v>
      </c>
      <c r="F587">
        <f t="shared" si="20"/>
        <v>42.298583333333333</v>
      </c>
      <c r="G587">
        <f t="shared" si="21"/>
        <v>42.298583333333333</v>
      </c>
      <c r="H587">
        <v>0.70497638888888892</v>
      </c>
    </row>
    <row r="588" spans="1:8" outlineLevel="2" x14ac:dyDescent="0.25">
      <c r="B588" s="3">
        <v>44178.291666666657</v>
      </c>
      <c r="C588" t="s">
        <v>8</v>
      </c>
      <c r="D588">
        <v>290.88</v>
      </c>
    </row>
    <row r="589" spans="1:8" outlineLevel="2" x14ac:dyDescent="0.25">
      <c r="B589" s="3">
        <v>44178.291666666657</v>
      </c>
      <c r="C589" t="s">
        <v>8</v>
      </c>
      <c r="D589">
        <v>5634.77</v>
      </c>
    </row>
    <row r="590" spans="1:8" outlineLevel="2" x14ac:dyDescent="0.25">
      <c r="B590" s="3">
        <v>44178.291666666657</v>
      </c>
      <c r="C590" t="s">
        <v>8</v>
      </c>
      <c r="D590">
        <v>515.52</v>
      </c>
    </row>
    <row r="591" spans="1:8" outlineLevel="2" x14ac:dyDescent="0.25">
      <c r="B591" s="3">
        <v>44178.291666666657</v>
      </c>
      <c r="C591" t="s">
        <v>8</v>
      </c>
      <c r="D591">
        <v>668.34</v>
      </c>
    </row>
    <row r="592" spans="1:8" outlineLevel="2" x14ac:dyDescent="0.25">
      <c r="B592" s="3">
        <v>44178.291666666657</v>
      </c>
      <c r="C592" t="s">
        <v>8</v>
      </c>
      <c r="D592">
        <v>922.34</v>
      </c>
    </row>
    <row r="593" spans="1:8" outlineLevel="2" x14ac:dyDescent="0.25">
      <c r="B593" s="3">
        <v>44178.291666666657</v>
      </c>
      <c r="C593" t="s">
        <v>8</v>
      </c>
      <c r="D593">
        <v>9700</v>
      </c>
    </row>
    <row r="594" spans="1:8" outlineLevel="1" x14ac:dyDescent="0.25">
      <c r="B594" s="4" t="s">
        <v>77</v>
      </c>
      <c r="D594">
        <f>SUBTOTAL(9,D587:D593)</f>
        <v>19411.78</v>
      </c>
    </row>
    <row r="595" spans="1:8" outlineLevel="2" x14ac:dyDescent="0.25">
      <c r="A595" t="s">
        <v>6</v>
      </c>
      <c r="B595" s="3">
        <v>44179.309027777781</v>
      </c>
      <c r="C595" t="s">
        <v>8</v>
      </c>
      <c r="D595">
        <v>581.86</v>
      </c>
      <c r="E595">
        <v>4846.71</v>
      </c>
      <c r="F595">
        <f t="shared" si="20"/>
        <v>80.778499999999994</v>
      </c>
      <c r="G595">
        <f t="shared" si="21"/>
        <v>80.77849999999998</v>
      </c>
      <c r="H595">
        <v>1.346308333333333</v>
      </c>
    </row>
    <row r="596" spans="1:8" outlineLevel="2" x14ac:dyDescent="0.25">
      <c r="B596" s="3">
        <v>44179.309027777781</v>
      </c>
      <c r="C596" t="s">
        <v>8</v>
      </c>
      <c r="D596">
        <v>204.85</v>
      </c>
    </row>
    <row r="597" spans="1:8" outlineLevel="2" x14ac:dyDescent="0.25">
      <c r="B597" s="3">
        <v>44179.309027777781</v>
      </c>
      <c r="C597" t="s">
        <v>8</v>
      </c>
      <c r="D597">
        <v>20776.599999999999</v>
      </c>
    </row>
    <row r="598" spans="1:8" outlineLevel="2" x14ac:dyDescent="0.25">
      <c r="B598" s="3">
        <v>44179.309027777781</v>
      </c>
      <c r="C598" t="s">
        <v>8</v>
      </c>
      <c r="D598">
        <v>2411.64</v>
      </c>
    </row>
    <row r="599" spans="1:8" outlineLevel="2" x14ac:dyDescent="0.25">
      <c r="B599" s="3">
        <v>44179.309027777781</v>
      </c>
      <c r="C599" t="s">
        <v>8</v>
      </c>
      <c r="D599">
        <v>928.13</v>
      </c>
    </row>
    <row r="600" spans="1:8" outlineLevel="2" x14ac:dyDescent="0.25">
      <c r="B600" s="3">
        <v>44179.309027777781</v>
      </c>
      <c r="C600" t="s">
        <v>8</v>
      </c>
      <c r="D600">
        <v>355.38</v>
      </c>
    </row>
    <row r="601" spans="1:8" outlineLevel="2" x14ac:dyDescent="0.25">
      <c r="B601" s="3">
        <v>44179.309027777781</v>
      </c>
      <c r="C601" t="s">
        <v>8</v>
      </c>
    </row>
    <row r="602" spans="1:8" outlineLevel="2" x14ac:dyDescent="0.25">
      <c r="B602" s="3">
        <v>44179.309027777781</v>
      </c>
      <c r="C602" t="s">
        <v>8</v>
      </c>
    </row>
    <row r="603" spans="1:8" outlineLevel="2" x14ac:dyDescent="0.25">
      <c r="B603" s="3">
        <v>44179.309027777781</v>
      </c>
      <c r="C603" t="s">
        <v>8</v>
      </c>
    </row>
    <row r="604" spans="1:8" outlineLevel="1" x14ac:dyDescent="0.25">
      <c r="B604" s="4" t="s">
        <v>78</v>
      </c>
      <c r="D604">
        <f>SUBTOTAL(9,D595:D603)</f>
        <v>25258.46</v>
      </c>
    </row>
    <row r="605" spans="1:8" outlineLevel="2" x14ac:dyDescent="0.25">
      <c r="A605" t="s">
        <v>6</v>
      </c>
      <c r="B605" s="3">
        <v>44180.3125</v>
      </c>
      <c r="C605" t="s">
        <v>8</v>
      </c>
      <c r="D605">
        <v>3055.54</v>
      </c>
      <c r="E605">
        <v>3353.3760000000002</v>
      </c>
      <c r="F605">
        <f t="shared" si="20"/>
        <v>55.889600000000002</v>
      </c>
      <c r="G605">
        <f t="shared" si="21"/>
        <v>55.889599999999994</v>
      </c>
      <c r="H605">
        <v>0.93149333333333328</v>
      </c>
    </row>
    <row r="606" spans="1:8" outlineLevel="2" x14ac:dyDescent="0.25">
      <c r="B606" s="3">
        <v>44180.3125</v>
      </c>
      <c r="C606" t="s">
        <v>8</v>
      </c>
    </row>
    <row r="607" spans="1:8" outlineLevel="2" x14ac:dyDescent="0.25">
      <c r="B607" s="3">
        <v>44180.3125</v>
      </c>
      <c r="C607" t="s">
        <v>8</v>
      </c>
      <c r="D607">
        <v>600.62</v>
      </c>
    </row>
    <row r="608" spans="1:8" outlineLevel="2" x14ac:dyDescent="0.25">
      <c r="B608" s="3">
        <v>44180.3125</v>
      </c>
      <c r="C608" t="s">
        <v>8</v>
      </c>
      <c r="D608">
        <v>6898.25</v>
      </c>
    </row>
    <row r="609" spans="1:8" outlineLevel="2" x14ac:dyDescent="0.25">
      <c r="B609" s="3">
        <v>44180.3125</v>
      </c>
      <c r="C609" t="s">
        <v>8</v>
      </c>
      <c r="D609">
        <v>101.58</v>
      </c>
    </row>
    <row r="610" spans="1:8" outlineLevel="2" x14ac:dyDescent="0.25">
      <c r="B610" s="3">
        <v>44180.3125</v>
      </c>
      <c r="C610" t="s">
        <v>8</v>
      </c>
      <c r="D610">
        <v>822.12</v>
      </c>
    </row>
    <row r="611" spans="1:8" outlineLevel="2" x14ac:dyDescent="0.25">
      <c r="B611" s="3">
        <v>44180.3125</v>
      </c>
      <c r="C611" t="s">
        <v>8</v>
      </c>
      <c r="D611">
        <v>334.92</v>
      </c>
    </row>
    <row r="612" spans="1:8" outlineLevel="2" x14ac:dyDescent="0.25">
      <c r="B612" s="3">
        <v>44180.3125</v>
      </c>
      <c r="C612" t="s">
        <v>8</v>
      </c>
      <c r="D612">
        <v>382.92</v>
      </c>
    </row>
    <row r="613" spans="1:8" outlineLevel="2" x14ac:dyDescent="0.25">
      <c r="B613" s="3">
        <v>44180.3125</v>
      </c>
      <c r="C613" t="s">
        <v>8</v>
      </c>
      <c r="D613">
        <v>513.53</v>
      </c>
    </row>
    <row r="614" spans="1:8" outlineLevel="2" x14ac:dyDescent="0.25">
      <c r="B614" s="3">
        <v>44180.3125</v>
      </c>
      <c r="C614" t="s">
        <v>8</v>
      </c>
      <c r="D614">
        <v>9200</v>
      </c>
    </row>
    <row r="615" spans="1:8" outlineLevel="2" x14ac:dyDescent="0.25">
      <c r="B615" s="3">
        <v>44180.3125</v>
      </c>
      <c r="C615" t="s">
        <v>8</v>
      </c>
    </row>
    <row r="616" spans="1:8" outlineLevel="2" x14ac:dyDescent="0.25">
      <c r="B616" s="3">
        <v>44180.3125</v>
      </c>
      <c r="C616" t="s">
        <v>8</v>
      </c>
    </row>
    <row r="617" spans="1:8" outlineLevel="2" x14ac:dyDescent="0.25">
      <c r="B617" s="3">
        <v>44180.3125</v>
      </c>
      <c r="C617" t="s">
        <v>8</v>
      </c>
    </row>
    <row r="618" spans="1:8" outlineLevel="2" x14ac:dyDescent="0.25">
      <c r="B618" s="3">
        <v>44180.3125</v>
      </c>
      <c r="C618" t="s">
        <v>8</v>
      </c>
    </row>
    <row r="619" spans="1:8" outlineLevel="2" x14ac:dyDescent="0.25">
      <c r="B619" s="3">
        <v>44180.3125</v>
      </c>
      <c r="C619" t="s">
        <v>8</v>
      </c>
    </row>
    <row r="620" spans="1:8" outlineLevel="1" x14ac:dyDescent="0.25">
      <c r="B620" s="4" t="s">
        <v>79</v>
      </c>
      <c r="D620">
        <f>SUBTOTAL(9,D605:D619)</f>
        <v>21909.480000000003</v>
      </c>
    </row>
    <row r="621" spans="1:8" outlineLevel="2" x14ac:dyDescent="0.25">
      <c r="A621" t="s">
        <v>6</v>
      </c>
      <c r="B621" s="3">
        <v>44186.333333333343</v>
      </c>
      <c r="C621" t="s">
        <v>8</v>
      </c>
      <c r="D621">
        <v>21500</v>
      </c>
      <c r="E621">
        <v>0</v>
      </c>
      <c r="G621">
        <f t="shared" ref="G621:G657" si="22">H621*60</f>
        <v>24.818149999999999</v>
      </c>
      <c r="H621">
        <v>0.41363583333333331</v>
      </c>
    </row>
    <row r="622" spans="1:8" outlineLevel="2" x14ac:dyDescent="0.25">
      <c r="B622" s="3">
        <v>44186.333333333343</v>
      </c>
      <c r="C622" t="s">
        <v>8</v>
      </c>
    </row>
    <row r="623" spans="1:8" outlineLevel="2" x14ac:dyDescent="0.25">
      <c r="B623" s="3">
        <v>44186.333333333343</v>
      </c>
      <c r="C623" t="s">
        <v>8</v>
      </c>
    </row>
    <row r="624" spans="1:8" outlineLevel="2" x14ac:dyDescent="0.25">
      <c r="B624" s="3">
        <v>44186.333333333343</v>
      </c>
      <c r="C624" t="s">
        <v>8</v>
      </c>
    </row>
    <row r="625" spans="1:8" outlineLevel="2" x14ac:dyDescent="0.25">
      <c r="B625" s="3">
        <v>44186.333333333343</v>
      </c>
      <c r="C625" t="s">
        <v>8</v>
      </c>
    </row>
    <row r="626" spans="1:8" outlineLevel="1" x14ac:dyDescent="0.25">
      <c r="B626" s="4" t="s">
        <v>80</v>
      </c>
      <c r="D626">
        <f>SUBTOTAL(9,D621:D625)</f>
        <v>21500</v>
      </c>
    </row>
    <row r="627" spans="1:8" outlineLevel="2" x14ac:dyDescent="0.25">
      <c r="A627" t="s">
        <v>6</v>
      </c>
      <c r="B627" s="3">
        <v>44187.25</v>
      </c>
      <c r="C627" t="s">
        <v>8</v>
      </c>
      <c r="D627">
        <v>4094.76</v>
      </c>
      <c r="E627">
        <v>10994.53</v>
      </c>
      <c r="F627">
        <f t="shared" ref="F627:F657" si="23">E627/60</f>
        <v>183.24216666666669</v>
      </c>
      <c r="G627">
        <f t="shared" si="22"/>
        <v>183.24216666666666</v>
      </c>
      <c r="H627">
        <v>3.054036111111111</v>
      </c>
    </row>
    <row r="628" spans="1:8" outlineLevel="2" x14ac:dyDescent="0.25">
      <c r="B628" s="3">
        <v>44187.25</v>
      </c>
      <c r="C628" t="s">
        <v>8</v>
      </c>
      <c r="D628">
        <v>2475.85</v>
      </c>
    </row>
    <row r="629" spans="1:8" outlineLevel="2" x14ac:dyDescent="0.25">
      <c r="B629" s="3">
        <v>44187.25</v>
      </c>
      <c r="C629" t="s">
        <v>8</v>
      </c>
      <c r="D629">
        <v>30011.01</v>
      </c>
    </row>
    <row r="630" spans="1:8" outlineLevel="2" x14ac:dyDescent="0.25">
      <c r="B630" s="3">
        <v>44187.25</v>
      </c>
      <c r="C630" t="s">
        <v>8</v>
      </c>
      <c r="D630">
        <v>10047.25</v>
      </c>
    </row>
    <row r="631" spans="1:8" outlineLevel="2" x14ac:dyDescent="0.25">
      <c r="B631" s="3">
        <v>44187.25</v>
      </c>
      <c r="C631" t="s">
        <v>8</v>
      </c>
      <c r="D631">
        <v>3272.5</v>
      </c>
    </row>
    <row r="632" spans="1:8" outlineLevel="2" x14ac:dyDescent="0.25">
      <c r="B632" s="3">
        <v>44187.25</v>
      </c>
      <c r="C632" t="s">
        <v>8</v>
      </c>
      <c r="D632">
        <v>1304.26</v>
      </c>
    </row>
    <row r="633" spans="1:8" outlineLevel="2" x14ac:dyDescent="0.25">
      <c r="B633" s="3">
        <v>44187.25</v>
      </c>
      <c r="C633" t="s">
        <v>8</v>
      </c>
      <c r="D633">
        <v>57000</v>
      </c>
    </row>
    <row r="634" spans="1:8" outlineLevel="2" x14ac:dyDescent="0.25">
      <c r="B634" s="3">
        <v>44187.25</v>
      </c>
      <c r="C634" t="s">
        <v>8</v>
      </c>
    </row>
    <row r="635" spans="1:8" outlineLevel="2" x14ac:dyDescent="0.25">
      <c r="B635" s="3">
        <v>44187.25</v>
      </c>
      <c r="C635" t="s">
        <v>8</v>
      </c>
    </row>
    <row r="636" spans="1:8" outlineLevel="2" x14ac:dyDescent="0.25">
      <c r="B636" s="3">
        <v>44187.25</v>
      </c>
      <c r="C636" t="s">
        <v>8</v>
      </c>
    </row>
    <row r="637" spans="1:8" outlineLevel="1" x14ac:dyDescent="0.25">
      <c r="B637" s="4" t="s">
        <v>81</v>
      </c>
      <c r="D637">
        <f>SUBTOTAL(9,D627:D636)</f>
        <v>108205.63</v>
      </c>
    </row>
    <row r="638" spans="1:8" outlineLevel="2" x14ac:dyDescent="0.25">
      <c r="A638" t="s">
        <v>6</v>
      </c>
      <c r="B638" s="3">
        <v>44188.263888888891</v>
      </c>
      <c r="C638" t="s">
        <v>8</v>
      </c>
      <c r="D638">
        <v>4461.1400000000003</v>
      </c>
      <c r="E638">
        <v>12438.944</v>
      </c>
      <c r="F638">
        <f t="shared" si="23"/>
        <v>207.31573333333333</v>
      </c>
      <c r="G638">
        <f t="shared" si="22"/>
        <v>207.3157333333333</v>
      </c>
      <c r="H638">
        <v>3.4552622222222218</v>
      </c>
    </row>
    <row r="639" spans="1:8" outlineLevel="2" x14ac:dyDescent="0.25">
      <c r="B639" s="3">
        <v>44188.263888888891</v>
      </c>
      <c r="C639" t="s">
        <v>8</v>
      </c>
      <c r="D639">
        <v>4444.75</v>
      </c>
    </row>
    <row r="640" spans="1:8" outlineLevel="2" x14ac:dyDescent="0.25">
      <c r="B640" s="3">
        <v>44188.263888888891</v>
      </c>
      <c r="C640" t="s">
        <v>8</v>
      </c>
      <c r="D640">
        <v>45100.76</v>
      </c>
    </row>
    <row r="641" spans="1:8" outlineLevel="2" x14ac:dyDescent="0.25">
      <c r="B641" s="3">
        <v>44188.263888888891</v>
      </c>
      <c r="C641" t="s">
        <v>8</v>
      </c>
      <c r="D641">
        <v>9676.8700000000008</v>
      </c>
    </row>
    <row r="642" spans="1:8" outlineLevel="2" x14ac:dyDescent="0.25">
      <c r="B642" s="3">
        <v>44188.263888888891</v>
      </c>
      <c r="C642" t="s">
        <v>8</v>
      </c>
      <c r="D642">
        <v>4135.51</v>
      </c>
    </row>
    <row r="643" spans="1:8" outlineLevel="2" x14ac:dyDescent="0.25">
      <c r="B643" s="3">
        <v>44188.263888888891</v>
      </c>
      <c r="C643" t="s">
        <v>8</v>
      </c>
      <c r="D643">
        <v>416.77</v>
      </c>
    </row>
    <row r="644" spans="1:8" outlineLevel="2" x14ac:dyDescent="0.25">
      <c r="B644" s="3">
        <v>44188.263888888891</v>
      </c>
      <c r="C644" t="s">
        <v>8</v>
      </c>
      <c r="D644">
        <v>67000</v>
      </c>
    </row>
    <row r="645" spans="1:8" outlineLevel="1" x14ac:dyDescent="0.25">
      <c r="B645" s="4" t="s">
        <v>82</v>
      </c>
      <c r="D645">
        <f>SUBTOTAL(9,D638:D644)</f>
        <v>135235.79999999999</v>
      </c>
    </row>
    <row r="646" spans="1:8" outlineLevel="2" x14ac:dyDescent="0.25">
      <c r="A646" t="s">
        <v>6</v>
      </c>
      <c r="B646" s="3">
        <v>44189.291666666657</v>
      </c>
      <c r="C646" t="s">
        <v>8</v>
      </c>
      <c r="D646">
        <v>973.42</v>
      </c>
      <c r="E646">
        <v>1375.498</v>
      </c>
      <c r="F646">
        <f t="shared" si="23"/>
        <v>22.924966666666666</v>
      </c>
      <c r="G646">
        <f t="shared" si="22"/>
        <v>22.92496666666667</v>
      </c>
      <c r="H646">
        <v>0.38208277777777783</v>
      </c>
    </row>
    <row r="647" spans="1:8" outlineLevel="2" x14ac:dyDescent="0.25">
      <c r="B647" s="3">
        <v>44189.291666666657</v>
      </c>
      <c r="C647" t="s">
        <v>8</v>
      </c>
    </row>
    <row r="648" spans="1:8" outlineLevel="2" x14ac:dyDescent="0.25">
      <c r="B648" s="3">
        <v>44189.291666666657</v>
      </c>
      <c r="C648" t="s">
        <v>8</v>
      </c>
      <c r="D648">
        <v>1030</v>
      </c>
    </row>
    <row r="649" spans="1:8" outlineLevel="2" x14ac:dyDescent="0.25">
      <c r="B649" s="3">
        <v>44189.291666666657</v>
      </c>
      <c r="C649" t="s">
        <v>8</v>
      </c>
      <c r="D649">
        <v>109.48</v>
      </c>
    </row>
    <row r="650" spans="1:8" outlineLevel="2" x14ac:dyDescent="0.25">
      <c r="B650" s="3">
        <v>44189.291666666657</v>
      </c>
      <c r="C650" t="s">
        <v>8</v>
      </c>
      <c r="D650">
        <v>20.86</v>
      </c>
    </row>
    <row r="651" spans="1:8" outlineLevel="2" x14ac:dyDescent="0.25">
      <c r="B651" s="3">
        <v>44189.291666666657</v>
      </c>
      <c r="C651" t="s">
        <v>8</v>
      </c>
      <c r="D651">
        <v>336.73</v>
      </c>
    </row>
    <row r="652" spans="1:8" outlineLevel="2" x14ac:dyDescent="0.25">
      <c r="B652" s="3">
        <v>44189.291666666657</v>
      </c>
      <c r="C652" t="s">
        <v>8</v>
      </c>
      <c r="D652">
        <v>395.24</v>
      </c>
    </row>
    <row r="653" spans="1:8" outlineLevel="2" x14ac:dyDescent="0.25">
      <c r="B653" s="3">
        <v>44189.291666666657</v>
      </c>
      <c r="C653" t="s">
        <v>8</v>
      </c>
      <c r="D653">
        <v>91.11</v>
      </c>
    </row>
    <row r="654" spans="1:8" outlineLevel="2" x14ac:dyDescent="0.25">
      <c r="B654" s="3">
        <v>44189.291666666657</v>
      </c>
      <c r="C654" t="s">
        <v>8</v>
      </c>
      <c r="D654">
        <v>7455.74</v>
      </c>
    </row>
    <row r="655" spans="1:8" outlineLevel="2" x14ac:dyDescent="0.25">
      <c r="B655" s="3">
        <v>44189.291666666657</v>
      </c>
      <c r="C655" t="s">
        <v>8</v>
      </c>
      <c r="D655">
        <v>59.38</v>
      </c>
    </row>
    <row r="656" spans="1:8" outlineLevel="1" x14ac:dyDescent="0.25">
      <c r="B656" s="4" t="s">
        <v>83</v>
      </c>
      <c r="D656">
        <f>SUBTOTAL(9,D646:D655)</f>
        <v>10471.959999999999</v>
      </c>
    </row>
    <row r="657" spans="1:8" outlineLevel="2" x14ac:dyDescent="0.25">
      <c r="A657" t="s">
        <v>6</v>
      </c>
      <c r="B657" s="3">
        <v>44289.375</v>
      </c>
      <c r="C657" t="s">
        <v>8</v>
      </c>
      <c r="D657">
        <v>1054.5999999999999</v>
      </c>
      <c r="E657">
        <v>253.56399999999999</v>
      </c>
      <c r="F657">
        <f t="shared" si="23"/>
        <v>4.2260666666666662</v>
      </c>
      <c r="G657">
        <f t="shared" si="22"/>
        <v>4.2260666666666662</v>
      </c>
      <c r="H657">
        <v>7.0434444444444438E-2</v>
      </c>
    </row>
    <row r="658" spans="1:8" outlineLevel="2" x14ac:dyDescent="0.25">
      <c r="B658" s="3">
        <v>44289.375</v>
      </c>
      <c r="C658" t="s">
        <v>8</v>
      </c>
      <c r="D658">
        <v>16</v>
      </c>
    </row>
    <row r="659" spans="1:8" outlineLevel="2" x14ac:dyDescent="0.25">
      <c r="B659" s="3">
        <v>44289.375</v>
      </c>
      <c r="C659" t="s">
        <v>8</v>
      </c>
    </row>
    <row r="660" spans="1:8" outlineLevel="2" x14ac:dyDescent="0.25">
      <c r="B660" s="3">
        <v>44289.375</v>
      </c>
      <c r="C660" t="s">
        <v>8</v>
      </c>
    </row>
    <row r="661" spans="1:8" outlineLevel="2" x14ac:dyDescent="0.25">
      <c r="B661" s="3">
        <v>44289.375</v>
      </c>
      <c r="C661" t="s">
        <v>8</v>
      </c>
    </row>
    <row r="662" spans="1:8" outlineLevel="2" x14ac:dyDescent="0.25">
      <c r="B662" s="3">
        <v>44289.375</v>
      </c>
      <c r="C662" t="s">
        <v>8</v>
      </c>
    </row>
    <row r="663" spans="1:8" outlineLevel="1" x14ac:dyDescent="0.25">
      <c r="B663" s="4" t="s">
        <v>84</v>
      </c>
      <c r="D663">
        <f>SUBTOTAL(9,D657:D662)</f>
        <v>1070.5999999999999</v>
      </c>
    </row>
    <row r="664" spans="1:8" outlineLevel="2" x14ac:dyDescent="0.25">
      <c r="A664" t="s">
        <v>6</v>
      </c>
      <c r="B664" s="3">
        <v>44291.305555555547</v>
      </c>
      <c r="C664" t="s">
        <v>8</v>
      </c>
      <c r="D664">
        <v>16553.419999999998</v>
      </c>
      <c r="E664">
        <v>10265.315000000001</v>
      </c>
      <c r="F664">
        <f t="shared" ref="F664:F710" si="24">E664/60</f>
        <v>171.08858333333333</v>
      </c>
      <c r="G664">
        <f t="shared" ref="G664:G710" si="25">H664*60</f>
        <v>171.27648333333335</v>
      </c>
      <c r="H664">
        <v>2.854608055555556</v>
      </c>
    </row>
    <row r="665" spans="1:8" outlineLevel="2" x14ac:dyDescent="0.25">
      <c r="B665" s="3">
        <v>44291.305555555547</v>
      </c>
      <c r="C665" t="s">
        <v>8</v>
      </c>
      <c r="D665">
        <v>110.49</v>
      </c>
    </row>
    <row r="666" spans="1:8" outlineLevel="2" x14ac:dyDescent="0.25">
      <c r="B666" s="3">
        <v>44291.305555555547</v>
      </c>
      <c r="C666" t="s">
        <v>8</v>
      </c>
      <c r="D666">
        <v>9886.93</v>
      </c>
    </row>
    <row r="667" spans="1:8" outlineLevel="2" x14ac:dyDescent="0.25">
      <c r="B667" s="3">
        <v>44291.305555555547</v>
      </c>
      <c r="C667" t="s">
        <v>8</v>
      </c>
      <c r="D667">
        <v>13247.51</v>
      </c>
    </row>
    <row r="668" spans="1:8" outlineLevel="2" x14ac:dyDescent="0.25">
      <c r="B668" s="3">
        <v>44291.305555555547</v>
      </c>
      <c r="C668" t="s">
        <v>8</v>
      </c>
      <c r="D668">
        <v>768.16</v>
      </c>
    </row>
    <row r="669" spans="1:8" outlineLevel="2" x14ac:dyDescent="0.25">
      <c r="B669" s="3">
        <v>44291.305555555547</v>
      </c>
      <c r="C669" t="s">
        <v>8</v>
      </c>
      <c r="D669">
        <v>450.78</v>
      </c>
    </row>
    <row r="670" spans="1:8" outlineLevel="2" x14ac:dyDescent="0.25">
      <c r="B670" s="3">
        <v>44291.305555555547</v>
      </c>
      <c r="C670" t="s">
        <v>8</v>
      </c>
    </row>
    <row r="671" spans="1:8" outlineLevel="2" x14ac:dyDescent="0.25">
      <c r="B671" s="3">
        <v>44291.305555555547</v>
      </c>
      <c r="C671" t="s">
        <v>8</v>
      </c>
    </row>
    <row r="672" spans="1:8" outlineLevel="2" x14ac:dyDescent="0.25">
      <c r="B672" s="3">
        <v>44291.305555555547</v>
      </c>
      <c r="C672" t="s">
        <v>8</v>
      </c>
    </row>
    <row r="673" spans="1:8" outlineLevel="2" x14ac:dyDescent="0.25">
      <c r="B673" s="3">
        <v>44291.305555555547</v>
      </c>
      <c r="C673" t="s">
        <v>8</v>
      </c>
    </row>
    <row r="674" spans="1:8" outlineLevel="2" x14ac:dyDescent="0.25">
      <c r="B674" s="3">
        <v>44291.305555555547</v>
      </c>
      <c r="C674" t="s">
        <v>8</v>
      </c>
    </row>
    <row r="675" spans="1:8" outlineLevel="1" x14ac:dyDescent="0.25">
      <c r="B675" s="4" t="s">
        <v>85</v>
      </c>
      <c r="D675">
        <f>SUBTOTAL(9,D664:D674)</f>
        <v>41017.29</v>
      </c>
    </row>
    <row r="676" spans="1:8" outlineLevel="2" x14ac:dyDescent="0.25">
      <c r="A676" t="s">
        <v>6</v>
      </c>
      <c r="B676" s="3">
        <v>44292.395833333343</v>
      </c>
      <c r="C676" t="s">
        <v>8</v>
      </c>
      <c r="D676">
        <v>1254.3499999999999</v>
      </c>
      <c r="E676">
        <v>0</v>
      </c>
      <c r="H676">
        <v>0</v>
      </c>
    </row>
    <row r="677" spans="1:8" outlineLevel="2" x14ac:dyDescent="0.25">
      <c r="B677" s="3">
        <v>44292.395833333343</v>
      </c>
      <c r="C677" t="s">
        <v>8</v>
      </c>
    </row>
    <row r="678" spans="1:8" outlineLevel="2" x14ac:dyDescent="0.25">
      <c r="B678" s="3">
        <v>44292.395833333343</v>
      </c>
      <c r="C678" t="s">
        <v>8</v>
      </c>
    </row>
    <row r="679" spans="1:8" outlineLevel="1" x14ac:dyDescent="0.25">
      <c r="B679" s="4" t="s">
        <v>86</v>
      </c>
      <c r="D679">
        <f>SUBTOTAL(9,D676:D678)</f>
        <v>1254.3499999999999</v>
      </c>
    </row>
    <row r="680" spans="1:8" outlineLevel="2" x14ac:dyDescent="0.25">
      <c r="A680" t="s">
        <v>6</v>
      </c>
      <c r="B680" s="3">
        <v>44293.3125</v>
      </c>
      <c r="C680" t="s">
        <v>8</v>
      </c>
      <c r="D680">
        <v>5177.43</v>
      </c>
      <c r="E680">
        <v>3611.3</v>
      </c>
      <c r="F680">
        <f t="shared" si="24"/>
        <v>60.18833333333334</v>
      </c>
      <c r="G680">
        <f t="shared" si="25"/>
        <v>60.18833333333334</v>
      </c>
      <c r="H680">
        <v>1.003138888888889</v>
      </c>
    </row>
    <row r="681" spans="1:8" outlineLevel="2" x14ac:dyDescent="0.25">
      <c r="B681" s="3">
        <v>44293.3125</v>
      </c>
      <c r="C681" t="s">
        <v>8</v>
      </c>
      <c r="D681">
        <v>27.64</v>
      </c>
    </row>
    <row r="682" spans="1:8" outlineLevel="2" x14ac:dyDescent="0.25">
      <c r="B682" s="3">
        <v>44293.3125</v>
      </c>
      <c r="C682" t="s">
        <v>8</v>
      </c>
      <c r="D682">
        <v>5065.59</v>
      </c>
    </row>
    <row r="683" spans="1:8" outlineLevel="2" x14ac:dyDescent="0.25">
      <c r="B683" s="3">
        <v>44293.3125</v>
      </c>
      <c r="C683" t="s">
        <v>8</v>
      </c>
      <c r="D683">
        <v>3759.1</v>
      </c>
    </row>
    <row r="684" spans="1:8" outlineLevel="2" x14ac:dyDescent="0.25">
      <c r="B684" s="3">
        <v>44293.3125</v>
      </c>
      <c r="C684" t="s">
        <v>8</v>
      </c>
      <c r="D684">
        <v>353.64</v>
      </c>
    </row>
    <row r="685" spans="1:8" outlineLevel="2" x14ac:dyDescent="0.25">
      <c r="B685" s="3">
        <v>44293.3125</v>
      </c>
      <c r="C685" t="s">
        <v>8</v>
      </c>
      <c r="D685">
        <v>57.09</v>
      </c>
    </row>
    <row r="686" spans="1:8" outlineLevel="2" x14ac:dyDescent="0.25">
      <c r="B686" s="3">
        <v>44293.3125</v>
      </c>
      <c r="C686" t="s">
        <v>8</v>
      </c>
      <c r="D686">
        <v>280.26</v>
      </c>
    </row>
    <row r="687" spans="1:8" outlineLevel="2" x14ac:dyDescent="0.25">
      <c r="B687" s="3">
        <v>44293.3125</v>
      </c>
      <c r="C687" t="s">
        <v>8</v>
      </c>
    </row>
    <row r="688" spans="1:8" outlineLevel="2" x14ac:dyDescent="0.25">
      <c r="B688" s="3">
        <v>44293.3125</v>
      </c>
      <c r="C688" t="s">
        <v>8</v>
      </c>
    </row>
    <row r="689" spans="1:8" outlineLevel="1" x14ac:dyDescent="0.25">
      <c r="B689" s="4" t="s">
        <v>87</v>
      </c>
      <c r="D689">
        <f>SUBTOTAL(9,D680:D688)</f>
        <v>14720.75</v>
      </c>
    </row>
    <row r="690" spans="1:8" outlineLevel="2" x14ac:dyDescent="0.25">
      <c r="A690" t="s">
        <v>10</v>
      </c>
      <c r="B690" s="3">
        <v>44300.916666666657</v>
      </c>
      <c r="C690" t="s">
        <v>8</v>
      </c>
      <c r="D690">
        <v>154.72999999999999</v>
      </c>
      <c r="E690">
        <v>8992.768</v>
      </c>
      <c r="F690">
        <f t="shared" si="24"/>
        <v>149.87946666666667</v>
      </c>
      <c r="G690">
        <f t="shared" si="25"/>
        <v>149.92161666666667</v>
      </c>
      <c r="H690">
        <v>2.4986936111111109</v>
      </c>
    </row>
    <row r="691" spans="1:8" outlineLevel="2" x14ac:dyDescent="0.25">
      <c r="B691" s="3">
        <v>44300.916666666657</v>
      </c>
      <c r="C691" t="s">
        <v>8</v>
      </c>
      <c r="D691">
        <v>17901.93</v>
      </c>
    </row>
    <row r="692" spans="1:8" outlineLevel="2" x14ac:dyDescent="0.25">
      <c r="B692" s="3">
        <v>44300.916666666657</v>
      </c>
      <c r="C692" t="s">
        <v>8</v>
      </c>
      <c r="D692">
        <v>16575.53</v>
      </c>
    </row>
    <row r="693" spans="1:8" outlineLevel="2" x14ac:dyDescent="0.25">
      <c r="B693" s="3">
        <v>44300.916666666657</v>
      </c>
      <c r="C693" t="s">
        <v>8</v>
      </c>
      <c r="D693">
        <v>431.57</v>
      </c>
    </row>
    <row r="694" spans="1:8" outlineLevel="2" x14ac:dyDescent="0.25">
      <c r="B694" s="3">
        <v>44300.916666666657</v>
      </c>
      <c r="C694" t="s">
        <v>8</v>
      </c>
      <c r="D694">
        <v>16800</v>
      </c>
    </row>
    <row r="695" spans="1:8" outlineLevel="2" x14ac:dyDescent="0.25">
      <c r="B695" s="3">
        <v>44300.916666666657</v>
      </c>
      <c r="C695" t="s">
        <v>8</v>
      </c>
    </row>
    <row r="696" spans="1:8" outlineLevel="2" x14ac:dyDescent="0.25">
      <c r="B696" s="3">
        <v>44300.916666666657</v>
      </c>
      <c r="C696" t="s">
        <v>8</v>
      </c>
    </row>
    <row r="697" spans="1:8" outlineLevel="2" x14ac:dyDescent="0.25">
      <c r="B697" s="3">
        <v>44300.916666666657</v>
      </c>
      <c r="C697" t="s">
        <v>8</v>
      </c>
    </row>
    <row r="698" spans="1:8" outlineLevel="1" x14ac:dyDescent="0.25">
      <c r="B698" s="4" t="s">
        <v>88</v>
      </c>
      <c r="D698">
        <f>SUBTOTAL(9,D690:D697)</f>
        <v>51863.76</v>
      </c>
    </row>
    <row r="699" spans="1:8" outlineLevel="2" x14ac:dyDescent="0.25">
      <c r="A699" t="s">
        <v>10</v>
      </c>
      <c r="B699" s="3">
        <v>44301.833333333343</v>
      </c>
      <c r="C699" t="s">
        <v>8</v>
      </c>
      <c r="D699">
        <v>1838.02</v>
      </c>
      <c r="E699">
        <v>6461.6949999999997</v>
      </c>
      <c r="F699">
        <f t="shared" si="24"/>
        <v>107.69491666666666</v>
      </c>
      <c r="G699">
        <f t="shared" si="25"/>
        <v>107.69491666666667</v>
      </c>
      <c r="H699">
        <v>1.7949152777777779</v>
      </c>
    </row>
    <row r="700" spans="1:8" outlineLevel="2" x14ac:dyDescent="0.25">
      <c r="B700" s="3">
        <v>44301.833333333343</v>
      </c>
      <c r="C700" t="s">
        <v>8</v>
      </c>
      <c r="D700">
        <v>90.45</v>
      </c>
    </row>
    <row r="701" spans="1:8" outlineLevel="2" x14ac:dyDescent="0.25">
      <c r="B701" s="3">
        <v>44301.833333333343</v>
      </c>
      <c r="C701" t="s">
        <v>8</v>
      </c>
      <c r="D701">
        <v>33.69</v>
      </c>
    </row>
    <row r="702" spans="1:8" outlineLevel="2" x14ac:dyDescent="0.25">
      <c r="B702" s="3">
        <v>44301.833333333343</v>
      </c>
      <c r="C702" t="s">
        <v>8</v>
      </c>
      <c r="D702">
        <v>3915.97</v>
      </c>
    </row>
    <row r="703" spans="1:8" outlineLevel="2" x14ac:dyDescent="0.25">
      <c r="B703" s="3">
        <v>44301.833333333343</v>
      </c>
      <c r="C703" t="s">
        <v>8</v>
      </c>
      <c r="D703">
        <v>18030.62</v>
      </c>
    </row>
    <row r="704" spans="1:8" outlineLevel="2" x14ac:dyDescent="0.25">
      <c r="B704" s="3">
        <v>44301.833333333343</v>
      </c>
      <c r="C704" t="s">
        <v>8</v>
      </c>
      <c r="D704">
        <v>298.01</v>
      </c>
    </row>
    <row r="705" spans="1:8" outlineLevel="2" x14ac:dyDescent="0.25">
      <c r="B705" s="3">
        <v>44301.833333333343</v>
      </c>
      <c r="C705" t="s">
        <v>8</v>
      </c>
      <c r="D705">
        <v>5200</v>
      </c>
    </row>
    <row r="706" spans="1:8" outlineLevel="2" x14ac:dyDescent="0.25">
      <c r="B706" s="3">
        <v>44301.833333333343</v>
      </c>
      <c r="C706" t="s">
        <v>8</v>
      </c>
    </row>
    <row r="707" spans="1:8" outlineLevel="2" x14ac:dyDescent="0.25">
      <c r="B707" s="3">
        <v>44301.833333333343</v>
      </c>
      <c r="C707" t="s">
        <v>8</v>
      </c>
    </row>
    <row r="708" spans="1:8" outlineLevel="2" x14ac:dyDescent="0.25">
      <c r="B708" s="3">
        <v>44301.833333333343</v>
      </c>
      <c r="C708" t="s">
        <v>8</v>
      </c>
    </row>
    <row r="709" spans="1:8" outlineLevel="1" x14ac:dyDescent="0.25">
      <c r="B709" s="4" t="s">
        <v>89</v>
      </c>
      <c r="D709">
        <f>SUBTOTAL(9,D699:D708)</f>
        <v>29406.76</v>
      </c>
    </row>
    <row r="710" spans="1:8" outlineLevel="2" x14ac:dyDescent="0.25">
      <c r="A710" t="s">
        <v>10</v>
      </c>
      <c r="B710" s="3">
        <v>44302.916666666657</v>
      </c>
      <c r="C710" t="s">
        <v>8</v>
      </c>
      <c r="D710">
        <v>1134.8499999999999</v>
      </c>
      <c r="E710">
        <v>1590.7439999999999</v>
      </c>
      <c r="F710">
        <f t="shared" si="24"/>
        <v>26.5124</v>
      </c>
      <c r="G710">
        <f t="shared" si="25"/>
        <v>27.170933333333334</v>
      </c>
      <c r="H710">
        <v>0.45284888888888891</v>
      </c>
    </row>
    <row r="711" spans="1:8" outlineLevel="2" x14ac:dyDescent="0.25">
      <c r="B711" s="3">
        <v>44302.916666666657</v>
      </c>
      <c r="C711" t="s">
        <v>8</v>
      </c>
    </row>
    <row r="712" spans="1:8" outlineLevel="2" x14ac:dyDescent="0.25">
      <c r="B712" s="3">
        <v>44302.916666666657</v>
      </c>
      <c r="C712" t="s">
        <v>8</v>
      </c>
      <c r="D712">
        <v>37.94</v>
      </c>
    </row>
    <row r="713" spans="1:8" outlineLevel="2" x14ac:dyDescent="0.25">
      <c r="B713" s="3">
        <v>44302.916666666657</v>
      </c>
      <c r="C713" t="s">
        <v>8</v>
      </c>
      <c r="D713">
        <v>1471.01</v>
      </c>
    </row>
    <row r="714" spans="1:8" outlineLevel="2" x14ac:dyDescent="0.25">
      <c r="B714" s="3">
        <v>44302.916666666657</v>
      </c>
      <c r="C714" t="s">
        <v>8</v>
      </c>
      <c r="D714">
        <v>89.52</v>
      </c>
    </row>
    <row r="715" spans="1:8" outlineLevel="2" x14ac:dyDescent="0.25">
      <c r="B715" s="3">
        <v>44302.916666666657</v>
      </c>
      <c r="C715" t="s">
        <v>8</v>
      </c>
      <c r="D715">
        <v>3707.19</v>
      </c>
    </row>
    <row r="716" spans="1:8" outlineLevel="2" x14ac:dyDescent="0.25">
      <c r="B716" s="3">
        <v>44302.916666666657</v>
      </c>
      <c r="C716" t="s">
        <v>8</v>
      </c>
      <c r="D716">
        <v>3700</v>
      </c>
    </row>
    <row r="717" spans="1:8" outlineLevel="2" x14ac:dyDescent="0.25">
      <c r="B717" s="3">
        <v>44302.916666666657</v>
      </c>
      <c r="C717" t="s">
        <v>8</v>
      </c>
      <c r="D717">
        <v>569.14</v>
      </c>
    </row>
    <row r="718" spans="1:8" outlineLevel="2" x14ac:dyDescent="0.25">
      <c r="B718" s="3">
        <v>44302.916666666657</v>
      </c>
      <c r="C718" t="s">
        <v>8</v>
      </c>
      <c r="D718">
        <v>835.17</v>
      </c>
    </row>
    <row r="719" spans="1:8" outlineLevel="2" x14ac:dyDescent="0.25">
      <c r="B719" s="3">
        <v>44302.916666666657</v>
      </c>
      <c r="C719" t="s">
        <v>8</v>
      </c>
      <c r="D719">
        <v>303.79000000000002</v>
      </c>
    </row>
    <row r="720" spans="1:8" outlineLevel="2" x14ac:dyDescent="0.25">
      <c r="B720" s="3">
        <v>44302.916666666657</v>
      </c>
      <c r="C720" t="s">
        <v>8</v>
      </c>
    </row>
    <row r="721" spans="1:8" outlineLevel="2" x14ac:dyDescent="0.25">
      <c r="B721" s="3">
        <v>44302.916666666657</v>
      </c>
      <c r="C721" t="s">
        <v>8</v>
      </c>
    </row>
    <row r="722" spans="1:8" outlineLevel="2" x14ac:dyDescent="0.25">
      <c r="B722" s="3">
        <v>44302.916666666657</v>
      </c>
      <c r="C722" t="s">
        <v>8</v>
      </c>
    </row>
    <row r="723" spans="1:8" outlineLevel="2" x14ac:dyDescent="0.25">
      <c r="B723" s="3">
        <v>44302.916666666657</v>
      </c>
      <c r="C723" t="s">
        <v>8</v>
      </c>
    </row>
    <row r="724" spans="1:8" outlineLevel="1" x14ac:dyDescent="0.25">
      <c r="B724" s="4" t="s">
        <v>90</v>
      </c>
      <c r="D724">
        <f>SUBTOTAL(9,D710:D723)</f>
        <v>11848.61</v>
      </c>
    </row>
    <row r="725" spans="1:8" outlineLevel="2" x14ac:dyDescent="0.25">
      <c r="A725" t="s">
        <v>10</v>
      </c>
      <c r="B725" s="3">
        <v>44303.5625</v>
      </c>
      <c r="C725" t="s">
        <v>8</v>
      </c>
      <c r="D725">
        <v>1239.19</v>
      </c>
      <c r="E725">
        <v>1027.9829999999999</v>
      </c>
      <c r="F725">
        <f t="shared" ref="F725:F750" si="26">E725/60</f>
        <v>17.133050000000001</v>
      </c>
      <c r="G725">
        <f t="shared" ref="G725:G750" si="27">H725*60</f>
        <v>17.133049999999997</v>
      </c>
      <c r="H725">
        <v>0.28555083333333331</v>
      </c>
    </row>
    <row r="726" spans="1:8" outlineLevel="2" x14ac:dyDescent="0.25">
      <c r="B726" s="3">
        <v>44303.5625</v>
      </c>
      <c r="C726" t="s">
        <v>8</v>
      </c>
      <c r="D726">
        <v>419.15</v>
      </c>
    </row>
    <row r="727" spans="1:8" outlineLevel="2" x14ac:dyDescent="0.25">
      <c r="B727" s="3">
        <v>44303.5625</v>
      </c>
      <c r="C727" t="s">
        <v>8</v>
      </c>
      <c r="D727">
        <v>280.39999999999998</v>
      </c>
    </row>
    <row r="728" spans="1:8" outlineLevel="2" x14ac:dyDescent="0.25">
      <c r="B728" s="3">
        <v>44303.5625</v>
      </c>
      <c r="C728" t="s">
        <v>8</v>
      </c>
      <c r="D728">
        <v>96.84</v>
      </c>
    </row>
    <row r="729" spans="1:8" outlineLevel="2" x14ac:dyDescent="0.25">
      <c r="B729" s="3">
        <v>44303.5625</v>
      </c>
      <c r="C729" t="s">
        <v>8</v>
      </c>
      <c r="D729">
        <v>548.17999999999995</v>
      </c>
    </row>
    <row r="730" spans="1:8" outlineLevel="2" x14ac:dyDescent="0.25">
      <c r="B730" s="3">
        <v>44303.5625</v>
      </c>
      <c r="C730" t="s">
        <v>8</v>
      </c>
      <c r="D730">
        <v>783.12</v>
      </c>
    </row>
    <row r="731" spans="1:8" outlineLevel="2" x14ac:dyDescent="0.25">
      <c r="B731" s="3">
        <v>44303.5625</v>
      </c>
      <c r="C731" t="s">
        <v>8</v>
      </c>
    </row>
    <row r="732" spans="1:8" outlineLevel="2" x14ac:dyDescent="0.25">
      <c r="B732" s="3">
        <v>44303.5625</v>
      </c>
      <c r="C732" t="s">
        <v>8</v>
      </c>
    </row>
    <row r="733" spans="1:8" outlineLevel="2" x14ac:dyDescent="0.25">
      <c r="B733" s="3">
        <v>44303.5625</v>
      </c>
      <c r="C733" t="s">
        <v>8</v>
      </c>
    </row>
    <row r="734" spans="1:8" outlineLevel="1" x14ac:dyDescent="0.25">
      <c r="B734" s="4" t="s">
        <v>91</v>
      </c>
      <c r="D734">
        <f>SUBTOTAL(9,D725:D733)</f>
        <v>3366.88</v>
      </c>
    </row>
    <row r="735" spans="1:8" outlineLevel="2" x14ac:dyDescent="0.25">
      <c r="A735" t="s">
        <v>10</v>
      </c>
      <c r="B735" s="3">
        <v>44304.375</v>
      </c>
      <c r="C735" t="s">
        <v>8</v>
      </c>
      <c r="D735">
        <v>718.05</v>
      </c>
      <c r="E735">
        <v>4432.1540000000005</v>
      </c>
      <c r="F735">
        <f t="shared" si="26"/>
        <v>73.869233333333341</v>
      </c>
      <c r="G735">
        <f t="shared" si="27"/>
        <v>73.869233333333341</v>
      </c>
      <c r="H735">
        <v>1.2311538888888891</v>
      </c>
    </row>
    <row r="736" spans="1:8" outlineLevel="2" x14ac:dyDescent="0.25">
      <c r="B736" s="3">
        <v>44304.375</v>
      </c>
      <c r="C736" t="s">
        <v>8</v>
      </c>
    </row>
    <row r="737" spans="1:8" outlineLevel="2" x14ac:dyDescent="0.25">
      <c r="B737" s="3">
        <v>44304.375</v>
      </c>
      <c r="C737" t="s">
        <v>8</v>
      </c>
      <c r="D737">
        <v>32.31</v>
      </c>
    </row>
    <row r="738" spans="1:8" outlineLevel="2" x14ac:dyDescent="0.25">
      <c r="B738" s="3">
        <v>44304.375</v>
      </c>
      <c r="C738" t="s">
        <v>8</v>
      </c>
      <c r="D738">
        <v>138.72999999999999</v>
      </c>
    </row>
    <row r="739" spans="1:8" outlineLevel="2" x14ac:dyDescent="0.25">
      <c r="B739" s="3">
        <v>44304.375</v>
      </c>
      <c r="C739" t="s">
        <v>8</v>
      </c>
      <c r="D739">
        <v>71.88</v>
      </c>
    </row>
    <row r="740" spans="1:8" outlineLevel="2" x14ac:dyDescent="0.25">
      <c r="B740" s="3">
        <v>44304.375</v>
      </c>
      <c r="C740" t="s">
        <v>8</v>
      </c>
      <c r="D740">
        <v>787.62</v>
      </c>
    </row>
    <row r="741" spans="1:8" outlineLevel="2" x14ac:dyDescent="0.25">
      <c r="B741" s="3">
        <v>44304.375</v>
      </c>
      <c r="C741" t="s">
        <v>8</v>
      </c>
      <c r="D741">
        <v>107.12</v>
      </c>
    </row>
    <row r="742" spans="1:8" outlineLevel="2" x14ac:dyDescent="0.25">
      <c r="B742" s="3">
        <v>44304.375</v>
      </c>
      <c r="C742" t="s">
        <v>8</v>
      </c>
      <c r="D742">
        <v>700.93</v>
      </c>
    </row>
    <row r="743" spans="1:8" outlineLevel="2" x14ac:dyDescent="0.25">
      <c r="B743" s="3">
        <v>44304.375</v>
      </c>
      <c r="C743" t="s">
        <v>8</v>
      </c>
      <c r="D743">
        <v>1005.47</v>
      </c>
    </row>
    <row r="744" spans="1:8" outlineLevel="2" x14ac:dyDescent="0.25">
      <c r="B744" s="3">
        <v>44304.375</v>
      </c>
      <c r="C744" t="s">
        <v>8</v>
      </c>
      <c r="D744">
        <v>7786.8</v>
      </c>
    </row>
    <row r="745" spans="1:8" outlineLevel="2" x14ac:dyDescent="0.25">
      <c r="B745" s="3">
        <v>44304.375</v>
      </c>
      <c r="C745" t="s">
        <v>8</v>
      </c>
      <c r="D745">
        <v>23.92</v>
      </c>
    </row>
    <row r="746" spans="1:8" outlineLevel="2" x14ac:dyDescent="0.25">
      <c r="B746" s="3">
        <v>44304.375</v>
      </c>
      <c r="C746" t="s">
        <v>8</v>
      </c>
      <c r="D746">
        <v>49.95</v>
      </c>
    </row>
    <row r="747" spans="1:8" outlineLevel="2" x14ac:dyDescent="0.25">
      <c r="B747" s="3">
        <v>44304.375</v>
      </c>
      <c r="C747" t="s">
        <v>8</v>
      </c>
      <c r="D747">
        <v>823.49</v>
      </c>
    </row>
    <row r="748" spans="1:8" outlineLevel="2" x14ac:dyDescent="0.25">
      <c r="B748" s="3">
        <v>44304.375</v>
      </c>
      <c r="C748" t="s">
        <v>8</v>
      </c>
      <c r="D748">
        <v>7800</v>
      </c>
    </row>
    <row r="749" spans="1:8" outlineLevel="1" x14ac:dyDescent="0.25">
      <c r="B749" s="4" t="s">
        <v>92</v>
      </c>
      <c r="D749">
        <f>SUBTOTAL(9,D735:D748)</f>
        <v>20046.27</v>
      </c>
    </row>
    <row r="750" spans="1:8" outlineLevel="2" x14ac:dyDescent="0.25">
      <c r="A750" t="s">
        <v>10</v>
      </c>
      <c r="B750" s="3">
        <v>44305.395833333343</v>
      </c>
      <c r="C750" t="s">
        <v>8</v>
      </c>
      <c r="D750">
        <v>2584</v>
      </c>
      <c r="E750">
        <v>1127.2339999999999</v>
      </c>
      <c r="F750">
        <f t="shared" si="26"/>
        <v>18.787233333333333</v>
      </c>
      <c r="G750">
        <f t="shared" si="27"/>
        <v>18.787233333333337</v>
      </c>
      <c r="H750">
        <v>0.31312055555555562</v>
      </c>
    </row>
    <row r="751" spans="1:8" outlineLevel="2" x14ac:dyDescent="0.25">
      <c r="B751" s="3">
        <v>44305.395833333343</v>
      </c>
      <c r="C751" t="s">
        <v>8</v>
      </c>
    </row>
    <row r="752" spans="1:8" outlineLevel="1" x14ac:dyDescent="0.25">
      <c r="B752" s="4" t="s">
        <v>93</v>
      </c>
      <c r="D752">
        <f>SUBTOTAL(9,D750:D751)</f>
        <v>2584</v>
      </c>
    </row>
    <row r="753" spans="1:8" outlineLevel="2" x14ac:dyDescent="0.25">
      <c r="B753" s="3">
        <v>44306.6875</v>
      </c>
      <c r="C753" t="s">
        <v>8</v>
      </c>
    </row>
    <row r="754" spans="1:8" outlineLevel="2" x14ac:dyDescent="0.25">
      <c r="B754" s="3">
        <v>44306.6875</v>
      </c>
      <c r="C754" t="s">
        <v>8</v>
      </c>
      <c r="D754">
        <v>71</v>
      </c>
    </row>
    <row r="755" spans="1:8" outlineLevel="2" x14ac:dyDescent="0.25">
      <c r="B755" s="3">
        <v>44306.6875</v>
      </c>
      <c r="C755" t="s">
        <v>8</v>
      </c>
      <c r="D755">
        <v>18</v>
      </c>
    </row>
    <row r="756" spans="1:8" outlineLevel="2" x14ac:dyDescent="0.25">
      <c r="B756" s="3">
        <v>44306.6875</v>
      </c>
      <c r="C756" t="s">
        <v>8</v>
      </c>
      <c r="D756">
        <v>9</v>
      </c>
    </row>
    <row r="757" spans="1:8" outlineLevel="2" x14ac:dyDescent="0.25">
      <c r="B757" s="3">
        <v>44306.6875</v>
      </c>
      <c r="C757" t="s">
        <v>8</v>
      </c>
      <c r="D757">
        <v>13</v>
      </c>
    </row>
    <row r="758" spans="1:8" outlineLevel="2" x14ac:dyDescent="0.25">
      <c r="B758" s="3">
        <v>44306.6875</v>
      </c>
      <c r="C758" t="s">
        <v>8</v>
      </c>
      <c r="D758">
        <v>512</v>
      </c>
    </row>
    <row r="759" spans="1:8" outlineLevel="2" x14ac:dyDescent="0.25">
      <c r="B759" s="3">
        <v>44306.6875</v>
      </c>
      <c r="C759" t="s">
        <v>8</v>
      </c>
    </row>
    <row r="760" spans="1:8" outlineLevel="2" x14ac:dyDescent="0.25">
      <c r="B760" s="3">
        <v>44306.6875</v>
      </c>
      <c r="C760" t="s">
        <v>8</v>
      </c>
    </row>
    <row r="761" spans="1:8" outlineLevel="2" x14ac:dyDescent="0.25">
      <c r="B761" s="3">
        <v>44306.6875</v>
      </c>
      <c r="C761" t="s">
        <v>8</v>
      </c>
    </row>
    <row r="762" spans="1:8" outlineLevel="1" x14ac:dyDescent="0.25">
      <c r="B762" s="4" t="s">
        <v>94</v>
      </c>
      <c r="D762">
        <f>SUBTOTAL(9,D753:D761)</f>
        <v>623</v>
      </c>
    </row>
    <row r="763" spans="1:8" outlineLevel="2" x14ac:dyDescent="0.25">
      <c r="A763" t="s">
        <v>10</v>
      </c>
      <c r="B763" s="3">
        <v>44312.333333333343</v>
      </c>
      <c r="C763" t="s">
        <v>8</v>
      </c>
      <c r="D763">
        <v>422.44</v>
      </c>
      <c r="E763">
        <v>11640.201999999999</v>
      </c>
      <c r="F763">
        <f t="shared" ref="F763:F821" si="28">E763/60</f>
        <v>194.00336666666666</v>
      </c>
      <c r="G763">
        <f t="shared" ref="G763:G821" si="29">H763*60</f>
        <v>194.00336666666666</v>
      </c>
      <c r="H763">
        <v>3.2333894444444442</v>
      </c>
    </row>
    <row r="764" spans="1:8" outlineLevel="2" x14ac:dyDescent="0.25">
      <c r="B764" s="3">
        <v>44312.333333333343</v>
      </c>
      <c r="C764" t="s">
        <v>9</v>
      </c>
    </row>
    <row r="765" spans="1:8" outlineLevel="2" x14ac:dyDescent="0.25">
      <c r="B765" s="3">
        <v>44312.333333333343</v>
      </c>
      <c r="C765" t="s">
        <v>9</v>
      </c>
      <c r="D765">
        <v>58035.24</v>
      </c>
    </row>
    <row r="766" spans="1:8" outlineLevel="2" x14ac:dyDescent="0.25">
      <c r="B766" s="3">
        <v>44312.333333333343</v>
      </c>
      <c r="C766" t="s">
        <v>9</v>
      </c>
      <c r="D766">
        <v>72.040000000000006</v>
      </c>
    </row>
    <row r="767" spans="1:8" outlineLevel="2" x14ac:dyDescent="0.25">
      <c r="B767" s="3">
        <v>44312.333333333343</v>
      </c>
      <c r="C767" t="s">
        <v>9</v>
      </c>
      <c r="D767">
        <v>9</v>
      </c>
    </row>
    <row r="768" spans="1:8" outlineLevel="2" x14ac:dyDescent="0.25">
      <c r="B768" s="3">
        <v>44312.333333333343</v>
      </c>
      <c r="C768" t="s">
        <v>9</v>
      </c>
    </row>
    <row r="769" spans="1:8" outlineLevel="2" x14ac:dyDescent="0.25">
      <c r="B769" s="3">
        <v>44312.333333333343</v>
      </c>
      <c r="C769" t="s">
        <v>9</v>
      </c>
    </row>
    <row r="770" spans="1:8" outlineLevel="2" x14ac:dyDescent="0.25">
      <c r="B770" s="3">
        <v>44312.333333333343</v>
      </c>
      <c r="C770" t="s">
        <v>9</v>
      </c>
    </row>
    <row r="771" spans="1:8" outlineLevel="1" x14ac:dyDescent="0.25">
      <c r="B771" s="4" t="s">
        <v>19</v>
      </c>
      <c r="D771">
        <f>SUBTOTAL(9,D763:D770)</f>
        <v>58538.720000000001</v>
      </c>
    </row>
    <row r="772" spans="1:8" outlineLevel="2" x14ac:dyDescent="0.25">
      <c r="A772" t="s">
        <v>10</v>
      </c>
      <c r="B772" s="3">
        <v>44313.229166666657</v>
      </c>
      <c r="C772" t="s">
        <v>8</v>
      </c>
      <c r="D772">
        <v>28923.5</v>
      </c>
      <c r="E772">
        <v>6487.4880000000003</v>
      </c>
      <c r="F772">
        <f t="shared" si="28"/>
        <v>108.12480000000001</v>
      </c>
      <c r="G772">
        <f t="shared" si="29"/>
        <v>108.12479999999999</v>
      </c>
      <c r="H772">
        <v>1.8020799999999999</v>
      </c>
    </row>
    <row r="773" spans="1:8" outlineLevel="2" x14ac:dyDescent="0.25">
      <c r="B773" s="3">
        <v>44313.229166666657</v>
      </c>
      <c r="C773" t="s">
        <v>9</v>
      </c>
    </row>
    <row r="774" spans="1:8" outlineLevel="2" x14ac:dyDescent="0.25">
      <c r="B774" s="3">
        <v>44313.229166666657</v>
      </c>
      <c r="C774" t="s">
        <v>9</v>
      </c>
      <c r="D774">
        <v>105.04</v>
      </c>
    </row>
    <row r="775" spans="1:8" outlineLevel="2" x14ac:dyDescent="0.25">
      <c r="B775" s="3">
        <v>44313.229166666657</v>
      </c>
      <c r="C775" t="s">
        <v>9</v>
      </c>
      <c r="D775">
        <v>12</v>
      </c>
    </row>
    <row r="776" spans="1:8" outlineLevel="2" x14ac:dyDescent="0.25">
      <c r="B776" s="3">
        <v>44313.229166666657</v>
      </c>
      <c r="C776" t="s">
        <v>9</v>
      </c>
    </row>
    <row r="777" spans="1:8" outlineLevel="2" x14ac:dyDescent="0.25">
      <c r="B777" s="3">
        <v>44313.229166666657</v>
      </c>
      <c r="C777" t="s">
        <v>9</v>
      </c>
    </row>
    <row r="778" spans="1:8" outlineLevel="2" x14ac:dyDescent="0.25">
      <c r="B778" s="3">
        <v>44313.229166666657</v>
      </c>
      <c r="C778" t="s">
        <v>9</v>
      </c>
    </row>
    <row r="779" spans="1:8" outlineLevel="2" x14ac:dyDescent="0.25">
      <c r="B779" s="3">
        <v>44313.229166666657</v>
      </c>
      <c r="C779" t="s">
        <v>9</v>
      </c>
    </row>
    <row r="780" spans="1:8" outlineLevel="2" x14ac:dyDescent="0.25">
      <c r="B780" s="3">
        <v>44313.229166666657</v>
      </c>
      <c r="C780" t="s">
        <v>9</v>
      </c>
    </row>
    <row r="781" spans="1:8" outlineLevel="2" x14ac:dyDescent="0.25">
      <c r="B781" s="3">
        <v>44313.229166666657</v>
      </c>
      <c r="C781" t="s">
        <v>9</v>
      </c>
    </row>
    <row r="782" spans="1:8" outlineLevel="1" x14ac:dyDescent="0.25">
      <c r="B782" s="4" t="s">
        <v>95</v>
      </c>
      <c r="D782">
        <f>SUBTOTAL(9,D772:D781)</f>
        <v>29040.54</v>
      </c>
    </row>
    <row r="783" spans="1:8" outlineLevel="2" x14ac:dyDescent="0.25">
      <c r="A783" t="s">
        <v>10</v>
      </c>
      <c r="B783" s="3">
        <v>44315.291666666657</v>
      </c>
      <c r="C783" t="s">
        <v>8</v>
      </c>
      <c r="D783">
        <v>27925.83</v>
      </c>
      <c r="E783">
        <v>6306.9650000000001</v>
      </c>
      <c r="F783">
        <f t="shared" si="28"/>
        <v>105.11608333333334</v>
      </c>
      <c r="G783">
        <f t="shared" si="29"/>
        <v>105.11608333333331</v>
      </c>
      <c r="H783">
        <v>1.7519347222222219</v>
      </c>
    </row>
    <row r="784" spans="1:8" outlineLevel="2" x14ac:dyDescent="0.25">
      <c r="B784" s="3">
        <v>44315.291666666657</v>
      </c>
      <c r="C784" t="s">
        <v>9</v>
      </c>
    </row>
    <row r="785" spans="1:8" outlineLevel="2" x14ac:dyDescent="0.25">
      <c r="B785" s="3">
        <v>44315.291666666657</v>
      </c>
      <c r="C785" t="s">
        <v>9</v>
      </c>
      <c r="D785">
        <v>30.79</v>
      </c>
    </row>
    <row r="786" spans="1:8" outlineLevel="2" x14ac:dyDescent="0.25">
      <c r="B786" s="3">
        <v>44315.291666666657</v>
      </c>
      <c r="C786" t="s">
        <v>9</v>
      </c>
      <c r="D786">
        <v>15</v>
      </c>
    </row>
    <row r="787" spans="1:8" outlineLevel="2" x14ac:dyDescent="0.25">
      <c r="B787" s="3">
        <v>44315.291666666657</v>
      </c>
      <c r="C787" t="s">
        <v>9</v>
      </c>
    </row>
    <row r="788" spans="1:8" outlineLevel="2" x14ac:dyDescent="0.25">
      <c r="B788" s="3">
        <v>44315.291666666657</v>
      </c>
      <c r="C788" t="s">
        <v>9</v>
      </c>
    </row>
    <row r="789" spans="1:8" outlineLevel="2" x14ac:dyDescent="0.25">
      <c r="B789" s="3">
        <v>44315.291666666657</v>
      </c>
      <c r="C789" t="s">
        <v>9</v>
      </c>
    </row>
    <row r="790" spans="1:8" outlineLevel="2" x14ac:dyDescent="0.25">
      <c r="B790" s="3">
        <v>44315.291666666657</v>
      </c>
      <c r="C790" t="s">
        <v>9</v>
      </c>
    </row>
    <row r="791" spans="1:8" outlineLevel="2" x14ac:dyDescent="0.25">
      <c r="B791" s="3">
        <v>44315.291666666657</v>
      </c>
      <c r="C791" t="s">
        <v>9</v>
      </c>
    </row>
    <row r="792" spans="1:8" outlineLevel="2" x14ac:dyDescent="0.25">
      <c r="B792" s="3">
        <v>44315.291666666657</v>
      </c>
      <c r="C792" t="s">
        <v>9</v>
      </c>
    </row>
    <row r="793" spans="1:8" outlineLevel="1" x14ac:dyDescent="0.25">
      <c r="B793" s="4" t="s">
        <v>96</v>
      </c>
      <c r="D793">
        <f>SUBTOTAL(9,D783:D792)</f>
        <v>27971.620000000003</v>
      </c>
    </row>
    <row r="794" spans="1:8" outlineLevel="2" x14ac:dyDescent="0.25">
      <c r="A794" t="s">
        <v>10</v>
      </c>
      <c r="B794" s="3">
        <v>44316.25</v>
      </c>
      <c r="C794" t="s">
        <v>8</v>
      </c>
      <c r="D794">
        <v>2440.94</v>
      </c>
      <c r="E794">
        <v>5243.99</v>
      </c>
      <c r="F794">
        <f t="shared" si="28"/>
        <v>87.399833333333333</v>
      </c>
      <c r="G794">
        <f t="shared" si="29"/>
        <v>87.399833333333333</v>
      </c>
      <c r="H794">
        <v>1.456663888888889</v>
      </c>
    </row>
    <row r="795" spans="1:8" outlineLevel="2" x14ac:dyDescent="0.25">
      <c r="B795" s="3">
        <v>44316.25</v>
      </c>
      <c r="C795" t="s">
        <v>8</v>
      </c>
    </row>
    <row r="796" spans="1:8" outlineLevel="2" x14ac:dyDescent="0.25">
      <c r="B796" s="3">
        <v>44316.25</v>
      </c>
      <c r="C796" t="s">
        <v>8</v>
      </c>
    </row>
    <row r="797" spans="1:8" outlineLevel="2" x14ac:dyDescent="0.25">
      <c r="B797" s="3">
        <v>44316.25</v>
      </c>
      <c r="C797" t="s">
        <v>8</v>
      </c>
      <c r="D797">
        <v>227.1</v>
      </c>
    </row>
    <row r="798" spans="1:8" outlineLevel="2" x14ac:dyDescent="0.25">
      <c r="B798" s="3">
        <v>44316.25</v>
      </c>
      <c r="C798" t="s">
        <v>8</v>
      </c>
      <c r="D798">
        <v>60.07</v>
      </c>
    </row>
    <row r="799" spans="1:8" outlineLevel="2" x14ac:dyDescent="0.25">
      <c r="B799" s="3">
        <v>44316.25</v>
      </c>
      <c r="C799" t="s">
        <v>8</v>
      </c>
      <c r="D799">
        <v>13779.42</v>
      </c>
    </row>
    <row r="800" spans="1:8" outlineLevel="2" x14ac:dyDescent="0.25">
      <c r="B800" s="3">
        <v>44316.25</v>
      </c>
      <c r="C800" t="s">
        <v>8</v>
      </c>
      <c r="D800">
        <v>1045.9000000000001</v>
      </c>
    </row>
    <row r="801" spans="1:8" outlineLevel="2" x14ac:dyDescent="0.25">
      <c r="B801" s="3">
        <v>44316.25</v>
      </c>
      <c r="C801" t="s">
        <v>8</v>
      </c>
      <c r="D801">
        <v>228.23</v>
      </c>
    </row>
    <row r="802" spans="1:8" outlineLevel="2" x14ac:dyDescent="0.25">
      <c r="B802" s="3">
        <v>44316.25</v>
      </c>
      <c r="C802" t="s">
        <v>8</v>
      </c>
      <c r="D802">
        <v>2170.23</v>
      </c>
    </row>
    <row r="803" spans="1:8" outlineLevel="2" x14ac:dyDescent="0.25">
      <c r="B803" s="3">
        <v>44316.25</v>
      </c>
      <c r="C803" t="s">
        <v>8</v>
      </c>
      <c r="D803">
        <v>127</v>
      </c>
    </row>
    <row r="804" spans="1:8" outlineLevel="2" x14ac:dyDescent="0.25">
      <c r="B804" s="3">
        <v>44316.25</v>
      </c>
      <c r="C804" t="s">
        <v>8</v>
      </c>
      <c r="D804">
        <v>542.07000000000005</v>
      </c>
    </row>
    <row r="805" spans="1:8" outlineLevel="2" x14ac:dyDescent="0.25">
      <c r="B805" s="3">
        <v>44316.25</v>
      </c>
      <c r="C805" t="s">
        <v>8</v>
      </c>
      <c r="D805">
        <v>185</v>
      </c>
    </row>
    <row r="806" spans="1:8" outlineLevel="2" x14ac:dyDescent="0.25">
      <c r="B806" s="3">
        <v>44316.25</v>
      </c>
      <c r="C806" t="s">
        <v>8</v>
      </c>
      <c r="D806">
        <v>315.32</v>
      </c>
    </row>
    <row r="807" spans="1:8" outlineLevel="2" x14ac:dyDescent="0.25">
      <c r="B807" s="3">
        <v>44316.25</v>
      </c>
      <c r="C807" t="s">
        <v>8</v>
      </c>
      <c r="D807">
        <v>158</v>
      </c>
    </row>
    <row r="808" spans="1:8" outlineLevel="2" x14ac:dyDescent="0.25">
      <c r="B808" s="3">
        <v>44316.25</v>
      </c>
      <c r="C808" t="s">
        <v>8</v>
      </c>
      <c r="D808">
        <v>373</v>
      </c>
    </row>
    <row r="809" spans="1:8" outlineLevel="2" x14ac:dyDescent="0.25">
      <c r="B809" s="3">
        <v>44316.25</v>
      </c>
      <c r="C809" t="s">
        <v>8</v>
      </c>
    </row>
    <row r="810" spans="1:8" outlineLevel="2" x14ac:dyDescent="0.25">
      <c r="B810" s="3">
        <v>44316.25</v>
      </c>
      <c r="C810" t="s">
        <v>8</v>
      </c>
    </row>
    <row r="811" spans="1:8" outlineLevel="2" x14ac:dyDescent="0.25">
      <c r="B811" s="3">
        <v>44316.25</v>
      </c>
      <c r="C811" t="s">
        <v>8</v>
      </c>
    </row>
    <row r="812" spans="1:8" outlineLevel="1" x14ac:dyDescent="0.25">
      <c r="B812" s="4" t="s">
        <v>21</v>
      </c>
      <c r="D812">
        <f>SUBTOTAL(9,D794:D811)</f>
        <v>21652.28</v>
      </c>
    </row>
    <row r="813" spans="1:8" outlineLevel="2" x14ac:dyDescent="0.25">
      <c r="A813" t="s">
        <v>10</v>
      </c>
      <c r="B813" s="3">
        <v>44321.416666666657</v>
      </c>
      <c r="C813" t="s">
        <v>8</v>
      </c>
      <c r="D813">
        <v>8644.5</v>
      </c>
      <c r="E813">
        <v>1666.944</v>
      </c>
      <c r="F813">
        <f t="shared" si="28"/>
        <v>27.782399999999999</v>
      </c>
      <c r="G813">
        <f t="shared" si="29"/>
        <v>27.782399999999999</v>
      </c>
      <c r="H813">
        <v>0.46304000000000001</v>
      </c>
    </row>
    <row r="814" spans="1:8" outlineLevel="2" x14ac:dyDescent="0.25">
      <c r="B814" s="3">
        <v>44321.416666666657</v>
      </c>
      <c r="C814" t="s">
        <v>9</v>
      </c>
    </row>
    <row r="815" spans="1:8" outlineLevel="2" x14ac:dyDescent="0.25">
      <c r="B815" s="3">
        <v>44321.416666666657</v>
      </c>
      <c r="C815" t="s">
        <v>9</v>
      </c>
      <c r="D815">
        <v>5500</v>
      </c>
    </row>
    <row r="816" spans="1:8" outlineLevel="2" x14ac:dyDescent="0.25">
      <c r="B816" s="3">
        <v>44321.416666666657</v>
      </c>
      <c r="C816" t="s">
        <v>9</v>
      </c>
      <c r="D816">
        <v>12.5</v>
      </c>
    </row>
    <row r="817" spans="1:8" outlineLevel="2" x14ac:dyDescent="0.25">
      <c r="B817" s="3">
        <v>44321.416666666657</v>
      </c>
      <c r="C817" t="s">
        <v>9</v>
      </c>
    </row>
    <row r="818" spans="1:8" outlineLevel="2" x14ac:dyDescent="0.25">
      <c r="B818" s="3">
        <v>44321.416666666657</v>
      </c>
      <c r="C818" t="s">
        <v>9</v>
      </c>
    </row>
    <row r="819" spans="1:8" outlineLevel="2" x14ac:dyDescent="0.25">
      <c r="B819" s="3">
        <v>44321.416666666657</v>
      </c>
      <c r="C819" t="s">
        <v>9</v>
      </c>
    </row>
    <row r="820" spans="1:8" outlineLevel="1" x14ac:dyDescent="0.25">
      <c r="B820" s="4" t="s">
        <v>24</v>
      </c>
      <c r="D820">
        <f>SUBTOTAL(9,D813:D819)</f>
        <v>14157</v>
      </c>
    </row>
    <row r="821" spans="1:8" outlineLevel="2" x14ac:dyDescent="0.25">
      <c r="A821" t="s">
        <v>10</v>
      </c>
      <c r="B821" s="3">
        <v>44322.291666666657</v>
      </c>
      <c r="C821" t="s">
        <v>8</v>
      </c>
      <c r="D821">
        <v>29986.81</v>
      </c>
      <c r="E821">
        <v>13360.511</v>
      </c>
      <c r="F821">
        <f t="shared" si="28"/>
        <v>222.67518333333334</v>
      </c>
      <c r="G821">
        <f t="shared" si="29"/>
        <v>222.67518333333331</v>
      </c>
      <c r="H821">
        <v>3.711253055555555</v>
      </c>
    </row>
    <row r="822" spans="1:8" outlineLevel="2" x14ac:dyDescent="0.25">
      <c r="B822" s="3">
        <v>44322.291666666657</v>
      </c>
      <c r="C822" t="s">
        <v>8</v>
      </c>
    </row>
    <row r="823" spans="1:8" outlineLevel="2" x14ac:dyDescent="0.25">
      <c r="B823" s="3">
        <v>44322.291666666657</v>
      </c>
      <c r="C823" t="s">
        <v>8</v>
      </c>
    </row>
    <row r="824" spans="1:8" outlineLevel="2" x14ac:dyDescent="0.25">
      <c r="B824" s="3">
        <v>44322.291666666657</v>
      </c>
      <c r="C824" t="s">
        <v>8</v>
      </c>
    </row>
    <row r="825" spans="1:8" outlineLevel="2" x14ac:dyDescent="0.25">
      <c r="B825" s="3">
        <v>44322.291666666657</v>
      </c>
      <c r="C825" t="s">
        <v>9</v>
      </c>
    </row>
    <row r="826" spans="1:8" outlineLevel="2" x14ac:dyDescent="0.25">
      <c r="B826" s="3">
        <v>44322.291666666657</v>
      </c>
      <c r="C826" t="s">
        <v>9</v>
      </c>
      <c r="D826">
        <v>32436.76</v>
      </c>
    </row>
    <row r="827" spans="1:8" outlineLevel="2" x14ac:dyDescent="0.25">
      <c r="B827" s="3">
        <v>44322.291666666657</v>
      </c>
      <c r="C827" t="s">
        <v>9</v>
      </c>
      <c r="D827">
        <v>30.28</v>
      </c>
    </row>
    <row r="828" spans="1:8" outlineLevel="2" x14ac:dyDescent="0.25">
      <c r="B828" s="3">
        <v>44322.291666666657</v>
      </c>
      <c r="C828" t="s">
        <v>9</v>
      </c>
      <c r="D828">
        <v>64.3</v>
      </c>
    </row>
    <row r="829" spans="1:8" outlineLevel="2" x14ac:dyDescent="0.25">
      <c r="B829" s="3">
        <v>44322.291666666657</v>
      </c>
      <c r="C829" t="s">
        <v>9</v>
      </c>
      <c r="D829">
        <v>2000</v>
      </c>
    </row>
    <row r="830" spans="1:8" outlineLevel="2" x14ac:dyDescent="0.25">
      <c r="B830" s="3">
        <v>44322.291666666657</v>
      </c>
      <c r="C830" t="s">
        <v>9</v>
      </c>
      <c r="D830">
        <v>20</v>
      </c>
    </row>
    <row r="831" spans="1:8" outlineLevel="2" x14ac:dyDescent="0.25">
      <c r="B831" s="3">
        <v>44322.291666666657</v>
      </c>
      <c r="C831" t="s">
        <v>9</v>
      </c>
    </row>
    <row r="832" spans="1:8" outlineLevel="2" x14ac:dyDescent="0.25">
      <c r="B832" s="3">
        <v>44322.291666666657</v>
      </c>
      <c r="C832" t="s">
        <v>9</v>
      </c>
    </row>
    <row r="833" spans="1:8" outlineLevel="2" x14ac:dyDescent="0.25">
      <c r="B833" s="3">
        <v>44322.291666666657</v>
      </c>
      <c r="C833" t="s">
        <v>9</v>
      </c>
    </row>
    <row r="834" spans="1:8" outlineLevel="2" x14ac:dyDescent="0.25">
      <c r="B834" s="3">
        <v>44322.291666666657</v>
      </c>
      <c r="C834" t="s">
        <v>9</v>
      </c>
    </row>
    <row r="835" spans="1:8" outlineLevel="2" x14ac:dyDescent="0.25">
      <c r="B835" s="3">
        <v>44322.291666666657</v>
      </c>
      <c r="C835" t="s">
        <v>9</v>
      </c>
    </row>
    <row r="836" spans="1:8" outlineLevel="2" x14ac:dyDescent="0.25">
      <c r="B836" s="3">
        <v>44322.291666666657</v>
      </c>
      <c r="C836" t="s">
        <v>9</v>
      </c>
    </row>
    <row r="837" spans="1:8" outlineLevel="1" x14ac:dyDescent="0.25">
      <c r="B837" s="4" t="s">
        <v>25</v>
      </c>
      <c r="D837">
        <f>SUBTOTAL(9,D821:D836)</f>
        <v>64538.15</v>
      </c>
    </row>
    <row r="838" spans="1:8" outlineLevel="2" x14ac:dyDescent="0.25">
      <c r="A838" t="s">
        <v>10</v>
      </c>
      <c r="B838" s="3">
        <v>44323.291666666657</v>
      </c>
      <c r="C838" t="s">
        <v>8</v>
      </c>
      <c r="D838">
        <v>1091.8399999999999</v>
      </c>
      <c r="E838">
        <v>14753.405000000001</v>
      </c>
      <c r="F838">
        <f t="shared" ref="F838:F889" si="30">E838/60</f>
        <v>245.89008333333334</v>
      </c>
      <c r="G838">
        <f t="shared" ref="G838:G889" si="31">H838*60</f>
        <v>245.89008333333337</v>
      </c>
      <c r="H838">
        <v>4.098168055555556</v>
      </c>
    </row>
    <row r="839" spans="1:8" outlineLevel="2" x14ac:dyDescent="0.25">
      <c r="B839" s="3">
        <v>44323.291666666657</v>
      </c>
      <c r="C839" t="s">
        <v>9</v>
      </c>
    </row>
    <row r="840" spans="1:8" outlineLevel="2" x14ac:dyDescent="0.25">
      <c r="B840" s="3">
        <v>44323.291666666657</v>
      </c>
      <c r="C840" t="s">
        <v>9</v>
      </c>
      <c r="D840">
        <v>504.66</v>
      </c>
    </row>
    <row r="841" spans="1:8" outlineLevel="2" x14ac:dyDescent="0.25">
      <c r="B841" s="3">
        <v>44323.291666666657</v>
      </c>
      <c r="C841" t="s">
        <v>9</v>
      </c>
      <c r="D841">
        <v>58636.15</v>
      </c>
    </row>
    <row r="842" spans="1:8" outlineLevel="2" x14ac:dyDescent="0.25">
      <c r="B842" s="3">
        <v>44323.291666666657</v>
      </c>
      <c r="C842" t="s">
        <v>9</v>
      </c>
      <c r="D842">
        <v>565.19000000000005</v>
      </c>
    </row>
    <row r="843" spans="1:8" outlineLevel="2" x14ac:dyDescent="0.25">
      <c r="B843" s="3">
        <v>44323.291666666657</v>
      </c>
      <c r="C843" t="s">
        <v>9</v>
      </c>
      <c r="D843">
        <v>25</v>
      </c>
    </row>
    <row r="844" spans="1:8" outlineLevel="2" x14ac:dyDescent="0.25">
      <c r="B844" s="3">
        <v>44323.291666666657</v>
      </c>
      <c r="C844" t="s">
        <v>9</v>
      </c>
    </row>
    <row r="845" spans="1:8" outlineLevel="2" x14ac:dyDescent="0.25">
      <c r="B845" s="3">
        <v>44323.291666666657</v>
      </c>
      <c r="C845" t="s">
        <v>9</v>
      </c>
    </row>
    <row r="846" spans="1:8" outlineLevel="2" x14ac:dyDescent="0.25">
      <c r="B846" s="3">
        <v>44323.291666666657</v>
      </c>
      <c r="C846" t="s">
        <v>9</v>
      </c>
    </row>
    <row r="847" spans="1:8" outlineLevel="2" x14ac:dyDescent="0.25">
      <c r="B847" s="3">
        <v>44323.291666666657</v>
      </c>
      <c r="C847" t="s">
        <v>9</v>
      </c>
    </row>
    <row r="848" spans="1:8" outlineLevel="2" x14ac:dyDescent="0.25">
      <c r="B848" s="3">
        <v>44323.291666666657</v>
      </c>
      <c r="C848" t="s">
        <v>9</v>
      </c>
    </row>
    <row r="849" spans="1:8" outlineLevel="2" x14ac:dyDescent="0.25">
      <c r="B849" s="3">
        <v>44323.291666666657</v>
      </c>
      <c r="C849" t="s">
        <v>9</v>
      </c>
    </row>
    <row r="850" spans="1:8" outlineLevel="1" x14ac:dyDescent="0.25">
      <c r="B850" s="4" t="s">
        <v>26</v>
      </c>
      <c r="D850">
        <f>SUBTOTAL(9,D838:D849)</f>
        <v>60822.840000000004</v>
      </c>
    </row>
    <row r="851" spans="1:8" outlineLevel="2" x14ac:dyDescent="0.25">
      <c r="A851" t="s">
        <v>10</v>
      </c>
      <c r="B851" s="3">
        <v>44324.291666666657</v>
      </c>
      <c r="C851" t="s">
        <v>8</v>
      </c>
      <c r="D851">
        <v>519.89</v>
      </c>
      <c r="E851">
        <v>9163.1219999999994</v>
      </c>
      <c r="F851">
        <f t="shared" si="30"/>
        <v>152.71869999999998</v>
      </c>
      <c r="G851">
        <f t="shared" si="31"/>
        <v>152.73476666666664</v>
      </c>
      <c r="H851">
        <v>2.545579444444444</v>
      </c>
    </row>
    <row r="852" spans="1:8" outlineLevel="2" x14ac:dyDescent="0.25">
      <c r="B852" s="3">
        <v>44324.291666666657</v>
      </c>
      <c r="C852" t="s">
        <v>8</v>
      </c>
      <c r="D852">
        <v>246.39</v>
      </c>
    </row>
    <row r="853" spans="1:8" outlineLevel="2" x14ac:dyDescent="0.25">
      <c r="B853" s="3">
        <v>44324.291666666657</v>
      </c>
      <c r="C853" t="s">
        <v>8</v>
      </c>
      <c r="D853">
        <v>34504.660000000003</v>
      </c>
    </row>
    <row r="854" spans="1:8" outlineLevel="2" x14ac:dyDescent="0.25">
      <c r="B854" s="3">
        <v>44324.291666666657</v>
      </c>
      <c r="C854" t="s">
        <v>8</v>
      </c>
    </row>
    <row r="855" spans="1:8" outlineLevel="2" x14ac:dyDescent="0.25">
      <c r="B855" s="3">
        <v>44324.291666666657</v>
      </c>
      <c r="C855" t="s">
        <v>8</v>
      </c>
    </row>
    <row r="856" spans="1:8" outlineLevel="2" x14ac:dyDescent="0.25">
      <c r="B856" s="3">
        <v>44324.291666666657</v>
      </c>
      <c r="C856" t="s">
        <v>8</v>
      </c>
    </row>
    <row r="857" spans="1:8" outlineLevel="2" x14ac:dyDescent="0.25">
      <c r="B857" s="3">
        <v>44324.291666666657</v>
      </c>
      <c r="C857" t="s">
        <v>8</v>
      </c>
    </row>
    <row r="858" spans="1:8" outlineLevel="1" x14ac:dyDescent="0.25">
      <c r="B858" s="4" t="s">
        <v>27</v>
      </c>
      <c r="D858">
        <f>SUBTOTAL(9,D851:D857)</f>
        <v>35270.94</v>
      </c>
    </row>
    <row r="859" spans="1:8" outlineLevel="2" x14ac:dyDescent="0.25">
      <c r="A859" t="s">
        <v>10</v>
      </c>
      <c r="B859" s="3">
        <v>44326.333333333343</v>
      </c>
      <c r="C859" t="s">
        <v>8</v>
      </c>
      <c r="D859">
        <v>198.02</v>
      </c>
      <c r="E859">
        <v>7766.9110000000001</v>
      </c>
      <c r="F859">
        <f t="shared" si="30"/>
        <v>129.44851666666668</v>
      </c>
      <c r="G859">
        <f t="shared" si="31"/>
        <v>129.44851666666668</v>
      </c>
      <c r="H859">
        <v>2.1574752777777779</v>
      </c>
    </row>
    <row r="860" spans="1:8" outlineLevel="2" x14ac:dyDescent="0.25">
      <c r="B860" s="3">
        <v>44326.333333333343</v>
      </c>
      <c r="C860" t="s">
        <v>8</v>
      </c>
      <c r="D860">
        <v>81.48</v>
      </c>
    </row>
    <row r="861" spans="1:8" outlineLevel="2" x14ac:dyDescent="0.25">
      <c r="B861" s="3">
        <v>44326.333333333343</v>
      </c>
      <c r="C861" t="s">
        <v>8</v>
      </c>
      <c r="D861">
        <v>33886.33</v>
      </c>
    </row>
    <row r="862" spans="1:8" outlineLevel="2" x14ac:dyDescent="0.25">
      <c r="B862" s="3">
        <v>44326.333333333343</v>
      </c>
      <c r="C862" t="s">
        <v>8</v>
      </c>
      <c r="D862">
        <v>267.19</v>
      </c>
    </row>
    <row r="863" spans="1:8" outlineLevel="2" x14ac:dyDescent="0.25">
      <c r="B863" s="3">
        <v>44326.333333333343</v>
      </c>
      <c r="C863" t="s">
        <v>8</v>
      </c>
    </row>
    <row r="864" spans="1:8" outlineLevel="2" x14ac:dyDescent="0.25">
      <c r="B864" s="3">
        <v>44326.333333333343</v>
      </c>
      <c r="C864" t="s">
        <v>8</v>
      </c>
    </row>
    <row r="865" spans="1:8" outlineLevel="2" x14ac:dyDescent="0.25">
      <c r="B865" s="3">
        <v>44326.333333333343</v>
      </c>
      <c r="C865" t="s">
        <v>8</v>
      </c>
    </row>
    <row r="866" spans="1:8" outlineLevel="1" x14ac:dyDescent="0.25">
      <c r="B866" s="4" t="s">
        <v>97</v>
      </c>
      <c r="D866">
        <f>SUBTOTAL(9,D859:D865)</f>
        <v>34433.020000000004</v>
      </c>
    </row>
    <row r="867" spans="1:8" outlineLevel="2" x14ac:dyDescent="0.25">
      <c r="A867" t="s">
        <v>10</v>
      </c>
      <c r="B867" s="3">
        <v>44327.333333333343</v>
      </c>
      <c r="C867" t="s">
        <v>8</v>
      </c>
      <c r="D867">
        <v>582.63</v>
      </c>
      <c r="E867">
        <v>10440.673000000001</v>
      </c>
      <c r="F867">
        <f t="shared" si="30"/>
        <v>174.01121666666668</v>
      </c>
      <c r="G867">
        <f t="shared" si="31"/>
        <v>174.01121666666671</v>
      </c>
      <c r="H867">
        <v>2.900186944444445</v>
      </c>
    </row>
    <row r="868" spans="1:8" outlineLevel="2" x14ac:dyDescent="0.25">
      <c r="B868" s="3">
        <v>44327.333333333343</v>
      </c>
      <c r="C868" t="s">
        <v>8</v>
      </c>
      <c r="D868">
        <v>264.32</v>
      </c>
    </row>
    <row r="869" spans="1:8" outlineLevel="2" x14ac:dyDescent="0.25">
      <c r="B869" s="3">
        <v>44327.333333333343</v>
      </c>
      <c r="C869" t="s">
        <v>8</v>
      </c>
      <c r="D869">
        <v>40984.36</v>
      </c>
    </row>
    <row r="870" spans="1:8" outlineLevel="2" x14ac:dyDescent="0.25">
      <c r="B870" s="3">
        <v>44327.333333333343</v>
      </c>
      <c r="C870" t="s">
        <v>8</v>
      </c>
      <c r="D870">
        <v>286.38</v>
      </c>
    </row>
    <row r="871" spans="1:8" outlineLevel="2" x14ac:dyDescent="0.25">
      <c r="B871" s="3">
        <v>44327.333333333343</v>
      </c>
      <c r="C871" t="s">
        <v>8</v>
      </c>
    </row>
    <row r="872" spans="1:8" outlineLevel="2" x14ac:dyDescent="0.25">
      <c r="B872" s="3">
        <v>44327.333333333343</v>
      </c>
      <c r="C872" t="s">
        <v>8</v>
      </c>
    </row>
    <row r="873" spans="1:8" outlineLevel="2" x14ac:dyDescent="0.25">
      <c r="B873" s="3">
        <v>44327.333333333343</v>
      </c>
      <c r="C873" t="s">
        <v>8</v>
      </c>
    </row>
    <row r="874" spans="1:8" outlineLevel="1" x14ac:dyDescent="0.25">
      <c r="B874" s="4" t="s">
        <v>29</v>
      </c>
      <c r="D874">
        <f>SUBTOTAL(9,D867:D873)</f>
        <v>42117.689999999995</v>
      </c>
    </row>
    <row r="875" spans="1:8" outlineLevel="2" x14ac:dyDescent="0.25">
      <c r="A875" t="s">
        <v>10</v>
      </c>
      <c r="B875" s="3">
        <v>44328.298611111109</v>
      </c>
      <c r="C875" t="s">
        <v>8</v>
      </c>
      <c r="D875">
        <v>2430.5100000000002</v>
      </c>
      <c r="E875">
        <v>8964.2189999999991</v>
      </c>
      <c r="F875">
        <f t="shared" si="30"/>
        <v>149.40365</v>
      </c>
      <c r="G875">
        <f t="shared" si="31"/>
        <v>149.40365</v>
      </c>
      <c r="H875">
        <v>2.4900608333333332</v>
      </c>
    </row>
    <row r="876" spans="1:8" outlineLevel="2" x14ac:dyDescent="0.25">
      <c r="B876" s="3">
        <v>44328.298611111109</v>
      </c>
      <c r="C876" t="s">
        <v>8</v>
      </c>
    </row>
    <row r="877" spans="1:8" outlineLevel="2" x14ac:dyDescent="0.25">
      <c r="B877" s="3">
        <v>44328.298611111109</v>
      </c>
      <c r="C877" t="s">
        <v>8</v>
      </c>
    </row>
    <row r="878" spans="1:8" outlineLevel="2" x14ac:dyDescent="0.25">
      <c r="B878" s="3">
        <v>44328.298611111109</v>
      </c>
      <c r="C878" t="s">
        <v>8</v>
      </c>
      <c r="D878">
        <v>2404.59</v>
      </c>
    </row>
    <row r="879" spans="1:8" outlineLevel="2" x14ac:dyDescent="0.25">
      <c r="B879" s="3">
        <v>44328.298611111109</v>
      </c>
      <c r="C879" t="s">
        <v>8</v>
      </c>
      <c r="D879">
        <v>27683.11</v>
      </c>
    </row>
    <row r="880" spans="1:8" outlineLevel="2" x14ac:dyDescent="0.25">
      <c r="B880" s="3">
        <v>44328.298611111109</v>
      </c>
      <c r="C880" t="s">
        <v>8</v>
      </c>
      <c r="D880">
        <v>160.30000000000001</v>
      </c>
    </row>
    <row r="881" spans="1:8" outlineLevel="2" x14ac:dyDescent="0.25">
      <c r="B881" s="3">
        <v>44328.298611111109</v>
      </c>
      <c r="C881" t="s">
        <v>8</v>
      </c>
      <c r="D881">
        <v>4938.9799999999996</v>
      </c>
    </row>
    <row r="882" spans="1:8" outlineLevel="2" x14ac:dyDescent="0.25">
      <c r="B882" s="3">
        <v>44328.298611111109</v>
      </c>
      <c r="C882" t="s">
        <v>8</v>
      </c>
      <c r="D882">
        <v>2772.52</v>
      </c>
    </row>
    <row r="883" spans="1:8" outlineLevel="2" x14ac:dyDescent="0.25">
      <c r="B883" s="3">
        <v>44328.298611111109</v>
      </c>
      <c r="C883" t="s">
        <v>8</v>
      </c>
      <c r="D883">
        <v>702.8</v>
      </c>
    </row>
    <row r="884" spans="1:8" outlineLevel="2" x14ac:dyDescent="0.25">
      <c r="B884" s="3">
        <v>44328.298611111109</v>
      </c>
      <c r="C884" t="s">
        <v>8</v>
      </c>
      <c r="D884">
        <v>270.85000000000002</v>
      </c>
    </row>
    <row r="885" spans="1:8" outlineLevel="2" x14ac:dyDescent="0.25">
      <c r="B885" s="3">
        <v>44328.298611111109</v>
      </c>
      <c r="C885" t="s">
        <v>8</v>
      </c>
    </row>
    <row r="886" spans="1:8" outlineLevel="2" x14ac:dyDescent="0.25">
      <c r="B886" s="3">
        <v>44328.298611111109</v>
      </c>
      <c r="C886" t="s">
        <v>8</v>
      </c>
    </row>
    <row r="887" spans="1:8" outlineLevel="2" x14ac:dyDescent="0.25">
      <c r="B887" s="3">
        <v>44328.298611111109</v>
      </c>
      <c r="C887" t="s">
        <v>8</v>
      </c>
    </row>
    <row r="888" spans="1:8" outlineLevel="1" x14ac:dyDescent="0.25">
      <c r="B888" s="4" t="s">
        <v>98</v>
      </c>
      <c r="D888">
        <f>SUBTOTAL(9,D875:D887)</f>
        <v>41363.659999999996</v>
      </c>
    </row>
    <row r="889" spans="1:8" outlineLevel="2" x14ac:dyDescent="0.25">
      <c r="A889" t="s">
        <v>10</v>
      </c>
      <c r="B889" s="3">
        <v>44329.291666666657</v>
      </c>
      <c r="C889" t="s">
        <v>8</v>
      </c>
      <c r="D889">
        <v>121.59</v>
      </c>
      <c r="E889">
        <v>3540.8829999999998</v>
      </c>
      <c r="F889">
        <f t="shared" si="30"/>
        <v>59.014716666666665</v>
      </c>
      <c r="G889">
        <f t="shared" si="31"/>
        <v>59.014716666666665</v>
      </c>
      <c r="H889">
        <v>0.98357861111111111</v>
      </c>
    </row>
    <row r="890" spans="1:8" outlineLevel="2" x14ac:dyDescent="0.25">
      <c r="B890" s="3">
        <v>44329.291666666657</v>
      </c>
      <c r="C890" t="s">
        <v>8</v>
      </c>
      <c r="D890">
        <v>76.73</v>
      </c>
    </row>
    <row r="891" spans="1:8" outlineLevel="2" x14ac:dyDescent="0.25">
      <c r="B891" s="3">
        <v>44329.291666666657</v>
      </c>
      <c r="C891" t="s">
        <v>8</v>
      </c>
      <c r="D891">
        <v>13695</v>
      </c>
    </row>
    <row r="892" spans="1:8" outlineLevel="2" x14ac:dyDescent="0.25">
      <c r="B892" s="3">
        <v>44329.291666666657</v>
      </c>
      <c r="C892" t="s">
        <v>8</v>
      </c>
    </row>
    <row r="893" spans="1:8" outlineLevel="1" x14ac:dyDescent="0.25">
      <c r="B893" s="4" t="s">
        <v>30</v>
      </c>
      <c r="D893">
        <f>SUBTOTAL(9,D889:D892)</f>
        <v>13893.32</v>
      </c>
    </row>
    <row r="894" spans="1:8" outlineLevel="2" x14ac:dyDescent="0.25">
      <c r="A894" t="s">
        <v>10</v>
      </c>
      <c r="B894" s="3">
        <v>44330.3125</v>
      </c>
      <c r="C894" t="s">
        <v>8</v>
      </c>
      <c r="D894">
        <v>6414.12</v>
      </c>
      <c r="E894">
        <v>10322.084000000001</v>
      </c>
      <c r="F894">
        <f t="shared" ref="F894:F953" si="32">E894/60</f>
        <v>172.03473333333335</v>
      </c>
      <c r="G894">
        <f t="shared" ref="G894:G953" si="33">H894*60</f>
        <v>172.03473333333329</v>
      </c>
      <c r="H894">
        <v>2.8672455555555549</v>
      </c>
    </row>
    <row r="895" spans="1:8" outlineLevel="2" x14ac:dyDescent="0.25">
      <c r="B895" s="3">
        <v>44330.3125</v>
      </c>
      <c r="C895" t="s">
        <v>8</v>
      </c>
      <c r="D895">
        <v>154.97999999999999</v>
      </c>
    </row>
    <row r="896" spans="1:8" outlineLevel="2" x14ac:dyDescent="0.25">
      <c r="B896" s="3">
        <v>44330.3125</v>
      </c>
      <c r="C896" t="s">
        <v>8</v>
      </c>
      <c r="D896">
        <v>37766.61</v>
      </c>
    </row>
    <row r="897" spans="1:8" outlineLevel="2" x14ac:dyDescent="0.25">
      <c r="B897" s="3">
        <v>44330.3125</v>
      </c>
      <c r="C897" t="s">
        <v>8</v>
      </c>
      <c r="D897">
        <v>422.23</v>
      </c>
    </row>
    <row r="898" spans="1:8" outlineLevel="2" x14ac:dyDescent="0.25">
      <c r="B898" s="3">
        <v>44330.3125</v>
      </c>
      <c r="C898" t="s">
        <v>8</v>
      </c>
    </row>
    <row r="899" spans="1:8" outlineLevel="2" x14ac:dyDescent="0.25">
      <c r="B899" s="3">
        <v>44330.3125</v>
      </c>
      <c r="C899" t="s">
        <v>8</v>
      </c>
    </row>
    <row r="900" spans="1:8" outlineLevel="2" x14ac:dyDescent="0.25">
      <c r="B900" s="3">
        <v>44330.3125</v>
      </c>
      <c r="C900" t="s">
        <v>8</v>
      </c>
    </row>
    <row r="901" spans="1:8" outlineLevel="1" x14ac:dyDescent="0.25">
      <c r="B901" s="4" t="s">
        <v>99</v>
      </c>
      <c r="D901">
        <f>SUBTOTAL(9,D894:D900)</f>
        <v>44757.94</v>
      </c>
    </row>
    <row r="902" spans="1:8" outlineLevel="2" x14ac:dyDescent="0.25">
      <c r="A902" t="s">
        <v>10</v>
      </c>
      <c r="B902" s="3">
        <v>44331.3125</v>
      </c>
      <c r="C902" t="s">
        <v>8</v>
      </c>
      <c r="D902">
        <v>135000</v>
      </c>
      <c r="E902">
        <v>0</v>
      </c>
      <c r="H902">
        <v>0</v>
      </c>
    </row>
    <row r="903" spans="1:8" outlineLevel="2" x14ac:dyDescent="0.25">
      <c r="B903" s="3">
        <v>44331.3125</v>
      </c>
      <c r="C903" t="s">
        <v>8</v>
      </c>
    </row>
    <row r="904" spans="1:8" outlineLevel="2" x14ac:dyDescent="0.25">
      <c r="B904" s="3">
        <v>44331.3125</v>
      </c>
      <c r="C904" t="s">
        <v>8</v>
      </c>
    </row>
    <row r="905" spans="1:8" outlineLevel="2" x14ac:dyDescent="0.25">
      <c r="B905" s="3">
        <v>44331.3125</v>
      </c>
      <c r="C905" t="s">
        <v>8</v>
      </c>
    </row>
    <row r="906" spans="1:8" outlineLevel="2" x14ac:dyDescent="0.25">
      <c r="B906" s="3">
        <v>44331.3125</v>
      </c>
      <c r="C906" t="s">
        <v>8</v>
      </c>
    </row>
    <row r="907" spans="1:8" outlineLevel="2" x14ac:dyDescent="0.25">
      <c r="B907" s="3">
        <v>44331.3125</v>
      </c>
      <c r="C907" t="s">
        <v>8</v>
      </c>
    </row>
    <row r="908" spans="1:8" outlineLevel="1" x14ac:dyDescent="0.25">
      <c r="B908" s="4" t="s">
        <v>31</v>
      </c>
      <c r="D908">
        <f>SUBTOTAL(9,D902:D907)</f>
        <v>135000</v>
      </c>
    </row>
    <row r="909" spans="1:8" outlineLevel="2" x14ac:dyDescent="0.25">
      <c r="A909" t="s">
        <v>10</v>
      </c>
      <c r="B909" s="3">
        <v>44332.298611111109</v>
      </c>
      <c r="C909" t="s">
        <v>8</v>
      </c>
      <c r="D909">
        <v>290.3</v>
      </c>
      <c r="E909">
        <v>8503.9549999999999</v>
      </c>
      <c r="F909">
        <f t="shared" si="32"/>
        <v>141.73258333333334</v>
      </c>
      <c r="G909">
        <f t="shared" si="33"/>
        <v>141.73258333333331</v>
      </c>
      <c r="H909">
        <v>2.362209722222222</v>
      </c>
    </row>
    <row r="910" spans="1:8" outlineLevel="2" x14ac:dyDescent="0.25">
      <c r="B910" s="3">
        <v>44332.298611111109</v>
      </c>
      <c r="C910" t="s">
        <v>8</v>
      </c>
    </row>
    <row r="911" spans="1:8" outlineLevel="2" x14ac:dyDescent="0.25">
      <c r="B911" s="3">
        <v>44332.298611111109</v>
      </c>
      <c r="C911" t="s">
        <v>8</v>
      </c>
      <c r="D911">
        <v>92.87</v>
      </c>
    </row>
    <row r="912" spans="1:8" outlineLevel="2" x14ac:dyDescent="0.25">
      <c r="B912" s="3">
        <v>44332.298611111109</v>
      </c>
      <c r="C912" t="s">
        <v>8</v>
      </c>
      <c r="D912">
        <v>41930.019999999997</v>
      </c>
    </row>
    <row r="913" spans="1:8" outlineLevel="2" x14ac:dyDescent="0.25">
      <c r="B913" s="3">
        <v>44332.298611111109</v>
      </c>
      <c r="C913" t="s">
        <v>8</v>
      </c>
      <c r="D913">
        <v>832.31</v>
      </c>
    </row>
    <row r="914" spans="1:8" outlineLevel="2" x14ac:dyDescent="0.25">
      <c r="B914" s="3">
        <v>44332.298611111109</v>
      </c>
      <c r="C914" t="s">
        <v>8</v>
      </c>
    </row>
    <row r="915" spans="1:8" outlineLevel="1" x14ac:dyDescent="0.25">
      <c r="B915" s="4" t="s">
        <v>32</v>
      </c>
      <c r="D915">
        <f>SUBTOTAL(9,D909:D914)</f>
        <v>43145.499999999993</v>
      </c>
    </row>
    <row r="916" spans="1:8" outlineLevel="2" x14ac:dyDescent="0.25">
      <c r="A916" t="s">
        <v>10</v>
      </c>
      <c r="B916" s="3">
        <v>44335.3125</v>
      </c>
      <c r="C916" t="s">
        <v>8</v>
      </c>
      <c r="D916">
        <v>493.52</v>
      </c>
      <c r="E916">
        <v>8714.6990000000005</v>
      </c>
      <c r="F916">
        <f t="shared" si="32"/>
        <v>145.24498333333335</v>
      </c>
      <c r="G916">
        <f t="shared" si="33"/>
        <v>145.24498333333332</v>
      </c>
      <c r="H916">
        <v>2.4207497222222218</v>
      </c>
    </row>
    <row r="917" spans="1:8" outlineLevel="2" x14ac:dyDescent="0.25">
      <c r="B917" s="3">
        <v>44335.3125</v>
      </c>
      <c r="C917" t="s">
        <v>8</v>
      </c>
    </row>
    <row r="918" spans="1:8" outlineLevel="2" x14ac:dyDescent="0.25">
      <c r="B918" s="3">
        <v>44335.3125</v>
      </c>
      <c r="C918" t="s">
        <v>8</v>
      </c>
      <c r="D918">
        <v>108.88</v>
      </c>
    </row>
    <row r="919" spans="1:8" outlineLevel="2" x14ac:dyDescent="0.25">
      <c r="B919" s="3">
        <v>44335.3125</v>
      </c>
      <c r="C919" t="s">
        <v>8</v>
      </c>
      <c r="D919">
        <v>34311.47</v>
      </c>
    </row>
    <row r="920" spans="1:8" outlineLevel="2" x14ac:dyDescent="0.25">
      <c r="B920" s="3">
        <v>44335.3125</v>
      </c>
      <c r="C920" t="s">
        <v>8</v>
      </c>
      <c r="D920">
        <v>566.76</v>
      </c>
    </row>
    <row r="921" spans="1:8" outlineLevel="2" x14ac:dyDescent="0.25">
      <c r="B921" s="3">
        <v>44335.3125</v>
      </c>
      <c r="C921" t="s">
        <v>8</v>
      </c>
      <c r="D921">
        <v>148.66</v>
      </c>
    </row>
    <row r="922" spans="1:8" outlineLevel="2" x14ac:dyDescent="0.25">
      <c r="B922" s="3">
        <v>44335.3125</v>
      </c>
      <c r="C922" t="s">
        <v>8</v>
      </c>
      <c r="D922">
        <v>719.38</v>
      </c>
    </row>
    <row r="923" spans="1:8" outlineLevel="2" x14ac:dyDescent="0.25">
      <c r="B923" s="3">
        <v>44335.3125</v>
      </c>
      <c r="C923" t="s">
        <v>8</v>
      </c>
      <c r="D923">
        <v>43.23</v>
      </c>
    </row>
    <row r="924" spans="1:8" outlineLevel="2" x14ac:dyDescent="0.25">
      <c r="B924" s="3">
        <v>44335.3125</v>
      </c>
      <c r="C924" t="s">
        <v>8</v>
      </c>
    </row>
    <row r="925" spans="1:8" outlineLevel="2" x14ac:dyDescent="0.25">
      <c r="B925" s="3">
        <v>44335.3125</v>
      </c>
      <c r="C925" t="s">
        <v>8</v>
      </c>
    </row>
    <row r="926" spans="1:8" outlineLevel="2" x14ac:dyDescent="0.25">
      <c r="B926" s="3">
        <v>44335.3125</v>
      </c>
      <c r="C926" t="s">
        <v>8</v>
      </c>
    </row>
    <row r="927" spans="1:8" outlineLevel="1" x14ac:dyDescent="0.25">
      <c r="B927" s="4" t="s">
        <v>34</v>
      </c>
      <c r="D927">
        <f>SUBTOTAL(9,D916:D926)</f>
        <v>36391.900000000009</v>
      </c>
    </row>
    <row r="928" spans="1:8" outlineLevel="2" x14ac:dyDescent="0.25">
      <c r="A928" t="s">
        <v>10</v>
      </c>
      <c r="B928" s="3">
        <v>44336.3125</v>
      </c>
      <c r="C928" t="s">
        <v>8</v>
      </c>
      <c r="D928">
        <v>204.05</v>
      </c>
      <c r="E928">
        <v>7011.4549999999999</v>
      </c>
      <c r="F928">
        <f t="shared" si="32"/>
        <v>116.85758333333334</v>
      </c>
      <c r="G928">
        <f t="shared" si="33"/>
        <v>116.85758333333334</v>
      </c>
      <c r="H928">
        <v>1.9476263888888889</v>
      </c>
    </row>
    <row r="929" spans="1:8" outlineLevel="2" x14ac:dyDescent="0.25">
      <c r="B929" s="3">
        <v>44336.3125</v>
      </c>
      <c r="C929" t="s">
        <v>8</v>
      </c>
      <c r="D929">
        <v>105.16</v>
      </c>
    </row>
    <row r="930" spans="1:8" outlineLevel="2" x14ac:dyDescent="0.25">
      <c r="B930" s="3">
        <v>44336.3125</v>
      </c>
      <c r="C930" t="s">
        <v>8</v>
      </c>
      <c r="D930">
        <v>28356.47</v>
      </c>
    </row>
    <row r="931" spans="1:8" outlineLevel="2" x14ac:dyDescent="0.25">
      <c r="B931" s="3">
        <v>44336.3125</v>
      </c>
      <c r="C931" t="s">
        <v>8</v>
      </c>
      <c r="D931">
        <v>149.91999999999999</v>
      </c>
    </row>
    <row r="932" spans="1:8" outlineLevel="2" x14ac:dyDescent="0.25">
      <c r="B932" s="3">
        <v>44336.3125</v>
      </c>
      <c r="C932" t="s">
        <v>8</v>
      </c>
    </row>
    <row r="933" spans="1:8" outlineLevel="2" x14ac:dyDescent="0.25">
      <c r="B933" s="3">
        <v>44336.3125</v>
      </c>
      <c r="C933" t="s">
        <v>8</v>
      </c>
    </row>
    <row r="934" spans="1:8" outlineLevel="2" x14ac:dyDescent="0.25">
      <c r="B934" s="3">
        <v>44336.3125</v>
      </c>
      <c r="C934" t="s">
        <v>8</v>
      </c>
    </row>
    <row r="935" spans="1:8" outlineLevel="1" x14ac:dyDescent="0.25">
      <c r="B935" s="4" t="s">
        <v>35</v>
      </c>
      <c r="D935">
        <f>SUBTOTAL(9,D928:D934)</f>
        <v>28815.599999999999</v>
      </c>
    </row>
    <row r="936" spans="1:8" outlineLevel="2" x14ac:dyDescent="0.25">
      <c r="A936" t="s">
        <v>10</v>
      </c>
      <c r="B936" s="3">
        <v>44337.25</v>
      </c>
      <c r="C936" t="s">
        <v>8</v>
      </c>
      <c r="D936">
        <v>11500</v>
      </c>
      <c r="E936">
        <v>412.13799999999998</v>
      </c>
      <c r="F936">
        <f t="shared" si="32"/>
        <v>6.8689666666666662</v>
      </c>
      <c r="G936">
        <f t="shared" si="33"/>
        <v>6.868966666666668</v>
      </c>
      <c r="H936">
        <v>0.11448277777777779</v>
      </c>
    </row>
    <row r="937" spans="1:8" outlineLevel="2" x14ac:dyDescent="0.25">
      <c r="B937" s="3">
        <v>44337.25</v>
      </c>
      <c r="C937" t="s">
        <v>8</v>
      </c>
    </row>
    <row r="938" spans="1:8" outlineLevel="2" x14ac:dyDescent="0.25">
      <c r="B938" s="3">
        <v>44337.25</v>
      </c>
      <c r="C938" t="s">
        <v>8</v>
      </c>
      <c r="D938">
        <v>1041.78</v>
      </c>
    </row>
    <row r="939" spans="1:8" outlineLevel="2" x14ac:dyDescent="0.25">
      <c r="B939" s="3">
        <v>44337.25</v>
      </c>
      <c r="C939" t="s">
        <v>8</v>
      </c>
    </row>
    <row r="940" spans="1:8" outlineLevel="2" x14ac:dyDescent="0.25">
      <c r="B940" s="3">
        <v>44337.25</v>
      </c>
      <c r="C940" t="s">
        <v>8</v>
      </c>
    </row>
    <row r="941" spans="1:8" outlineLevel="1" x14ac:dyDescent="0.25">
      <c r="B941" s="4" t="s">
        <v>100</v>
      </c>
      <c r="D941">
        <f>SUBTOTAL(9,D936:D940)</f>
        <v>12541.78</v>
      </c>
    </row>
    <row r="942" spans="1:8" outlineLevel="2" x14ac:dyDescent="0.25">
      <c r="A942" t="s">
        <v>10</v>
      </c>
      <c r="B942" s="3">
        <v>44338.291666666657</v>
      </c>
      <c r="C942" t="s">
        <v>8</v>
      </c>
      <c r="D942">
        <v>234.61</v>
      </c>
      <c r="E942">
        <v>5849.0510000000004</v>
      </c>
      <c r="F942">
        <f t="shared" si="32"/>
        <v>97.484183333333334</v>
      </c>
      <c r="G942">
        <f t="shared" si="33"/>
        <v>97.484183333333348</v>
      </c>
      <c r="H942">
        <v>1.624736388888889</v>
      </c>
    </row>
    <row r="943" spans="1:8" outlineLevel="2" x14ac:dyDescent="0.25">
      <c r="B943" s="3">
        <v>44338.291666666657</v>
      </c>
      <c r="C943" t="s">
        <v>8</v>
      </c>
      <c r="D943">
        <v>72.98</v>
      </c>
    </row>
    <row r="944" spans="1:8" outlineLevel="2" x14ac:dyDescent="0.25">
      <c r="B944" s="3">
        <v>44338.291666666657</v>
      </c>
      <c r="C944" t="s">
        <v>8</v>
      </c>
      <c r="D944">
        <v>23537.06</v>
      </c>
    </row>
    <row r="945" spans="1:8" outlineLevel="2" x14ac:dyDescent="0.25">
      <c r="B945" s="3">
        <v>44338.291666666657</v>
      </c>
      <c r="C945" t="s">
        <v>8</v>
      </c>
      <c r="D945">
        <v>324.93</v>
      </c>
    </row>
    <row r="946" spans="1:8" outlineLevel="2" x14ac:dyDescent="0.25">
      <c r="B946" s="3">
        <v>44338.291666666657</v>
      </c>
      <c r="C946" t="s">
        <v>8</v>
      </c>
    </row>
    <row r="947" spans="1:8" outlineLevel="2" x14ac:dyDescent="0.25">
      <c r="B947" s="3">
        <v>44338.291666666657</v>
      </c>
      <c r="C947" t="s">
        <v>8</v>
      </c>
    </row>
    <row r="948" spans="1:8" outlineLevel="1" x14ac:dyDescent="0.25">
      <c r="B948" s="4" t="s">
        <v>36</v>
      </c>
      <c r="D948">
        <f>SUBTOTAL(9,D942:D947)</f>
        <v>24169.58</v>
      </c>
    </row>
    <row r="949" spans="1:8" outlineLevel="2" x14ac:dyDescent="0.25">
      <c r="A949" t="s">
        <v>10</v>
      </c>
      <c r="B949" s="3">
        <v>44339.291666666657</v>
      </c>
      <c r="C949" t="s">
        <v>8</v>
      </c>
      <c r="D949">
        <v>43124</v>
      </c>
      <c r="E949">
        <v>0</v>
      </c>
      <c r="G949">
        <f t="shared" si="33"/>
        <v>5.3888499999999997</v>
      </c>
      <c r="H949">
        <v>8.9814166666666667E-2</v>
      </c>
    </row>
    <row r="950" spans="1:8" outlineLevel="2" x14ac:dyDescent="0.25">
      <c r="B950" s="3">
        <v>44339.291666666657</v>
      </c>
      <c r="C950" t="s">
        <v>8</v>
      </c>
    </row>
    <row r="951" spans="1:8" outlineLevel="2" x14ac:dyDescent="0.25">
      <c r="B951" s="3">
        <v>44339.291666666657</v>
      </c>
      <c r="C951" t="s">
        <v>8</v>
      </c>
    </row>
    <row r="952" spans="1:8" outlineLevel="1" x14ac:dyDescent="0.25">
      <c r="B952" s="4" t="s">
        <v>37</v>
      </c>
      <c r="D952">
        <f>SUBTOTAL(9,D949:D951)</f>
        <v>43124</v>
      </c>
    </row>
    <row r="953" spans="1:8" outlineLevel="2" x14ac:dyDescent="0.25">
      <c r="A953" t="s">
        <v>10</v>
      </c>
      <c r="B953" s="3">
        <v>44340.3125</v>
      </c>
      <c r="C953" t="s">
        <v>8</v>
      </c>
      <c r="D953">
        <v>13521.19</v>
      </c>
      <c r="E953">
        <v>10007.978999999999</v>
      </c>
      <c r="F953">
        <f t="shared" si="32"/>
        <v>166.79964999999999</v>
      </c>
      <c r="G953">
        <f t="shared" si="33"/>
        <v>166.81376666666665</v>
      </c>
      <c r="H953">
        <v>2.7802294444444442</v>
      </c>
    </row>
    <row r="954" spans="1:8" outlineLevel="2" x14ac:dyDescent="0.25">
      <c r="B954" s="3">
        <v>44340.3125</v>
      </c>
      <c r="C954" t="s">
        <v>8</v>
      </c>
      <c r="D954">
        <v>8220.8799999999992</v>
      </c>
    </row>
    <row r="955" spans="1:8" outlineLevel="2" x14ac:dyDescent="0.25">
      <c r="B955" s="3">
        <v>44340.3125</v>
      </c>
      <c r="C955" t="s">
        <v>8</v>
      </c>
      <c r="D955">
        <v>457.48</v>
      </c>
    </row>
    <row r="956" spans="1:8" outlineLevel="2" x14ac:dyDescent="0.25">
      <c r="B956" s="3">
        <v>44340.3125</v>
      </c>
      <c r="C956" t="s">
        <v>8</v>
      </c>
      <c r="D956">
        <v>6661.56</v>
      </c>
    </row>
    <row r="957" spans="1:8" outlineLevel="2" x14ac:dyDescent="0.25">
      <c r="B957" s="3">
        <v>44340.3125</v>
      </c>
      <c r="C957" t="s">
        <v>8</v>
      </c>
      <c r="D957">
        <v>5368.83</v>
      </c>
    </row>
    <row r="958" spans="1:8" outlineLevel="2" x14ac:dyDescent="0.25">
      <c r="B958" s="3">
        <v>44340.3125</v>
      </c>
      <c r="C958" t="s">
        <v>8</v>
      </c>
      <c r="D958">
        <v>543.54999999999995</v>
      </c>
    </row>
    <row r="959" spans="1:8" outlineLevel="2" x14ac:dyDescent="0.25">
      <c r="B959" s="3">
        <v>44340.3125</v>
      </c>
      <c r="C959" t="s">
        <v>8</v>
      </c>
      <c r="D959">
        <v>1202.6600000000001</v>
      </c>
    </row>
    <row r="960" spans="1:8" outlineLevel="2" x14ac:dyDescent="0.25">
      <c r="B960" s="3">
        <v>44340.3125</v>
      </c>
      <c r="C960" t="s">
        <v>8</v>
      </c>
    </row>
    <row r="961" spans="1:8" outlineLevel="1" x14ac:dyDescent="0.25">
      <c r="B961" s="4" t="s">
        <v>38</v>
      </c>
      <c r="D961">
        <f>SUBTOTAL(9,D953:D960)</f>
        <v>35976.150000000009</v>
      </c>
    </row>
    <row r="962" spans="1:8" outlineLevel="2" x14ac:dyDescent="0.25">
      <c r="A962" t="s">
        <v>10</v>
      </c>
      <c r="B962" s="3">
        <v>44341.291666666657</v>
      </c>
      <c r="C962" t="s">
        <v>8</v>
      </c>
      <c r="D962">
        <v>10500</v>
      </c>
      <c r="E962">
        <v>0</v>
      </c>
      <c r="H962">
        <v>0</v>
      </c>
    </row>
    <row r="963" spans="1:8" outlineLevel="2" x14ac:dyDescent="0.25">
      <c r="B963" s="3">
        <v>44341.291666666657</v>
      </c>
      <c r="C963" t="s">
        <v>8</v>
      </c>
    </row>
    <row r="964" spans="1:8" outlineLevel="2" x14ac:dyDescent="0.25">
      <c r="B964" s="3">
        <v>44341.291666666657</v>
      </c>
      <c r="C964" t="s">
        <v>8</v>
      </c>
    </row>
    <row r="965" spans="1:8" outlineLevel="2" x14ac:dyDescent="0.25">
      <c r="B965" s="3">
        <v>44341.291666666657</v>
      </c>
      <c r="C965" t="s">
        <v>8</v>
      </c>
    </row>
    <row r="966" spans="1:8" outlineLevel="1" x14ac:dyDescent="0.25">
      <c r="B966" s="4" t="s">
        <v>39</v>
      </c>
      <c r="D966">
        <f>SUBTOTAL(9,D962:D965)</f>
        <v>10500</v>
      </c>
    </row>
    <row r="967" spans="1:8" outlineLevel="2" x14ac:dyDescent="0.25">
      <c r="A967" t="s">
        <v>10</v>
      </c>
      <c r="B967" s="3">
        <v>44342.3125</v>
      </c>
      <c r="C967" t="s">
        <v>8</v>
      </c>
      <c r="D967">
        <v>2895.12</v>
      </c>
      <c r="E967">
        <v>4236.37</v>
      </c>
      <c r="F967">
        <f t="shared" ref="F967:F1030" si="34">E967/60</f>
        <v>70.606166666666667</v>
      </c>
      <c r="G967">
        <f t="shared" ref="G967:G1030" si="35">H967*60</f>
        <v>70.606166666666638</v>
      </c>
      <c r="H967">
        <v>1.1767694444444441</v>
      </c>
    </row>
    <row r="968" spans="1:8" outlineLevel="2" x14ac:dyDescent="0.25">
      <c r="B968" s="3">
        <v>44342.3125</v>
      </c>
      <c r="C968" t="s">
        <v>8</v>
      </c>
    </row>
    <row r="969" spans="1:8" outlineLevel="2" x14ac:dyDescent="0.25">
      <c r="B969" s="3">
        <v>44342.3125</v>
      </c>
      <c r="C969" t="s">
        <v>9</v>
      </c>
    </row>
    <row r="970" spans="1:8" outlineLevel="2" x14ac:dyDescent="0.25">
      <c r="B970" s="3">
        <v>44342.3125</v>
      </c>
      <c r="C970" t="s">
        <v>8</v>
      </c>
    </row>
    <row r="971" spans="1:8" outlineLevel="2" x14ac:dyDescent="0.25">
      <c r="B971" s="3">
        <v>44342.3125</v>
      </c>
      <c r="C971" t="s">
        <v>8</v>
      </c>
      <c r="D971">
        <v>1447.23</v>
      </c>
    </row>
    <row r="972" spans="1:8" outlineLevel="2" x14ac:dyDescent="0.25">
      <c r="B972" s="3">
        <v>44342.3125</v>
      </c>
      <c r="C972" t="s">
        <v>8</v>
      </c>
      <c r="D972">
        <v>7865.47</v>
      </c>
    </row>
    <row r="973" spans="1:8" outlineLevel="2" x14ac:dyDescent="0.25">
      <c r="B973" s="3">
        <v>44342.3125</v>
      </c>
      <c r="C973" t="s">
        <v>8</v>
      </c>
      <c r="D973">
        <v>109.47</v>
      </c>
    </row>
    <row r="974" spans="1:8" outlineLevel="2" x14ac:dyDescent="0.25">
      <c r="B974" s="3">
        <v>44342.3125</v>
      </c>
      <c r="C974" t="s">
        <v>8</v>
      </c>
      <c r="D974">
        <v>2115.92</v>
      </c>
    </row>
    <row r="975" spans="1:8" outlineLevel="2" x14ac:dyDescent="0.25">
      <c r="B975" s="3">
        <v>44342.3125</v>
      </c>
      <c r="C975" t="s">
        <v>8</v>
      </c>
      <c r="D975">
        <v>1096.31</v>
      </c>
    </row>
    <row r="976" spans="1:8" outlineLevel="2" x14ac:dyDescent="0.25">
      <c r="B976" s="3">
        <v>44342.3125</v>
      </c>
      <c r="C976" t="s">
        <v>8</v>
      </c>
      <c r="D976">
        <v>394.55</v>
      </c>
    </row>
    <row r="977" spans="1:8" outlineLevel="2" x14ac:dyDescent="0.25">
      <c r="B977" s="3">
        <v>44342.3125</v>
      </c>
      <c r="C977" t="s">
        <v>8</v>
      </c>
      <c r="D977">
        <v>73.47</v>
      </c>
    </row>
    <row r="978" spans="1:8" outlineLevel="2" x14ac:dyDescent="0.25">
      <c r="B978" s="3">
        <v>44342.3125</v>
      </c>
      <c r="C978" t="s">
        <v>8</v>
      </c>
      <c r="D978">
        <v>58</v>
      </c>
    </row>
    <row r="979" spans="1:8" outlineLevel="2" x14ac:dyDescent="0.25">
      <c r="B979" s="3">
        <v>44342.3125</v>
      </c>
      <c r="C979" t="s">
        <v>8</v>
      </c>
      <c r="D979">
        <v>6300</v>
      </c>
    </row>
    <row r="980" spans="1:8" outlineLevel="2" x14ac:dyDescent="0.25">
      <c r="B980" s="3">
        <v>44342.3125</v>
      </c>
      <c r="C980" t="s">
        <v>8</v>
      </c>
    </row>
    <row r="981" spans="1:8" outlineLevel="2" x14ac:dyDescent="0.25">
      <c r="B981" s="3">
        <v>44342.3125</v>
      </c>
      <c r="C981" t="s">
        <v>8</v>
      </c>
    </row>
    <row r="982" spans="1:8" outlineLevel="2" x14ac:dyDescent="0.25">
      <c r="B982" s="3">
        <v>44342.3125</v>
      </c>
      <c r="C982" t="s">
        <v>8</v>
      </c>
    </row>
    <row r="983" spans="1:8" outlineLevel="2" x14ac:dyDescent="0.25">
      <c r="B983" s="3">
        <v>44342.3125</v>
      </c>
      <c r="C983" t="s">
        <v>8</v>
      </c>
    </row>
    <row r="984" spans="1:8" outlineLevel="2" x14ac:dyDescent="0.25">
      <c r="B984" s="3">
        <v>44342.3125</v>
      </c>
      <c r="C984" t="s">
        <v>8</v>
      </c>
    </row>
    <row r="985" spans="1:8" outlineLevel="1" x14ac:dyDescent="0.25">
      <c r="B985" s="4" t="s">
        <v>40</v>
      </c>
      <c r="D985">
        <f>SUBTOTAL(9,D967:D984)</f>
        <v>22355.539999999997</v>
      </c>
    </row>
    <row r="986" spans="1:8" outlineLevel="2" x14ac:dyDescent="0.25">
      <c r="A986" t="s">
        <v>10</v>
      </c>
      <c r="B986" s="3">
        <v>44343.3125</v>
      </c>
      <c r="C986" t="s">
        <v>8</v>
      </c>
      <c r="D986">
        <v>1775.11</v>
      </c>
      <c r="E986">
        <v>2885.3989999999999</v>
      </c>
      <c r="F986">
        <f t="shared" si="34"/>
        <v>48.089983333333329</v>
      </c>
      <c r="G986">
        <f t="shared" si="35"/>
        <v>48.089983333333336</v>
      </c>
      <c r="H986">
        <v>0.80149972222222221</v>
      </c>
    </row>
    <row r="987" spans="1:8" outlineLevel="2" x14ac:dyDescent="0.25">
      <c r="B987" s="3">
        <v>44343.3125</v>
      </c>
      <c r="C987" t="s">
        <v>8</v>
      </c>
    </row>
    <row r="988" spans="1:8" outlineLevel="2" x14ac:dyDescent="0.25">
      <c r="B988" s="3">
        <v>44343.3125</v>
      </c>
      <c r="C988" t="s">
        <v>8</v>
      </c>
      <c r="D988">
        <v>185.7</v>
      </c>
    </row>
    <row r="989" spans="1:8" outlineLevel="2" x14ac:dyDescent="0.25">
      <c r="B989" s="3">
        <v>44343.3125</v>
      </c>
      <c r="C989" t="s">
        <v>8</v>
      </c>
      <c r="D989">
        <v>6745.59</v>
      </c>
    </row>
    <row r="990" spans="1:8" outlineLevel="2" x14ac:dyDescent="0.25">
      <c r="B990" s="3">
        <v>44343.3125</v>
      </c>
      <c r="C990" t="s">
        <v>8</v>
      </c>
      <c r="D990">
        <v>20</v>
      </c>
    </row>
    <row r="991" spans="1:8" outlineLevel="2" x14ac:dyDescent="0.25">
      <c r="B991" s="3">
        <v>44343.3125</v>
      </c>
      <c r="C991" t="s">
        <v>8</v>
      </c>
      <c r="D991">
        <v>360.13</v>
      </c>
    </row>
    <row r="992" spans="1:8" outlineLevel="2" x14ac:dyDescent="0.25">
      <c r="B992" s="3">
        <v>44343.3125</v>
      </c>
      <c r="C992" t="s">
        <v>8</v>
      </c>
    </row>
    <row r="993" spans="1:8" outlineLevel="2" x14ac:dyDescent="0.25">
      <c r="B993" s="3">
        <v>44343.3125</v>
      </c>
      <c r="C993" t="s">
        <v>8</v>
      </c>
    </row>
    <row r="994" spans="1:8" outlineLevel="2" x14ac:dyDescent="0.25">
      <c r="B994" s="3">
        <v>44343.3125</v>
      </c>
      <c r="C994" t="s">
        <v>8</v>
      </c>
    </row>
    <row r="995" spans="1:8" outlineLevel="2" x14ac:dyDescent="0.25">
      <c r="B995" s="3">
        <v>44343.3125</v>
      </c>
      <c r="C995" t="s">
        <v>8</v>
      </c>
    </row>
    <row r="996" spans="1:8" outlineLevel="2" x14ac:dyDescent="0.25">
      <c r="B996" s="3">
        <v>44343.3125</v>
      </c>
      <c r="C996" t="s">
        <v>8</v>
      </c>
    </row>
    <row r="997" spans="1:8" outlineLevel="1" x14ac:dyDescent="0.25">
      <c r="B997" s="4" t="s">
        <v>41</v>
      </c>
      <c r="D997">
        <f>SUBTOTAL(9,D986:D996)</f>
        <v>9086.5299999999988</v>
      </c>
    </row>
    <row r="998" spans="1:8" outlineLevel="2" x14ac:dyDescent="0.25">
      <c r="A998" t="s">
        <v>10</v>
      </c>
      <c r="B998" s="3">
        <v>44344.333333333343</v>
      </c>
      <c r="C998" t="s">
        <v>8</v>
      </c>
      <c r="D998">
        <v>3890.2</v>
      </c>
      <c r="E998">
        <v>8727.6790000000001</v>
      </c>
      <c r="F998">
        <f t="shared" si="34"/>
        <v>145.46131666666668</v>
      </c>
      <c r="G998">
        <f t="shared" si="35"/>
        <v>145.46131666666668</v>
      </c>
      <c r="H998">
        <v>2.4243552777777779</v>
      </c>
    </row>
    <row r="999" spans="1:8" outlineLevel="2" x14ac:dyDescent="0.25">
      <c r="B999" s="3">
        <v>44344.333333333343</v>
      </c>
      <c r="C999" t="s">
        <v>9</v>
      </c>
    </row>
    <row r="1000" spans="1:8" outlineLevel="2" x14ac:dyDescent="0.25">
      <c r="B1000" s="3">
        <v>44344.333333333343</v>
      </c>
      <c r="C1000" t="s">
        <v>8</v>
      </c>
    </row>
    <row r="1001" spans="1:8" outlineLevel="2" x14ac:dyDescent="0.25">
      <c r="B1001" s="3">
        <v>44344.333333333343</v>
      </c>
      <c r="C1001" t="s">
        <v>9</v>
      </c>
    </row>
    <row r="1002" spans="1:8" outlineLevel="2" x14ac:dyDescent="0.25">
      <c r="B1002" s="3">
        <v>44344.333333333343</v>
      </c>
      <c r="C1002" t="s">
        <v>9</v>
      </c>
      <c r="D1002">
        <v>6379.67</v>
      </c>
    </row>
    <row r="1003" spans="1:8" outlineLevel="2" x14ac:dyDescent="0.25">
      <c r="B1003" s="3">
        <v>44344.333333333343</v>
      </c>
      <c r="C1003" t="s">
        <v>9</v>
      </c>
      <c r="D1003">
        <v>1547.32</v>
      </c>
    </row>
    <row r="1004" spans="1:8" outlineLevel="2" x14ac:dyDescent="0.25">
      <c r="B1004" s="3">
        <v>44344.333333333343</v>
      </c>
      <c r="C1004" t="s">
        <v>9</v>
      </c>
      <c r="D1004">
        <v>6069.14</v>
      </c>
    </row>
    <row r="1005" spans="1:8" outlineLevel="2" x14ac:dyDescent="0.25">
      <c r="B1005" s="3">
        <v>44344.333333333343</v>
      </c>
      <c r="C1005" t="s">
        <v>9</v>
      </c>
      <c r="D1005">
        <v>4249.05</v>
      </c>
    </row>
    <row r="1006" spans="1:8" outlineLevel="2" x14ac:dyDescent="0.25">
      <c r="B1006" s="3">
        <v>44344.333333333343</v>
      </c>
      <c r="C1006" t="s">
        <v>9</v>
      </c>
      <c r="D1006">
        <v>540.29</v>
      </c>
    </row>
    <row r="1007" spans="1:8" outlineLevel="2" x14ac:dyDescent="0.25">
      <c r="B1007" s="3">
        <v>44344.333333333343</v>
      </c>
      <c r="C1007" t="s">
        <v>9</v>
      </c>
      <c r="D1007">
        <v>21</v>
      </c>
    </row>
    <row r="1008" spans="1:8" outlineLevel="2" x14ac:dyDescent="0.25">
      <c r="B1008" s="3">
        <v>44344.333333333343</v>
      </c>
      <c r="C1008" t="s">
        <v>9</v>
      </c>
      <c r="D1008">
        <v>2517.64</v>
      </c>
    </row>
    <row r="1009" spans="1:8" outlineLevel="2" x14ac:dyDescent="0.25">
      <c r="B1009" s="3">
        <v>44344.333333333343</v>
      </c>
      <c r="C1009" t="s">
        <v>9</v>
      </c>
      <c r="D1009">
        <v>4916.46</v>
      </c>
    </row>
    <row r="1010" spans="1:8" outlineLevel="2" x14ac:dyDescent="0.25">
      <c r="B1010" s="3">
        <v>44344.333333333343</v>
      </c>
      <c r="C1010" t="s">
        <v>9</v>
      </c>
      <c r="D1010">
        <v>1631.55</v>
      </c>
    </row>
    <row r="1011" spans="1:8" outlineLevel="2" x14ac:dyDescent="0.25">
      <c r="B1011" s="3">
        <v>44344.333333333343</v>
      </c>
      <c r="C1011" t="s">
        <v>9</v>
      </c>
      <c r="D1011">
        <v>500.65</v>
      </c>
    </row>
    <row r="1012" spans="1:8" outlineLevel="2" x14ac:dyDescent="0.25">
      <c r="B1012" s="3">
        <v>44344.333333333343</v>
      </c>
      <c r="C1012" t="s">
        <v>9</v>
      </c>
      <c r="D1012">
        <v>20</v>
      </c>
    </row>
    <row r="1013" spans="1:8" outlineLevel="2" x14ac:dyDescent="0.25">
      <c r="B1013" s="3">
        <v>44344.333333333343</v>
      </c>
      <c r="C1013" t="s">
        <v>9</v>
      </c>
    </row>
    <row r="1014" spans="1:8" outlineLevel="2" x14ac:dyDescent="0.25">
      <c r="B1014" s="3">
        <v>44344.333333333343</v>
      </c>
      <c r="C1014" t="s">
        <v>9</v>
      </c>
    </row>
    <row r="1015" spans="1:8" outlineLevel="1" x14ac:dyDescent="0.25">
      <c r="B1015" s="4" t="s">
        <v>42</v>
      </c>
      <c r="D1015">
        <f>SUBTOTAL(9,D998:D1014)</f>
        <v>32282.969999999998</v>
      </c>
    </row>
    <row r="1016" spans="1:8" outlineLevel="2" x14ac:dyDescent="0.25">
      <c r="A1016" t="s">
        <v>10</v>
      </c>
      <c r="B1016" s="3">
        <v>44345.3125</v>
      </c>
      <c r="C1016" t="s">
        <v>8</v>
      </c>
      <c r="D1016">
        <v>1507.09</v>
      </c>
      <c r="E1016">
        <v>12092.333000000001</v>
      </c>
      <c r="F1016">
        <f t="shared" si="34"/>
        <v>201.53888333333333</v>
      </c>
      <c r="G1016">
        <f t="shared" si="35"/>
        <v>201.53888333333333</v>
      </c>
      <c r="H1016">
        <v>3.3589813888888891</v>
      </c>
    </row>
    <row r="1017" spans="1:8" outlineLevel="2" x14ac:dyDescent="0.25">
      <c r="B1017" s="3">
        <v>44345.3125</v>
      </c>
      <c r="C1017" t="s">
        <v>9</v>
      </c>
    </row>
    <row r="1018" spans="1:8" outlineLevel="2" x14ac:dyDescent="0.25">
      <c r="B1018" s="3">
        <v>44345.3125</v>
      </c>
      <c r="C1018" t="s">
        <v>9</v>
      </c>
      <c r="D1018">
        <v>3312.32</v>
      </c>
    </row>
    <row r="1019" spans="1:8" outlineLevel="2" x14ac:dyDescent="0.25">
      <c r="B1019" s="3">
        <v>44345.3125</v>
      </c>
      <c r="C1019" t="s">
        <v>9</v>
      </c>
      <c r="D1019">
        <v>39309.96</v>
      </c>
    </row>
    <row r="1020" spans="1:8" outlineLevel="2" x14ac:dyDescent="0.25">
      <c r="B1020" s="3">
        <v>44345.3125</v>
      </c>
      <c r="C1020" t="s">
        <v>9</v>
      </c>
      <c r="D1020">
        <v>286</v>
      </c>
    </row>
    <row r="1021" spans="1:8" outlineLevel="2" x14ac:dyDescent="0.25">
      <c r="B1021" s="3">
        <v>44345.3125</v>
      </c>
      <c r="C1021" t="s">
        <v>9</v>
      </c>
      <c r="D1021">
        <v>18</v>
      </c>
    </row>
    <row r="1022" spans="1:8" outlineLevel="2" x14ac:dyDescent="0.25">
      <c r="B1022" s="3">
        <v>44345.3125</v>
      </c>
      <c r="C1022" t="s">
        <v>9</v>
      </c>
    </row>
    <row r="1023" spans="1:8" outlineLevel="2" x14ac:dyDescent="0.25">
      <c r="B1023" s="3">
        <v>44345.3125</v>
      </c>
      <c r="C1023" t="s">
        <v>9</v>
      </c>
    </row>
    <row r="1024" spans="1:8" outlineLevel="2" x14ac:dyDescent="0.25">
      <c r="B1024" s="3">
        <v>44345.3125</v>
      </c>
      <c r="C1024" t="s">
        <v>9</v>
      </c>
    </row>
    <row r="1025" spans="1:8" outlineLevel="2" x14ac:dyDescent="0.25">
      <c r="B1025" s="3">
        <v>44345.3125</v>
      </c>
      <c r="C1025" t="s">
        <v>9</v>
      </c>
    </row>
    <row r="1026" spans="1:8" outlineLevel="2" x14ac:dyDescent="0.25">
      <c r="B1026" s="3">
        <v>44345.3125</v>
      </c>
      <c r="C1026" t="s">
        <v>9</v>
      </c>
    </row>
    <row r="1027" spans="1:8" outlineLevel="2" x14ac:dyDescent="0.25">
      <c r="B1027" s="3">
        <v>44345.3125</v>
      </c>
      <c r="C1027" t="s">
        <v>9</v>
      </c>
    </row>
    <row r="1028" spans="1:8" outlineLevel="2" x14ac:dyDescent="0.25">
      <c r="B1028" s="3">
        <v>44345.3125</v>
      </c>
      <c r="C1028" t="s">
        <v>9</v>
      </c>
    </row>
    <row r="1029" spans="1:8" outlineLevel="1" x14ac:dyDescent="0.25">
      <c r="B1029" s="4" t="s">
        <v>43</v>
      </c>
      <c r="D1029">
        <f>SUBTOTAL(9,D1016:D1028)</f>
        <v>44433.369999999995</v>
      </c>
    </row>
    <row r="1030" spans="1:8" outlineLevel="2" x14ac:dyDescent="0.25">
      <c r="A1030" t="s">
        <v>11</v>
      </c>
      <c r="B1030" s="3">
        <v>44346.333333333343</v>
      </c>
      <c r="C1030" t="s">
        <v>8</v>
      </c>
      <c r="D1030">
        <v>252.3</v>
      </c>
      <c r="E1030">
        <v>10581.691000000001</v>
      </c>
      <c r="F1030">
        <f t="shared" si="34"/>
        <v>176.36151666666669</v>
      </c>
      <c r="G1030">
        <f t="shared" si="35"/>
        <v>176.36151666666666</v>
      </c>
      <c r="H1030">
        <v>2.939358611111111</v>
      </c>
    </row>
    <row r="1031" spans="1:8" outlineLevel="2" x14ac:dyDescent="0.25">
      <c r="B1031" s="3">
        <v>44346.333333333343</v>
      </c>
      <c r="C1031" t="s">
        <v>8</v>
      </c>
    </row>
    <row r="1032" spans="1:8" outlineLevel="2" x14ac:dyDescent="0.25">
      <c r="B1032" s="3">
        <v>44346.333333333343</v>
      </c>
      <c r="C1032" t="s">
        <v>8</v>
      </c>
    </row>
    <row r="1033" spans="1:8" outlineLevel="2" x14ac:dyDescent="0.25">
      <c r="B1033" s="3">
        <v>44346.333333333343</v>
      </c>
      <c r="C1033" t="s">
        <v>9</v>
      </c>
    </row>
    <row r="1034" spans="1:8" outlineLevel="2" x14ac:dyDescent="0.25">
      <c r="B1034" s="3">
        <v>44346.333333333343</v>
      </c>
      <c r="C1034" t="s">
        <v>9</v>
      </c>
    </row>
    <row r="1035" spans="1:8" outlineLevel="2" x14ac:dyDescent="0.25">
      <c r="B1035" s="3">
        <v>44346.333333333343</v>
      </c>
      <c r="C1035" t="s">
        <v>9</v>
      </c>
      <c r="D1035">
        <v>97.82</v>
      </c>
    </row>
    <row r="1036" spans="1:8" outlineLevel="2" x14ac:dyDescent="0.25">
      <c r="B1036" s="3">
        <v>44346.333333333343</v>
      </c>
      <c r="C1036" t="s">
        <v>9</v>
      </c>
      <c r="D1036">
        <v>18883.740000000002</v>
      </c>
    </row>
    <row r="1037" spans="1:8" outlineLevel="2" x14ac:dyDescent="0.25">
      <c r="B1037" s="3">
        <v>44346.333333333343</v>
      </c>
      <c r="C1037" t="s">
        <v>9</v>
      </c>
      <c r="D1037">
        <v>335.65</v>
      </c>
    </row>
    <row r="1038" spans="1:8" outlineLevel="2" x14ac:dyDescent="0.25">
      <c r="B1038" s="3">
        <v>44346.333333333343</v>
      </c>
      <c r="C1038" t="s">
        <v>9</v>
      </c>
      <c r="D1038">
        <v>40</v>
      </c>
    </row>
    <row r="1039" spans="1:8" outlineLevel="2" x14ac:dyDescent="0.25">
      <c r="B1039" s="3">
        <v>44346.333333333343</v>
      </c>
      <c r="C1039" t="s">
        <v>9</v>
      </c>
      <c r="D1039">
        <v>483.07</v>
      </c>
    </row>
    <row r="1040" spans="1:8" outlineLevel="2" x14ac:dyDescent="0.25">
      <c r="B1040" s="3">
        <v>44346.333333333343</v>
      </c>
      <c r="C1040" t="s">
        <v>9</v>
      </c>
      <c r="D1040">
        <v>1829.68</v>
      </c>
    </row>
    <row r="1041" spans="1:8" outlineLevel="2" x14ac:dyDescent="0.25">
      <c r="B1041" s="3">
        <v>44346.333333333343</v>
      </c>
      <c r="C1041" t="s">
        <v>9</v>
      </c>
      <c r="D1041">
        <v>19605.150000000001</v>
      </c>
    </row>
    <row r="1042" spans="1:8" outlineLevel="2" x14ac:dyDescent="0.25">
      <c r="B1042" s="3">
        <v>44346.333333333343</v>
      </c>
      <c r="C1042" t="s">
        <v>9</v>
      </c>
      <c r="D1042">
        <v>25</v>
      </c>
    </row>
    <row r="1043" spans="1:8" outlineLevel="2" x14ac:dyDescent="0.25">
      <c r="B1043" s="3">
        <v>44346.333333333343</v>
      </c>
      <c r="C1043" t="s">
        <v>9</v>
      </c>
    </row>
    <row r="1044" spans="1:8" outlineLevel="2" x14ac:dyDescent="0.25">
      <c r="B1044" s="3">
        <v>44346.333333333343</v>
      </c>
      <c r="C1044" t="s">
        <v>9</v>
      </c>
    </row>
    <row r="1045" spans="1:8" outlineLevel="1" x14ac:dyDescent="0.25">
      <c r="B1045" s="4" t="s">
        <v>44</v>
      </c>
      <c r="D1045">
        <f>SUBTOTAL(9,D1030:D1044)</f>
        <v>41552.410000000003</v>
      </c>
    </row>
    <row r="1046" spans="1:8" outlineLevel="2" x14ac:dyDescent="0.25">
      <c r="A1046" t="s">
        <v>11</v>
      </c>
      <c r="B1046" s="3">
        <v>44348.3125</v>
      </c>
      <c r="C1046" t="s">
        <v>8</v>
      </c>
      <c r="D1046">
        <v>532.33000000000004</v>
      </c>
      <c r="E1046">
        <v>9969.6890000000003</v>
      </c>
      <c r="F1046">
        <f t="shared" ref="F1046:F1095" si="36">E1046/60</f>
        <v>166.16148333333334</v>
      </c>
      <c r="G1046">
        <f t="shared" ref="G1046:G1095" si="37">H1046*60</f>
        <v>166.16148333333336</v>
      </c>
      <c r="H1046">
        <v>2.7693580555555561</v>
      </c>
    </row>
    <row r="1047" spans="1:8" outlineLevel="2" x14ac:dyDescent="0.25">
      <c r="B1047" s="3">
        <v>44348.3125</v>
      </c>
      <c r="C1047" t="s">
        <v>9</v>
      </c>
    </row>
    <row r="1048" spans="1:8" outlineLevel="2" x14ac:dyDescent="0.25">
      <c r="B1048" s="3">
        <v>44348.3125</v>
      </c>
      <c r="C1048" t="s">
        <v>8</v>
      </c>
    </row>
    <row r="1049" spans="1:8" outlineLevel="2" x14ac:dyDescent="0.25">
      <c r="B1049" s="3">
        <v>44348.3125</v>
      </c>
      <c r="C1049" t="s">
        <v>8</v>
      </c>
      <c r="D1049">
        <v>259.69</v>
      </c>
    </row>
    <row r="1050" spans="1:8" outlineLevel="2" x14ac:dyDescent="0.25">
      <c r="B1050" s="3">
        <v>44348.3125</v>
      </c>
      <c r="C1050" t="s">
        <v>8</v>
      </c>
      <c r="D1050">
        <v>37877.49</v>
      </c>
    </row>
    <row r="1051" spans="1:8" outlineLevel="2" x14ac:dyDescent="0.25">
      <c r="B1051" s="3">
        <v>44348.3125</v>
      </c>
      <c r="C1051" t="s">
        <v>8</v>
      </c>
      <c r="D1051">
        <v>1743.61</v>
      </c>
    </row>
    <row r="1052" spans="1:8" outlineLevel="2" x14ac:dyDescent="0.25">
      <c r="B1052" s="3">
        <v>44348.3125</v>
      </c>
      <c r="C1052" t="s">
        <v>8</v>
      </c>
      <c r="D1052">
        <v>3500</v>
      </c>
    </row>
    <row r="1053" spans="1:8" outlineLevel="2" x14ac:dyDescent="0.25">
      <c r="B1053" s="3">
        <v>44348.3125</v>
      </c>
      <c r="C1053" t="s">
        <v>8</v>
      </c>
      <c r="D1053">
        <v>35</v>
      </c>
    </row>
    <row r="1054" spans="1:8" outlineLevel="2" x14ac:dyDescent="0.25">
      <c r="B1054" s="3">
        <v>44348.3125</v>
      </c>
      <c r="C1054" t="s">
        <v>8</v>
      </c>
    </row>
    <row r="1055" spans="1:8" outlineLevel="2" x14ac:dyDescent="0.25">
      <c r="B1055" s="3">
        <v>44348.3125</v>
      </c>
      <c r="C1055" t="s">
        <v>8</v>
      </c>
    </row>
    <row r="1056" spans="1:8" outlineLevel="2" x14ac:dyDescent="0.25">
      <c r="B1056" s="3">
        <v>44348.3125</v>
      </c>
      <c r="C1056" t="s">
        <v>8</v>
      </c>
    </row>
    <row r="1057" spans="1:8" outlineLevel="1" x14ac:dyDescent="0.25">
      <c r="B1057" s="4" t="s">
        <v>46</v>
      </c>
      <c r="D1057">
        <f>SUBTOTAL(9,D1046:D1056)</f>
        <v>43948.119999999995</v>
      </c>
    </row>
    <row r="1058" spans="1:8" outlineLevel="2" x14ac:dyDescent="0.25">
      <c r="A1058" t="s">
        <v>11</v>
      </c>
      <c r="B1058" s="3">
        <v>44349.333333333343</v>
      </c>
      <c r="C1058" t="s">
        <v>8</v>
      </c>
      <c r="D1058">
        <v>3778.07</v>
      </c>
      <c r="E1058">
        <v>6800.9880000000003</v>
      </c>
      <c r="F1058">
        <f t="shared" si="36"/>
        <v>113.3498</v>
      </c>
      <c r="G1058">
        <f t="shared" si="37"/>
        <v>113.34979999999999</v>
      </c>
      <c r="H1058">
        <v>1.8891633333333331</v>
      </c>
    </row>
    <row r="1059" spans="1:8" outlineLevel="2" x14ac:dyDescent="0.25">
      <c r="B1059" s="3">
        <v>44349.333333333343</v>
      </c>
      <c r="C1059" t="s">
        <v>9</v>
      </c>
    </row>
    <row r="1060" spans="1:8" outlineLevel="2" x14ac:dyDescent="0.25">
      <c r="B1060" s="3">
        <v>44349.333333333343</v>
      </c>
      <c r="C1060" t="s">
        <v>9</v>
      </c>
      <c r="D1060">
        <v>18725.07</v>
      </c>
    </row>
    <row r="1061" spans="1:8" outlineLevel="2" x14ac:dyDescent="0.25">
      <c r="B1061" s="3">
        <v>44349.333333333343</v>
      </c>
      <c r="C1061" t="s">
        <v>9</v>
      </c>
      <c r="D1061">
        <v>930.17</v>
      </c>
    </row>
    <row r="1062" spans="1:8" outlineLevel="2" x14ac:dyDescent="0.25">
      <c r="B1062" s="3">
        <v>44349.333333333343</v>
      </c>
      <c r="C1062" t="s">
        <v>9</v>
      </c>
      <c r="D1062">
        <v>42.5</v>
      </c>
    </row>
    <row r="1063" spans="1:8" outlineLevel="2" x14ac:dyDescent="0.25">
      <c r="B1063" s="3">
        <v>44349.333333333343</v>
      </c>
      <c r="C1063" t="s">
        <v>9</v>
      </c>
    </row>
    <row r="1064" spans="1:8" outlineLevel="2" x14ac:dyDescent="0.25">
      <c r="B1064" s="3">
        <v>44349.333333333343</v>
      </c>
      <c r="C1064" t="s">
        <v>9</v>
      </c>
    </row>
    <row r="1065" spans="1:8" outlineLevel="2" x14ac:dyDescent="0.25">
      <c r="B1065" s="3">
        <v>44349.333333333343</v>
      </c>
      <c r="C1065" t="s">
        <v>9</v>
      </c>
    </row>
    <row r="1066" spans="1:8" outlineLevel="2" x14ac:dyDescent="0.25">
      <c r="B1066" s="3">
        <v>44349.333333333343</v>
      </c>
      <c r="C1066" t="s">
        <v>9</v>
      </c>
    </row>
    <row r="1067" spans="1:8" outlineLevel="1" x14ac:dyDescent="0.25">
      <c r="B1067" s="4" t="s">
        <v>47</v>
      </c>
      <c r="D1067">
        <f>SUBTOTAL(9,D1058:D1066)</f>
        <v>23475.809999999998</v>
      </c>
    </row>
    <row r="1068" spans="1:8" outlineLevel="2" x14ac:dyDescent="0.25">
      <c r="A1068" t="s">
        <v>11</v>
      </c>
      <c r="B1068" s="3">
        <v>44350.291666666657</v>
      </c>
      <c r="C1068" t="s">
        <v>8</v>
      </c>
      <c r="D1068">
        <v>326.95999999999998</v>
      </c>
      <c r="E1068">
        <v>10342.733</v>
      </c>
      <c r="F1068">
        <f t="shared" si="36"/>
        <v>172.37888333333333</v>
      </c>
      <c r="G1068">
        <f t="shared" si="37"/>
        <v>172.37888333333333</v>
      </c>
      <c r="H1068">
        <v>2.8729813888888889</v>
      </c>
    </row>
    <row r="1069" spans="1:8" outlineLevel="2" x14ac:dyDescent="0.25">
      <c r="B1069" s="3">
        <v>44350.291666666657</v>
      </c>
      <c r="C1069" t="s">
        <v>9</v>
      </c>
    </row>
    <row r="1070" spans="1:8" outlineLevel="2" x14ac:dyDescent="0.25">
      <c r="B1070" s="3">
        <v>44350.291666666657</v>
      </c>
      <c r="C1070" t="s">
        <v>9</v>
      </c>
      <c r="D1070">
        <v>163.72999999999999</v>
      </c>
    </row>
    <row r="1071" spans="1:8" outlineLevel="2" x14ac:dyDescent="0.25">
      <c r="B1071" s="3">
        <v>44350.291666666657</v>
      </c>
      <c r="C1071" t="s">
        <v>9</v>
      </c>
      <c r="D1071">
        <v>42370.47</v>
      </c>
    </row>
    <row r="1072" spans="1:8" outlineLevel="2" x14ac:dyDescent="0.25">
      <c r="B1072" s="3">
        <v>44350.291666666657</v>
      </c>
      <c r="C1072" t="s">
        <v>9</v>
      </c>
      <c r="D1072">
        <v>856.23</v>
      </c>
    </row>
    <row r="1073" spans="1:8" outlineLevel="2" x14ac:dyDescent="0.25">
      <c r="B1073" s="3">
        <v>44350.291666666657</v>
      </c>
      <c r="C1073" t="s">
        <v>9</v>
      </c>
      <c r="D1073">
        <v>35</v>
      </c>
    </row>
    <row r="1074" spans="1:8" outlineLevel="2" x14ac:dyDescent="0.25">
      <c r="B1074" s="3">
        <v>44350.291666666657</v>
      </c>
      <c r="C1074" t="s">
        <v>9</v>
      </c>
    </row>
    <row r="1075" spans="1:8" outlineLevel="2" x14ac:dyDescent="0.25">
      <c r="B1075" s="3">
        <v>44350.291666666657</v>
      </c>
      <c r="C1075" t="s">
        <v>9</v>
      </c>
    </row>
    <row r="1076" spans="1:8" outlineLevel="2" x14ac:dyDescent="0.25">
      <c r="B1076" s="3">
        <v>44350.291666666657</v>
      </c>
      <c r="C1076" t="s">
        <v>9</v>
      </c>
    </row>
    <row r="1077" spans="1:8" outlineLevel="2" x14ac:dyDescent="0.25">
      <c r="B1077" s="3">
        <v>44350.291666666657</v>
      </c>
      <c r="C1077" t="s">
        <v>9</v>
      </c>
    </row>
    <row r="1078" spans="1:8" outlineLevel="2" x14ac:dyDescent="0.25">
      <c r="B1078" s="3">
        <v>44350.291666666657</v>
      </c>
      <c r="C1078" t="s">
        <v>9</v>
      </c>
    </row>
    <row r="1079" spans="1:8" outlineLevel="2" x14ac:dyDescent="0.25">
      <c r="B1079" s="3">
        <v>44350.291666666657</v>
      </c>
      <c r="C1079" t="s">
        <v>9</v>
      </c>
    </row>
    <row r="1080" spans="1:8" outlineLevel="1" x14ac:dyDescent="0.25">
      <c r="B1080" s="4" t="s">
        <v>101</v>
      </c>
      <c r="D1080">
        <f>SUBTOTAL(9,D1068:D1079)</f>
        <v>43752.390000000007</v>
      </c>
    </row>
    <row r="1081" spans="1:8" outlineLevel="2" x14ac:dyDescent="0.25">
      <c r="A1081" t="s">
        <v>11</v>
      </c>
      <c r="B1081" s="3">
        <v>44351.354166666657</v>
      </c>
      <c r="C1081" t="s">
        <v>8</v>
      </c>
      <c r="D1081">
        <v>79.7</v>
      </c>
      <c r="E1081">
        <v>3447.9319999999998</v>
      </c>
      <c r="F1081">
        <f t="shared" si="36"/>
        <v>57.465533333333333</v>
      </c>
      <c r="G1081">
        <f t="shared" si="37"/>
        <v>94.812016666666679</v>
      </c>
      <c r="H1081">
        <v>1.5802002777777779</v>
      </c>
    </row>
    <row r="1082" spans="1:8" outlineLevel="2" x14ac:dyDescent="0.25">
      <c r="B1082" s="3">
        <v>44351.354166666657</v>
      </c>
      <c r="C1082" t="s">
        <v>8</v>
      </c>
    </row>
    <row r="1083" spans="1:8" outlineLevel="2" x14ac:dyDescent="0.25">
      <c r="B1083" s="3">
        <v>44351.354166666657</v>
      </c>
      <c r="C1083" t="s">
        <v>9</v>
      </c>
    </row>
    <row r="1084" spans="1:8" outlineLevel="2" x14ac:dyDescent="0.25">
      <c r="B1084" s="3">
        <v>44351.354166666657</v>
      </c>
      <c r="C1084" t="s">
        <v>9</v>
      </c>
      <c r="D1084">
        <v>9667.43</v>
      </c>
    </row>
    <row r="1085" spans="1:8" outlineLevel="2" x14ac:dyDescent="0.25">
      <c r="B1085" s="3">
        <v>44351.354166666657</v>
      </c>
      <c r="C1085" t="s">
        <v>9</v>
      </c>
      <c r="D1085">
        <v>68.069999999999993</v>
      </c>
    </row>
    <row r="1086" spans="1:8" outlineLevel="2" x14ac:dyDescent="0.25">
      <c r="B1086" s="3">
        <v>44351.354166666657</v>
      </c>
      <c r="C1086" t="s">
        <v>9</v>
      </c>
      <c r="D1086">
        <v>14069.86</v>
      </c>
    </row>
    <row r="1087" spans="1:8" outlineLevel="2" x14ac:dyDescent="0.25">
      <c r="B1087" s="3">
        <v>44351.354166666657</v>
      </c>
      <c r="C1087" t="s">
        <v>9</v>
      </c>
      <c r="D1087">
        <v>25</v>
      </c>
    </row>
    <row r="1088" spans="1:8" outlineLevel="2" x14ac:dyDescent="0.25">
      <c r="B1088" s="3">
        <v>44351.354166666657</v>
      </c>
      <c r="C1088" t="s">
        <v>9</v>
      </c>
    </row>
    <row r="1089" spans="1:8" outlineLevel="2" x14ac:dyDescent="0.25">
      <c r="B1089" s="3">
        <v>44351.354166666657</v>
      </c>
      <c r="C1089" t="s">
        <v>9</v>
      </c>
    </row>
    <row r="1090" spans="1:8" outlineLevel="2" x14ac:dyDescent="0.25">
      <c r="B1090" s="3">
        <v>44351.354166666657</v>
      </c>
      <c r="C1090" t="s">
        <v>9</v>
      </c>
    </row>
    <row r="1091" spans="1:8" outlineLevel="2" x14ac:dyDescent="0.25">
      <c r="B1091" s="3">
        <v>44351.354166666657</v>
      </c>
      <c r="C1091" t="s">
        <v>9</v>
      </c>
    </row>
    <row r="1092" spans="1:8" outlineLevel="2" x14ac:dyDescent="0.25">
      <c r="B1092" s="3">
        <v>44351.354166666657</v>
      </c>
      <c r="C1092" t="s">
        <v>9</v>
      </c>
    </row>
    <row r="1093" spans="1:8" outlineLevel="2" x14ac:dyDescent="0.25">
      <c r="B1093" s="3">
        <v>44351.354166666657</v>
      </c>
      <c r="C1093" t="s">
        <v>9</v>
      </c>
    </row>
    <row r="1094" spans="1:8" outlineLevel="1" x14ac:dyDescent="0.25">
      <c r="B1094" s="4" t="s">
        <v>102</v>
      </c>
      <c r="D1094">
        <f>SUBTOTAL(9,D1081:D1093)</f>
        <v>23910.06</v>
      </c>
    </row>
    <row r="1095" spans="1:8" outlineLevel="2" x14ac:dyDescent="0.25">
      <c r="A1095" t="s">
        <v>11</v>
      </c>
      <c r="B1095" s="3">
        <v>44353.25</v>
      </c>
      <c r="C1095" t="s">
        <v>8</v>
      </c>
      <c r="D1095">
        <v>571.16</v>
      </c>
      <c r="E1095">
        <v>11064.628000000001</v>
      </c>
      <c r="F1095">
        <f t="shared" si="36"/>
        <v>184.41046666666668</v>
      </c>
      <c r="G1095">
        <f t="shared" si="37"/>
        <v>184.41046666666668</v>
      </c>
      <c r="H1095">
        <v>3.0735077777777779</v>
      </c>
    </row>
    <row r="1096" spans="1:8" outlineLevel="2" x14ac:dyDescent="0.25">
      <c r="B1096" s="3">
        <v>44353.25</v>
      </c>
      <c r="C1096" t="s">
        <v>8</v>
      </c>
    </row>
    <row r="1097" spans="1:8" outlineLevel="2" x14ac:dyDescent="0.25">
      <c r="B1097" s="3">
        <v>44353.25</v>
      </c>
      <c r="C1097" t="s">
        <v>8</v>
      </c>
    </row>
    <row r="1098" spans="1:8" outlineLevel="2" x14ac:dyDescent="0.25">
      <c r="B1098" s="3">
        <v>44353.25</v>
      </c>
      <c r="C1098" t="s">
        <v>9</v>
      </c>
    </row>
    <row r="1099" spans="1:8" outlineLevel="2" x14ac:dyDescent="0.25">
      <c r="B1099" s="3">
        <v>44353.25</v>
      </c>
      <c r="C1099" t="s">
        <v>9</v>
      </c>
      <c r="D1099">
        <v>247.03</v>
      </c>
    </row>
    <row r="1100" spans="1:8" outlineLevel="2" x14ac:dyDescent="0.25">
      <c r="B1100" s="3">
        <v>44353.25</v>
      </c>
      <c r="C1100" t="s">
        <v>9</v>
      </c>
      <c r="D1100">
        <v>48670.41</v>
      </c>
    </row>
    <row r="1101" spans="1:8" outlineLevel="2" x14ac:dyDescent="0.25">
      <c r="B1101" s="3">
        <v>44353.25</v>
      </c>
      <c r="C1101" t="s">
        <v>9</v>
      </c>
      <c r="D1101">
        <v>568.66</v>
      </c>
    </row>
    <row r="1102" spans="1:8" outlineLevel="2" x14ac:dyDescent="0.25">
      <c r="B1102" s="3">
        <v>44353.25</v>
      </c>
      <c r="C1102" t="s">
        <v>9</v>
      </c>
      <c r="D1102">
        <v>32</v>
      </c>
    </row>
    <row r="1103" spans="1:8" outlineLevel="2" x14ac:dyDescent="0.25">
      <c r="B1103" s="3">
        <v>44353.25</v>
      </c>
      <c r="C1103" t="s">
        <v>9</v>
      </c>
    </row>
    <row r="1104" spans="1:8" outlineLevel="2" x14ac:dyDescent="0.25">
      <c r="B1104" s="3">
        <v>44353.25</v>
      </c>
      <c r="C1104" t="s">
        <v>9</v>
      </c>
    </row>
    <row r="1105" spans="1:8" outlineLevel="2" x14ac:dyDescent="0.25">
      <c r="B1105" s="3">
        <v>44353.25</v>
      </c>
      <c r="C1105" t="s">
        <v>9</v>
      </c>
    </row>
    <row r="1106" spans="1:8" outlineLevel="1" x14ac:dyDescent="0.25">
      <c r="B1106" s="4" t="s">
        <v>103</v>
      </c>
      <c r="D1106">
        <f>SUBTOTAL(9,D1095:D1105)</f>
        <v>50089.260000000009</v>
      </c>
    </row>
    <row r="1107" spans="1:8" outlineLevel="2" x14ac:dyDescent="0.25">
      <c r="A1107" t="s">
        <v>12</v>
      </c>
      <c r="B1107" s="3">
        <v>44354.291666666657</v>
      </c>
      <c r="C1107" t="s">
        <v>8</v>
      </c>
      <c r="D1107">
        <v>246.96</v>
      </c>
      <c r="E1107">
        <v>7242.4120000000003</v>
      </c>
      <c r="F1107">
        <f t="shared" ref="F1107:F1159" si="38">E1107/60</f>
        <v>120.70686666666667</v>
      </c>
      <c r="G1107">
        <f t="shared" ref="G1107:G1159" si="39">H1107*60</f>
        <v>120.70686666666666</v>
      </c>
      <c r="H1107">
        <v>2.011781111111111</v>
      </c>
    </row>
    <row r="1108" spans="1:8" outlineLevel="2" x14ac:dyDescent="0.25">
      <c r="B1108" s="3">
        <v>44354.291666666657</v>
      </c>
      <c r="C1108" t="s">
        <v>9</v>
      </c>
    </row>
    <row r="1109" spans="1:8" outlineLevel="2" x14ac:dyDescent="0.25">
      <c r="B1109" s="3">
        <v>44354.291666666657</v>
      </c>
      <c r="C1109" t="s">
        <v>9</v>
      </c>
      <c r="D1109">
        <v>117.05</v>
      </c>
    </row>
    <row r="1110" spans="1:8" outlineLevel="2" x14ac:dyDescent="0.25">
      <c r="B1110" s="3">
        <v>44354.291666666657</v>
      </c>
      <c r="C1110" t="s">
        <v>9</v>
      </c>
      <c r="D1110">
        <v>29901.07</v>
      </c>
    </row>
    <row r="1111" spans="1:8" outlineLevel="2" x14ac:dyDescent="0.25">
      <c r="B1111" s="3">
        <v>44354.291666666657</v>
      </c>
      <c r="C1111" t="s">
        <v>9</v>
      </c>
      <c r="D1111">
        <v>458.67</v>
      </c>
    </row>
    <row r="1112" spans="1:8" outlineLevel="2" x14ac:dyDescent="0.25">
      <c r="B1112" s="3">
        <v>44354.291666666657</v>
      </c>
      <c r="C1112" t="s">
        <v>9</v>
      </c>
      <c r="D1112">
        <v>38</v>
      </c>
    </row>
    <row r="1113" spans="1:8" outlineLevel="2" x14ac:dyDescent="0.25">
      <c r="B1113" s="3">
        <v>44354.291666666657</v>
      </c>
      <c r="C1113" t="s">
        <v>9</v>
      </c>
    </row>
    <row r="1114" spans="1:8" outlineLevel="2" x14ac:dyDescent="0.25">
      <c r="B1114" s="3">
        <v>44354.291666666657</v>
      </c>
      <c r="C1114" t="s">
        <v>9</v>
      </c>
    </row>
    <row r="1115" spans="1:8" outlineLevel="2" x14ac:dyDescent="0.25">
      <c r="B1115" s="3">
        <v>44354.291666666657</v>
      </c>
      <c r="C1115" t="s">
        <v>9</v>
      </c>
    </row>
    <row r="1116" spans="1:8" outlineLevel="2" x14ac:dyDescent="0.25">
      <c r="B1116" s="3">
        <v>44354.291666666657</v>
      </c>
      <c r="C1116" t="s">
        <v>9</v>
      </c>
    </row>
    <row r="1117" spans="1:8" outlineLevel="2" x14ac:dyDescent="0.25">
      <c r="B1117" s="3">
        <v>44354.291666666657</v>
      </c>
      <c r="C1117" t="s">
        <v>9</v>
      </c>
    </row>
    <row r="1118" spans="1:8" outlineLevel="1" x14ac:dyDescent="0.25">
      <c r="B1118" s="4" t="s">
        <v>104</v>
      </c>
      <c r="D1118">
        <f>SUBTOTAL(9,D1107:D1117)</f>
        <v>30761.749999999996</v>
      </c>
    </row>
    <row r="1119" spans="1:8" outlineLevel="2" x14ac:dyDescent="0.25">
      <c r="A1119" t="s">
        <v>12</v>
      </c>
      <c r="B1119" s="3">
        <v>44355.375</v>
      </c>
      <c r="C1119" t="s">
        <v>8</v>
      </c>
      <c r="D1119">
        <v>1624.36</v>
      </c>
      <c r="E1119">
        <v>3195.6149999999998</v>
      </c>
      <c r="F1119">
        <f t="shared" si="38"/>
        <v>53.260249999999999</v>
      </c>
      <c r="G1119">
        <f t="shared" si="39"/>
        <v>54.106566666666666</v>
      </c>
      <c r="H1119">
        <v>0.90177611111111111</v>
      </c>
    </row>
    <row r="1120" spans="1:8" outlineLevel="2" x14ac:dyDescent="0.25">
      <c r="B1120" s="3">
        <v>44355.375</v>
      </c>
      <c r="C1120" t="s">
        <v>8</v>
      </c>
    </row>
    <row r="1121" spans="2:4" outlineLevel="2" x14ac:dyDescent="0.25">
      <c r="B1121" s="3">
        <v>44355.375</v>
      </c>
      <c r="C1121" t="s">
        <v>9</v>
      </c>
    </row>
    <row r="1122" spans="2:4" outlineLevel="2" x14ac:dyDescent="0.25">
      <c r="B1122" s="3">
        <v>44355.375</v>
      </c>
      <c r="C1122" t="s">
        <v>8</v>
      </c>
    </row>
    <row r="1123" spans="2:4" outlineLevel="2" x14ac:dyDescent="0.25">
      <c r="B1123" s="3">
        <v>44355.375</v>
      </c>
      <c r="C1123" t="s">
        <v>8</v>
      </c>
    </row>
    <row r="1124" spans="2:4" outlineLevel="2" x14ac:dyDescent="0.25">
      <c r="B1124" s="3">
        <v>44355.375</v>
      </c>
      <c r="C1124" t="s">
        <v>8</v>
      </c>
      <c r="D1124">
        <v>4385.76</v>
      </c>
    </row>
    <row r="1125" spans="2:4" outlineLevel="2" x14ac:dyDescent="0.25">
      <c r="B1125" s="3">
        <v>44355.375</v>
      </c>
      <c r="C1125" t="s">
        <v>8</v>
      </c>
      <c r="D1125">
        <v>6901.2</v>
      </c>
    </row>
    <row r="1126" spans="2:4" outlineLevel="2" x14ac:dyDescent="0.25">
      <c r="B1126" s="3">
        <v>44355.375</v>
      </c>
      <c r="C1126" t="s">
        <v>8</v>
      </c>
      <c r="D1126">
        <v>790.25</v>
      </c>
    </row>
    <row r="1127" spans="2:4" outlineLevel="2" x14ac:dyDescent="0.25">
      <c r="B1127" s="3">
        <v>44355.375</v>
      </c>
      <c r="C1127" t="s">
        <v>8</v>
      </c>
      <c r="D1127">
        <v>277.14</v>
      </c>
    </row>
    <row r="1128" spans="2:4" outlineLevel="2" x14ac:dyDescent="0.25">
      <c r="B1128" s="3">
        <v>44355.375</v>
      </c>
      <c r="C1128" t="s">
        <v>8</v>
      </c>
      <c r="D1128">
        <v>27</v>
      </c>
    </row>
    <row r="1129" spans="2:4" outlineLevel="2" x14ac:dyDescent="0.25">
      <c r="B1129" s="3">
        <v>44355.375</v>
      </c>
      <c r="C1129" t="s">
        <v>8</v>
      </c>
      <c r="D1129">
        <v>12800</v>
      </c>
    </row>
    <row r="1130" spans="2:4" outlineLevel="2" x14ac:dyDescent="0.25">
      <c r="B1130" s="3">
        <v>44355.375</v>
      </c>
      <c r="C1130" t="s">
        <v>8</v>
      </c>
    </row>
    <row r="1131" spans="2:4" outlineLevel="2" x14ac:dyDescent="0.25">
      <c r="B1131" s="3">
        <v>44355.375</v>
      </c>
      <c r="C1131" t="s">
        <v>8</v>
      </c>
    </row>
    <row r="1132" spans="2:4" outlineLevel="2" x14ac:dyDescent="0.25">
      <c r="B1132" s="3">
        <v>44355.375</v>
      </c>
      <c r="C1132" t="s">
        <v>8</v>
      </c>
    </row>
    <row r="1133" spans="2:4" outlineLevel="2" x14ac:dyDescent="0.25">
      <c r="B1133" s="3">
        <v>44355.375</v>
      </c>
      <c r="C1133" t="s">
        <v>8</v>
      </c>
    </row>
    <row r="1134" spans="2:4" outlineLevel="2" x14ac:dyDescent="0.25">
      <c r="B1134" s="3">
        <v>44355.375</v>
      </c>
      <c r="C1134" t="s">
        <v>8</v>
      </c>
    </row>
    <row r="1135" spans="2:4" outlineLevel="2" x14ac:dyDescent="0.25">
      <c r="B1135" s="3">
        <v>44355.375</v>
      </c>
      <c r="C1135" t="s">
        <v>8</v>
      </c>
    </row>
    <row r="1136" spans="2:4" outlineLevel="1" x14ac:dyDescent="0.25">
      <c r="B1136" s="4" t="s">
        <v>105</v>
      </c>
      <c r="D1136">
        <f>SUBTOTAL(9,D1119:D1135)</f>
        <v>26805.71</v>
      </c>
    </row>
    <row r="1137" spans="1:8" outlineLevel="2" x14ac:dyDescent="0.25">
      <c r="A1137" t="s">
        <v>12</v>
      </c>
      <c r="B1137" s="3">
        <v>44356.375</v>
      </c>
      <c r="C1137" t="s">
        <v>8</v>
      </c>
      <c r="D1137">
        <v>9424.81</v>
      </c>
      <c r="E1137">
        <v>7144.2430000000004</v>
      </c>
      <c r="F1137">
        <f t="shared" si="38"/>
        <v>119.07071666666667</v>
      </c>
      <c r="G1137">
        <f t="shared" si="39"/>
        <v>119.07071666666664</v>
      </c>
      <c r="H1137">
        <v>1.9845119444444439</v>
      </c>
    </row>
    <row r="1138" spans="1:8" outlineLevel="2" x14ac:dyDescent="0.25">
      <c r="B1138" s="3">
        <v>44356.375</v>
      </c>
      <c r="C1138" t="s">
        <v>8</v>
      </c>
    </row>
    <row r="1139" spans="1:8" outlineLevel="2" x14ac:dyDescent="0.25">
      <c r="B1139" s="3">
        <v>44356.375</v>
      </c>
      <c r="C1139" t="s">
        <v>8</v>
      </c>
    </row>
    <row r="1140" spans="1:8" outlineLevel="2" x14ac:dyDescent="0.25">
      <c r="B1140" s="3">
        <v>44356.375</v>
      </c>
      <c r="C1140" t="s">
        <v>9</v>
      </c>
    </row>
    <row r="1141" spans="1:8" outlineLevel="2" x14ac:dyDescent="0.25">
      <c r="B1141" s="3">
        <v>44356.375</v>
      </c>
      <c r="C1141" t="s">
        <v>9</v>
      </c>
      <c r="D1141">
        <v>14299.92</v>
      </c>
    </row>
    <row r="1142" spans="1:8" outlineLevel="2" x14ac:dyDescent="0.25">
      <c r="B1142" s="3">
        <v>44356.375</v>
      </c>
      <c r="C1142" t="s">
        <v>9</v>
      </c>
      <c r="D1142">
        <v>3650.01</v>
      </c>
    </row>
    <row r="1143" spans="1:8" outlineLevel="2" x14ac:dyDescent="0.25">
      <c r="B1143" s="3">
        <v>44356.375</v>
      </c>
      <c r="C1143" t="s">
        <v>9</v>
      </c>
      <c r="D1143">
        <v>753.52</v>
      </c>
    </row>
    <row r="1144" spans="1:8" outlineLevel="2" x14ac:dyDescent="0.25">
      <c r="B1144" s="3">
        <v>44356.375</v>
      </c>
      <c r="C1144" t="s">
        <v>9</v>
      </c>
      <c r="D1144">
        <v>28200</v>
      </c>
    </row>
    <row r="1145" spans="1:8" outlineLevel="2" x14ac:dyDescent="0.25">
      <c r="B1145" s="3">
        <v>44356.375</v>
      </c>
      <c r="C1145" t="s">
        <v>9</v>
      </c>
      <c r="D1145">
        <v>24</v>
      </c>
    </row>
    <row r="1146" spans="1:8" outlineLevel="2" x14ac:dyDescent="0.25">
      <c r="B1146" s="3">
        <v>44356.375</v>
      </c>
      <c r="C1146" t="s">
        <v>9</v>
      </c>
    </row>
    <row r="1147" spans="1:8" outlineLevel="2" x14ac:dyDescent="0.25">
      <c r="B1147" s="3">
        <v>44356.375</v>
      </c>
      <c r="C1147" t="s">
        <v>9</v>
      </c>
    </row>
    <row r="1148" spans="1:8" outlineLevel="2" x14ac:dyDescent="0.25">
      <c r="B1148" s="3">
        <v>44356.375</v>
      </c>
      <c r="C1148" t="s">
        <v>9</v>
      </c>
    </row>
    <row r="1149" spans="1:8" outlineLevel="1" x14ac:dyDescent="0.25">
      <c r="B1149" s="4" t="s">
        <v>106</v>
      </c>
      <c r="D1149">
        <f>SUBTOTAL(9,D1137:D1148)</f>
        <v>56352.259999999995</v>
      </c>
    </row>
    <row r="1150" spans="1:8" outlineLevel="2" x14ac:dyDescent="0.25">
      <c r="A1150" t="s">
        <v>12</v>
      </c>
      <c r="B1150" s="3">
        <v>44357.3125</v>
      </c>
      <c r="C1150" t="s">
        <v>8</v>
      </c>
      <c r="D1150">
        <v>36866.51</v>
      </c>
      <c r="E1150">
        <v>8832.7810000000009</v>
      </c>
      <c r="F1150">
        <f t="shared" si="38"/>
        <v>147.21301666666668</v>
      </c>
      <c r="G1150">
        <f t="shared" si="39"/>
        <v>147.21301666666668</v>
      </c>
      <c r="H1150">
        <v>2.453550277777778</v>
      </c>
    </row>
    <row r="1151" spans="1:8" outlineLevel="2" x14ac:dyDescent="0.25">
      <c r="B1151" s="3">
        <v>44357.3125</v>
      </c>
      <c r="C1151" t="s">
        <v>9</v>
      </c>
    </row>
    <row r="1152" spans="1:8" outlineLevel="2" x14ac:dyDescent="0.25">
      <c r="B1152" s="3">
        <v>44357.3125</v>
      </c>
      <c r="C1152" t="s">
        <v>9</v>
      </c>
      <c r="D1152">
        <v>4844.46</v>
      </c>
    </row>
    <row r="1153" spans="1:8" outlineLevel="2" x14ac:dyDescent="0.25">
      <c r="B1153" s="3">
        <v>44357.3125</v>
      </c>
      <c r="C1153" t="s">
        <v>9</v>
      </c>
      <c r="D1153">
        <v>22</v>
      </c>
    </row>
    <row r="1154" spans="1:8" outlineLevel="2" x14ac:dyDescent="0.25">
      <c r="B1154" s="3">
        <v>44357.3125</v>
      </c>
      <c r="C1154" t="s">
        <v>9</v>
      </c>
    </row>
    <row r="1155" spans="1:8" outlineLevel="2" x14ac:dyDescent="0.25">
      <c r="B1155" s="3">
        <v>44357.3125</v>
      </c>
      <c r="C1155" t="s">
        <v>9</v>
      </c>
    </row>
    <row r="1156" spans="1:8" outlineLevel="2" x14ac:dyDescent="0.25">
      <c r="B1156" s="3">
        <v>44357.3125</v>
      </c>
      <c r="C1156" t="s">
        <v>9</v>
      </c>
    </row>
    <row r="1157" spans="1:8" outlineLevel="2" x14ac:dyDescent="0.25">
      <c r="B1157" s="3">
        <v>44357.3125</v>
      </c>
      <c r="C1157" t="s">
        <v>9</v>
      </c>
    </row>
    <row r="1158" spans="1:8" outlineLevel="1" x14ac:dyDescent="0.25">
      <c r="B1158" s="4" t="s">
        <v>107</v>
      </c>
      <c r="D1158">
        <f>SUBTOTAL(9,D1150:D1157)</f>
        <v>41732.97</v>
      </c>
    </row>
    <row r="1159" spans="1:8" outlineLevel="2" x14ac:dyDescent="0.25">
      <c r="A1159" t="s">
        <v>12</v>
      </c>
      <c r="B1159" s="3">
        <v>44358.270833333343</v>
      </c>
      <c r="C1159" t="s">
        <v>8</v>
      </c>
      <c r="D1159">
        <v>3403.46</v>
      </c>
      <c r="E1159">
        <v>5366.7879999999996</v>
      </c>
      <c r="F1159">
        <f t="shared" si="38"/>
        <v>89.446466666666666</v>
      </c>
      <c r="G1159">
        <f t="shared" si="39"/>
        <v>94.955933333333348</v>
      </c>
      <c r="H1159">
        <v>1.5825988888888891</v>
      </c>
    </row>
    <row r="1160" spans="1:8" outlineLevel="2" x14ac:dyDescent="0.25">
      <c r="B1160" s="3">
        <v>44358.270833333343</v>
      </c>
      <c r="C1160" t="s">
        <v>9</v>
      </c>
    </row>
    <row r="1161" spans="1:8" outlineLevel="2" x14ac:dyDescent="0.25">
      <c r="B1161" s="3">
        <v>44358.270833333343</v>
      </c>
      <c r="C1161" t="s">
        <v>9</v>
      </c>
      <c r="D1161">
        <v>3285.84</v>
      </c>
    </row>
    <row r="1162" spans="1:8" outlineLevel="2" x14ac:dyDescent="0.25">
      <c r="B1162" s="3">
        <v>44358.270833333343</v>
      </c>
      <c r="C1162" t="s">
        <v>9</v>
      </c>
      <c r="D1162">
        <v>92.63</v>
      </c>
    </row>
    <row r="1163" spans="1:8" outlineLevel="2" x14ac:dyDescent="0.25">
      <c r="B1163" s="3">
        <v>44358.270833333343</v>
      </c>
      <c r="C1163" t="s">
        <v>9</v>
      </c>
      <c r="D1163">
        <v>88.28</v>
      </c>
    </row>
    <row r="1164" spans="1:8" outlineLevel="2" x14ac:dyDescent="0.25">
      <c r="B1164" s="3">
        <v>44358.270833333343</v>
      </c>
      <c r="C1164" t="s">
        <v>9</v>
      </c>
      <c r="D1164">
        <v>829.78</v>
      </c>
    </row>
    <row r="1165" spans="1:8" outlineLevel="2" x14ac:dyDescent="0.25">
      <c r="B1165" s="3">
        <v>44358.270833333343</v>
      </c>
      <c r="C1165" t="s">
        <v>9</v>
      </c>
      <c r="D1165">
        <v>10501.66</v>
      </c>
    </row>
    <row r="1166" spans="1:8" outlineLevel="2" x14ac:dyDescent="0.25">
      <c r="B1166" s="3">
        <v>44358.270833333343</v>
      </c>
      <c r="C1166" t="s">
        <v>9</v>
      </c>
      <c r="D1166">
        <v>2804.46</v>
      </c>
    </row>
    <row r="1167" spans="1:8" outlineLevel="2" x14ac:dyDescent="0.25">
      <c r="B1167" s="3">
        <v>44358.270833333343</v>
      </c>
      <c r="C1167" t="s">
        <v>9</v>
      </c>
      <c r="D1167">
        <v>11.75</v>
      </c>
    </row>
    <row r="1168" spans="1:8" outlineLevel="2" x14ac:dyDescent="0.25">
      <c r="B1168" s="3">
        <v>44358.270833333343</v>
      </c>
      <c r="C1168" t="s">
        <v>9</v>
      </c>
      <c r="D1168">
        <v>24.36</v>
      </c>
    </row>
    <row r="1169" spans="1:8" outlineLevel="2" x14ac:dyDescent="0.25">
      <c r="B1169" s="3">
        <v>44358.270833333343</v>
      </c>
      <c r="C1169" t="s">
        <v>9</v>
      </c>
      <c r="D1169">
        <v>3609.01</v>
      </c>
    </row>
    <row r="1170" spans="1:8" outlineLevel="2" x14ac:dyDescent="0.25">
      <c r="B1170" s="3">
        <v>44358.270833333343</v>
      </c>
      <c r="C1170" t="s">
        <v>9</v>
      </c>
      <c r="D1170">
        <v>25</v>
      </c>
    </row>
    <row r="1171" spans="1:8" outlineLevel="2" x14ac:dyDescent="0.25">
      <c r="B1171" s="3">
        <v>44358.270833333343</v>
      </c>
      <c r="C1171" t="s">
        <v>9</v>
      </c>
    </row>
    <row r="1172" spans="1:8" outlineLevel="2" x14ac:dyDescent="0.25">
      <c r="B1172" s="3">
        <v>44358.270833333343</v>
      </c>
      <c r="C1172" t="s">
        <v>9</v>
      </c>
    </row>
    <row r="1173" spans="1:8" outlineLevel="2" x14ac:dyDescent="0.25">
      <c r="B1173" s="3">
        <v>44358.270833333343</v>
      </c>
      <c r="C1173" t="s">
        <v>9</v>
      </c>
    </row>
    <row r="1174" spans="1:8" outlineLevel="1" x14ac:dyDescent="0.25">
      <c r="B1174" s="4" t="s">
        <v>108</v>
      </c>
      <c r="D1174">
        <f>SUBTOTAL(9,D1159:D1173)</f>
        <v>24676.230000000003</v>
      </c>
    </row>
    <row r="1175" spans="1:8" outlineLevel="2" x14ac:dyDescent="0.25">
      <c r="A1175" t="s">
        <v>13</v>
      </c>
      <c r="B1175" s="3">
        <v>44366.333333333343</v>
      </c>
      <c r="C1175" t="s">
        <v>8</v>
      </c>
      <c r="D1175">
        <v>233.49</v>
      </c>
      <c r="E1175">
        <v>0</v>
      </c>
      <c r="H1175">
        <v>0</v>
      </c>
    </row>
    <row r="1176" spans="1:8" outlineLevel="2" x14ac:dyDescent="0.25">
      <c r="B1176" s="3">
        <v>44366.333333333343</v>
      </c>
      <c r="C1176" t="s">
        <v>8</v>
      </c>
      <c r="D1176">
        <v>237.13</v>
      </c>
    </row>
    <row r="1177" spans="1:8" outlineLevel="2" x14ac:dyDescent="0.25">
      <c r="B1177" s="3">
        <v>44366.333333333343</v>
      </c>
      <c r="C1177" t="s">
        <v>8</v>
      </c>
      <c r="D1177">
        <v>55502.87</v>
      </c>
    </row>
    <row r="1178" spans="1:8" outlineLevel="2" x14ac:dyDescent="0.25">
      <c r="B1178" s="3">
        <v>44366.333333333343</v>
      </c>
      <c r="C1178" t="s">
        <v>8</v>
      </c>
      <c r="D1178">
        <v>1150.83</v>
      </c>
    </row>
    <row r="1179" spans="1:8" outlineLevel="2" x14ac:dyDescent="0.25">
      <c r="B1179" s="3">
        <v>44366.333333333343</v>
      </c>
      <c r="C1179" t="s">
        <v>8</v>
      </c>
    </row>
    <row r="1180" spans="1:8" outlineLevel="2" x14ac:dyDescent="0.25">
      <c r="B1180" s="3">
        <v>44366.333333333343</v>
      </c>
      <c r="C1180" t="s">
        <v>8</v>
      </c>
    </row>
    <row r="1181" spans="1:8" outlineLevel="2" x14ac:dyDescent="0.25">
      <c r="B1181" s="3">
        <v>44366.333333333343</v>
      </c>
      <c r="C1181" t="s">
        <v>8</v>
      </c>
    </row>
    <row r="1182" spans="1:8" outlineLevel="2" x14ac:dyDescent="0.25">
      <c r="B1182" s="3">
        <v>44366.333333333343</v>
      </c>
      <c r="C1182" t="s">
        <v>8</v>
      </c>
    </row>
    <row r="1183" spans="1:8" outlineLevel="2" x14ac:dyDescent="0.25">
      <c r="B1183" s="3">
        <v>44366.333333333343</v>
      </c>
      <c r="C1183" t="s">
        <v>8</v>
      </c>
    </row>
    <row r="1184" spans="1:8" outlineLevel="1" x14ac:dyDescent="0.25">
      <c r="B1184" s="4" t="s">
        <v>109</v>
      </c>
      <c r="D1184">
        <f>SUBTOTAL(9,D1175:D1183)</f>
        <v>57124.320000000007</v>
      </c>
    </row>
    <row r="1185" spans="1:8" outlineLevel="2" x14ac:dyDescent="0.25">
      <c r="A1185" t="s">
        <v>14</v>
      </c>
      <c r="B1185" s="3">
        <v>44367.333333333343</v>
      </c>
      <c r="C1185" t="s">
        <v>8</v>
      </c>
      <c r="D1185">
        <v>268.36</v>
      </c>
      <c r="E1185">
        <v>0</v>
      </c>
      <c r="H1185">
        <v>0</v>
      </c>
    </row>
    <row r="1186" spans="1:8" outlineLevel="2" x14ac:dyDescent="0.25">
      <c r="B1186" s="3">
        <v>44367.333333333343</v>
      </c>
      <c r="C1186" t="s">
        <v>8</v>
      </c>
    </row>
    <row r="1187" spans="1:8" outlineLevel="2" x14ac:dyDescent="0.25">
      <c r="B1187" s="3">
        <v>44367.333333333343</v>
      </c>
      <c r="C1187" t="s">
        <v>8</v>
      </c>
      <c r="D1187">
        <v>173.82</v>
      </c>
    </row>
    <row r="1188" spans="1:8" outlineLevel="2" x14ac:dyDescent="0.25">
      <c r="B1188" s="3">
        <v>44367.333333333343</v>
      </c>
      <c r="C1188" t="s">
        <v>8</v>
      </c>
      <c r="D1188">
        <v>47991.02</v>
      </c>
    </row>
    <row r="1189" spans="1:8" outlineLevel="2" x14ac:dyDescent="0.25">
      <c r="B1189" s="3">
        <v>44367.333333333343</v>
      </c>
      <c r="C1189" t="s">
        <v>8</v>
      </c>
      <c r="D1189">
        <v>1342.94</v>
      </c>
    </row>
    <row r="1190" spans="1:8" outlineLevel="2" x14ac:dyDescent="0.25">
      <c r="B1190" s="3">
        <v>44367.333333333343</v>
      </c>
      <c r="C1190" t="s">
        <v>8</v>
      </c>
      <c r="D1190">
        <v>200.47</v>
      </c>
    </row>
    <row r="1191" spans="1:8" outlineLevel="2" x14ac:dyDescent="0.25">
      <c r="B1191" s="3">
        <v>44367.333333333343</v>
      </c>
      <c r="C1191" t="s">
        <v>8</v>
      </c>
    </row>
    <row r="1192" spans="1:8" outlineLevel="2" x14ac:dyDescent="0.25">
      <c r="B1192" s="3">
        <v>44367.333333333343</v>
      </c>
      <c r="C1192" t="s">
        <v>8</v>
      </c>
    </row>
    <row r="1193" spans="1:8" outlineLevel="2" x14ac:dyDescent="0.25">
      <c r="B1193" s="3">
        <v>44367.333333333343</v>
      </c>
      <c r="C1193" t="s">
        <v>8</v>
      </c>
    </row>
    <row r="1194" spans="1:8" outlineLevel="2" x14ac:dyDescent="0.25">
      <c r="B1194" s="3">
        <v>44367.333333333343</v>
      </c>
      <c r="C1194" t="s">
        <v>8</v>
      </c>
    </row>
    <row r="1195" spans="1:8" outlineLevel="2" x14ac:dyDescent="0.25">
      <c r="B1195" s="3">
        <v>44367.333333333343</v>
      </c>
      <c r="C1195" t="s">
        <v>8</v>
      </c>
    </row>
    <row r="1196" spans="1:8" outlineLevel="1" x14ac:dyDescent="0.25">
      <c r="B1196" s="4" t="s">
        <v>110</v>
      </c>
      <c r="D1196">
        <f>SUBTOTAL(9,D1185:D1195)</f>
        <v>49976.61</v>
      </c>
    </row>
    <row r="1197" spans="1:8" outlineLevel="2" x14ac:dyDescent="0.25">
      <c r="A1197" t="s">
        <v>14</v>
      </c>
      <c r="B1197" s="3">
        <v>44368.5</v>
      </c>
      <c r="C1197" t="s">
        <v>8</v>
      </c>
      <c r="D1197">
        <v>343.6</v>
      </c>
      <c r="E1197">
        <v>7684.6840000000002</v>
      </c>
      <c r="F1197">
        <f t="shared" ref="F1197:F1217" si="40">E1197/60</f>
        <v>128.07806666666667</v>
      </c>
      <c r="G1197">
        <f t="shared" ref="G1197:G1217" si="41">H1197*60</f>
        <v>128.0780666666667</v>
      </c>
      <c r="H1197">
        <v>2.1346344444444449</v>
      </c>
    </row>
    <row r="1198" spans="1:8" outlineLevel="2" x14ac:dyDescent="0.25">
      <c r="B1198" s="3">
        <v>44368.5</v>
      </c>
      <c r="C1198" t="s">
        <v>8</v>
      </c>
      <c r="D1198">
        <v>205.47</v>
      </c>
    </row>
    <row r="1199" spans="1:8" outlineLevel="2" x14ac:dyDescent="0.25">
      <c r="B1199" s="3">
        <v>44368.5</v>
      </c>
      <c r="C1199" t="s">
        <v>8</v>
      </c>
      <c r="D1199">
        <v>48358.14</v>
      </c>
    </row>
    <row r="1200" spans="1:8" outlineLevel="2" x14ac:dyDescent="0.25">
      <c r="B1200" s="3">
        <v>44368.5</v>
      </c>
      <c r="C1200" t="s">
        <v>8</v>
      </c>
      <c r="D1200">
        <v>749.23</v>
      </c>
    </row>
    <row r="1201" spans="1:8" outlineLevel="2" x14ac:dyDescent="0.25">
      <c r="B1201" s="3">
        <v>44368.5</v>
      </c>
      <c r="C1201" t="s">
        <v>8</v>
      </c>
    </row>
    <row r="1202" spans="1:8" outlineLevel="2" x14ac:dyDescent="0.25">
      <c r="B1202" s="3">
        <v>44368.5</v>
      </c>
      <c r="C1202" t="s">
        <v>8</v>
      </c>
    </row>
    <row r="1203" spans="1:8" outlineLevel="2" x14ac:dyDescent="0.25">
      <c r="B1203" s="3">
        <v>44368.5</v>
      </c>
      <c r="C1203" t="s">
        <v>8</v>
      </c>
    </row>
    <row r="1204" spans="1:8" outlineLevel="2" x14ac:dyDescent="0.25">
      <c r="B1204" s="3">
        <v>44368.5</v>
      </c>
      <c r="C1204" t="s">
        <v>8</v>
      </c>
    </row>
    <row r="1205" spans="1:8" outlineLevel="1" x14ac:dyDescent="0.25">
      <c r="B1205" s="4" t="s">
        <v>48</v>
      </c>
      <c r="D1205">
        <f>SUBTOTAL(9,D1197:D1204)</f>
        <v>49656.44</v>
      </c>
    </row>
    <row r="1206" spans="1:8" outlineLevel="2" x14ac:dyDescent="0.25">
      <c r="A1206" t="s">
        <v>14</v>
      </c>
      <c r="B1206" s="3">
        <v>44371.375</v>
      </c>
      <c r="C1206" t="s">
        <v>8</v>
      </c>
      <c r="D1206">
        <v>538.94000000000005</v>
      </c>
      <c r="E1206">
        <v>19867.034</v>
      </c>
      <c r="F1206">
        <f t="shared" si="40"/>
        <v>331.11723333333333</v>
      </c>
      <c r="G1206">
        <f t="shared" si="41"/>
        <v>331.11723333333333</v>
      </c>
      <c r="H1206">
        <v>5.5186205555555556</v>
      </c>
    </row>
    <row r="1207" spans="1:8" outlineLevel="2" x14ac:dyDescent="0.25">
      <c r="B1207" s="3">
        <v>44371.375</v>
      </c>
      <c r="C1207" t="s">
        <v>8</v>
      </c>
    </row>
    <row r="1208" spans="1:8" outlineLevel="2" x14ac:dyDescent="0.25">
      <c r="B1208" s="3">
        <v>44371.375</v>
      </c>
      <c r="C1208" t="s">
        <v>8</v>
      </c>
      <c r="D1208">
        <v>208.29</v>
      </c>
    </row>
    <row r="1209" spans="1:8" outlineLevel="2" x14ac:dyDescent="0.25">
      <c r="B1209" s="3">
        <v>44371.375</v>
      </c>
      <c r="C1209" t="s">
        <v>8</v>
      </c>
      <c r="D1209">
        <v>89614.99</v>
      </c>
    </row>
    <row r="1210" spans="1:8" outlineLevel="2" x14ac:dyDescent="0.25">
      <c r="B1210" s="3">
        <v>44371.375</v>
      </c>
      <c r="C1210" t="s">
        <v>8</v>
      </c>
      <c r="D1210">
        <v>2606.0100000000002</v>
      </c>
    </row>
    <row r="1211" spans="1:8" outlineLevel="2" x14ac:dyDescent="0.25">
      <c r="B1211" s="3">
        <v>44371.375</v>
      </c>
      <c r="C1211" t="s">
        <v>8</v>
      </c>
    </row>
    <row r="1212" spans="1:8" outlineLevel="2" x14ac:dyDescent="0.25">
      <c r="B1212" s="3">
        <v>44371.375</v>
      </c>
      <c r="C1212" t="s">
        <v>8</v>
      </c>
    </row>
    <row r="1213" spans="1:8" outlineLevel="2" x14ac:dyDescent="0.25">
      <c r="B1213" s="3">
        <v>44371.375</v>
      </c>
      <c r="C1213" t="s">
        <v>8</v>
      </c>
    </row>
    <row r="1214" spans="1:8" outlineLevel="2" x14ac:dyDescent="0.25">
      <c r="B1214" s="3">
        <v>44371.375</v>
      </c>
      <c r="C1214" t="s">
        <v>8</v>
      </c>
    </row>
    <row r="1215" spans="1:8" outlineLevel="2" x14ac:dyDescent="0.25">
      <c r="B1215" s="3">
        <v>44371.375</v>
      </c>
      <c r="C1215" t="s">
        <v>8</v>
      </c>
    </row>
    <row r="1216" spans="1:8" outlineLevel="1" x14ac:dyDescent="0.25">
      <c r="B1216" s="4" t="s">
        <v>51</v>
      </c>
      <c r="D1216">
        <f>SUBTOTAL(9,D1206:D1215)</f>
        <v>92968.23</v>
      </c>
    </row>
    <row r="1217" spans="1:8" outlineLevel="2" x14ac:dyDescent="0.25">
      <c r="A1217" t="s">
        <v>14</v>
      </c>
      <c r="B1217" s="3">
        <v>44372.308333333327</v>
      </c>
      <c r="C1217" t="s">
        <v>8</v>
      </c>
      <c r="D1217">
        <v>10889.5</v>
      </c>
      <c r="E1217">
        <v>9173.7759999999998</v>
      </c>
      <c r="F1217">
        <f t="shared" si="40"/>
        <v>152.89626666666666</v>
      </c>
      <c r="G1217">
        <f t="shared" si="41"/>
        <v>152.89626666666666</v>
      </c>
      <c r="H1217">
        <v>2.5482711111111112</v>
      </c>
    </row>
    <row r="1218" spans="1:8" outlineLevel="2" x14ac:dyDescent="0.25">
      <c r="B1218" s="3">
        <v>44372.308333333327</v>
      </c>
      <c r="C1218" t="s">
        <v>8</v>
      </c>
    </row>
    <row r="1219" spans="1:8" outlineLevel="2" x14ac:dyDescent="0.25">
      <c r="B1219" s="3">
        <v>44372.308333333327</v>
      </c>
      <c r="C1219" t="s">
        <v>8</v>
      </c>
      <c r="D1219">
        <v>232.71</v>
      </c>
    </row>
    <row r="1220" spans="1:8" outlineLevel="2" x14ac:dyDescent="0.25">
      <c r="B1220" s="3">
        <v>44372.308333333327</v>
      </c>
      <c r="C1220" t="s">
        <v>8</v>
      </c>
      <c r="D1220">
        <v>10012.59</v>
      </c>
    </row>
    <row r="1221" spans="1:8" outlineLevel="2" x14ac:dyDescent="0.25">
      <c r="B1221" s="3">
        <v>44372.308333333327</v>
      </c>
      <c r="C1221" t="s">
        <v>8</v>
      </c>
      <c r="D1221">
        <v>15192.73</v>
      </c>
    </row>
    <row r="1222" spans="1:8" outlineLevel="2" x14ac:dyDescent="0.25">
      <c r="B1222" s="3">
        <v>44372.308333333327</v>
      </c>
      <c r="C1222" t="s">
        <v>8</v>
      </c>
      <c r="D1222">
        <v>6296.45</v>
      </c>
    </row>
    <row r="1223" spans="1:8" outlineLevel="2" x14ac:dyDescent="0.25">
      <c r="B1223" s="3">
        <v>44372.308333333327</v>
      </c>
      <c r="C1223" t="s">
        <v>8</v>
      </c>
      <c r="D1223">
        <v>1503.64</v>
      </c>
    </row>
    <row r="1224" spans="1:8" outlineLevel="2" x14ac:dyDescent="0.25">
      <c r="B1224" s="3">
        <v>44372.308333333327</v>
      </c>
      <c r="C1224" t="s">
        <v>8</v>
      </c>
      <c r="D1224">
        <v>643.4</v>
      </c>
    </row>
    <row r="1225" spans="1:8" outlineLevel="2" x14ac:dyDescent="0.25">
      <c r="B1225" s="3">
        <v>44372.308333333327</v>
      </c>
      <c r="C1225" t="s">
        <v>8</v>
      </c>
      <c r="D1225">
        <v>46000</v>
      </c>
    </row>
    <row r="1226" spans="1:8" outlineLevel="2" x14ac:dyDescent="0.25">
      <c r="B1226" s="3">
        <v>44372.308333333327</v>
      </c>
      <c r="C1226" t="s">
        <v>8</v>
      </c>
    </row>
    <row r="1227" spans="1:8" outlineLevel="2" x14ac:dyDescent="0.25">
      <c r="B1227" s="3">
        <v>44372.308333333327</v>
      </c>
      <c r="C1227" t="s">
        <v>8</v>
      </c>
    </row>
    <row r="1228" spans="1:8" outlineLevel="2" x14ac:dyDescent="0.25">
      <c r="B1228" s="3">
        <v>44372.308333333327</v>
      </c>
      <c r="C1228" t="s">
        <v>8</v>
      </c>
    </row>
    <row r="1229" spans="1:8" outlineLevel="2" x14ac:dyDescent="0.25">
      <c r="B1229" s="3">
        <v>44372.308333333327</v>
      </c>
      <c r="C1229" t="s">
        <v>8</v>
      </c>
    </row>
    <row r="1230" spans="1:8" outlineLevel="2" x14ac:dyDescent="0.25">
      <c r="B1230" s="3">
        <v>44372.308333333327</v>
      </c>
      <c r="C1230" t="s">
        <v>8</v>
      </c>
    </row>
    <row r="1231" spans="1:8" outlineLevel="1" x14ac:dyDescent="0.25">
      <c r="B1231" s="4" t="s">
        <v>52</v>
      </c>
      <c r="D1231">
        <f>SUBTOTAL(9,D1217:D1230)</f>
        <v>90771.01999999999</v>
      </c>
    </row>
    <row r="1232" spans="1:8" outlineLevel="2" x14ac:dyDescent="0.25">
      <c r="A1232" t="s">
        <v>14</v>
      </c>
      <c r="B1232" s="3">
        <v>44373.291666666657</v>
      </c>
      <c r="C1232" t="s">
        <v>8</v>
      </c>
      <c r="D1232">
        <v>7204.33</v>
      </c>
      <c r="E1232">
        <v>11921.276</v>
      </c>
      <c r="F1232">
        <f t="shared" ref="F1232:F1300" si="42">E1232/60</f>
        <v>198.68793333333332</v>
      </c>
      <c r="G1232">
        <f t="shared" ref="G1232:G1300" si="43">H1232*60</f>
        <v>198.68793333333329</v>
      </c>
      <c r="H1232">
        <v>3.311465555555555</v>
      </c>
    </row>
    <row r="1233" spans="2:4" outlineLevel="2" x14ac:dyDescent="0.25">
      <c r="B1233" s="3">
        <v>44373.291666666657</v>
      </c>
      <c r="C1233" t="s">
        <v>8</v>
      </c>
    </row>
    <row r="1234" spans="2:4" outlineLevel="2" x14ac:dyDescent="0.25">
      <c r="B1234" s="3">
        <v>44373.291666666657</v>
      </c>
      <c r="C1234" t="s">
        <v>9</v>
      </c>
    </row>
    <row r="1235" spans="2:4" outlineLevel="2" x14ac:dyDescent="0.25">
      <c r="B1235" s="3">
        <v>44373.291666666657</v>
      </c>
      <c r="C1235" t="s">
        <v>9</v>
      </c>
      <c r="D1235">
        <v>203.95</v>
      </c>
    </row>
    <row r="1236" spans="2:4" outlineLevel="2" x14ac:dyDescent="0.25">
      <c r="B1236" s="3">
        <v>44373.291666666657</v>
      </c>
      <c r="C1236" t="s">
        <v>9</v>
      </c>
      <c r="D1236">
        <v>30408.27</v>
      </c>
    </row>
    <row r="1237" spans="2:4" outlineLevel="2" x14ac:dyDescent="0.25">
      <c r="B1237" s="3">
        <v>44373.291666666657</v>
      </c>
      <c r="C1237" t="s">
        <v>9</v>
      </c>
      <c r="D1237">
        <v>11298.06</v>
      </c>
    </row>
    <row r="1238" spans="2:4" outlineLevel="2" x14ac:dyDescent="0.25">
      <c r="B1238" s="3">
        <v>44373.291666666657</v>
      </c>
      <c r="C1238" t="s">
        <v>9</v>
      </c>
      <c r="D1238">
        <v>3231.88</v>
      </c>
    </row>
    <row r="1239" spans="2:4" outlineLevel="2" x14ac:dyDescent="0.25">
      <c r="B1239" s="3">
        <v>44373.291666666657</v>
      </c>
      <c r="C1239" t="s">
        <v>9</v>
      </c>
      <c r="D1239">
        <v>2282.42</v>
      </c>
    </row>
    <row r="1240" spans="2:4" outlineLevel="2" x14ac:dyDescent="0.25">
      <c r="B1240" s="3">
        <v>44373.291666666657</v>
      </c>
      <c r="C1240" t="s">
        <v>9</v>
      </c>
      <c r="D1240">
        <v>10000</v>
      </c>
    </row>
    <row r="1241" spans="2:4" outlineLevel="2" x14ac:dyDescent="0.25">
      <c r="B1241" s="3">
        <v>44373.291666666657</v>
      </c>
      <c r="C1241" t="s">
        <v>9</v>
      </c>
      <c r="D1241">
        <v>25</v>
      </c>
    </row>
    <row r="1242" spans="2:4" outlineLevel="2" x14ac:dyDescent="0.25">
      <c r="B1242" s="3">
        <v>44373.291666666657</v>
      </c>
      <c r="C1242" t="s">
        <v>9</v>
      </c>
    </row>
    <row r="1243" spans="2:4" outlineLevel="2" x14ac:dyDescent="0.25">
      <c r="B1243" s="3">
        <v>44373.291666666657</v>
      </c>
      <c r="C1243" t="s">
        <v>9</v>
      </c>
    </row>
    <row r="1244" spans="2:4" outlineLevel="2" x14ac:dyDescent="0.25">
      <c r="B1244" s="3">
        <v>44373.291666666657</v>
      </c>
      <c r="C1244" t="s">
        <v>9</v>
      </c>
    </row>
    <row r="1245" spans="2:4" outlineLevel="2" x14ac:dyDescent="0.25">
      <c r="B1245" s="3">
        <v>44373.291666666657</v>
      </c>
      <c r="C1245" t="s">
        <v>9</v>
      </c>
    </row>
    <row r="1246" spans="2:4" outlineLevel="2" x14ac:dyDescent="0.25">
      <c r="B1246" s="3">
        <v>44373.291666666657</v>
      </c>
      <c r="C1246" t="s">
        <v>9</v>
      </c>
    </row>
    <row r="1247" spans="2:4" outlineLevel="2" x14ac:dyDescent="0.25">
      <c r="B1247" s="3">
        <v>44373.291666666657</v>
      </c>
      <c r="C1247" t="s">
        <v>9</v>
      </c>
    </row>
    <row r="1248" spans="2:4" outlineLevel="1" x14ac:dyDescent="0.25">
      <c r="B1248" s="4" t="s">
        <v>53</v>
      </c>
      <c r="D1248">
        <f>SUBTOTAL(9,D1232:D1247)</f>
        <v>64653.909999999996</v>
      </c>
    </row>
    <row r="1249" spans="1:8" outlineLevel="2" x14ac:dyDescent="0.25">
      <c r="A1249" t="s">
        <v>14</v>
      </c>
      <c r="B1249" s="3">
        <v>44374.291666666657</v>
      </c>
      <c r="C1249" t="s">
        <v>8</v>
      </c>
      <c r="D1249">
        <v>1083.1099999999999</v>
      </c>
      <c r="E1249">
        <v>1103.6949999999999</v>
      </c>
      <c r="F1249">
        <f t="shared" si="42"/>
        <v>18.394916666666667</v>
      </c>
      <c r="G1249">
        <f t="shared" si="43"/>
        <v>18.394916666666667</v>
      </c>
      <c r="H1249">
        <v>0.30658194444444442</v>
      </c>
    </row>
    <row r="1250" spans="1:8" outlineLevel="2" x14ac:dyDescent="0.25">
      <c r="B1250" s="3">
        <v>44374.291666666657</v>
      </c>
      <c r="C1250" t="s">
        <v>8</v>
      </c>
    </row>
    <row r="1251" spans="1:8" outlineLevel="2" x14ac:dyDescent="0.25">
      <c r="B1251" s="3">
        <v>44374.291666666657</v>
      </c>
      <c r="C1251" t="s">
        <v>8</v>
      </c>
      <c r="D1251">
        <v>1724.11</v>
      </c>
    </row>
    <row r="1252" spans="1:8" outlineLevel="2" x14ac:dyDescent="0.25">
      <c r="B1252" s="3">
        <v>44374.291666666657</v>
      </c>
      <c r="C1252" t="s">
        <v>8</v>
      </c>
      <c r="D1252">
        <v>1030.92</v>
      </c>
    </row>
    <row r="1253" spans="1:8" outlineLevel="2" x14ac:dyDescent="0.25">
      <c r="B1253" s="3">
        <v>44374.291666666657</v>
      </c>
      <c r="C1253" t="s">
        <v>8</v>
      </c>
      <c r="D1253">
        <v>176.94</v>
      </c>
    </row>
    <row r="1254" spans="1:8" outlineLevel="2" x14ac:dyDescent="0.25">
      <c r="B1254" s="3">
        <v>44374.291666666657</v>
      </c>
      <c r="C1254" t="s">
        <v>8</v>
      </c>
      <c r="D1254">
        <v>20000</v>
      </c>
    </row>
    <row r="1255" spans="1:8" outlineLevel="2" x14ac:dyDescent="0.25">
      <c r="B1255" s="3">
        <v>44374.291666666657</v>
      </c>
      <c r="C1255" t="s">
        <v>8</v>
      </c>
    </row>
    <row r="1256" spans="1:8" outlineLevel="2" x14ac:dyDescent="0.25">
      <c r="B1256" s="3">
        <v>44374.291666666657</v>
      </c>
      <c r="C1256" t="s">
        <v>8</v>
      </c>
    </row>
    <row r="1257" spans="1:8" outlineLevel="1" x14ac:dyDescent="0.25">
      <c r="B1257" s="4" t="s">
        <v>54</v>
      </c>
      <c r="D1257">
        <f>SUBTOTAL(9,D1249:D1256)</f>
        <v>24015.08</v>
      </c>
    </row>
    <row r="1258" spans="1:8" outlineLevel="2" x14ac:dyDescent="0.25">
      <c r="A1258" t="s">
        <v>14</v>
      </c>
      <c r="B1258" s="3">
        <v>44375.291666666657</v>
      </c>
      <c r="C1258" t="s">
        <v>8</v>
      </c>
      <c r="D1258">
        <v>9286.14</v>
      </c>
      <c r="E1258">
        <v>10887</v>
      </c>
      <c r="F1258">
        <f t="shared" si="42"/>
        <v>181.45</v>
      </c>
      <c r="G1258">
        <f t="shared" si="43"/>
        <v>205.71179999999998</v>
      </c>
      <c r="H1258">
        <v>3.4285299999999999</v>
      </c>
    </row>
    <row r="1259" spans="1:8" outlineLevel="2" x14ac:dyDescent="0.25">
      <c r="B1259" s="3">
        <v>44375.291666666657</v>
      </c>
      <c r="C1259" t="s">
        <v>8</v>
      </c>
    </row>
    <row r="1260" spans="1:8" outlineLevel="2" x14ac:dyDescent="0.25">
      <c r="B1260" s="3">
        <v>44375.291666666657</v>
      </c>
      <c r="C1260" t="s">
        <v>8</v>
      </c>
    </row>
    <row r="1261" spans="1:8" outlineLevel="2" x14ac:dyDescent="0.25">
      <c r="B1261" s="3">
        <v>44375.291666666657</v>
      </c>
      <c r="C1261" t="s">
        <v>9</v>
      </c>
    </row>
    <row r="1262" spans="1:8" outlineLevel="2" x14ac:dyDescent="0.25">
      <c r="B1262" s="3">
        <v>44375.291666666657</v>
      </c>
      <c r="C1262" t="s">
        <v>8</v>
      </c>
    </row>
    <row r="1263" spans="1:8" outlineLevel="2" x14ac:dyDescent="0.25">
      <c r="B1263" s="3">
        <v>44375.291666666657</v>
      </c>
      <c r="C1263" t="s">
        <v>8</v>
      </c>
      <c r="D1263">
        <v>487.05</v>
      </c>
    </row>
    <row r="1264" spans="1:8" outlineLevel="2" x14ac:dyDescent="0.25">
      <c r="B1264" s="3">
        <v>44375.291666666657</v>
      </c>
      <c r="C1264" t="s">
        <v>8</v>
      </c>
      <c r="D1264">
        <v>22410.74</v>
      </c>
    </row>
    <row r="1265" spans="1:8" outlineLevel="2" x14ac:dyDescent="0.25">
      <c r="B1265" s="3">
        <v>44375.291666666657</v>
      </c>
      <c r="C1265" t="s">
        <v>8</v>
      </c>
      <c r="D1265">
        <v>18798.77</v>
      </c>
    </row>
    <row r="1266" spans="1:8" outlineLevel="2" x14ac:dyDescent="0.25">
      <c r="B1266" s="3">
        <v>44375.291666666657</v>
      </c>
      <c r="C1266" t="s">
        <v>8</v>
      </c>
      <c r="D1266">
        <v>6528.94</v>
      </c>
    </row>
    <row r="1267" spans="1:8" outlineLevel="2" x14ac:dyDescent="0.25">
      <c r="B1267" s="3">
        <v>44375.291666666657</v>
      </c>
      <c r="C1267" t="s">
        <v>8</v>
      </c>
      <c r="D1267">
        <v>1370.89</v>
      </c>
    </row>
    <row r="1268" spans="1:8" outlineLevel="2" x14ac:dyDescent="0.25">
      <c r="B1268" s="3">
        <v>44375.291666666657</v>
      </c>
      <c r="C1268" t="s">
        <v>8</v>
      </c>
      <c r="D1268">
        <v>62000</v>
      </c>
    </row>
    <row r="1269" spans="1:8" outlineLevel="2" x14ac:dyDescent="0.25">
      <c r="B1269" s="3">
        <v>44375.291666666657</v>
      </c>
      <c r="C1269" t="s">
        <v>8</v>
      </c>
      <c r="D1269">
        <v>26</v>
      </c>
    </row>
    <row r="1270" spans="1:8" outlineLevel="2" x14ac:dyDescent="0.25">
      <c r="B1270" s="3">
        <v>44375.291666666657</v>
      </c>
      <c r="C1270" t="s">
        <v>8</v>
      </c>
    </row>
    <row r="1271" spans="1:8" outlineLevel="2" x14ac:dyDescent="0.25">
      <c r="B1271" s="3">
        <v>44375.291666666657</v>
      </c>
      <c r="C1271" t="s">
        <v>8</v>
      </c>
    </row>
    <row r="1272" spans="1:8" outlineLevel="2" x14ac:dyDescent="0.25">
      <c r="B1272" s="3">
        <v>44375.291666666657</v>
      </c>
      <c r="C1272" t="s">
        <v>8</v>
      </c>
    </row>
    <row r="1273" spans="1:8" outlineLevel="1" x14ac:dyDescent="0.25">
      <c r="B1273" s="4" t="s">
        <v>55</v>
      </c>
      <c r="D1273">
        <f>SUBTOTAL(9,D1258:D1272)</f>
        <v>120908.53</v>
      </c>
    </row>
    <row r="1274" spans="1:8" outlineLevel="2" x14ac:dyDescent="0.25">
      <c r="A1274" t="s">
        <v>14</v>
      </c>
      <c r="B1274" s="3">
        <v>44376.291666666657</v>
      </c>
      <c r="C1274" t="s">
        <v>8</v>
      </c>
      <c r="D1274">
        <v>3602.53</v>
      </c>
      <c r="E1274">
        <v>13095.093999999999</v>
      </c>
      <c r="F1274">
        <f t="shared" si="42"/>
        <v>218.25156666666666</v>
      </c>
      <c r="G1274">
        <f t="shared" si="43"/>
        <v>218.65246666666667</v>
      </c>
      <c r="H1274">
        <v>3.6442077777777779</v>
      </c>
    </row>
    <row r="1275" spans="1:8" outlineLevel="2" x14ac:dyDescent="0.25">
      <c r="B1275" s="3">
        <v>44376.291666666657</v>
      </c>
      <c r="C1275" t="s">
        <v>8</v>
      </c>
    </row>
    <row r="1276" spans="1:8" outlineLevel="2" x14ac:dyDescent="0.25">
      <c r="B1276" s="3">
        <v>44376.291666666657</v>
      </c>
      <c r="C1276" t="s">
        <v>8</v>
      </c>
    </row>
    <row r="1277" spans="1:8" outlineLevel="2" x14ac:dyDescent="0.25">
      <c r="B1277" s="3">
        <v>44376.291666666657</v>
      </c>
      <c r="C1277" t="s">
        <v>8</v>
      </c>
    </row>
    <row r="1278" spans="1:8" outlineLevel="2" x14ac:dyDescent="0.25">
      <c r="B1278" s="3">
        <v>44376.291666666657</v>
      </c>
      <c r="C1278" t="s">
        <v>8</v>
      </c>
      <c r="D1278">
        <v>727.05</v>
      </c>
    </row>
    <row r="1279" spans="1:8" outlineLevel="2" x14ac:dyDescent="0.25">
      <c r="B1279" s="3">
        <v>44376.291666666657</v>
      </c>
      <c r="C1279" t="s">
        <v>8</v>
      </c>
      <c r="D1279">
        <v>41774.44</v>
      </c>
    </row>
    <row r="1280" spans="1:8" outlineLevel="2" x14ac:dyDescent="0.25">
      <c r="B1280" s="3">
        <v>44376.291666666657</v>
      </c>
      <c r="C1280" t="s">
        <v>8</v>
      </c>
      <c r="D1280">
        <v>10753.47</v>
      </c>
    </row>
    <row r="1281" spans="1:8" outlineLevel="2" x14ac:dyDescent="0.25">
      <c r="B1281" s="3">
        <v>44376.291666666657</v>
      </c>
      <c r="C1281" t="s">
        <v>8</v>
      </c>
      <c r="D1281">
        <v>2209.63</v>
      </c>
    </row>
    <row r="1282" spans="1:8" outlineLevel="2" x14ac:dyDescent="0.25">
      <c r="B1282" s="3">
        <v>44376.291666666657</v>
      </c>
      <c r="C1282" t="s">
        <v>8</v>
      </c>
      <c r="D1282">
        <v>1209.57</v>
      </c>
    </row>
    <row r="1283" spans="1:8" outlineLevel="2" x14ac:dyDescent="0.25">
      <c r="B1283" s="3">
        <v>44376.291666666657</v>
      </c>
      <c r="C1283" t="s">
        <v>8</v>
      </c>
      <c r="D1283">
        <v>30000</v>
      </c>
    </row>
    <row r="1284" spans="1:8" outlineLevel="2" x14ac:dyDescent="0.25">
      <c r="B1284" s="3">
        <v>44376.291666666657</v>
      </c>
      <c r="C1284" t="s">
        <v>8</v>
      </c>
    </row>
    <row r="1285" spans="1:8" outlineLevel="2" x14ac:dyDescent="0.25">
      <c r="B1285" s="3">
        <v>44376.291666666657</v>
      </c>
      <c r="C1285" t="s">
        <v>8</v>
      </c>
    </row>
    <row r="1286" spans="1:8" outlineLevel="2" x14ac:dyDescent="0.25">
      <c r="B1286" s="3">
        <v>44376.291666666657</v>
      </c>
      <c r="C1286" t="s">
        <v>8</v>
      </c>
    </row>
    <row r="1287" spans="1:8" outlineLevel="1" x14ac:dyDescent="0.25">
      <c r="B1287" s="4" t="s">
        <v>111</v>
      </c>
      <c r="D1287">
        <f>SUBTOTAL(9,D1274:D1286)</f>
        <v>90276.69</v>
      </c>
    </row>
    <row r="1288" spans="1:8" outlineLevel="2" x14ac:dyDescent="0.25">
      <c r="A1288" t="s">
        <v>14</v>
      </c>
      <c r="B1288" s="3">
        <v>44377.323611111111</v>
      </c>
      <c r="C1288" t="s">
        <v>8</v>
      </c>
      <c r="D1288">
        <v>11649.25</v>
      </c>
      <c r="E1288">
        <v>12396.654</v>
      </c>
      <c r="F1288">
        <f t="shared" si="42"/>
        <v>206.61090000000002</v>
      </c>
      <c r="G1288">
        <f t="shared" si="43"/>
        <v>206.61090000000002</v>
      </c>
      <c r="H1288">
        <v>3.4435150000000001</v>
      </c>
    </row>
    <row r="1289" spans="1:8" outlineLevel="2" x14ac:dyDescent="0.25">
      <c r="B1289" s="3">
        <v>44377.323611111111</v>
      </c>
      <c r="C1289" t="s">
        <v>8</v>
      </c>
      <c r="D1289">
        <v>75.319999999999993</v>
      </c>
    </row>
    <row r="1290" spans="1:8" outlineLevel="2" x14ac:dyDescent="0.25">
      <c r="B1290" s="3">
        <v>44377.323611111111</v>
      </c>
      <c r="C1290" t="s">
        <v>8</v>
      </c>
      <c r="D1290">
        <v>29983.37</v>
      </c>
    </row>
    <row r="1291" spans="1:8" outlineLevel="2" x14ac:dyDescent="0.25">
      <c r="B1291" s="3">
        <v>44377.323611111111</v>
      </c>
      <c r="C1291" t="s">
        <v>8</v>
      </c>
      <c r="D1291">
        <v>14490.98</v>
      </c>
    </row>
    <row r="1292" spans="1:8" outlineLevel="2" x14ac:dyDescent="0.25">
      <c r="B1292" s="3">
        <v>44377.323611111111</v>
      </c>
      <c r="C1292" t="s">
        <v>8</v>
      </c>
      <c r="D1292">
        <v>4492.26</v>
      </c>
    </row>
    <row r="1293" spans="1:8" outlineLevel="2" x14ac:dyDescent="0.25">
      <c r="B1293" s="3">
        <v>44377.323611111111</v>
      </c>
      <c r="C1293" t="s">
        <v>8</v>
      </c>
      <c r="D1293">
        <v>1437.32</v>
      </c>
    </row>
    <row r="1294" spans="1:8" outlineLevel="2" x14ac:dyDescent="0.25">
      <c r="B1294" s="3">
        <v>44377.323611111111</v>
      </c>
      <c r="C1294" t="s">
        <v>8</v>
      </c>
      <c r="D1294">
        <v>656.44</v>
      </c>
    </row>
    <row r="1295" spans="1:8" outlineLevel="2" x14ac:dyDescent="0.25">
      <c r="B1295" s="3">
        <v>44377.323611111111</v>
      </c>
      <c r="C1295" t="s">
        <v>8</v>
      </c>
    </row>
    <row r="1296" spans="1:8" outlineLevel="2" x14ac:dyDescent="0.25">
      <c r="B1296" s="3">
        <v>44377.323611111111</v>
      </c>
      <c r="C1296" t="s">
        <v>8</v>
      </c>
    </row>
    <row r="1297" spans="1:8" outlineLevel="2" x14ac:dyDescent="0.25">
      <c r="B1297" s="3">
        <v>44377.323611111111</v>
      </c>
      <c r="C1297" t="s">
        <v>8</v>
      </c>
    </row>
    <row r="1298" spans="1:8" outlineLevel="2" x14ac:dyDescent="0.25">
      <c r="B1298" s="3">
        <v>44377.323611111111</v>
      </c>
      <c r="C1298" t="s">
        <v>8</v>
      </c>
    </row>
    <row r="1299" spans="1:8" outlineLevel="1" x14ac:dyDescent="0.25">
      <c r="B1299" s="4" t="s">
        <v>56</v>
      </c>
      <c r="D1299">
        <f>SUBTOTAL(9,D1288:D1298)</f>
        <v>62784.94</v>
      </c>
    </row>
    <row r="1300" spans="1:8" outlineLevel="2" x14ac:dyDescent="0.25">
      <c r="A1300" t="s">
        <v>14</v>
      </c>
      <c r="B1300" s="3">
        <v>44378.333333333343</v>
      </c>
      <c r="C1300" t="s">
        <v>8</v>
      </c>
      <c r="D1300">
        <v>559.45000000000005</v>
      </c>
      <c r="E1300">
        <v>3154.806</v>
      </c>
      <c r="F1300">
        <f t="shared" si="42"/>
        <v>52.580100000000002</v>
      </c>
      <c r="G1300">
        <f t="shared" si="43"/>
        <v>52.580100000000002</v>
      </c>
      <c r="H1300">
        <v>0.87633499999999998</v>
      </c>
    </row>
    <row r="1301" spans="1:8" outlineLevel="2" x14ac:dyDescent="0.25">
      <c r="B1301" s="3">
        <v>44378.333333333343</v>
      </c>
      <c r="C1301" t="s">
        <v>8</v>
      </c>
    </row>
    <row r="1302" spans="1:8" outlineLevel="2" x14ac:dyDescent="0.25">
      <c r="B1302" s="3">
        <v>44378.333333333343</v>
      </c>
      <c r="C1302" t="s">
        <v>8</v>
      </c>
    </row>
    <row r="1303" spans="1:8" outlineLevel="2" x14ac:dyDescent="0.25">
      <c r="B1303" s="3">
        <v>44378.333333333343</v>
      </c>
      <c r="C1303" t="s">
        <v>8</v>
      </c>
      <c r="D1303">
        <v>307.08</v>
      </c>
    </row>
    <row r="1304" spans="1:8" outlineLevel="2" x14ac:dyDescent="0.25">
      <c r="B1304" s="3">
        <v>44378.333333333343</v>
      </c>
      <c r="C1304" t="s">
        <v>8</v>
      </c>
      <c r="D1304">
        <v>6267.62</v>
      </c>
    </row>
    <row r="1305" spans="1:8" outlineLevel="2" x14ac:dyDescent="0.25">
      <c r="B1305" s="3">
        <v>44378.333333333343</v>
      </c>
      <c r="C1305" t="s">
        <v>8</v>
      </c>
      <c r="D1305">
        <v>5056.53</v>
      </c>
    </row>
    <row r="1306" spans="1:8" outlineLevel="2" x14ac:dyDescent="0.25">
      <c r="B1306" s="3">
        <v>44378.333333333343</v>
      </c>
      <c r="C1306" t="s">
        <v>8</v>
      </c>
      <c r="D1306">
        <v>1098.29</v>
      </c>
    </row>
    <row r="1307" spans="1:8" outlineLevel="2" x14ac:dyDescent="0.25">
      <c r="B1307" s="3">
        <v>44378.333333333343</v>
      </c>
      <c r="C1307" t="s">
        <v>8</v>
      </c>
      <c r="D1307">
        <v>165.5</v>
      </c>
    </row>
    <row r="1308" spans="1:8" outlineLevel="2" x14ac:dyDescent="0.25">
      <c r="B1308" s="3">
        <v>44378.333333333343</v>
      </c>
      <c r="C1308" t="s">
        <v>8</v>
      </c>
      <c r="D1308">
        <v>11000</v>
      </c>
    </row>
    <row r="1309" spans="1:8" outlineLevel="2" x14ac:dyDescent="0.25">
      <c r="B1309" s="3">
        <v>44378.333333333343</v>
      </c>
      <c r="C1309" t="s">
        <v>8</v>
      </c>
    </row>
    <row r="1310" spans="1:8" outlineLevel="2" x14ac:dyDescent="0.25">
      <c r="B1310" s="3">
        <v>44378.333333333343</v>
      </c>
      <c r="C1310" t="s">
        <v>8</v>
      </c>
    </row>
    <row r="1311" spans="1:8" outlineLevel="2" x14ac:dyDescent="0.25">
      <c r="B1311" s="3">
        <v>44378.333333333343</v>
      </c>
      <c r="C1311" t="s">
        <v>8</v>
      </c>
    </row>
    <row r="1312" spans="1:8" outlineLevel="1" x14ac:dyDescent="0.25">
      <c r="B1312" s="4" t="s">
        <v>57</v>
      </c>
      <c r="D1312">
        <f>SUBTOTAL(9,D1300:D1311)</f>
        <v>24454.47</v>
      </c>
    </row>
    <row r="1313" spans="1:8" outlineLevel="2" x14ac:dyDescent="0.25">
      <c r="A1313" t="s">
        <v>14</v>
      </c>
      <c r="B1313" s="3">
        <v>44379.291666666657</v>
      </c>
      <c r="C1313" t="s">
        <v>8</v>
      </c>
      <c r="D1313">
        <v>1839.38</v>
      </c>
      <c r="E1313">
        <v>1851.895</v>
      </c>
      <c r="F1313">
        <f t="shared" ref="F1313:F1358" si="44">E1313/60</f>
        <v>30.864916666666666</v>
      </c>
      <c r="G1313">
        <f t="shared" ref="G1313:G1358" si="45">H1313*60</f>
        <v>30.864916666666666</v>
      </c>
      <c r="H1313">
        <v>0.51441527777777774</v>
      </c>
    </row>
    <row r="1314" spans="1:8" outlineLevel="2" x14ac:dyDescent="0.25">
      <c r="B1314" s="3">
        <v>44379.291666666657</v>
      </c>
      <c r="C1314" t="s">
        <v>8</v>
      </c>
    </row>
    <row r="1315" spans="1:8" outlineLevel="2" x14ac:dyDescent="0.25">
      <c r="B1315" s="3">
        <v>44379.291666666657</v>
      </c>
      <c r="C1315" t="s">
        <v>8</v>
      </c>
    </row>
    <row r="1316" spans="1:8" outlineLevel="2" x14ac:dyDescent="0.25">
      <c r="B1316" s="3">
        <v>44379.291666666657</v>
      </c>
      <c r="C1316" t="s">
        <v>8</v>
      </c>
      <c r="D1316">
        <v>72.75</v>
      </c>
    </row>
    <row r="1317" spans="1:8" outlineLevel="2" x14ac:dyDescent="0.25">
      <c r="B1317" s="3">
        <v>44379.291666666657</v>
      </c>
      <c r="C1317" t="s">
        <v>8</v>
      </c>
      <c r="D1317">
        <v>3951.48</v>
      </c>
    </row>
    <row r="1318" spans="1:8" outlineLevel="2" x14ac:dyDescent="0.25">
      <c r="B1318" s="3">
        <v>44379.291666666657</v>
      </c>
      <c r="C1318" t="s">
        <v>8</v>
      </c>
      <c r="D1318">
        <v>2320.71</v>
      </c>
    </row>
    <row r="1319" spans="1:8" outlineLevel="2" x14ac:dyDescent="0.25">
      <c r="B1319" s="3">
        <v>44379.291666666657</v>
      </c>
      <c r="C1319" t="s">
        <v>8</v>
      </c>
      <c r="D1319">
        <v>235</v>
      </c>
    </row>
    <row r="1320" spans="1:8" outlineLevel="2" x14ac:dyDescent="0.25">
      <c r="B1320" s="3">
        <v>44379.291666666657</v>
      </c>
      <c r="C1320" t="s">
        <v>8</v>
      </c>
      <c r="D1320">
        <v>48000</v>
      </c>
    </row>
    <row r="1321" spans="1:8" outlineLevel="2" x14ac:dyDescent="0.25">
      <c r="B1321" s="3">
        <v>44379.291666666657</v>
      </c>
      <c r="C1321" t="s">
        <v>8</v>
      </c>
    </row>
    <row r="1322" spans="1:8" outlineLevel="2" x14ac:dyDescent="0.25">
      <c r="B1322" s="3">
        <v>44379.291666666657</v>
      </c>
      <c r="C1322" t="s">
        <v>8</v>
      </c>
    </row>
    <row r="1323" spans="1:8" outlineLevel="2" x14ac:dyDescent="0.25">
      <c r="B1323" s="3">
        <v>44379.291666666657</v>
      </c>
      <c r="C1323" t="s">
        <v>8</v>
      </c>
    </row>
    <row r="1324" spans="1:8" outlineLevel="2" x14ac:dyDescent="0.25">
      <c r="B1324" s="3">
        <v>44379.291666666657</v>
      </c>
      <c r="C1324" t="s">
        <v>8</v>
      </c>
    </row>
    <row r="1325" spans="1:8" outlineLevel="2" x14ac:dyDescent="0.25">
      <c r="B1325" s="3">
        <v>44379.291666666657</v>
      </c>
      <c r="C1325" t="s">
        <v>8</v>
      </c>
    </row>
    <row r="1326" spans="1:8" outlineLevel="1" x14ac:dyDescent="0.25">
      <c r="B1326" s="4" t="s">
        <v>58</v>
      </c>
      <c r="D1326">
        <f>SUBTOTAL(9,D1313:D1325)</f>
        <v>56419.32</v>
      </c>
    </row>
    <row r="1327" spans="1:8" outlineLevel="2" x14ac:dyDescent="0.25">
      <c r="A1327" t="s">
        <v>14</v>
      </c>
      <c r="B1327" s="3">
        <v>44380.291666666657</v>
      </c>
      <c r="C1327" t="s">
        <v>8</v>
      </c>
      <c r="D1327">
        <v>11532.62</v>
      </c>
      <c r="E1327">
        <v>11600.977000000001</v>
      </c>
      <c r="F1327">
        <f t="shared" si="44"/>
        <v>193.34961666666669</v>
      </c>
      <c r="G1327">
        <f t="shared" si="45"/>
        <v>193.34961666666666</v>
      </c>
      <c r="H1327">
        <v>3.2224936111111111</v>
      </c>
    </row>
    <row r="1328" spans="1:8" outlineLevel="2" x14ac:dyDescent="0.25">
      <c r="B1328" s="3">
        <v>44380.291666666657</v>
      </c>
      <c r="C1328" t="s">
        <v>8</v>
      </c>
    </row>
    <row r="1329" spans="2:4" outlineLevel="2" x14ac:dyDescent="0.25">
      <c r="B1329" s="3">
        <v>44380.291666666657</v>
      </c>
      <c r="C1329" t="s">
        <v>8</v>
      </c>
    </row>
    <row r="1330" spans="2:4" outlineLevel="2" x14ac:dyDescent="0.25">
      <c r="B1330" s="3">
        <v>44380.291666666657</v>
      </c>
      <c r="C1330" t="s">
        <v>8</v>
      </c>
    </row>
    <row r="1331" spans="2:4" outlineLevel="2" x14ac:dyDescent="0.25">
      <c r="B1331" s="3">
        <v>44380.291666666657</v>
      </c>
      <c r="C1331" t="s">
        <v>8</v>
      </c>
    </row>
    <row r="1332" spans="2:4" outlineLevel="2" x14ac:dyDescent="0.25">
      <c r="B1332" s="3">
        <v>44380.291666666657</v>
      </c>
      <c r="C1332" t="s">
        <v>8</v>
      </c>
    </row>
    <row r="1333" spans="2:4" outlineLevel="2" x14ac:dyDescent="0.25">
      <c r="B1333" s="3">
        <v>44380.291666666657</v>
      </c>
      <c r="C1333" t="s">
        <v>8</v>
      </c>
    </row>
    <row r="1334" spans="2:4" outlineLevel="2" x14ac:dyDescent="0.25">
      <c r="B1334" s="3">
        <v>44380.291666666657</v>
      </c>
      <c r="C1334" t="s">
        <v>8</v>
      </c>
      <c r="D1334">
        <v>820.87</v>
      </c>
    </row>
    <row r="1335" spans="2:4" outlineLevel="2" x14ac:dyDescent="0.25">
      <c r="B1335" s="3">
        <v>44380.291666666657</v>
      </c>
      <c r="C1335" t="s">
        <v>8</v>
      </c>
      <c r="D1335">
        <v>4182.22</v>
      </c>
    </row>
    <row r="1336" spans="2:4" outlineLevel="2" x14ac:dyDescent="0.25">
      <c r="B1336" s="3">
        <v>44380.291666666657</v>
      </c>
      <c r="C1336" t="s">
        <v>8</v>
      </c>
      <c r="D1336">
        <v>20839.939999999999</v>
      </c>
    </row>
    <row r="1337" spans="2:4" outlineLevel="2" x14ac:dyDescent="0.25">
      <c r="B1337" s="3">
        <v>44380.291666666657</v>
      </c>
      <c r="C1337" t="s">
        <v>8</v>
      </c>
      <c r="D1337">
        <v>8542.5499999999993</v>
      </c>
    </row>
    <row r="1338" spans="2:4" outlineLevel="2" x14ac:dyDescent="0.25">
      <c r="B1338" s="3">
        <v>44380.291666666657</v>
      </c>
      <c r="C1338" t="s">
        <v>8</v>
      </c>
      <c r="D1338">
        <v>1541.13</v>
      </c>
    </row>
    <row r="1339" spans="2:4" outlineLevel="2" x14ac:dyDescent="0.25">
      <c r="B1339" s="3">
        <v>44380.291666666657</v>
      </c>
      <c r="C1339" t="s">
        <v>8</v>
      </c>
    </row>
    <row r="1340" spans="2:4" outlineLevel="2" x14ac:dyDescent="0.25">
      <c r="B1340" s="3">
        <v>44380.291666666657</v>
      </c>
      <c r="C1340" t="s">
        <v>8</v>
      </c>
    </row>
    <row r="1341" spans="2:4" outlineLevel="2" x14ac:dyDescent="0.25">
      <c r="B1341" s="3">
        <v>44380.291666666657</v>
      </c>
      <c r="C1341" t="s">
        <v>8</v>
      </c>
    </row>
    <row r="1342" spans="2:4" outlineLevel="2" x14ac:dyDescent="0.25">
      <c r="B1342" s="3">
        <v>44380.291666666657</v>
      </c>
      <c r="C1342" t="s">
        <v>8</v>
      </c>
    </row>
    <row r="1343" spans="2:4" outlineLevel="2" x14ac:dyDescent="0.25">
      <c r="B1343" s="3">
        <v>44380.291666666657</v>
      </c>
      <c r="C1343" t="s">
        <v>8</v>
      </c>
    </row>
    <row r="1344" spans="2:4" outlineLevel="2" x14ac:dyDescent="0.25">
      <c r="B1344" s="3">
        <v>44380.291666666657</v>
      </c>
      <c r="C1344" t="s">
        <v>8</v>
      </c>
    </row>
    <row r="1345" spans="1:8" outlineLevel="1" x14ac:dyDescent="0.25">
      <c r="B1345" s="4" t="s">
        <v>59</v>
      </c>
      <c r="D1345">
        <f>SUBTOTAL(9,D1327:D1344)</f>
        <v>47459.329999999994</v>
      </c>
    </row>
    <row r="1346" spans="1:8" outlineLevel="2" x14ac:dyDescent="0.25">
      <c r="A1346" t="s">
        <v>14</v>
      </c>
      <c r="B1346" s="3">
        <v>44383.291666666657</v>
      </c>
      <c r="C1346" t="s">
        <v>8</v>
      </c>
      <c r="D1346">
        <v>178</v>
      </c>
      <c r="E1346">
        <v>578.63300000000004</v>
      </c>
      <c r="F1346">
        <f t="shared" si="44"/>
        <v>9.6438833333333331</v>
      </c>
      <c r="G1346">
        <f t="shared" si="45"/>
        <v>9.6438833333333349</v>
      </c>
      <c r="H1346">
        <v>0.16073138888888891</v>
      </c>
    </row>
    <row r="1347" spans="1:8" outlineLevel="2" x14ac:dyDescent="0.25">
      <c r="B1347" s="3">
        <v>44383.291666666657</v>
      </c>
      <c r="C1347" t="s">
        <v>8</v>
      </c>
    </row>
    <row r="1348" spans="1:8" outlineLevel="2" x14ac:dyDescent="0.25">
      <c r="B1348" s="3">
        <v>44383.291666666657</v>
      </c>
      <c r="C1348" t="s">
        <v>8</v>
      </c>
    </row>
    <row r="1349" spans="1:8" outlineLevel="2" x14ac:dyDescent="0.25">
      <c r="B1349" s="3">
        <v>44383.291666666657</v>
      </c>
      <c r="C1349" t="s">
        <v>8</v>
      </c>
    </row>
    <row r="1350" spans="1:8" outlineLevel="2" x14ac:dyDescent="0.25">
      <c r="B1350" s="3">
        <v>44383.291666666657</v>
      </c>
      <c r="C1350" t="s">
        <v>8</v>
      </c>
      <c r="D1350">
        <v>91.37</v>
      </c>
    </row>
    <row r="1351" spans="1:8" outlineLevel="2" x14ac:dyDescent="0.25">
      <c r="B1351" s="3">
        <v>44383.291666666657</v>
      </c>
      <c r="C1351" t="s">
        <v>8</v>
      </c>
      <c r="D1351">
        <v>1416.25</v>
      </c>
    </row>
    <row r="1352" spans="1:8" outlineLevel="2" x14ac:dyDescent="0.25">
      <c r="B1352" s="3">
        <v>44383.291666666657</v>
      </c>
      <c r="C1352" t="s">
        <v>8</v>
      </c>
      <c r="D1352">
        <v>101.79</v>
      </c>
    </row>
    <row r="1353" spans="1:8" outlineLevel="2" x14ac:dyDescent="0.25">
      <c r="B1353" s="3">
        <v>44383.291666666657</v>
      </c>
      <c r="C1353" t="s">
        <v>8</v>
      </c>
      <c r="D1353">
        <v>250.89</v>
      </c>
    </row>
    <row r="1354" spans="1:8" outlineLevel="2" x14ac:dyDescent="0.25">
      <c r="B1354" s="3">
        <v>44383.291666666657</v>
      </c>
      <c r="C1354" t="s">
        <v>8</v>
      </c>
      <c r="D1354">
        <v>30.69</v>
      </c>
    </row>
    <row r="1355" spans="1:8" outlineLevel="2" x14ac:dyDescent="0.25">
      <c r="B1355" s="3">
        <v>44383.291666666657</v>
      </c>
      <c r="C1355" t="s">
        <v>8</v>
      </c>
    </row>
    <row r="1356" spans="1:8" outlineLevel="2" x14ac:dyDescent="0.25">
      <c r="B1356" s="3">
        <v>44383.291666666657</v>
      </c>
      <c r="C1356" t="s">
        <v>8</v>
      </c>
    </row>
    <row r="1357" spans="1:8" outlineLevel="1" x14ac:dyDescent="0.25">
      <c r="B1357" s="4" t="s">
        <v>61</v>
      </c>
      <c r="D1357">
        <f>SUBTOTAL(9,D1346:D1356)</f>
        <v>2068.9899999999998</v>
      </c>
    </row>
    <row r="1358" spans="1:8" outlineLevel="2" x14ac:dyDescent="0.25">
      <c r="A1358" t="s">
        <v>14</v>
      </c>
      <c r="B1358" s="3">
        <v>44385.291666666657</v>
      </c>
      <c r="C1358" t="s">
        <v>8</v>
      </c>
      <c r="D1358">
        <v>4802.1000000000004</v>
      </c>
      <c r="E1358">
        <v>5976.4859999999999</v>
      </c>
      <c r="F1358">
        <f t="shared" si="44"/>
        <v>99.608099999999993</v>
      </c>
      <c r="G1358">
        <f t="shared" si="45"/>
        <v>99.608099999999993</v>
      </c>
      <c r="H1358">
        <v>1.6601349999999999</v>
      </c>
    </row>
    <row r="1359" spans="1:8" outlineLevel="2" x14ac:dyDescent="0.25">
      <c r="B1359" s="3">
        <v>44385.291666666657</v>
      </c>
      <c r="C1359" t="s">
        <v>8</v>
      </c>
    </row>
    <row r="1360" spans="1:8" outlineLevel="2" x14ac:dyDescent="0.25">
      <c r="B1360" s="3">
        <v>44385.291666666657</v>
      </c>
      <c r="C1360" t="s">
        <v>8</v>
      </c>
      <c r="D1360">
        <v>262.48</v>
      </c>
    </row>
    <row r="1361" spans="1:8" outlineLevel="2" x14ac:dyDescent="0.25">
      <c r="B1361" s="3">
        <v>44385.291666666657</v>
      </c>
      <c r="C1361" t="s">
        <v>8</v>
      </c>
      <c r="D1361">
        <v>16998.64</v>
      </c>
    </row>
    <row r="1362" spans="1:8" outlineLevel="2" x14ac:dyDescent="0.25">
      <c r="B1362" s="3">
        <v>44385.291666666657</v>
      </c>
      <c r="C1362" t="s">
        <v>8</v>
      </c>
      <c r="D1362">
        <v>247.01</v>
      </c>
    </row>
    <row r="1363" spans="1:8" outlineLevel="2" x14ac:dyDescent="0.25">
      <c r="B1363" s="3">
        <v>44385.291666666657</v>
      </c>
      <c r="C1363" t="s">
        <v>8</v>
      </c>
      <c r="D1363">
        <v>532.97</v>
      </c>
    </row>
    <row r="1364" spans="1:8" outlineLevel="2" x14ac:dyDescent="0.25">
      <c r="B1364" s="3">
        <v>44385.291666666657</v>
      </c>
      <c r="C1364" t="s">
        <v>8</v>
      </c>
      <c r="D1364">
        <v>4067.53</v>
      </c>
    </row>
    <row r="1365" spans="1:8" outlineLevel="2" x14ac:dyDescent="0.25">
      <c r="B1365" s="3">
        <v>44385.291666666657</v>
      </c>
      <c r="C1365" t="s">
        <v>8</v>
      </c>
      <c r="D1365">
        <v>1645.66</v>
      </c>
    </row>
    <row r="1366" spans="1:8" outlineLevel="2" x14ac:dyDescent="0.25">
      <c r="B1366" s="3">
        <v>44385.291666666657</v>
      </c>
      <c r="C1366" t="s">
        <v>8</v>
      </c>
      <c r="D1366">
        <v>1026.57</v>
      </c>
    </row>
    <row r="1367" spans="1:8" outlineLevel="2" x14ac:dyDescent="0.25">
      <c r="B1367" s="3">
        <v>44385.291666666657</v>
      </c>
      <c r="C1367" t="s">
        <v>8</v>
      </c>
      <c r="D1367">
        <v>772.17</v>
      </c>
    </row>
    <row r="1368" spans="1:8" outlineLevel="2" x14ac:dyDescent="0.25">
      <c r="B1368" s="3">
        <v>44385.291666666657</v>
      </c>
      <c r="C1368" t="s">
        <v>8</v>
      </c>
      <c r="D1368">
        <v>5000</v>
      </c>
    </row>
    <row r="1369" spans="1:8" outlineLevel="2" x14ac:dyDescent="0.25">
      <c r="B1369" s="3">
        <v>44385.291666666657</v>
      </c>
      <c r="C1369" t="s">
        <v>8</v>
      </c>
    </row>
    <row r="1370" spans="1:8" outlineLevel="2" x14ac:dyDescent="0.25">
      <c r="B1370" s="3">
        <v>44385.291666666657</v>
      </c>
      <c r="C1370" t="s">
        <v>8</v>
      </c>
    </row>
    <row r="1371" spans="1:8" outlineLevel="2" x14ac:dyDescent="0.25">
      <c r="B1371" s="3">
        <v>44385.291666666657</v>
      </c>
      <c r="C1371" t="s">
        <v>8</v>
      </c>
    </row>
    <row r="1372" spans="1:8" outlineLevel="2" x14ac:dyDescent="0.25">
      <c r="B1372" s="3">
        <v>44385.291666666657</v>
      </c>
      <c r="C1372" t="s">
        <v>8</v>
      </c>
    </row>
    <row r="1373" spans="1:8" outlineLevel="1" x14ac:dyDescent="0.25">
      <c r="B1373" s="4" t="s">
        <v>112</v>
      </c>
      <c r="D1373">
        <f>SUBTOTAL(9,D1358:D1372)</f>
        <v>35355.129999999997</v>
      </c>
    </row>
    <row r="1374" spans="1:8" outlineLevel="2" x14ac:dyDescent="0.25">
      <c r="A1374" t="s">
        <v>14</v>
      </c>
      <c r="B1374" s="3">
        <v>44386.333333333343</v>
      </c>
      <c r="C1374" t="s">
        <v>8</v>
      </c>
      <c r="D1374">
        <v>326.55</v>
      </c>
      <c r="E1374">
        <v>7680.6310000000003</v>
      </c>
      <c r="F1374">
        <f t="shared" ref="F1374:F1425" si="46">E1374/60</f>
        <v>128.01051666666666</v>
      </c>
      <c r="G1374">
        <f t="shared" ref="G1374:G1425" si="47">H1374*60</f>
        <v>128.03674999999998</v>
      </c>
      <c r="H1374">
        <v>2.1339458333333332</v>
      </c>
    </row>
    <row r="1375" spans="1:8" outlineLevel="2" x14ac:dyDescent="0.25">
      <c r="B1375" s="3">
        <v>44386.333333333343</v>
      </c>
      <c r="C1375" t="s">
        <v>8</v>
      </c>
      <c r="D1375">
        <v>155.5</v>
      </c>
    </row>
    <row r="1376" spans="1:8" outlineLevel="2" x14ac:dyDescent="0.25">
      <c r="B1376" s="3">
        <v>44386.333333333343</v>
      </c>
      <c r="C1376" t="s">
        <v>8</v>
      </c>
      <c r="D1376">
        <v>49006.43</v>
      </c>
    </row>
    <row r="1377" spans="1:8" outlineLevel="2" x14ac:dyDescent="0.25">
      <c r="B1377" s="3">
        <v>44386.333333333343</v>
      </c>
      <c r="C1377" t="s">
        <v>8</v>
      </c>
      <c r="D1377">
        <v>525.79</v>
      </c>
    </row>
    <row r="1378" spans="1:8" outlineLevel="2" x14ac:dyDescent="0.25">
      <c r="B1378" s="3">
        <v>44386.333333333343</v>
      </c>
      <c r="C1378" t="s">
        <v>8</v>
      </c>
    </row>
    <row r="1379" spans="1:8" outlineLevel="2" x14ac:dyDescent="0.25">
      <c r="B1379" s="3">
        <v>44386.333333333343</v>
      </c>
      <c r="C1379" t="s">
        <v>8</v>
      </c>
    </row>
    <row r="1380" spans="1:8" outlineLevel="1" x14ac:dyDescent="0.25">
      <c r="B1380" s="4" t="s">
        <v>62</v>
      </c>
      <c r="D1380">
        <f>SUBTOTAL(9,D1374:D1379)</f>
        <v>50014.270000000004</v>
      </c>
    </row>
    <row r="1381" spans="1:8" outlineLevel="2" x14ac:dyDescent="0.25">
      <c r="A1381" t="s">
        <v>14</v>
      </c>
      <c r="B1381" s="3">
        <v>44387.333333333343</v>
      </c>
      <c r="C1381" t="s">
        <v>8</v>
      </c>
      <c r="D1381">
        <v>440.92</v>
      </c>
      <c r="E1381">
        <v>1375.385</v>
      </c>
      <c r="F1381">
        <f t="shared" si="46"/>
        <v>22.923083333333334</v>
      </c>
      <c r="G1381">
        <f t="shared" si="47"/>
        <v>22.923083333333334</v>
      </c>
      <c r="H1381">
        <v>0.3820513888888889</v>
      </c>
    </row>
    <row r="1382" spans="1:8" outlineLevel="2" x14ac:dyDescent="0.25">
      <c r="B1382" s="3">
        <v>44387.333333333343</v>
      </c>
      <c r="C1382" t="s">
        <v>8</v>
      </c>
      <c r="D1382">
        <v>6245.87</v>
      </c>
    </row>
    <row r="1383" spans="1:8" outlineLevel="2" x14ac:dyDescent="0.25">
      <c r="B1383" s="3">
        <v>44387.333333333343</v>
      </c>
      <c r="C1383" t="s">
        <v>8</v>
      </c>
      <c r="D1383">
        <v>275.63</v>
      </c>
    </row>
    <row r="1384" spans="1:8" outlineLevel="2" x14ac:dyDescent="0.25">
      <c r="B1384" s="3">
        <v>44387.333333333343</v>
      </c>
      <c r="C1384" t="s">
        <v>8</v>
      </c>
      <c r="D1384">
        <v>228.05</v>
      </c>
    </row>
    <row r="1385" spans="1:8" outlineLevel="2" x14ac:dyDescent="0.25">
      <c r="B1385" s="3">
        <v>44387.333333333343</v>
      </c>
      <c r="C1385" t="s">
        <v>8</v>
      </c>
      <c r="D1385">
        <v>85.8</v>
      </c>
    </row>
    <row r="1386" spans="1:8" outlineLevel="2" x14ac:dyDescent="0.25">
      <c r="B1386" s="3">
        <v>44387.333333333343</v>
      </c>
      <c r="C1386" t="s">
        <v>8</v>
      </c>
    </row>
    <row r="1387" spans="1:8" outlineLevel="1" x14ac:dyDescent="0.25">
      <c r="B1387" s="4" t="s">
        <v>113</v>
      </c>
      <c r="D1387">
        <f>SUBTOTAL(9,D1381:D1386)</f>
        <v>7276.27</v>
      </c>
    </row>
    <row r="1388" spans="1:8" outlineLevel="2" x14ac:dyDescent="0.25">
      <c r="A1388" t="s">
        <v>14</v>
      </c>
      <c r="B1388" s="3">
        <v>44389.333333333343</v>
      </c>
      <c r="C1388" t="s">
        <v>8</v>
      </c>
      <c r="D1388">
        <v>6990.02</v>
      </c>
      <c r="E1388">
        <v>9628.7070000000003</v>
      </c>
      <c r="F1388">
        <f t="shared" si="46"/>
        <v>160.47845000000001</v>
      </c>
      <c r="G1388">
        <f t="shared" si="47"/>
        <v>160.47844999999998</v>
      </c>
      <c r="H1388">
        <v>2.6746408333333331</v>
      </c>
    </row>
    <row r="1389" spans="1:8" outlineLevel="2" x14ac:dyDescent="0.25">
      <c r="B1389" s="3">
        <v>44389.333333333343</v>
      </c>
      <c r="C1389" t="s">
        <v>8</v>
      </c>
    </row>
    <row r="1390" spans="1:8" outlineLevel="2" x14ac:dyDescent="0.25">
      <c r="B1390" s="3">
        <v>44389.333333333343</v>
      </c>
      <c r="C1390" t="s">
        <v>8</v>
      </c>
      <c r="D1390">
        <v>349.12</v>
      </c>
    </row>
    <row r="1391" spans="1:8" outlineLevel="2" x14ac:dyDescent="0.25">
      <c r="B1391" s="3">
        <v>44389.333333333343</v>
      </c>
      <c r="C1391" t="s">
        <v>8</v>
      </c>
      <c r="D1391">
        <v>7785.85</v>
      </c>
    </row>
    <row r="1392" spans="1:8" outlineLevel="2" x14ac:dyDescent="0.25">
      <c r="B1392" s="3">
        <v>44389.333333333343</v>
      </c>
      <c r="C1392" t="s">
        <v>8</v>
      </c>
      <c r="D1392">
        <v>18730.919999999998</v>
      </c>
    </row>
    <row r="1393" spans="1:8" outlineLevel="2" x14ac:dyDescent="0.25">
      <c r="B1393" s="3">
        <v>44389.333333333343</v>
      </c>
      <c r="C1393" t="s">
        <v>8</v>
      </c>
      <c r="D1393">
        <v>3978.58</v>
      </c>
    </row>
    <row r="1394" spans="1:8" outlineLevel="2" x14ac:dyDescent="0.25">
      <c r="B1394" s="3">
        <v>44389.333333333343</v>
      </c>
      <c r="C1394" t="s">
        <v>8</v>
      </c>
      <c r="D1394">
        <v>2467.71</v>
      </c>
    </row>
    <row r="1395" spans="1:8" outlineLevel="2" x14ac:dyDescent="0.25">
      <c r="B1395" s="3">
        <v>44389.333333333343</v>
      </c>
      <c r="C1395" t="s">
        <v>8</v>
      </c>
    </row>
    <row r="1396" spans="1:8" outlineLevel="2" x14ac:dyDescent="0.25">
      <c r="B1396" s="3">
        <v>44389.333333333343</v>
      </c>
      <c r="C1396" t="s">
        <v>8</v>
      </c>
    </row>
    <row r="1397" spans="1:8" outlineLevel="2" x14ac:dyDescent="0.25">
      <c r="B1397" s="3">
        <v>44389.333333333343</v>
      </c>
      <c r="C1397" t="s">
        <v>8</v>
      </c>
    </row>
    <row r="1398" spans="1:8" outlineLevel="2" x14ac:dyDescent="0.25">
      <c r="B1398" s="3">
        <v>44389.333333333343</v>
      </c>
      <c r="C1398" t="s">
        <v>8</v>
      </c>
    </row>
    <row r="1399" spans="1:8" outlineLevel="2" x14ac:dyDescent="0.25">
      <c r="B1399" s="3">
        <v>44389.333333333343</v>
      </c>
      <c r="C1399" t="s">
        <v>8</v>
      </c>
    </row>
    <row r="1400" spans="1:8" outlineLevel="1" x14ac:dyDescent="0.25">
      <c r="B1400" s="4" t="s">
        <v>64</v>
      </c>
      <c r="D1400">
        <f>SUBTOTAL(9,D1388:D1399)</f>
        <v>40302.200000000004</v>
      </c>
    </row>
    <row r="1401" spans="1:8" outlineLevel="2" x14ac:dyDescent="0.25">
      <c r="A1401" t="s">
        <v>14</v>
      </c>
      <c r="B1401" s="3">
        <v>44391.083333333343</v>
      </c>
      <c r="C1401" t="s">
        <v>8</v>
      </c>
      <c r="D1401">
        <v>1642.34</v>
      </c>
      <c r="E1401">
        <v>15434.737999999999</v>
      </c>
      <c r="F1401">
        <f t="shared" si="46"/>
        <v>257.24563333333333</v>
      </c>
      <c r="G1401">
        <f t="shared" si="47"/>
        <v>280.3198666666666</v>
      </c>
      <c r="H1401">
        <v>4.6719977777777766</v>
      </c>
    </row>
    <row r="1402" spans="1:8" outlineLevel="2" x14ac:dyDescent="0.25">
      <c r="B1402" s="3">
        <v>44391.083333333343</v>
      </c>
      <c r="C1402" t="s">
        <v>8</v>
      </c>
    </row>
    <row r="1403" spans="1:8" outlineLevel="2" x14ac:dyDescent="0.25">
      <c r="B1403" s="3">
        <v>44391.083333333343</v>
      </c>
      <c r="C1403" t="s">
        <v>8</v>
      </c>
      <c r="D1403">
        <v>543.17999999999995</v>
      </c>
    </row>
    <row r="1404" spans="1:8" outlineLevel="2" x14ac:dyDescent="0.25">
      <c r="B1404" s="3">
        <v>44391.083333333343</v>
      </c>
      <c r="C1404" t="s">
        <v>8</v>
      </c>
      <c r="D1404">
        <v>52879.27</v>
      </c>
    </row>
    <row r="1405" spans="1:8" outlineLevel="2" x14ac:dyDescent="0.25">
      <c r="B1405" s="3">
        <v>44391.083333333343</v>
      </c>
      <c r="C1405" t="s">
        <v>8</v>
      </c>
      <c r="D1405">
        <v>12499.21</v>
      </c>
    </row>
    <row r="1406" spans="1:8" outlineLevel="2" x14ac:dyDescent="0.25">
      <c r="B1406" s="3">
        <v>44391.083333333343</v>
      </c>
      <c r="C1406" t="s">
        <v>8</v>
      </c>
      <c r="D1406">
        <v>1804.2</v>
      </c>
    </row>
    <row r="1407" spans="1:8" outlineLevel="2" x14ac:dyDescent="0.25">
      <c r="B1407" s="3">
        <v>44391.083333333343</v>
      </c>
      <c r="C1407" t="s">
        <v>8</v>
      </c>
      <c r="D1407">
        <v>977.47</v>
      </c>
    </row>
    <row r="1408" spans="1:8" outlineLevel="2" x14ac:dyDescent="0.25">
      <c r="B1408" s="3">
        <v>44391.083333333343</v>
      </c>
      <c r="C1408" t="s">
        <v>8</v>
      </c>
      <c r="D1408">
        <v>32000</v>
      </c>
    </row>
    <row r="1409" spans="1:8" outlineLevel="2" x14ac:dyDescent="0.25">
      <c r="B1409" s="3">
        <v>44391.083333333343</v>
      </c>
      <c r="C1409" t="s">
        <v>8</v>
      </c>
    </row>
    <row r="1410" spans="1:8" outlineLevel="2" x14ac:dyDescent="0.25">
      <c r="B1410" s="3">
        <v>44391.083333333343</v>
      </c>
      <c r="C1410" t="s">
        <v>8</v>
      </c>
    </row>
    <row r="1411" spans="1:8" outlineLevel="2" x14ac:dyDescent="0.25">
      <c r="B1411" s="3">
        <v>44391.083333333343</v>
      </c>
      <c r="C1411" t="s">
        <v>8</v>
      </c>
    </row>
    <row r="1412" spans="1:8" outlineLevel="2" x14ac:dyDescent="0.25">
      <c r="B1412" s="3">
        <v>44391.083333333343</v>
      </c>
      <c r="C1412" t="s">
        <v>8</v>
      </c>
    </row>
    <row r="1413" spans="1:8" outlineLevel="2" x14ac:dyDescent="0.25">
      <c r="B1413" s="3">
        <v>44391.083333333343</v>
      </c>
      <c r="C1413" t="s">
        <v>8</v>
      </c>
    </row>
    <row r="1414" spans="1:8" outlineLevel="1" x14ac:dyDescent="0.25">
      <c r="B1414" s="4" t="s">
        <v>114</v>
      </c>
      <c r="D1414">
        <f>SUBTOTAL(9,D1401:D1413)</f>
        <v>102345.67</v>
      </c>
    </row>
    <row r="1415" spans="1:8" outlineLevel="2" x14ac:dyDescent="0.25">
      <c r="A1415" t="s">
        <v>14</v>
      </c>
      <c r="B1415" s="3">
        <v>44392.083333333343</v>
      </c>
      <c r="C1415" t="s">
        <v>8</v>
      </c>
      <c r="D1415">
        <v>1676.29</v>
      </c>
      <c r="E1415">
        <v>5114.9589999999998</v>
      </c>
      <c r="F1415">
        <f t="shared" si="46"/>
        <v>85.249316666666658</v>
      </c>
      <c r="G1415">
        <f t="shared" si="47"/>
        <v>85.249316666666644</v>
      </c>
      <c r="H1415">
        <v>1.4208219444444441</v>
      </c>
    </row>
    <row r="1416" spans="1:8" outlineLevel="2" x14ac:dyDescent="0.25">
      <c r="B1416" s="3">
        <v>44392.083333333343</v>
      </c>
      <c r="C1416" t="s">
        <v>8</v>
      </c>
      <c r="D1416">
        <v>156.54</v>
      </c>
    </row>
    <row r="1417" spans="1:8" outlineLevel="2" x14ac:dyDescent="0.25">
      <c r="B1417" s="3">
        <v>44392.083333333343</v>
      </c>
      <c r="C1417" t="s">
        <v>8</v>
      </c>
      <c r="D1417">
        <v>37931.47</v>
      </c>
    </row>
    <row r="1418" spans="1:8" outlineLevel="2" x14ac:dyDescent="0.25">
      <c r="B1418" s="3">
        <v>44392.083333333343</v>
      </c>
      <c r="C1418" t="s">
        <v>8</v>
      </c>
      <c r="D1418">
        <v>660.17</v>
      </c>
    </row>
    <row r="1419" spans="1:8" outlineLevel="2" x14ac:dyDescent="0.25">
      <c r="B1419" s="3">
        <v>44392.083333333343</v>
      </c>
      <c r="C1419" t="s">
        <v>8</v>
      </c>
    </row>
    <row r="1420" spans="1:8" outlineLevel="2" x14ac:dyDescent="0.25">
      <c r="B1420" s="3">
        <v>44392.083333333343</v>
      </c>
      <c r="C1420" t="s">
        <v>8</v>
      </c>
    </row>
    <row r="1421" spans="1:8" outlineLevel="2" x14ac:dyDescent="0.25">
      <c r="B1421" s="3">
        <v>44392.083333333343</v>
      </c>
      <c r="C1421" t="s">
        <v>8</v>
      </c>
    </row>
    <row r="1422" spans="1:8" outlineLevel="2" x14ac:dyDescent="0.25">
      <c r="B1422" s="3">
        <v>44392.083333333343</v>
      </c>
      <c r="C1422" t="s">
        <v>8</v>
      </c>
    </row>
    <row r="1423" spans="1:8" outlineLevel="2" x14ac:dyDescent="0.25">
      <c r="B1423" s="3">
        <v>44392.083333333343</v>
      </c>
      <c r="C1423" t="s">
        <v>8</v>
      </c>
    </row>
    <row r="1424" spans="1:8" outlineLevel="1" x14ac:dyDescent="0.25">
      <c r="B1424" s="4" t="s">
        <v>115</v>
      </c>
      <c r="D1424">
        <f>SUBTOTAL(9,D1415:D1423)</f>
        <v>40424.47</v>
      </c>
    </row>
    <row r="1425" spans="1:8" outlineLevel="2" x14ac:dyDescent="0.25">
      <c r="A1425" t="s">
        <v>14</v>
      </c>
      <c r="B1425" s="3">
        <v>44394.458333333343</v>
      </c>
      <c r="C1425" t="s">
        <v>8</v>
      </c>
      <c r="D1425">
        <v>5738.22</v>
      </c>
      <c r="E1425">
        <v>7812.8779999999997</v>
      </c>
      <c r="F1425">
        <f t="shared" si="46"/>
        <v>130.21463333333332</v>
      </c>
      <c r="G1425">
        <f t="shared" si="47"/>
        <v>130.21463333333332</v>
      </c>
      <c r="H1425">
        <v>2.1702438888888889</v>
      </c>
    </row>
    <row r="1426" spans="1:8" outlineLevel="2" x14ac:dyDescent="0.25">
      <c r="B1426" s="3">
        <v>44394.458333333343</v>
      </c>
      <c r="C1426" t="s">
        <v>8</v>
      </c>
    </row>
    <row r="1427" spans="1:8" outlineLevel="2" x14ac:dyDescent="0.25">
      <c r="B1427" s="3">
        <v>44394.458333333343</v>
      </c>
      <c r="C1427" t="s">
        <v>8</v>
      </c>
    </row>
    <row r="1428" spans="1:8" outlineLevel="2" x14ac:dyDescent="0.25">
      <c r="B1428" s="3">
        <v>44394.458333333343</v>
      </c>
      <c r="C1428" t="s">
        <v>8</v>
      </c>
    </row>
    <row r="1429" spans="1:8" outlineLevel="2" x14ac:dyDescent="0.25">
      <c r="B1429" s="3">
        <v>44394.458333333343</v>
      </c>
      <c r="C1429" t="s">
        <v>8</v>
      </c>
    </row>
    <row r="1430" spans="1:8" outlineLevel="2" x14ac:dyDescent="0.25">
      <c r="B1430" s="3">
        <v>44394.458333333343</v>
      </c>
      <c r="C1430" t="s">
        <v>8</v>
      </c>
    </row>
    <row r="1431" spans="1:8" outlineLevel="2" x14ac:dyDescent="0.25">
      <c r="B1431" s="3">
        <v>44394.458333333343</v>
      </c>
      <c r="C1431" t="s">
        <v>8</v>
      </c>
    </row>
    <row r="1432" spans="1:8" outlineLevel="2" x14ac:dyDescent="0.25">
      <c r="B1432" s="3">
        <v>44394.458333333343</v>
      </c>
      <c r="C1432" t="s">
        <v>8</v>
      </c>
    </row>
    <row r="1433" spans="1:8" outlineLevel="2" x14ac:dyDescent="0.25">
      <c r="B1433" s="3">
        <v>44394.458333333343</v>
      </c>
      <c r="C1433" t="s">
        <v>8</v>
      </c>
    </row>
    <row r="1434" spans="1:8" outlineLevel="2" x14ac:dyDescent="0.25">
      <c r="B1434" s="3">
        <v>44394.458333333343</v>
      </c>
      <c r="C1434" t="s">
        <v>8</v>
      </c>
      <c r="D1434">
        <v>55.06</v>
      </c>
    </row>
    <row r="1435" spans="1:8" outlineLevel="2" x14ac:dyDescent="0.25">
      <c r="B1435" s="3">
        <v>44394.458333333343</v>
      </c>
      <c r="C1435" t="s">
        <v>8</v>
      </c>
      <c r="D1435">
        <v>23040.16</v>
      </c>
    </row>
    <row r="1436" spans="1:8" outlineLevel="2" x14ac:dyDescent="0.25">
      <c r="B1436" s="3">
        <v>44394.458333333343</v>
      </c>
      <c r="C1436" t="s">
        <v>8</v>
      </c>
      <c r="D1436">
        <v>4089.57</v>
      </c>
    </row>
    <row r="1437" spans="1:8" outlineLevel="2" x14ac:dyDescent="0.25">
      <c r="B1437" s="3">
        <v>44394.458333333343</v>
      </c>
      <c r="C1437" t="s">
        <v>8</v>
      </c>
      <c r="D1437">
        <v>2981.38</v>
      </c>
    </row>
    <row r="1438" spans="1:8" outlineLevel="2" x14ac:dyDescent="0.25">
      <c r="B1438" s="3">
        <v>44394.458333333343</v>
      </c>
      <c r="C1438" t="s">
        <v>8</v>
      </c>
      <c r="D1438">
        <v>1328.05</v>
      </c>
    </row>
    <row r="1439" spans="1:8" outlineLevel="2" x14ac:dyDescent="0.25">
      <c r="B1439" s="3">
        <v>44394.458333333343</v>
      </c>
      <c r="C1439" t="s">
        <v>8</v>
      </c>
    </row>
    <row r="1440" spans="1:8" outlineLevel="2" x14ac:dyDescent="0.25">
      <c r="B1440" s="3">
        <v>44394.458333333343</v>
      </c>
      <c r="C1440" t="s">
        <v>8</v>
      </c>
    </row>
    <row r="1441" spans="1:8" outlineLevel="2" x14ac:dyDescent="0.25">
      <c r="B1441" s="3">
        <v>44394.458333333343</v>
      </c>
      <c r="C1441" t="s">
        <v>8</v>
      </c>
    </row>
    <row r="1442" spans="1:8" outlineLevel="2" x14ac:dyDescent="0.25">
      <c r="B1442" s="3">
        <v>44394.458333333343</v>
      </c>
      <c r="C1442" t="s">
        <v>8</v>
      </c>
    </row>
    <row r="1443" spans="1:8" outlineLevel="2" x14ac:dyDescent="0.25">
      <c r="B1443" s="3">
        <v>44394.458333333343</v>
      </c>
      <c r="C1443" t="s">
        <v>8</v>
      </c>
    </row>
    <row r="1444" spans="1:8" outlineLevel="1" x14ac:dyDescent="0.25">
      <c r="B1444" s="4" t="s">
        <v>116</v>
      </c>
      <c r="D1444">
        <f>SUBTOTAL(9,D1425:D1443)</f>
        <v>37232.44</v>
      </c>
    </row>
    <row r="1445" spans="1:8" outlineLevel="2" x14ac:dyDescent="0.25">
      <c r="A1445" t="s">
        <v>14</v>
      </c>
      <c r="B1445" s="3">
        <v>44395.458333333343</v>
      </c>
      <c r="C1445" t="s">
        <v>8</v>
      </c>
      <c r="D1445">
        <v>1299.7</v>
      </c>
      <c r="E1445">
        <v>3014.2910000000002</v>
      </c>
      <c r="F1445">
        <f t="shared" ref="F1445:F1482" si="48">E1445/60</f>
        <v>50.238183333333339</v>
      </c>
      <c r="G1445">
        <f t="shared" ref="G1445:G1482" si="49">H1445*60</f>
        <v>83.939183333333332</v>
      </c>
      <c r="H1445">
        <v>1.3989863888888889</v>
      </c>
    </row>
    <row r="1446" spans="1:8" outlineLevel="2" x14ac:dyDescent="0.25">
      <c r="B1446" s="3">
        <v>44395.458333333343</v>
      </c>
      <c r="C1446" t="s">
        <v>8</v>
      </c>
    </row>
    <row r="1447" spans="1:8" outlineLevel="2" x14ac:dyDescent="0.25">
      <c r="B1447" s="3">
        <v>44395.458333333343</v>
      </c>
      <c r="C1447" t="s">
        <v>8</v>
      </c>
    </row>
    <row r="1448" spans="1:8" outlineLevel="2" x14ac:dyDescent="0.25">
      <c r="B1448" s="3">
        <v>44395.458333333343</v>
      </c>
      <c r="C1448" t="s">
        <v>8</v>
      </c>
      <c r="D1448">
        <v>36.74</v>
      </c>
    </row>
    <row r="1449" spans="1:8" outlineLevel="2" x14ac:dyDescent="0.25">
      <c r="B1449" s="3">
        <v>44395.458333333343</v>
      </c>
      <c r="C1449" t="s">
        <v>8</v>
      </c>
      <c r="D1449">
        <v>7818.55</v>
      </c>
    </row>
    <row r="1450" spans="1:8" outlineLevel="2" x14ac:dyDescent="0.25">
      <c r="B1450" s="3">
        <v>44395.458333333343</v>
      </c>
      <c r="C1450" t="s">
        <v>8</v>
      </c>
      <c r="D1450">
        <v>2165.9299999999998</v>
      </c>
    </row>
    <row r="1451" spans="1:8" outlineLevel="2" x14ac:dyDescent="0.25">
      <c r="B1451" s="3">
        <v>44395.458333333343</v>
      </c>
      <c r="C1451" t="s">
        <v>8</v>
      </c>
      <c r="D1451">
        <v>974.93</v>
      </c>
    </row>
    <row r="1452" spans="1:8" outlineLevel="2" x14ac:dyDescent="0.25">
      <c r="B1452" s="3">
        <v>44395.458333333343</v>
      </c>
      <c r="C1452" t="s">
        <v>8</v>
      </c>
      <c r="D1452">
        <v>551.32000000000005</v>
      </c>
    </row>
    <row r="1453" spans="1:8" outlineLevel="2" x14ac:dyDescent="0.25">
      <c r="B1453" s="3">
        <v>44395.458333333343</v>
      </c>
      <c r="C1453" t="s">
        <v>8</v>
      </c>
    </row>
    <row r="1454" spans="1:8" outlineLevel="2" x14ac:dyDescent="0.25">
      <c r="B1454" s="3">
        <v>44395.458333333343</v>
      </c>
      <c r="C1454" t="s">
        <v>8</v>
      </c>
    </row>
    <row r="1455" spans="1:8" outlineLevel="2" x14ac:dyDescent="0.25">
      <c r="B1455" s="3">
        <v>44395.458333333343</v>
      </c>
      <c r="C1455" t="s">
        <v>8</v>
      </c>
    </row>
    <row r="1456" spans="1:8" outlineLevel="2" x14ac:dyDescent="0.25">
      <c r="B1456" s="3">
        <v>44395.458333333343</v>
      </c>
      <c r="C1456" t="s">
        <v>8</v>
      </c>
    </row>
    <row r="1457" spans="1:8" outlineLevel="2" x14ac:dyDescent="0.25">
      <c r="B1457" s="3">
        <v>44395.458333333343</v>
      </c>
      <c r="C1457" t="s">
        <v>8</v>
      </c>
    </row>
    <row r="1458" spans="1:8" outlineLevel="1" x14ac:dyDescent="0.25">
      <c r="B1458" s="4" t="s">
        <v>117</v>
      </c>
      <c r="D1458">
        <f>SUBTOTAL(9,D1445:D1457)</f>
        <v>12847.17</v>
      </c>
    </row>
    <row r="1459" spans="1:8" outlineLevel="2" x14ac:dyDescent="0.25">
      <c r="A1459" t="s">
        <v>14</v>
      </c>
      <c r="B1459" s="3">
        <v>44397.458333333343</v>
      </c>
      <c r="C1459" t="s">
        <v>8</v>
      </c>
      <c r="D1459">
        <v>25657.77</v>
      </c>
      <c r="E1459">
        <v>9575.8880000000008</v>
      </c>
      <c r="F1459">
        <f t="shared" si="48"/>
        <v>159.59813333333335</v>
      </c>
      <c r="G1459">
        <f t="shared" si="49"/>
        <v>196.0134166666667</v>
      </c>
      <c r="H1459">
        <v>3.2668902777777782</v>
      </c>
    </row>
    <row r="1460" spans="1:8" outlineLevel="2" x14ac:dyDescent="0.25">
      <c r="B1460" s="3">
        <v>44397.458333333343</v>
      </c>
      <c r="C1460" t="s">
        <v>8</v>
      </c>
      <c r="D1460">
        <v>1063.08</v>
      </c>
    </row>
    <row r="1461" spans="1:8" outlineLevel="2" x14ac:dyDescent="0.25">
      <c r="B1461" s="3">
        <v>44397.458333333343</v>
      </c>
      <c r="C1461" t="s">
        <v>8</v>
      </c>
      <c r="D1461">
        <v>23353.93</v>
      </c>
    </row>
    <row r="1462" spans="1:8" outlineLevel="2" x14ac:dyDescent="0.25">
      <c r="B1462" s="3">
        <v>44397.458333333343</v>
      </c>
      <c r="C1462" t="s">
        <v>8</v>
      </c>
      <c r="D1462">
        <v>10943.59</v>
      </c>
    </row>
    <row r="1463" spans="1:8" outlineLevel="2" x14ac:dyDescent="0.25">
      <c r="B1463" s="3">
        <v>44397.458333333343</v>
      </c>
      <c r="C1463" t="s">
        <v>8</v>
      </c>
      <c r="D1463">
        <v>1655.81</v>
      </c>
    </row>
    <row r="1464" spans="1:8" outlineLevel="2" x14ac:dyDescent="0.25">
      <c r="B1464" s="3">
        <v>44397.458333333343</v>
      </c>
      <c r="C1464" t="s">
        <v>8</v>
      </c>
    </row>
    <row r="1465" spans="1:8" outlineLevel="2" x14ac:dyDescent="0.25">
      <c r="B1465" s="3">
        <v>44397.458333333343</v>
      </c>
      <c r="C1465" t="s">
        <v>8</v>
      </c>
    </row>
    <row r="1466" spans="1:8" outlineLevel="2" x14ac:dyDescent="0.25">
      <c r="B1466" s="3">
        <v>44397.458333333343</v>
      </c>
      <c r="C1466" t="s">
        <v>8</v>
      </c>
    </row>
    <row r="1467" spans="1:8" outlineLevel="2" x14ac:dyDescent="0.25">
      <c r="B1467" s="3">
        <v>44397.458333333343</v>
      </c>
      <c r="C1467" t="s">
        <v>8</v>
      </c>
    </row>
    <row r="1468" spans="1:8" outlineLevel="2" x14ac:dyDescent="0.25">
      <c r="B1468" s="3">
        <v>44397.458333333343</v>
      </c>
      <c r="C1468" t="s">
        <v>8</v>
      </c>
    </row>
    <row r="1469" spans="1:8" outlineLevel="1" x14ac:dyDescent="0.25">
      <c r="B1469" s="4" t="s">
        <v>67</v>
      </c>
      <c r="D1469">
        <f>SUBTOTAL(9,D1459:D1468)</f>
        <v>62674.179999999993</v>
      </c>
    </row>
    <row r="1470" spans="1:8" outlineLevel="2" x14ac:dyDescent="0.25">
      <c r="A1470" t="s">
        <v>14</v>
      </c>
      <c r="B1470" s="3">
        <v>44398.458333333343</v>
      </c>
      <c r="C1470" t="s">
        <v>8</v>
      </c>
      <c r="D1470">
        <v>1876.83</v>
      </c>
      <c r="E1470">
        <v>5270.9740000000002</v>
      </c>
      <c r="F1470">
        <f t="shared" si="48"/>
        <v>87.849566666666675</v>
      </c>
      <c r="G1470">
        <f t="shared" si="49"/>
        <v>87.849566666666632</v>
      </c>
      <c r="H1470">
        <v>1.4641594444444439</v>
      </c>
    </row>
    <row r="1471" spans="1:8" outlineLevel="2" x14ac:dyDescent="0.25">
      <c r="B1471" s="3">
        <v>44398.458333333343</v>
      </c>
      <c r="C1471" t="s">
        <v>8</v>
      </c>
    </row>
    <row r="1472" spans="1:8" outlineLevel="2" x14ac:dyDescent="0.25">
      <c r="B1472" s="3">
        <v>44398.458333333343</v>
      </c>
      <c r="C1472" t="s">
        <v>8</v>
      </c>
      <c r="D1472">
        <v>194.13</v>
      </c>
    </row>
    <row r="1473" spans="1:8" outlineLevel="2" x14ac:dyDescent="0.25">
      <c r="B1473" s="3">
        <v>44398.458333333343</v>
      </c>
      <c r="C1473" t="s">
        <v>8</v>
      </c>
      <c r="D1473">
        <v>25353.42</v>
      </c>
    </row>
    <row r="1474" spans="1:8" outlineLevel="2" x14ac:dyDescent="0.25">
      <c r="B1474" s="3">
        <v>44398.458333333343</v>
      </c>
      <c r="C1474" t="s">
        <v>8</v>
      </c>
      <c r="D1474">
        <v>745.13</v>
      </c>
    </row>
    <row r="1475" spans="1:8" outlineLevel="2" x14ac:dyDescent="0.25">
      <c r="B1475" s="3">
        <v>44398.458333333343</v>
      </c>
      <c r="C1475" t="s">
        <v>8</v>
      </c>
      <c r="D1475">
        <v>1760.18</v>
      </c>
    </row>
    <row r="1476" spans="1:8" outlineLevel="2" x14ac:dyDescent="0.25">
      <c r="B1476" s="3">
        <v>44398.458333333343</v>
      </c>
      <c r="C1476" t="s">
        <v>8</v>
      </c>
    </row>
    <row r="1477" spans="1:8" outlineLevel="2" x14ac:dyDescent="0.25">
      <c r="B1477" s="3">
        <v>44398.458333333343</v>
      </c>
      <c r="C1477" t="s">
        <v>8</v>
      </c>
    </row>
    <row r="1478" spans="1:8" outlineLevel="2" x14ac:dyDescent="0.25">
      <c r="B1478" s="3">
        <v>44398.458333333343</v>
      </c>
      <c r="C1478" t="s">
        <v>8</v>
      </c>
    </row>
    <row r="1479" spans="1:8" outlineLevel="2" x14ac:dyDescent="0.25">
      <c r="B1479" s="3">
        <v>44398.458333333343</v>
      </c>
      <c r="C1479" t="s">
        <v>8</v>
      </c>
    </row>
    <row r="1480" spans="1:8" outlineLevel="2" x14ac:dyDescent="0.25">
      <c r="B1480" s="3">
        <v>44398.458333333343</v>
      </c>
      <c r="C1480" t="s">
        <v>8</v>
      </c>
    </row>
    <row r="1481" spans="1:8" outlineLevel="1" x14ac:dyDescent="0.25">
      <c r="B1481" s="4" t="s">
        <v>68</v>
      </c>
      <c r="D1481">
        <f>SUBTOTAL(9,D1470:D1480)</f>
        <v>29929.69</v>
      </c>
    </row>
    <row r="1482" spans="1:8" outlineLevel="2" x14ac:dyDescent="0.25">
      <c r="A1482" t="s">
        <v>14</v>
      </c>
      <c r="B1482" s="3">
        <v>44399.291666666657</v>
      </c>
      <c r="C1482" t="s">
        <v>8</v>
      </c>
      <c r="D1482">
        <v>1508.07</v>
      </c>
      <c r="E1482">
        <v>1859.7750000000001</v>
      </c>
      <c r="F1482">
        <f t="shared" si="48"/>
        <v>30.99625</v>
      </c>
      <c r="G1482">
        <f t="shared" si="49"/>
        <v>33.452333333333335</v>
      </c>
      <c r="H1482">
        <v>0.55753888888888892</v>
      </c>
    </row>
    <row r="1483" spans="1:8" outlineLevel="2" x14ac:dyDescent="0.25">
      <c r="B1483" s="3">
        <v>44399.291666666657</v>
      </c>
      <c r="C1483" t="s">
        <v>8</v>
      </c>
    </row>
    <row r="1484" spans="1:8" outlineLevel="2" x14ac:dyDescent="0.25">
      <c r="B1484" s="3">
        <v>44399.291666666657</v>
      </c>
      <c r="C1484" t="s">
        <v>8</v>
      </c>
    </row>
    <row r="1485" spans="1:8" outlineLevel="2" x14ac:dyDescent="0.25">
      <c r="B1485" s="3">
        <v>44399.291666666657</v>
      </c>
      <c r="C1485" t="s">
        <v>8</v>
      </c>
    </row>
    <row r="1486" spans="1:8" outlineLevel="2" x14ac:dyDescent="0.25">
      <c r="B1486" s="3">
        <v>44399.291666666657</v>
      </c>
      <c r="C1486" t="s">
        <v>8</v>
      </c>
    </row>
    <row r="1487" spans="1:8" outlineLevel="2" x14ac:dyDescent="0.25">
      <c r="B1487" s="3">
        <v>44399.291666666657</v>
      </c>
      <c r="C1487" t="s">
        <v>8</v>
      </c>
    </row>
    <row r="1488" spans="1:8" outlineLevel="2" x14ac:dyDescent="0.25">
      <c r="B1488" s="3">
        <v>44399.291666666657</v>
      </c>
      <c r="C1488" t="s">
        <v>8</v>
      </c>
      <c r="D1488">
        <v>391.68</v>
      </c>
    </row>
    <row r="1489" spans="1:8" outlineLevel="2" x14ac:dyDescent="0.25">
      <c r="B1489" s="3">
        <v>44399.291666666657</v>
      </c>
      <c r="C1489" t="s">
        <v>8</v>
      </c>
      <c r="D1489">
        <v>793.48</v>
      </c>
    </row>
    <row r="1490" spans="1:8" outlineLevel="2" x14ac:dyDescent="0.25">
      <c r="B1490" s="3">
        <v>44399.291666666657</v>
      </c>
      <c r="C1490" t="s">
        <v>8</v>
      </c>
      <c r="D1490">
        <v>7085.46</v>
      </c>
    </row>
    <row r="1491" spans="1:8" outlineLevel="2" x14ac:dyDescent="0.25">
      <c r="B1491" s="3">
        <v>44399.291666666657</v>
      </c>
      <c r="C1491" t="s">
        <v>8</v>
      </c>
      <c r="D1491">
        <v>209.48</v>
      </c>
    </row>
    <row r="1492" spans="1:8" outlineLevel="2" x14ac:dyDescent="0.25">
      <c r="B1492" s="3">
        <v>44399.291666666657</v>
      </c>
      <c r="C1492" t="s">
        <v>8</v>
      </c>
      <c r="D1492">
        <v>565.65</v>
      </c>
    </row>
    <row r="1493" spans="1:8" outlineLevel="2" x14ac:dyDescent="0.25">
      <c r="B1493" s="3">
        <v>44399.291666666657</v>
      </c>
      <c r="C1493" t="s">
        <v>8</v>
      </c>
      <c r="D1493">
        <v>355.29</v>
      </c>
    </row>
    <row r="1494" spans="1:8" outlineLevel="2" x14ac:dyDescent="0.25">
      <c r="B1494" s="3">
        <v>44399.291666666657</v>
      </c>
      <c r="C1494" t="s">
        <v>8</v>
      </c>
    </row>
    <row r="1495" spans="1:8" outlineLevel="2" x14ac:dyDescent="0.25">
      <c r="B1495" s="3">
        <v>44399.291666666657</v>
      </c>
      <c r="C1495" t="s">
        <v>8</v>
      </c>
    </row>
    <row r="1496" spans="1:8" outlineLevel="2" x14ac:dyDescent="0.25">
      <c r="B1496" s="3">
        <v>44399.291666666657</v>
      </c>
      <c r="C1496" t="s">
        <v>8</v>
      </c>
    </row>
    <row r="1497" spans="1:8" outlineLevel="2" x14ac:dyDescent="0.25">
      <c r="B1497" s="3">
        <v>44399.291666666657</v>
      </c>
      <c r="C1497" t="s">
        <v>8</v>
      </c>
    </row>
    <row r="1498" spans="1:8" outlineLevel="2" x14ac:dyDescent="0.25">
      <c r="B1498" s="3">
        <v>44399.291666666657</v>
      </c>
      <c r="C1498" t="s">
        <v>8</v>
      </c>
    </row>
    <row r="1499" spans="1:8" outlineLevel="1" x14ac:dyDescent="0.25">
      <c r="B1499" s="4" t="s">
        <v>118</v>
      </c>
      <c r="D1499">
        <f>SUBTOTAL(9,D1482:D1498)</f>
        <v>10909.11</v>
      </c>
    </row>
    <row r="1500" spans="1:8" outlineLevel="2" x14ac:dyDescent="0.25">
      <c r="A1500" t="s">
        <v>14</v>
      </c>
      <c r="B1500" s="3">
        <v>44402.291666666657</v>
      </c>
      <c r="C1500" t="s">
        <v>8</v>
      </c>
      <c r="D1500">
        <v>2971.35</v>
      </c>
      <c r="E1500">
        <v>4921.7920000000004</v>
      </c>
      <c r="F1500">
        <f t="shared" ref="F1500:F1547" si="50">E1500/60</f>
        <v>82.029866666666678</v>
      </c>
      <c r="G1500">
        <f t="shared" ref="G1500:G1547" si="51">H1500*60</f>
        <v>82.129633333333317</v>
      </c>
      <c r="H1500">
        <v>1.368827222222222</v>
      </c>
    </row>
    <row r="1501" spans="1:8" outlineLevel="2" x14ac:dyDescent="0.25">
      <c r="B1501" s="3">
        <v>44402.291666666657</v>
      </c>
      <c r="C1501" t="s">
        <v>8</v>
      </c>
    </row>
    <row r="1502" spans="1:8" outlineLevel="2" x14ac:dyDescent="0.25">
      <c r="B1502" s="3">
        <v>44402.291666666657</v>
      </c>
      <c r="C1502" t="s">
        <v>8</v>
      </c>
      <c r="D1502">
        <v>31.45</v>
      </c>
    </row>
    <row r="1503" spans="1:8" outlineLevel="2" x14ac:dyDescent="0.25">
      <c r="B1503" s="3">
        <v>44402.291666666657</v>
      </c>
      <c r="C1503" t="s">
        <v>8</v>
      </c>
      <c r="D1503">
        <v>13652.81</v>
      </c>
    </row>
    <row r="1504" spans="1:8" outlineLevel="2" x14ac:dyDescent="0.25">
      <c r="B1504" s="3">
        <v>44402.291666666657</v>
      </c>
      <c r="C1504" t="s">
        <v>8</v>
      </c>
      <c r="D1504">
        <v>3926.69</v>
      </c>
    </row>
    <row r="1505" spans="1:8" outlineLevel="2" x14ac:dyDescent="0.25">
      <c r="B1505" s="3">
        <v>44402.291666666657</v>
      </c>
      <c r="C1505" t="s">
        <v>8</v>
      </c>
      <c r="D1505">
        <v>955.96</v>
      </c>
    </row>
    <row r="1506" spans="1:8" outlineLevel="2" x14ac:dyDescent="0.25">
      <c r="B1506" s="3">
        <v>44402.291666666657</v>
      </c>
      <c r="C1506" t="s">
        <v>8</v>
      </c>
      <c r="D1506">
        <v>484.25</v>
      </c>
    </row>
    <row r="1507" spans="1:8" outlineLevel="2" x14ac:dyDescent="0.25">
      <c r="B1507" s="3">
        <v>44402.291666666657</v>
      </c>
      <c r="C1507" t="s">
        <v>8</v>
      </c>
    </row>
    <row r="1508" spans="1:8" outlineLevel="2" x14ac:dyDescent="0.25">
      <c r="B1508" s="3">
        <v>44402.291666666657</v>
      </c>
      <c r="C1508" t="s">
        <v>8</v>
      </c>
    </row>
    <row r="1509" spans="1:8" outlineLevel="2" x14ac:dyDescent="0.25">
      <c r="B1509" s="3">
        <v>44402.291666666657</v>
      </c>
      <c r="C1509" t="s">
        <v>8</v>
      </c>
    </row>
    <row r="1510" spans="1:8" outlineLevel="1" x14ac:dyDescent="0.25">
      <c r="B1510" s="4" t="s">
        <v>119</v>
      </c>
      <c r="D1510">
        <f>SUBTOTAL(9,D1500:D1509)</f>
        <v>22022.51</v>
      </c>
    </row>
    <row r="1511" spans="1:8" outlineLevel="2" x14ac:dyDescent="0.25">
      <c r="A1511" t="s">
        <v>14</v>
      </c>
      <c r="B1511" s="3">
        <v>44403.291666666657</v>
      </c>
      <c r="C1511" t="s">
        <v>8</v>
      </c>
      <c r="D1511">
        <v>7769.22</v>
      </c>
      <c r="E1511">
        <v>1515.7719999999999</v>
      </c>
      <c r="F1511">
        <f t="shared" si="50"/>
        <v>25.262866666666664</v>
      </c>
      <c r="G1511">
        <f t="shared" si="51"/>
        <v>25.262866666666667</v>
      </c>
      <c r="H1511">
        <v>0.4210477777777778</v>
      </c>
    </row>
    <row r="1512" spans="1:8" outlineLevel="2" x14ac:dyDescent="0.25">
      <c r="B1512" s="3">
        <v>44403.291666666657</v>
      </c>
      <c r="C1512" t="s">
        <v>8</v>
      </c>
    </row>
    <row r="1513" spans="1:8" outlineLevel="2" x14ac:dyDescent="0.25">
      <c r="B1513" s="3">
        <v>44403.291666666657</v>
      </c>
      <c r="C1513" t="s">
        <v>8</v>
      </c>
    </row>
    <row r="1514" spans="1:8" outlineLevel="2" x14ac:dyDescent="0.25">
      <c r="B1514" s="3">
        <v>44403.291666666657</v>
      </c>
      <c r="C1514" t="s">
        <v>8</v>
      </c>
    </row>
    <row r="1515" spans="1:8" outlineLevel="2" x14ac:dyDescent="0.25">
      <c r="B1515" s="3">
        <v>44403.291666666657</v>
      </c>
      <c r="C1515" t="s">
        <v>8</v>
      </c>
    </row>
    <row r="1516" spans="1:8" outlineLevel="2" x14ac:dyDescent="0.25">
      <c r="B1516" s="3">
        <v>44403.291666666657</v>
      </c>
      <c r="C1516" t="s">
        <v>8</v>
      </c>
      <c r="D1516">
        <v>158.22999999999999</v>
      </c>
    </row>
    <row r="1517" spans="1:8" outlineLevel="2" x14ac:dyDescent="0.25">
      <c r="B1517" s="3">
        <v>44403.291666666657</v>
      </c>
      <c r="C1517" t="s">
        <v>8</v>
      </c>
      <c r="D1517">
        <v>9627.8700000000008</v>
      </c>
    </row>
    <row r="1518" spans="1:8" outlineLevel="2" x14ac:dyDescent="0.25">
      <c r="B1518" s="3">
        <v>44403.291666666657</v>
      </c>
      <c r="C1518" t="s">
        <v>8</v>
      </c>
      <c r="D1518">
        <v>4048.04</v>
      </c>
    </row>
    <row r="1519" spans="1:8" outlineLevel="2" x14ac:dyDescent="0.25">
      <c r="B1519" s="3">
        <v>44403.291666666657</v>
      </c>
      <c r="C1519" t="s">
        <v>8</v>
      </c>
      <c r="D1519">
        <v>2463.9299999999998</v>
      </c>
    </row>
    <row r="1520" spans="1:8" outlineLevel="2" x14ac:dyDescent="0.25">
      <c r="B1520" s="3">
        <v>44403.291666666657</v>
      </c>
      <c r="C1520" t="s">
        <v>8</v>
      </c>
      <c r="D1520">
        <v>1197.27</v>
      </c>
    </row>
    <row r="1521" spans="1:8" outlineLevel="2" x14ac:dyDescent="0.25">
      <c r="B1521" s="3">
        <v>44403.291666666657</v>
      </c>
      <c r="C1521" t="s">
        <v>8</v>
      </c>
    </row>
    <row r="1522" spans="1:8" outlineLevel="2" x14ac:dyDescent="0.25">
      <c r="B1522" s="3">
        <v>44403.291666666657</v>
      </c>
      <c r="C1522" t="s">
        <v>8</v>
      </c>
    </row>
    <row r="1523" spans="1:8" outlineLevel="2" x14ac:dyDescent="0.25">
      <c r="B1523" s="3">
        <v>44403.291666666657</v>
      </c>
      <c r="C1523" t="s">
        <v>8</v>
      </c>
    </row>
    <row r="1524" spans="1:8" outlineLevel="2" x14ac:dyDescent="0.25">
      <c r="B1524" s="3">
        <v>44403.291666666657</v>
      </c>
      <c r="C1524" t="s">
        <v>8</v>
      </c>
    </row>
    <row r="1525" spans="1:8" outlineLevel="2" x14ac:dyDescent="0.25">
      <c r="B1525" s="3">
        <v>44403.291666666657</v>
      </c>
      <c r="C1525" t="s">
        <v>8</v>
      </c>
    </row>
    <row r="1526" spans="1:8" outlineLevel="1" x14ac:dyDescent="0.25">
      <c r="B1526" s="4" t="s">
        <v>120</v>
      </c>
      <c r="D1526">
        <f>SUBTOTAL(9,D1511:D1525)</f>
        <v>25264.560000000001</v>
      </c>
    </row>
    <row r="1527" spans="1:8" outlineLevel="2" x14ac:dyDescent="0.25">
      <c r="A1527" t="s">
        <v>14</v>
      </c>
      <c r="B1527" s="3">
        <v>44406.291666666657</v>
      </c>
      <c r="C1527" t="s">
        <v>8</v>
      </c>
      <c r="D1527">
        <v>1174.8900000000001</v>
      </c>
      <c r="E1527">
        <v>241.86500000000001</v>
      </c>
      <c r="F1527">
        <f t="shared" si="50"/>
        <v>4.0310833333333331</v>
      </c>
      <c r="G1527">
        <f t="shared" si="51"/>
        <v>4.031083333333334</v>
      </c>
      <c r="H1527">
        <v>6.7184722222222229E-2</v>
      </c>
    </row>
    <row r="1528" spans="1:8" outlineLevel="2" x14ac:dyDescent="0.25">
      <c r="B1528" s="3">
        <v>44406.291666666657</v>
      </c>
      <c r="C1528" t="s">
        <v>8</v>
      </c>
    </row>
    <row r="1529" spans="1:8" outlineLevel="2" x14ac:dyDescent="0.25">
      <c r="B1529" s="3">
        <v>44406.291666666657</v>
      </c>
      <c r="C1529" t="s">
        <v>8</v>
      </c>
    </row>
    <row r="1530" spans="1:8" outlineLevel="2" x14ac:dyDescent="0.25">
      <c r="B1530" s="3">
        <v>44406.291666666657</v>
      </c>
      <c r="C1530" t="s">
        <v>8</v>
      </c>
    </row>
    <row r="1531" spans="1:8" outlineLevel="2" x14ac:dyDescent="0.25">
      <c r="B1531" s="3">
        <v>44406.291666666657</v>
      </c>
      <c r="C1531" t="s">
        <v>8</v>
      </c>
    </row>
    <row r="1532" spans="1:8" outlineLevel="1" x14ac:dyDescent="0.25">
      <c r="B1532" s="4" t="s">
        <v>121</v>
      </c>
      <c r="D1532">
        <f>SUBTOTAL(9,D1527:D1531)</f>
        <v>1174.8900000000001</v>
      </c>
    </row>
    <row r="1533" spans="1:8" outlineLevel="2" x14ac:dyDescent="0.25">
      <c r="A1533" t="s">
        <v>14</v>
      </c>
      <c r="B1533" s="3">
        <v>44407.291666666657</v>
      </c>
      <c r="C1533" t="s">
        <v>8</v>
      </c>
      <c r="D1533">
        <v>2843.76</v>
      </c>
      <c r="E1533">
        <v>5389.9350000000004</v>
      </c>
      <c r="F1533">
        <f t="shared" si="50"/>
        <v>89.832250000000002</v>
      </c>
      <c r="G1533">
        <f t="shared" si="51"/>
        <v>89.832250000000016</v>
      </c>
      <c r="H1533">
        <v>1.4972041666666669</v>
      </c>
    </row>
    <row r="1534" spans="1:8" outlineLevel="2" x14ac:dyDescent="0.25">
      <c r="B1534" s="3">
        <v>44407.291666666657</v>
      </c>
      <c r="C1534" t="s">
        <v>8</v>
      </c>
    </row>
    <row r="1535" spans="1:8" outlineLevel="2" x14ac:dyDescent="0.25">
      <c r="B1535" s="3">
        <v>44407.291666666657</v>
      </c>
      <c r="C1535" t="s">
        <v>8</v>
      </c>
      <c r="D1535">
        <v>1329.91</v>
      </c>
    </row>
    <row r="1536" spans="1:8" outlineLevel="2" x14ac:dyDescent="0.25">
      <c r="B1536" s="3">
        <v>44407.291666666657</v>
      </c>
      <c r="C1536" t="s">
        <v>8</v>
      </c>
      <c r="D1536">
        <v>25278.799999999999</v>
      </c>
    </row>
    <row r="1537" spans="1:8" outlineLevel="2" x14ac:dyDescent="0.25">
      <c r="B1537" s="3">
        <v>44407.291666666657</v>
      </c>
      <c r="C1537" t="s">
        <v>8</v>
      </c>
      <c r="D1537">
        <v>890.47</v>
      </c>
    </row>
    <row r="1538" spans="1:8" outlineLevel="2" x14ac:dyDescent="0.25">
      <c r="B1538" s="3">
        <v>44407.291666666657</v>
      </c>
      <c r="C1538" t="s">
        <v>8</v>
      </c>
      <c r="D1538">
        <v>2168.6999999999998</v>
      </c>
    </row>
    <row r="1539" spans="1:8" outlineLevel="2" x14ac:dyDescent="0.25">
      <c r="B1539" s="3">
        <v>44407.291666666657</v>
      </c>
      <c r="C1539" t="s">
        <v>8</v>
      </c>
      <c r="D1539">
        <v>2175.8200000000002</v>
      </c>
    </row>
    <row r="1540" spans="1:8" outlineLevel="2" x14ac:dyDescent="0.25">
      <c r="B1540" s="3">
        <v>44407.291666666657</v>
      </c>
      <c r="C1540" t="s">
        <v>8</v>
      </c>
      <c r="D1540">
        <v>492.69</v>
      </c>
    </row>
    <row r="1541" spans="1:8" outlineLevel="2" x14ac:dyDescent="0.25">
      <c r="B1541" s="3">
        <v>44407.291666666657</v>
      </c>
      <c r="C1541" t="s">
        <v>8</v>
      </c>
      <c r="D1541">
        <v>291.95</v>
      </c>
    </row>
    <row r="1542" spans="1:8" outlineLevel="2" x14ac:dyDescent="0.25">
      <c r="B1542" s="3">
        <v>44407.291666666657</v>
      </c>
      <c r="C1542" t="s">
        <v>8</v>
      </c>
    </row>
    <row r="1543" spans="1:8" outlineLevel="2" x14ac:dyDescent="0.25">
      <c r="B1543" s="3">
        <v>44407.291666666657</v>
      </c>
      <c r="C1543" t="s">
        <v>8</v>
      </c>
    </row>
    <row r="1544" spans="1:8" outlineLevel="2" x14ac:dyDescent="0.25">
      <c r="B1544" s="3">
        <v>44407.291666666657</v>
      </c>
      <c r="C1544" t="s">
        <v>8</v>
      </c>
    </row>
    <row r="1545" spans="1:8" outlineLevel="2" x14ac:dyDescent="0.25">
      <c r="B1545" s="3">
        <v>44407.291666666657</v>
      </c>
      <c r="C1545" t="s">
        <v>8</v>
      </c>
    </row>
    <row r="1546" spans="1:8" outlineLevel="1" x14ac:dyDescent="0.25">
      <c r="B1546" s="4" t="s">
        <v>122</v>
      </c>
      <c r="D1546">
        <f>SUBTOTAL(9,D1533:D1545)</f>
        <v>35472.100000000006</v>
      </c>
    </row>
    <row r="1547" spans="1:8" outlineLevel="2" x14ac:dyDescent="0.25">
      <c r="A1547" t="s">
        <v>14</v>
      </c>
      <c r="B1547" s="3">
        <v>44408.291666666657</v>
      </c>
      <c r="C1547" t="s">
        <v>8</v>
      </c>
      <c r="D1547">
        <v>1144.31</v>
      </c>
      <c r="E1547">
        <v>7892.527</v>
      </c>
      <c r="F1547">
        <f t="shared" si="50"/>
        <v>131.54211666666666</v>
      </c>
      <c r="G1547">
        <f t="shared" si="51"/>
        <v>131.54211666666666</v>
      </c>
      <c r="H1547">
        <v>2.1923686111111111</v>
      </c>
    </row>
    <row r="1548" spans="1:8" outlineLevel="2" x14ac:dyDescent="0.25">
      <c r="B1548" s="3">
        <v>44408.291666666657</v>
      </c>
      <c r="C1548" t="s">
        <v>8</v>
      </c>
      <c r="D1548">
        <v>37491.410000000003</v>
      </c>
    </row>
    <row r="1549" spans="1:8" outlineLevel="2" x14ac:dyDescent="0.25">
      <c r="B1549" s="3">
        <v>44408.291666666657</v>
      </c>
      <c r="C1549" t="s">
        <v>8</v>
      </c>
      <c r="D1549">
        <v>19.82</v>
      </c>
    </row>
    <row r="1550" spans="1:8" outlineLevel="2" x14ac:dyDescent="0.25">
      <c r="B1550" s="3">
        <v>44408.291666666657</v>
      </c>
      <c r="C1550" t="s">
        <v>8</v>
      </c>
      <c r="D1550">
        <v>40000</v>
      </c>
    </row>
    <row r="1551" spans="1:8" outlineLevel="2" x14ac:dyDescent="0.25">
      <c r="B1551" s="3">
        <v>44408.291666666657</v>
      </c>
      <c r="C1551" t="s">
        <v>8</v>
      </c>
    </row>
    <row r="1552" spans="1:8" outlineLevel="2" x14ac:dyDescent="0.25">
      <c r="B1552" s="3">
        <v>44408.291666666657</v>
      </c>
      <c r="C1552" t="s">
        <v>8</v>
      </c>
    </row>
    <row r="1553" spans="1:8" outlineLevel="2" x14ac:dyDescent="0.25">
      <c r="B1553" s="3">
        <v>44408.291666666657</v>
      </c>
      <c r="C1553" t="s">
        <v>8</v>
      </c>
    </row>
    <row r="1554" spans="1:8" outlineLevel="2" x14ac:dyDescent="0.25">
      <c r="B1554" s="3">
        <v>44408.291666666657</v>
      </c>
      <c r="C1554" t="s">
        <v>8</v>
      </c>
    </row>
    <row r="1555" spans="1:8" outlineLevel="1" x14ac:dyDescent="0.25">
      <c r="B1555" s="4" t="s">
        <v>123</v>
      </c>
      <c r="D1555">
        <f>SUBTOTAL(9,D1547:D1554)</f>
        <v>78655.540000000008</v>
      </c>
    </row>
    <row r="1556" spans="1:8" outlineLevel="2" x14ac:dyDescent="0.25">
      <c r="A1556" t="s">
        <v>14</v>
      </c>
      <c r="B1556" s="3">
        <v>44409.333333333343</v>
      </c>
      <c r="C1556" t="s">
        <v>8</v>
      </c>
      <c r="D1556">
        <v>393.02</v>
      </c>
      <c r="E1556">
        <v>2588.52</v>
      </c>
      <c r="F1556">
        <f t="shared" ref="F1556:F1599" si="52">E1556/60</f>
        <v>43.142000000000003</v>
      </c>
      <c r="G1556">
        <f t="shared" ref="G1556:G1599" si="53">H1556*60</f>
        <v>43.141999999999996</v>
      </c>
      <c r="H1556">
        <v>0.7190333333333333</v>
      </c>
    </row>
    <row r="1557" spans="1:8" outlineLevel="2" x14ac:dyDescent="0.25">
      <c r="B1557" s="3">
        <v>44409.333333333343</v>
      </c>
      <c r="C1557" t="s">
        <v>8</v>
      </c>
    </row>
    <row r="1558" spans="1:8" outlineLevel="2" x14ac:dyDescent="0.25">
      <c r="B1558" s="3">
        <v>44409.333333333343</v>
      </c>
      <c r="C1558" t="s">
        <v>8</v>
      </c>
      <c r="D1558">
        <v>9890.91</v>
      </c>
    </row>
    <row r="1559" spans="1:8" outlineLevel="2" x14ac:dyDescent="0.25">
      <c r="B1559" s="3">
        <v>44409.333333333343</v>
      </c>
      <c r="C1559" t="s">
        <v>8</v>
      </c>
      <c r="D1559">
        <v>211.18</v>
      </c>
    </row>
    <row r="1560" spans="1:8" outlineLevel="2" x14ac:dyDescent="0.25">
      <c r="B1560" s="3">
        <v>44409.333333333343</v>
      </c>
      <c r="C1560" t="s">
        <v>8</v>
      </c>
      <c r="D1560">
        <v>22.33</v>
      </c>
    </row>
    <row r="1561" spans="1:8" outlineLevel="2" x14ac:dyDescent="0.25">
      <c r="B1561" s="3">
        <v>44409.333333333343</v>
      </c>
      <c r="C1561" t="s">
        <v>8</v>
      </c>
    </row>
    <row r="1562" spans="1:8" outlineLevel="2" x14ac:dyDescent="0.25">
      <c r="B1562" s="3">
        <v>44409.333333333343</v>
      </c>
      <c r="C1562" t="s">
        <v>8</v>
      </c>
    </row>
    <row r="1563" spans="1:8" outlineLevel="2" x14ac:dyDescent="0.25">
      <c r="B1563" s="3">
        <v>44409.333333333343</v>
      </c>
      <c r="C1563" t="s">
        <v>8</v>
      </c>
    </row>
    <row r="1564" spans="1:8" outlineLevel="1" x14ac:dyDescent="0.25">
      <c r="B1564" s="4" t="s">
        <v>124</v>
      </c>
      <c r="D1564">
        <f>SUBTOTAL(9,D1556:D1563)</f>
        <v>10517.44</v>
      </c>
    </row>
    <row r="1565" spans="1:8" outlineLevel="2" x14ac:dyDescent="0.25">
      <c r="A1565" t="s">
        <v>14</v>
      </c>
      <c r="B1565" s="3">
        <v>44410.333333333343</v>
      </c>
      <c r="C1565" t="s">
        <v>8</v>
      </c>
      <c r="D1565">
        <v>1272.18</v>
      </c>
      <c r="E1565">
        <v>4249.7420000000002</v>
      </c>
      <c r="F1565">
        <f t="shared" si="52"/>
        <v>70.829033333333342</v>
      </c>
      <c r="G1565">
        <f t="shared" si="53"/>
        <v>80.563733333333346</v>
      </c>
      <c r="H1565">
        <v>1.3427288888888891</v>
      </c>
    </row>
    <row r="1566" spans="1:8" outlineLevel="2" x14ac:dyDescent="0.25">
      <c r="B1566" s="3">
        <v>44410.333333333343</v>
      </c>
      <c r="C1566" t="s">
        <v>8</v>
      </c>
    </row>
    <row r="1567" spans="1:8" outlineLevel="2" x14ac:dyDescent="0.25">
      <c r="B1567" s="3">
        <v>44410.333333333343</v>
      </c>
      <c r="C1567" t="s">
        <v>8</v>
      </c>
    </row>
    <row r="1568" spans="1:8" outlineLevel="2" x14ac:dyDescent="0.25">
      <c r="B1568" s="3">
        <v>44410.333333333343</v>
      </c>
      <c r="C1568" t="s">
        <v>8</v>
      </c>
    </row>
    <row r="1569" spans="1:8" outlineLevel="2" x14ac:dyDescent="0.25">
      <c r="B1569" s="3">
        <v>44410.333333333343</v>
      </c>
      <c r="C1569" t="s">
        <v>8</v>
      </c>
    </row>
    <row r="1570" spans="1:8" outlineLevel="2" x14ac:dyDescent="0.25">
      <c r="B1570" s="3">
        <v>44410.333333333343</v>
      </c>
      <c r="C1570" t="s">
        <v>8</v>
      </c>
      <c r="D1570">
        <v>317.43</v>
      </c>
    </row>
    <row r="1571" spans="1:8" outlineLevel="2" x14ac:dyDescent="0.25">
      <c r="B1571" s="3">
        <v>44410.333333333343</v>
      </c>
      <c r="C1571" t="s">
        <v>8</v>
      </c>
      <c r="D1571">
        <v>2078.11</v>
      </c>
    </row>
    <row r="1572" spans="1:8" outlineLevel="2" x14ac:dyDescent="0.25">
      <c r="B1572" s="3">
        <v>44410.333333333343</v>
      </c>
      <c r="C1572" t="s">
        <v>8</v>
      </c>
      <c r="D1572">
        <v>372.08</v>
      </c>
    </row>
    <row r="1573" spans="1:8" outlineLevel="2" x14ac:dyDescent="0.25">
      <c r="B1573" s="3">
        <v>44410.333333333343</v>
      </c>
      <c r="C1573" t="s">
        <v>8</v>
      </c>
      <c r="D1573">
        <v>423.16</v>
      </c>
    </row>
    <row r="1574" spans="1:8" outlineLevel="2" x14ac:dyDescent="0.25">
      <c r="B1574" s="3">
        <v>44410.333333333343</v>
      </c>
      <c r="C1574" t="s">
        <v>8</v>
      </c>
      <c r="D1574">
        <v>95.72</v>
      </c>
    </row>
    <row r="1575" spans="1:8" outlineLevel="2" x14ac:dyDescent="0.25">
      <c r="B1575" s="3">
        <v>44410.333333333343</v>
      </c>
      <c r="C1575" t="s">
        <v>8</v>
      </c>
      <c r="D1575">
        <v>62.32</v>
      </c>
    </row>
    <row r="1576" spans="1:8" outlineLevel="2" x14ac:dyDescent="0.25">
      <c r="B1576" s="3">
        <v>44410.333333333343</v>
      </c>
      <c r="C1576" t="s">
        <v>8</v>
      </c>
      <c r="D1576">
        <v>29508.12</v>
      </c>
    </row>
    <row r="1577" spans="1:8" outlineLevel="2" x14ac:dyDescent="0.25">
      <c r="B1577" s="3">
        <v>44410.333333333343</v>
      </c>
      <c r="C1577" t="s">
        <v>8</v>
      </c>
      <c r="D1577">
        <v>383.06</v>
      </c>
    </row>
    <row r="1578" spans="1:8" outlineLevel="2" x14ac:dyDescent="0.25">
      <c r="B1578" s="3">
        <v>44410.333333333343</v>
      </c>
      <c r="C1578" t="s">
        <v>8</v>
      </c>
    </row>
    <row r="1579" spans="1:8" outlineLevel="2" x14ac:dyDescent="0.25">
      <c r="B1579" s="3">
        <v>44410.333333333343</v>
      </c>
      <c r="C1579" t="s">
        <v>8</v>
      </c>
    </row>
    <row r="1580" spans="1:8" outlineLevel="2" x14ac:dyDescent="0.25">
      <c r="B1580" s="3">
        <v>44410.333333333343</v>
      </c>
      <c r="C1580" t="s">
        <v>8</v>
      </c>
    </row>
    <row r="1581" spans="1:8" outlineLevel="2" x14ac:dyDescent="0.25">
      <c r="B1581" s="3">
        <v>44410.333333333343</v>
      </c>
      <c r="C1581" t="s">
        <v>8</v>
      </c>
    </row>
    <row r="1582" spans="1:8" outlineLevel="2" x14ac:dyDescent="0.25">
      <c r="B1582" s="3">
        <v>44410.333333333343</v>
      </c>
      <c r="C1582" t="s">
        <v>8</v>
      </c>
    </row>
    <row r="1583" spans="1:8" outlineLevel="1" x14ac:dyDescent="0.25">
      <c r="B1583" s="4" t="s">
        <v>125</v>
      </c>
      <c r="D1583">
        <f>SUBTOTAL(9,D1565:D1582)</f>
        <v>34512.179999999993</v>
      </c>
    </row>
    <row r="1584" spans="1:8" outlineLevel="2" x14ac:dyDescent="0.25">
      <c r="A1584" t="s">
        <v>14</v>
      </c>
      <c r="B1584" s="3">
        <v>44411.291666666657</v>
      </c>
      <c r="C1584" t="s">
        <v>8</v>
      </c>
      <c r="D1584">
        <v>96.14</v>
      </c>
      <c r="E1584">
        <v>5353.049</v>
      </c>
      <c r="F1584">
        <f t="shared" si="52"/>
        <v>89.217483333333334</v>
      </c>
      <c r="G1584">
        <f t="shared" si="53"/>
        <v>92.665049999999994</v>
      </c>
      <c r="H1584">
        <v>1.5444175</v>
      </c>
    </row>
    <row r="1585" spans="1:8" outlineLevel="2" x14ac:dyDescent="0.25">
      <c r="B1585" s="3">
        <v>44411.291666666657</v>
      </c>
      <c r="C1585" t="s">
        <v>8</v>
      </c>
    </row>
    <row r="1586" spans="1:8" outlineLevel="2" x14ac:dyDescent="0.25">
      <c r="B1586" s="3">
        <v>44411.291666666657</v>
      </c>
      <c r="C1586" t="s">
        <v>8</v>
      </c>
    </row>
    <row r="1587" spans="1:8" outlineLevel="2" x14ac:dyDescent="0.25">
      <c r="B1587" s="3">
        <v>44411.291666666657</v>
      </c>
      <c r="C1587" t="s">
        <v>8</v>
      </c>
      <c r="D1587">
        <v>107.23</v>
      </c>
    </row>
    <row r="1588" spans="1:8" outlineLevel="2" x14ac:dyDescent="0.25">
      <c r="B1588" s="3">
        <v>44411.291666666657</v>
      </c>
      <c r="C1588" t="s">
        <v>8</v>
      </c>
      <c r="D1588">
        <v>11354.66</v>
      </c>
    </row>
    <row r="1589" spans="1:8" outlineLevel="2" x14ac:dyDescent="0.25">
      <c r="B1589" s="3">
        <v>44411.291666666657</v>
      </c>
      <c r="C1589" t="s">
        <v>8</v>
      </c>
      <c r="D1589">
        <v>11734.06</v>
      </c>
    </row>
    <row r="1590" spans="1:8" outlineLevel="2" x14ac:dyDescent="0.25">
      <c r="B1590" s="3">
        <v>44411.291666666657</v>
      </c>
      <c r="C1590" t="s">
        <v>8</v>
      </c>
      <c r="D1590">
        <v>1934.38</v>
      </c>
    </row>
    <row r="1591" spans="1:8" outlineLevel="2" x14ac:dyDescent="0.25">
      <c r="B1591" s="3">
        <v>44411.291666666657</v>
      </c>
      <c r="C1591" t="s">
        <v>8</v>
      </c>
      <c r="D1591">
        <v>347.2</v>
      </c>
    </row>
    <row r="1592" spans="1:8" outlineLevel="2" x14ac:dyDescent="0.25">
      <c r="B1592" s="3">
        <v>44411.291666666657</v>
      </c>
      <c r="C1592" t="s">
        <v>8</v>
      </c>
      <c r="D1592">
        <v>35.01</v>
      </c>
    </row>
    <row r="1593" spans="1:8" outlineLevel="2" x14ac:dyDescent="0.25">
      <c r="B1593" s="3">
        <v>44411.291666666657</v>
      </c>
      <c r="C1593" t="s">
        <v>8</v>
      </c>
    </row>
    <row r="1594" spans="1:8" outlineLevel="2" x14ac:dyDescent="0.25">
      <c r="B1594" s="3">
        <v>44411.291666666657</v>
      </c>
      <c r="C1594" t="s">
        <v>8</v>
      </c>
    </row>
    <row r="1595" spans="1:8" outlineLevel="2" x14ac:dyDescent="0.25">
      <c r="B1595" s="3">
        <v>44411.291666666657</v>
      </c>
      <c r="C1595" t="s">
        <v>8</v>
      </c>
    </row>
    <row r="1596" spans="1:8" outlineLevel="2" x14ac:dyDescent="0.25">
      <c r="B1596" s="3">
        <v>44411.291666666657</v>
      </c>
      <c r="C1596" t="s">
        <v>8</v>
      </c>
    </row>
    <row r="1597" spans="1:8" outlineLevel="2" x14ac:dyDescent="0.25">
      <c r="B1597" s="3">
        <v>44411.291666666657</v>
      </c>
      <c r="C1597" t="s">
        <v>8</v>
      </c>
    </row>
    <row r="1598" spans="1:8" outlineLevel="1" x14ac:dyDescent="0.25">
      <c r="B1598" s="4" t="s">
        <v>126</v>
      </c>
      <c r="D1598">
        <f>SUBTOTAL(9,D1584:D1597)</f>
        <v>25608.68</v>
      </c>
    </row>
    <row r="1599" spans="1:8" outlineLevel="2" x14ac:dyDescent="0.25">
      <c r="A1599" t="s">
        <v>14</v>
      </c>
      <c r="B1599" s="3">
        <v>44426.291666666657</v>
      </c>
      <c r="C1599" t="s">
        <v>8</v>
      </c>
      <c r="D1599">
        <v>501.23</v>
      </c>
      <c r="E1599">
        <v>1036.1199999999999</v>
      </c>
      <c r="F1599">
        <f t="shared" si="52"/>
        <v>17.268666666666665</v>
      </c>
      <c r="G1599">
        <f t="shared" si="53"/>
        <v>17.268666666666665</v>
      </c>
      <c r="H1599">
        <v>0.28781111111111107</v>
      </c>
    </row>
    <row r="1600" spans="1:8" outlineLevel="2" x14ac:dyDescent="0.25">
      <c r="B1600" s="3">
        <v>44426.291666666657</v>
      </c>
      <c r="C1600" t="s">
        <v>8</v>
      </c>
      <c r="D1600">
        <v>2425.5500000000002</v>
      </c>
    </row>
    <row r="1601" spans="1:8" outlineLevel="2" x14ac:dyDescent="0.25">
      <c r="B1601" s="3">
        <v>44426.291666666657</v>
      </c>
      <c r="C1601" t="s">
        <v>8</v>
      </c>
      <c r="D1601">
        <v>341.86</v>
      </c>
    </row>
    <row r="1602" spans="1:8" outlineLevel="2" x14ac:dyDescent="0.25">
      <c r="B1602" s="3">
        <v>44426.291666666657</v>
      </c>
      <c r="C1602" t="s">
        <v>8</v>
      </c>
      <c r="D1602">
        <v>73.92</v>
      </c>
    </row>
    <row r="1603" spans="1:8" outlineLevel="2" x14ac:dyDescent="0.25">
      <c r="B1603" s="3">
        <v>44426.291666666657</v>
      </c>
      <c r="C1603" t="s">
        <v>8</v>
      </c>
    </row>
    <row r="1604" spans="1:8" outlineLevel="2" x14ac:dyDescent="0.25">
      <c r="B1604" s="3">
        <v>44426.291666666657</v>
      </c>
      <c r="C1604" t="s">
        <v>8</v>
      </c>
    </row>
    <row r="1605" spans="1:8" outlineLevel="2" x14ac:dyDescent="0.25">
      <c r="B1605" s="3">
        <v>44426.291666666657</v>
      </c>
      <c r="C1605" t="s">
        <v>8</v>
      </c>
    </row>
    <row r="1606" spans="1:8" outlineLevel="1" x14ac:dyDescent="0.25">
      <c r="B1606" s="4" t="s">
        <v>127</v>
      </c>
      <c r="D1606">
        <f>SUBTOTAL(9,D1599:D1605)</f>
        <v>3342.5600000000004</v>
      </c>
    </row>
    <row r="1607" spans="1:8" outlineLevel="2" x14ac:dyDescent="0.25">
      <c r="A1607" t="s">
        <v>14</v>
      </c>
      <c r="B1607" s="3">
        <v>44428.291666666657</v>
      </c>
      <c r="C1607" t="s">
        <v>8</v>
      </c>
      <c r="D1607">
        <v>751.05</v>
      </c>
      <c r="E1607">
        <v>2378.509</v>
      </c>
      <c r="F1607">
        <f t="shared" ref="F1607:F1670" si="54">E1607/60</f>
        <v>39.641816666666664</v>
      </c>
      <c r="G1607">
        <f t="shared" ref="G1607:G1670" si="55">H1607*60</f>
        <v>39.641816666666671</v>
      </c>
      <c r="H1607">
        <v>0.66069694444444449</v>
      </c>
    </row>
    <row r="1608" spans="1:8" outlineLevel="2" x14ac:dyDescent="0.25">
      <c r="B1608" s="3">
        <v>44428.291666666657</v>
      </c>
      <c r="C1608" t="s">
        <v>8</v>
      </c>
    </row>
    <row r="1609" spans="1:8" outlineLevel="2" x14ac:dyDescent="0.25">
      <c r="B1609" s="3">
        <v>44428.291666666657</v>
      </c>
      <c r="C1609" t="s">
        <v>8</v>
      </c>
      <c r="D1609">
        <v>64.510000000000005</v>
      </c>
    </row>
    <row r="1610" spans="1:8" outlineLevel="2" x14ac:dyDescent="0.25">
      <c r="B1610" s="3">
        <v>44428.291666666657</v>
      </c>
      <c r="C1610" t="s">
        <v>8</v>
      </c>
      <c r="D1610">
        <v>13877.52</v>
      </c>
    </row>
    <row r="1611" spans="1:8" outlineLevel="2" x14ac:dyDescent="0.25">
      <c r="B1611" s="3">
        <v>44428.291666666657</v>
      </c>
      <c r="C1611" t="s">
        <v>8</v>
      </c>
      <c r="D1611">
        <v>1891.66</v>
      </c>
    </row>
    <row r="1612" spans="1:8" outlineLevel="2" x14ac:dyDescent="0.25">
      <c r="B1612" s="3">
        <v>44428.291666666657</v>
      </c>
      <c r="C1612" t="s">
        <v>8</v>
      </c>
      <c r="D1612">
        <v>609.94000000000005</v>
      </c>
    </row>
    <row r="1613" spans="1:8" outlineLevel="2" x14ac:dyDescent="0.25">
      <c r="B1613" s="3">
        <v>44428.291666666657</v>
      </c>
      <c r="C1613" t="s">
        <v>8</v>
      </c>
      <c r="D1613">
        <v>154.19999999999999</v>
      </c>
    </row>
    <row r="1614" spans="1:8" outlineLevel="2" x14ac:dyDescent="0.25">
      <c r="B1614" s="3">
        <v>44428.291666666657</v>
      </c>
      <c r="C1614" t="s">
        <v>8</v>
      </c>
    </row>
    <row r="1615" spans="1:8" outlineLevel="2" x14ac:dyDescent="0.25">
      <c r="B1615" s="3">
        <v>44428.291666666657</v>
      </c>
      <c r="C1615" t="s">
        <v>8</v>
      </c>
    </row>
    <row r="1616" spans="1:8" outlineLevel="2" x14ac:dyDescent="0.25">
      <c r="B1616" s="3">
        <v>44428.291666666657</v>
      </c>
      <c r="C1616" t="s">
        <v>8</v>
      </c>
    </row>
    <row r="1617" spans="1:8" outlineLevel="2" x14ac:dyDescent="0.25">
      <c r="B1617" s="3">
        <v>44428.291666666657</v>
      </c>
      <c r="C1617" t="s">
        <v>8</v>
      </c>
    </row>
    <row r="1618" spans="1:8" outlineLevel="2" x14ac:dyDescent="0.25">
      <c r="B1618" s="3">
        <v>44428.291666666657</v>
      </c>
      <c r="C1618" t="s">
        <v>8</v>
      </c>
    </row>
    <row r="1619" spans="1:8" outlineLevel="2" x14ac:dyDescent="0.25">
      <c r="B1619" s="3">
        <v>44428.291666666657</v>
      </c>
      <c r="C1619" t="s">
        <v>8</v>
      </c>
    </row>
    <row r="1620" spans="1:8" outlineLevel="1" x14ac:dyDescent="0.25">
      <c r="B1620" s="4" t="s">
        <v>128</v>
      </c>
      <c r="D1620">
        <f>SUBTOTAL(9,D1607:D1619)</f>
        <v>17348.88</v>
      </c>
    </row>
    <row r="1621" spans="1:8" outlineLevel="2" x14ac:dyDescent="0.25">
      <c r="A1621" t="s">
        <v>14</v>
      </c>
      <c r="B1621" s="3">
        <v>44429.333333333343</v>
      </c>
      <c r="C1621" t="s">
        <v>8</v>
      </c>
      <c r="D1621">
        <v>1496.44</v>
      </c>
      <c r="E1621">
        <v>11946.226000000001</v>
      </c>
      <c r="F1621">
        <f t="shared" si="54"/>
        <v>199.10376666666667</v>
      </c>
      <c r="G1621">
        <f t="shared" si="55"/>
        <v>199.10376666666664</v>
      </c>
      <c r="H1621">
        <v>3.3183961111111109</v>
      </c>
    </row>
    <row r="1622" spans="1:8" outlineLevel="2" x14ac:dyDescent="0.25">
      <c r="B1622" s="3">
        <v>44429.333333333343</v>
      </c>
      <c r="C1622" t="s">
        <v>8</v>
      </c>
    </row>
    <row r="1623" spans="1:8" outlineLevel="2" x14ac:dyDescent="0.25">
      <c r="B1623" s="3">
        <v>44429.333333333343</v>
      </c>
      <c r="C1623" t="s">
        <v>8</v>
      </c>
    </row>
    <row r="1624" spans="1:8" outlineLevel="2" x14ac:dyDescent="0.25">
      <c r="B1624" s="3">
        <v>44429.333333333343</v>
      </c>
      <c r="C1624" t="s">
        <v>8</v>
      </c>
      <c r="D1624">
        <v>9673.36</v>
      </c>
    </row>
    <row r="1625" spans="1:8" outlineLevel="2" x14ac:dyDescent="0.25">
      <c r="B1625" s="3">
        <v>44429.333333333343</v>
      </c>
      <c r="C1625" t="s">
        <v>8</v>
      </c>
      <c r="D1625">
        <v>42789.03</v>
      </c>
    </row>
    <row r="1626" spans="1:8" outlineLevel="2" x14ac:dyDescent="0.25">
      <c r="B1626" s="3">
        <v>44429.333333333343</v>
      </c>
      <c r="C1626" t="s">
        <v>8</v>
      </c>
      <c r="D1626">
        <v>245.63</v>
      </c>
    </row>
    <row r="1627" spans="1:8" outlineLevel="2" x14ac:dyDescent="0.25">
      <c r="B1627" s="3">
        <v>44429.333333333343</v>
      </c>
      <c r="C1627" t="s">
        <v>8</v>
      </c>
    </row>
    <row r="1628" spans="1:8" outlineLevel="2" x14ac:dyDescent="0.25">
      <c r="B1628" s="3">
        <v>44429.333333333343</v>
      </c>
      <c r="C1628" t="s">
        <v>8</v>
      </c>
    </row>
    <row r="1629" spans="1:8" outlineLevel="2" x14ac:dyDescent="0.25">
      <c r="B1629" s="3">
        <v>44429.333333333343</v>
      </c>
      <c r="C1629" t="s">
        <v>8</v>
      </c>
    </row>
    <row r="1630" spans="1:8" outlineLevel="2" x14ac:dyDescent="0.25">
      <c r="B1630" s="3">
        <v>44429.333333333343</v>
      </c>
      <c r="C1630" t="s">
        <v>8</v>
      </c>
    </row>
    <row r="1631" spans="1:8" outlineLevel="2" x14ac:dyDescent="0.25">
      <c r="B1631" s="3">
        <v>44429.333333333343</v>
      </c>
      <c r="C1631" t="s">
        <v>8</v>
      </c>
    </row>
    <row r="1632" spans="1:8" outlineLevel="2" x14ac:dyDescent="0.25">
      <c r="B1632" s="3">
        <v>44429.333333333343</v>
      </c>
      <c r="C1632" t="s">
        <v>8</v>
      </c>
    </row>
    <row r="1633" spans="1:8" outlineLevel="1" x14ac:dyDescent="0.25">
      <c r="B1633" s="4" t="s">
        <v>129</v>
      </c>
      <c r="D1633">
        <f>SUBTOTAL(9,D1621:D1632)</f>
        <v>54204.46</v>
      </c>
    </row>
    <row r="1634" spans="1:8" outlineLevel="2" x14ac:dyDescent="0.25">
      <c r="A1634" t="s">
        <v>14</v>
      </c>
      <c r="B1634" s="3">
        <v>44430.333333333343</v>
      </c>
      <c r="C1634" t="s">
        <v>8</v>
      </c>
      <c r="D1634">
        <v>104.69</v>
      </c>
      <c r="E1634">
        <v>1825.809</v>
      </c>
      <c r="F1634">
        <f t="shared" si="54"/>
        <v>30.430150000000001</v>
      </c>
      <c r="G1634">
        <f t="shared" si="55"/>
        <v>30.430150000000001</v>
      </c>
      <c r="H1634">
        <v>0.50716916666666667</v>
      </c>
    </row>
    <row r="1635" spans="1:8" outlineLevel="2" x14ac:dyDescent="0.25">
      <c r="B1635" s="3">
        <v>44430.333333333343</v>
      </c>
      <c r="C1635" t="s">
        <v>8</v>
      </c>
      <c r="D1635">
        <v>54.82</v>
      </c>
    </row>
    <row r="1636" spans="1:8" outlineLevel="2" x14ac:dyDescent="0.25">
      <c r="B1636" s="3">
        <v>44430.333333333343</v>
      </c>
      <c r="C1636" t="s">
        <v>8</v>
      </c>
      <c r="D1636">
        <v>586.12</v>
      </c>
    </row>
    <row r="1637" spans="1:8" outlineLevel="2" x14ac:dyDescent="0.25">
      <c r="B1637" s="3">
        <v>44430.333333333343</v>
      </c>
      <c r="C1637" t="s">
        <v>8</v>
      </c>
      <c r="D1637">
        <v>32575.35</v>
      </c>
    </row>
    <row r="1638" spans="1:8" outlineLevel="2" x14ac:dyDescent="0.25">
      <c r="B1638" s="3">
        <v>44430.333333333343</v>
      </c>
      <c r="C1638" t="s">
        <v>8</v>
      </c>
      <c r="D1638">
        <v>38.340000000000003</v>
      </c>
    </row>
    <row r="1639" spans="1:8" outlineLevel="2" x14ac:dyDescent="0.25">
      <c r="B1639" s="3">
        <v>44430.333333333343</v>
      </c>
      <c r="C1639" t="s">
        <v>8</v>
      </c>
    </row>
    <row r="1640" spans="1:8" outlineLevel="2" x14ac:dyDescent="0.25">
      <c r="B1640" s="3">
        <v>44430.333333333343</v>
      </c>
      <c r="C1640" t="s">
        <v>8</v>
      </c>
    </row>
    <row r="1641" spans="1:8" outlineLevel="2" x14ac:dyDescent="0.25">
      <c r="B1641" s="3">
        <v>44430.333333333343</v>
      </c>
      <c r="C1641" t="s">
        <v>8</v>
      </c>
    </row>
    <row r="1642" spans="1:8" outlineLevel="1" x14ac:dyDescent="0.25">
      <c r="B1642" s="4" t="s">
        <v>130</v>
      </c>
      <c r="D1642">
        <f>SUBTOTAL(9,D1634:D1641)</f>
        <v>33359.319999999992</v>
      </c>
    </row>
    <row r="1643" spans="1:8" outlineLevel="2" x14ac:dyDescent="0.25">
      <c r="A1643" t="s">
        <v>14</v>
      </c>
      <c r="B1643" s="3">
        <v>44431.333333333343</v>
      </c>
      <c r="C1643" t="s">
        <v>8</v>
      </c>
      <c r="D1643">
        <v>97.26</v>
      </c>
      <c r="E1643">
        <v>7638.0739999999996</v>
      </c>
      <c r="F1643">
        <f t="shared" si="54"/>
        <v>127.30123333333333</v>
      </c>
      <c r="G1643">
        <f t="shared" si="55"/>
        <v>127.30123333333333</v>
      </c>
      <c r="H1643">
        <v>2.1216872222222221</v>
      </c>
    </row>
    <row r="1644" spans="1:8" outlineLevel="2" x14ac:dyDescent="0.25">
      <c r="B1644" s="3">
        <v>44431.333333333343</v>
      </c>
      <c r="C1644" t="s">
        <v>8</v>
      </c>
      <c r="D1644">
        <v>50.63</v>
      </c>
    </row>
    <row r="1645" spans="1:8" outlineLevel="2" x14ac:dyDescent="0.25">
      <c r="B1645" s="3">
        <v>44431.333333333343</v>
      </c>
      <c r="C1645" t="s">
        <v>8</v>
      </c>
      <c r="D1645">
        <v>48407.25</v>
      </c>
    </row>
    <row r="1646" spans="1:8" outlineLevel="2" x14ac:dyDescent="0.25">
      <c r="B1646" s="3">
        <v>44431.333333333343</v>
      </c>
      <c r="C1646" t="s">
        <v>8</v>
      </c>
      <c r="D1646">
        <v>96.87</v>
      </c>
    </row>
    <row r="1647" spans="1:8" outlineLevel="2" x14ac:dyDescent="0.25">
      <c r="B1647" s="3">
        <v>44431.333333333343</v>
      </c>
      <c r="C1647" t="s">
        <v>8</v>
      </c>
    </row>
    <row r="1648" spans="1:8" outlineLevel="2" x14ac:dyDescent="0.25">
      <c r="B1648" s="3">
        <v>44431.333333333343</v>
      </c>
      <c r="C1648" t="s">
        <v>8</v>
      </c>
    </row>
    <row r="1649" spans="1:8" outlineLevel="2" x14ac:dyDescent="0.25">
      <c r="B1649" s="3">
        <v>44431.333333333343</v>
      </c>
      <c r="C1649" t="s">
        <v>8</v>
      </c>
    </row>
    <row r="1650" spans="1:8" outlineLevel="2" x14ac:dyDescent="0.25">
      <c r="B1650" s="3">
        <v>44431.333333333343</v>
      </c>
      <c r="C1650" t="s">
        <v>8</v>
      </c>
    </row>
    <row r="1651" spans="1:8" outlineLevel="1" x14ac:dyDescent="0.25">
      <c r="B1651" s="4" t="s">
        <v>131</v>
      </c>
      <c r="D1651">
        <f>SUBTOTAL(9,D1643:D1650)</f>
        <v>48652.01</v>
      </c>
    </row>
    <row r="1652" spans="1:8" outlineLevel="2" x14ac:dyDescent="0.25">
      <c r="A1652" t="s">
        <v>14</v>
      </c>
      <c r="B1652" s="3">
        <v>44432.291666666657</v>
      </c>
      <c r="C1652" t="s">
        <v>8</v>
      </c>
      <c r="D1652">
        <v>154.84</v>
      </c>
      <c r="E1652">
        <v>3788.105</v>
      </c>
      <c r="F1652">
        <f t="shared" si="54"/>
        <v>63.135083333333334</v>
      </c>
      <c r="G1652">
        <f t="shared" si="55"/>
        <v>63.171533333333343</v>
      </c>
      <c r="H1652">
        <v>1.052858888888889</v>
      </c>
    </row>
    <row r="1653" spans="1:8" outlineLevel="2" x14ac:dyDescent="0.25">
      <c r="B1653" s="3">
        <v>44432.291666666657</v>
      </c>
      <c r="C1653" t="s">
        <v>8</v>
      </c>
      <c r="D1653">
        <v>75.489999999999995</v>
      </c>
    </row>
    <row r="1654" spans="1:8" outlineLevel="2" x14ac:dyDescent="0.25">
      <c r="B1654" s="3">
        <v>44432.291666666657</v>
      </c>
      <c r="C1654" t="s">
        <v>8</v>
      </c>
      <c r="D1654">
        <v>28347.98</v>
      </c>
    </row>
    <row r="1655" spans="1:8" outlineLevel="2" x14ac:dyDescent="0.25">
      <c r="B1655" s="3">
        <v>44432.291666666657</v>
      </c>
      <c r="C1655" t="s">
        <v>8</v>
      </c>
      <c r="D1655">
        <v>102.69</v>
      </c>
    </row>
    <row r="1656" spans="1:8" outlineLevel="2" x14ac:dyDescent="0.25">
      <c r="B1656" s="3">
        <v>44432.291666666657</v>
      </c>
      <c r="C1656" t="s">
        <v>8</v>
      </c>
    </row>
    <row r="1657" spans="1:8" outlineLevel="2" x14ac:dyDescent="0.25">
      <c r="B1657" s="3">
        <v>44432.291666666657</v>
      </c>
      <c r="C1657" t="s">
        <v>8</v>
      </c>
    </row>
    <row r="1658" spans="1:8" outlineLevel="2" x14ac:dyDescent="0.25">
      <c r="B1658" s="3">
        <v>44432.291666666657</v>
      </c>
      <c r="C1658" t="s">
        <v>8</v>
      </c>
    </row>
    <row r="1659" spans="1:8" outlineLevel="2" x14ac:dyDescent="0.25">
      <c r="B1659" s="3">
        <v>44432.291666666657</v>
      </c>
      <c r="C1659" t="s">
        <v>8</v>
      </c>
    </row>
    <row r="1660" spans="1:8" outlineLevel="1" x14ac:dyDescent="0.25">
      <c r="B1660" s="4" t="s">
        <v>132</v>
      </c>
      <c r="D1660">
        <f>SUBTOTAL(9,D1652:D1659)</f>
        <v>28681</v>
      </c>
    </row>
    <row r="1661" spans="1:8" outlineLevel="2" x14ac:dyDescent="0.25">
      <c r="A1661" t="s">
        <v>14</v>
      </c>
      <c r="B1661" s="3">
        <v>44433.333333333343</v>
      </c>
      <c r="C1661" t="s">
        <v>8</v>
      </c>
      <c r="D1661">
        <v>93.97</v>
      </c>
      <c r="E1661">
        <v>5623.5959999999995</v>
      </c>
      <c r="F1661">
        <f t="shared" si="54"/>
        <v>93.726599999999991</v>
      </c>
      <c r="G1661">
        <f t="shared" si="55"/>
        <v>93.726600000000005</v>
      </c>
      <c r="H1661">
        <v>1.5621100000000001</v>
      </c>
    </row>
    <row r="1662" spans="1:8" outlineLevel="2" x14ac:dyDescent="0.25">
      <c r="B1662" s="3">
        <v>44433.333333333343</v>
      </c>
      <c r="C1662" t="s">
        <v>8</v>
      </c>
      <c r="D1662">
        <v>50.38</v>
      </c>
    </row>
    <row r="1663" spans="1:8" outlineLevel="2" x14ac:dyDescent="0.25">
      <c r="B1663" s="3">
        <v>44433.333333333343</v>
      </c>
      <c r="C1663" t="s">
        <v>8</v>
      </c>
      <c r="D1663">
        <v>37259.760000000002</v>
      </c>
    </row>
    <row r="1664" spans="1:8" outlineLevel="2" x14ac:dyDescent="0.25">
      <c r="B1664" s="3">
        <v>44433.333333333343</v>
      </c>
      <c r="C1664" t="s">
        <v>8</v>
      </c>
      <c r="D1664">
        <v>116.55</v>
      </c>
    </row>
    <row r="1665" spans="1:8" outlineLevel="2" x14ac:dyDescent="0.25">
      <c r="B1665" s="3">
        <v>44433.333333333343</v>
      </c>
      <c r="C1665" t="s">
        <v>8</v>
      </c>
    </row>
    <row r="1666" spans="1:8" outlineLevel="2" x14ac:dyDescent="0.25">
      <c r="B1666" s="3">
        <v>44433.333333333343</v>
      </c>
      <c r="C1666" t="s">
        <v>8</v>
      </c>
    </row>
    <row r="1667" spans="1:8" outlineLevel="2" x14ac:dyDescent="0.25">
      <c r="B1667" s="3">
        <v>44433.333333333343</v>
      </c>
      <c r="C1667" t="s">
        <v>8</v>
      </c>
    </row>
    <row r="1668" spans="1:8" outlineLevel="2" x14ac:dyDescent="0.25">
      <c r="B1668" s="3">
        <v>44433.333333333343</v>
      </c>
      <c r="C1668" t="s">
        <v>8</v>
      </c>
    </row>
    <row r="1669" spans="1:8" outlineLevel="1" x14ac:dyDescent="0.25">
      <c r="B1669" s="4" t="s">
        <v>133</v>
      </c>
      <c r="D1669">
        <f>SUBTOTAL(9,D1661:D1668)</f>
        <v>37520.660000000003</v>
      </c>
    </row>
    <row r="1670" spans="1:8" outlineLevel="2" x14ac:dyDescent="0.25">
      <c r="A1670" t="s">
        <v>14</v>
      </c>
      <c r="B1670" s="3">
        <v>44434.333333333343</v>
      </c>
      <c r="C1670" t="s">
        <v>8</v>
      </c>
      <c r="D1670">
        <v>91.65</v>
      </c>
      <c r="E1670">
        <v>4457.5159999999996</v>
      </c>
      <c r="F1670">
        <f t="shared" si="54"/>
        <v>74.291933333333333</v>
      </c>
      <c r="G1670">
        <f t="shared" si="55"/>
        <v>74.291933333333347</v>
      </c>
      <c r="H1670">
        <v>1.2381988888888891</v>
      </c>
    </row>
    <row r="1671" spans="1:8" outlineLevel="2" x14ac:dyDescent="0.25">
      <c r="B1671" s="3">
        <v>44434.333333333343</v>
      </c>
      <c r="C1671" t="s">
        <v>8</v>
      </c>
      <c r="D1671">
        <v>101.5</v>
      </c>
    </row>
    <row r="1672" spans="1:8" outlineLevel="2" x14ac:dyDescent="0.25">
      <c r="B1672" s="3">
        <v>44434.333333333343</v>
      </c>
      <c r="C1672" t="s">
        <v>8</v>
      </c>
      <c r="D1672">
        <v>71.17</v>
      </c>
    </row>
    <row r="1673" spans="1:8" outlineLevel="2" x14ac:dyDescent="0.25">
      <c r="B1673" s="3">
        <v>44434.333333333343</v>
      </c>
      <c r="C1673" t="s">
        <v>8</v>
      </c>
      <c r="D1673">
        <v>79.989999999999995</v>
      </c>
    </row>
    <row r="1674" spans="1:8" outlineLevel="2" x14ac:dyDescent="0.25">
      <c r="B1674" s="3">
        <v>44434.333333333343</v>
      </c>
      <c r="C1674" t="s">
        <v>8</v>
      </c>
      <c r="D1674">
        <v>9248.15</v>
      </c>
    </row>
    <row r="1675" spans="1:8" outlineLevel="2" x14ac:dyDescent="0.25">
      <c r="B1675" s="3">
        <v>44434.333333333343</v>
      </c>
      <c r="C1675" t="s">
        <v>8</v>
      </c>
      <c r="D1675">
        <v>10211.07</v>
      </c>
    </row>
    <row r="1676" spans="1:8" outlineLevel="2" x14ac:dyDescent="0.25">
      <c r="B1676" s="3">
        <v>44434.333333333343</v>
      </c>
      <c r="C1676" t="s">
        <v>8</v>
      </c>
      <c r="D1676">
        <v>53.53</v>
      </c>
    </row>
    <row r="1677" spans="1:8" outlineLevel="2" x14ac:dyDescent="0.25">
      <c r="B1677" s="3">
        <v>44434.333333333343</v>
      </c>
      <c r="C1677" t="s">
        <v>8</v>
      </c>
    </row>
    <row r="1678" spans="1:8" outlineLevel="2" x14ac:dyDescent="0.25">
      <c r="B1678" s="3">
        <v>44434.333333333343</v>
      </c>
      <c r="C1678" t="s">
        <v>8</v>
      </c>
    </row>
    <row r="1679" spans="1:8" outlineLevel="2" x14ac:dyDescent="0.25">
      <c r="B1679" s="3">
        <v>44434.333333333343</v>
      </c>
      <c r="C1679" t="s">
        <v>8</v>
      </c>
    </row>
    <row r="1680" spans="1:8" outlineLevel="2" x14ac:dyDescent="0.25">
      <c r="B1680" s="3">
        <v>44434.333333333343</v>
      </c>
      <c r="C1680" t="s">
        <v>8</v>
      </c>
    </row>
    <row r="1681" spans="1:8" outlineLevel="2" x14ac:dyDescent="0.25">
      <c r="B1681" s="3">
        <v>44434.333333333343</v>
      </c>
      <c r="C1681" t="s">
        <v>8</v>
      </c>
    </row>
    <row r="1682" spans="1:8" outlineLevel="2" x14ac:dyDescent="0.25">
      <c r="B1682" s="3">
        <v>44434.333333333343</v>
      </c>
      <c r="C1682" t="s">
        <v>8</v>
      </c>
    </row>
    <row r="1683" spans="1:8" outlineLevel="1" x14ac:dyDescent="0.25">
      <c r="B1683" s="4" t="s">
        <v>134</v>
      </c>
      <c r="D1683">
        <f>SUBTOTAL(9,D1670:D1682)</f>
        <v>19857.059999999998</v>
      </c>
    </row>
    <row r="1684" spans="1:8" outlineLevel="2" x14ac:dyDescent="0.25">
      <c r="A1684" t="s">
        <v>14</v>
      </c>
      <c r="B1684" s="3">
        <v>44435.333333333343</v>
      </c>
      <c r="C1684" t="s">
        <v>8</v>
      </c>
      <c r="D1684">
        <v>3057.38</v>
      </c>
      <c r="E1684">
        <v>1221.519</v>
      </c>
      <c r="F1684">
        <f t="shared" ref="F1684:F1738" si="56">E1684/60</f>
        <v>20.358650000000001</v>
      </c>
      <c r="G1684">
        <f t="shared" ref="G1684:G1738" si="57">H1684*60</f>
        <v>20.358649999999997</v>
      </c>
      <c r="H1684">
        <v>0.33931083333333328</v>
      </c>
    </row>
    <row r="1685" spans="1:8" outlineLevel="2" x14ac:dyDescent="0.25">
      <c r="B1685" s="3">
        <v>44435.333333333343</v>
      </c>
      <c r="C1685" t="s">
        <v>8</v>
      </c>
    </row>
    <row r="1686" spans="1:8" outlineLevel="2" x14ac:dyDescent="0.25">
      <c r="B1686" s="3">
        <v>44435.333333333343</v>
      </c>
      <c r="C1686" t="s">
        <v>8</v>
      </c>
      <c r="D1686">
        <v>334.57</v>
      </c>
    </row>
    <row r="1687" spans="1:8" outlineLevel="2" x14ac:dyDescent="0.25">
      <c r="B1687" s="3">
        <v>44435.333333333343</v>
      </c>
      <c r="C1687" t="s">
        <v>8</v>
      </c>
      <c r="D1687">
        <v>2443.15</v>
      </c>
    </row>
    <row r="1688" spans="1:8" outlineLevel="2" x14ac:dyDescent="0.25">
      <c r="B1688" s="3">
        <v>44435.333333333343</v>
      </c>
      <c r="C1688" t="s">
        <v>8</v>
      </c>
      <c r="D1688">
        <v>9942.5499999999993</v>
      </c>
    </row>
    <row r="1689" spans="1:8" outlineLevel="2" x14ac:dyDescent="0.25">
      <c r="B1689" s="3">
        <v>44435.333333333343</v>
      </c>
      <c r="C1689" t="s">
        <v>8</v>
      </c>
    </row>
    <row r="1690" spans="1:8" outlineLevel="2" x14ac:dyDescent="0.25">
      <c r="B1690" s="3">
        <v>44435.333333333343</v>
      </c>
      <c r="C1690" t="s">
        <v>8</v>
      </c>
    </row>
    <row r="1691" spans="1:8" outlineLevel="2" x14ac:dyDescent="0.25">
      <c r="B1691" s="3">
        <v>44435.333333333343</v>
      </c>
      <c r="C1691" t="s">
        <v>8</v>
      </c>
    </row>
    <row r="1692" spans="1:8" outlineLevel="2" x14ac:dyDescent="0.25">
      <c r="B1692" s="3">
        <v>44435.333333333343</v>
      </c>
      <c r="C1692" t="s">
        <v>8</v>
      </c>
    </row>
    <row r="1693" spans="1:8" outlineLevel="1" x14ac:dyDescent="0.25">
      <c r="B1693" s="4" t="s">
        <v>135</v>
      </c>
      <c r="D1693">
        <f>SUBTOTAL(9,D1684:D1692)</f>
        <v>15777.65</v>
      </c>
    </row>
    <row r="1694" spans="1:8" outlineLevel="2" x14ac:dyDescent="0.25">
      <c r="A1694" t="s">
        <v>14</v>
      </c>
      <c r="B1694" s="3">
        <v>44436.333333333343</v>
      </c>
      <c r="C1694" t="s">
        <v>8</v>
      </c>
      <c r="D1694">
        <v>6513.89</v>
      </c>
      <c r="E1694">
        <v>3548.38</v>
      </c>
      <c r="F1694">
        <f t="shared" si="56"/>
        <v>59.13966666666667</v>
      </c>
      <c r="G1694">
        <f t="shared" si="57"/>
        <v>59.139666666666663</v>
      </c>
      <c r="H1694">
        <v>0.9856611111111111</v>
      </c>
    </row>
    <row r="1695" spans="1:8" outlineLevel="2" x14ac:dyDescent="0.25">
      <c r="B1695" s="3">
        <v>44436.333333333343</v>
      </c>
      <c r="C1695" t="s">
        <v>8</v>
      </c>
    </row>
    <row r="1696" spans="1:8" outlineLevel="2" x14ac:dyDescent="0.25">
      <c r="B1696" s="3">
        <v>44436.333333333343</v>
      </c>
      <c r="C1696" t="s">
        <v>8</v>
      </c>
      <c r="D1696">
        <v>9941.0499999999993</v>
      </c>
    </row>
    <row r="1697" spans="1:8" outlineLevel="2" x14ac:dyDescent="0.25">
      <c r="B1697" s="3">
        <v>44436.333333333343</v>
      </c>
      <c r="C1697" t="s">
        <v>8</v>
      </c>
    </row>
    <row r="1698" spans="1:8" outlineLevel="2" x14ac:dyDescent="0.25">
      <c r="B1698" s="3">
        <v>44436.333333333343</v>
      </c>
      <c r="C1698" t="s">
        <v>8</v>
      </c>
    </row>
    <row r="1699" spans="1:8" outlineLevel="2" x14ac:dyDescent="0.25">
      <c r="B1699" s="3">
        <v>44436.333333333343</v>
      </c>
      <c r="C1699" t="s">
        <v>8</v>
      </c>
    </row>
    <row r="1700" spans="1:8" outlineLevel="2" x14ac:dyDescent="0.25">
      <c r="B1700" s="3">
        <v>44436.333333333343</v>
      </c>
      <c r="C1700" t="s">
        <v>8</v>
      </c>
    </row>
    <row r="1701" spans="1:8" outlineLevel="2" x14ac:dyDescent="0.25">
      <c r="B1701" s="3">
        <v>44436.333333333343</v>
      </c>
      <c r="C1701" t="s">
        <v>8</v>
      </c>
    </row>
    <row r="1702" spans="1:8" outlineLevel="1" x14ac:dyDescent="0.25">
      <c r="B1702" s="4" t="s">
        <v>136</v>
      </c>
      <c r="D1702">
        <f>SUBTOTAL(9,D1694:D1701)</f>
        <v>16454.939999999999</v>
      </c>
    </row>
    <row r="1703" spans="1:8" outlineLevel="2" x14ac:dyDescent="0.25">
      <c r="A1703" t="s">
        <v>14</v>
      </c>
      <c r="B1703" s="3">
        <v>44437.291666666657</v>
      </c>
      <c r="C1703" t="s">
        <v>8</v>
      </c>
      <c r="D1703">
        <v>37021.5</v>
      </c>
      <c r="E1703">
        <v>7291.1859999999997</v>
      </c>
      <c r="F1703">
        <f t="shared" si="56"/>
        <v>121.51976666666665</v>
      </c>
      <c r="G1703">
        <f t="shared" si="57"/>
        <v>121.5197666666667</v>
      </c>
      <c r="H1703">
        <v>2.025329444444445</v>
      </c>
    </row>
    <row r="1704" spans="1:8" outlineLevel="2" x14ac:dyDescent="0.25">
      <c r="B1704" s="3">
        <v>44437.291666666657</v>
      </c>
      <c r="C1704" t="s">
        <v>8</v>
      </c>
      <c r="D1704">
        <v>255.48</v>
      </c>
    </row>
    <row r="1705" spans="1:8" outlineLevel="2" x14ac:dyDescent="0.25">
      <c r="B1705" s="3">
        <v>44437.291666666657</v>
      </c>
      <c r="C1705" t="s">
        <v>8</v>
      </c>
      <c r="D1705">
        <v>80.36</v>
      </c>
    </row>
    <row r="1706" spans="1:8" outlineLevel="2" x14ac:dyDescent="0.25">
      <c r="B1706" s="3">
        <v>44437.291666666657</v>
      </c>
      <c r="C1706" t="s">
        <v>8</v>
      </c>
      <c r="D1706">
        <v>682.58</v>
      </c>
    </row>
    <row r="1707" spans="1:8" outlineLevel="2" x14ac:dyDescent="0.25">
      <c r="B1707" s="3">
        <v>44437.291666666657</v>
      </c>
      <c r="C1707" t="s">
        <v>8</v>
      </c>
    </row>
    <row r="1708" spans="1:8" outlineLevel="2" x14ac:dyDescent="0.25">
      <c r="B1708" s="3">
        <v>44437.291666666657</v>
      </c>
      <c r="C1708" t="s">
        <v>8</v>
      </c>
    </row>
    <row r="1709" spans="1:8" outlineLevel="2" x14ac:dyDescent="0.25">
      <c r="B1709" s="3">
        <v>44437.291666666657</v>
      </c>
      <c r="C1709" t="s">
        <v>8</v>
      </c>
    </row>
    <row r="1710" spans="1:8" outlineLevel="1" x14ac:dyDescent="0.25">
      <c r="B1710" s="4" t="s">
        <v>137</v>
      </c>
      <c r="D1710">
        <f>SUBTOTAL(9,D1703:D1709)</f>
        <v>38039.920000000006</v>
      </c>
    </row>
    <row r="1711" spans="1:8" outlineLevel="2" x14ac:dyDescent="0.25">
      <c r="A1711" t="s">
        <v>14</v>
      </c>
      <c r="B1711" s="3">
        <v>44439.291666666657</v>
      </c>
      <c r="C1711" t="s">
        <v>8</v>
      </c>
      <c r="D1711">
        <v>959.26</v>
      </c>
      <c r="E1711">
        <v>546.90099999999995</v>
      </c>
      <c r="F1711">
        <f t="shared" si="56"/>
        <v>9.1150166666666657</v>
      </c>
      <c r="G1711">
        <f t="shared" si="57"/>
        <v>13.820650000000002</v>
      </c>
      <c r="H1711">
        <v>0.23034416666666671</v>
      </c>
    </row>
    <row r="1712" spans="1:8" outlineLevel="2" x14ac:dyDescent="0.25">
      <c r="B1712" s="3">
        <v>44439.291666666657</v>
      </c>
      <c r="C1712" t="s">
        <v>8</v>
      </c>
      <c r="D1712">
        <v>1654.11</v>
      </c>
    </row>
    <row r="1713" spans="1:8" outlineLevel="2" x14ac:dyDescent="0.25">
      <c r="B1713" s="3">
        <v>44439.291666666657</v>
      </c>
      <c r="C1713" t="s">
        <v>8</v>
      </c>
      <c r="D1713">
        <v>1799.88</v>
      </c>
    </row>
    <row r="1714" spans="1:8" outlineLevel="2" x14ac:dyDescent="0.25">
      <c r="B1714" s="3">
        <v>44439.291666666657</v>
      </c>
      <c r="C1714" t="s">
        <v>8</v>
      </c>
      <c r="D1714">
        <v>2745.52</v>
      </c>
    </row>
    <row r="1715" spans="1:8" outlineLevel="2" x14ac:dyDescent="0.25">
      <c r="B1715" s="3">
        <v>44439.291666666657</v>
      </c>
      <c r="C1715" t="s">
        <v>8</v>
      </c>
      <c r="D1715">
        <v>1484.69</v>
      </c>
    </row>
    <row r="1716" spans="1:8" outlineLevel="2" x14ac:dyDescent="0.25">
      <c r="B1716" s="3">
        <v>44439.291666666657</v>
      </c>
      <c r="C1716" t="s">
        <v>8</v>
      </c>
      <c r="D1716">
        <v>271.83999999999997</v>
      </c>
    </row>
    <row r="1717" spans="1:8" outlineLevel="2" x14ac:dyDescent="0.25">
      <c r="B1717" s="3">
        <v>44439.291666666657</v>
      </c>
      <c r="C1717" t="s">
        <v>8</v>
      </c>
    </row>
    <row r="1718" spans="1:8" outlineLevel="2" x14ac:dyDescent="0.25">
      <c r="B1718" s="3">
        <v>44439.291666666657</v>
      </c>
      <c r="C1718" t="s">
        <v>8</v>
      </c>
    </row>
    <row r="1719" spans="1:8" outlineLevel="2" x14ac:dyDescent="0.25">
      <c r="B1719" s="3">
        <v>44439.291666666657</v>
      </c>
      <c r="C1719" t="s">
        <v>8</v>
      </c>
    </row>
    <row r="1720" spans="1:8" outlineLevel="2" x14ac:dyDescent="0.25">
      <c r="B1720" s="3">
        <v>44439.291666666657</v>
      </c>
      <c r="C1720" t="s">
        <v>8</v>
      </c>
    </row>
    <row r="1721" spans="1:8" outlineLevel="2" x14ac:dyDescent="0.25">
      <c r="B1721" s="3">
        <v>44439.291666666657</v>
      </c>
      <c r="C1721" t="s">
        <v>8</v>
      </c>
    </row>
    <row r="1722" spans="1:8" outlineLevel="2" x14ac:dyDescent="0.25">
      <c r="B1722" s="3">
        <v>44439.291666666657</v>
      </c>
      <c r="C1722" t="s">
        <v>8</v>
      </c>
    </row>
    <row r="1723" spans="1:8" outlineLevel="2" x14ac:dyDescent="0.25">
      <c r="A1723" t="s">
        <v>14</v>
      </c>
      <c r="B1723" s="3">
        <v>44439.958333333343</v>
      </c>
      <c r="C1723" t="s">
        <v>8</v>
      </c>
      <c r="D1723">
        <v>33977.85</v>
      </c>
      <c r="E1723">
        <v>8204.5619999999999</v>
      </c>
      <c r="F1723">
        <f t="shared" si="56"/>
        <v>136.74269999999999</v>
      </c>
      <c r="G1723">
        <f t="shared" si="57"/>
        <v>136.74270000000001</v>
      </c>
      <c r="H1723">
        <v>2.279045</v>
      </c>
    </row>
    <row r="1724" spans="1:8" outlineLevel="2" x14ac:dyDescent="0.25">
      <c r="B1724" s="3">
        <v>44439.958333333343</v>
      </c>
      <c r="C1724" t="s">
        <v>8</v>
      </c>
    </row>
    <row r="1725" spans="1:8" outlineLevel="2" x14ac:dyDescent="0.25">
      <c r="B1725" s="3">
        <v>44439.958333333343</v>
      </c>
      <c r="C1725" t="s">
        <v>8</v>
      </c>
    </row>
    <row r="1726" spans="1:8" outlineLevel="1" x14ac:dyDescent="0.25">
      <c r="B1726" s="4" t="s">
        <v>138</v>
      </c>
      <c r="D1726">
        <f>SUBTOTAL(9,D1711:D1725)</f>
        <v>42893.15</v>
      </c>
    </row>
    <row r="1727" spans="1:8" outlineLevel="2" x14ac:dyDescent="0.25">
      <c r="A1727" t="s">
        <v>14</v>
      </c>
      <c r="B1727" s="3">
        <v>44440.958333333343</v>
      </c>
      <c r="C1727" t="s">
        <v>8</v>
      </c>
      <c r="D1727">
        <v>3626.01</v>
      </c>
      <c r="E1727">
        <v>1016.402</v>
      </c>
      <c r="F1727">
        <f t="shared" si="56"/>
        <v>16.940033333333336</v>
      </c>
      <c r="G1727">
        <f t="shared" si="57"/>
        <v>16.940033333333332</v>
      </c>
      <c r="H1727">
        <v>0.28233388888888888</v>
      </c>
    </row>
    <row r="1728" spans="1:8" outlineLevel="2" x14ac:dyDescent="0.25">
      <c r="B1728" s="3">
        <v>44440.958333333343</v>
      </c>
      <c r="C1728" t="s">
        <v>8</v>
      </c>
    </row>
    <row r="1729" spans="1:8" outlineLevel="2" x14ac:dyDescent="0.25">
      <c r="B1729" s="3">
        <v>44440.958333333343</v>
      </c>
      <c r="C1729" t="s">
        <v>8</v>
      </c>
    </row>
    <row r="1730" spans="1:8" outlineLevel="2" x14ac:dyDescent="0.25">
      <c r="B1730" s="3">
        <v>44440.958333333343</v>
      </c>
      <c r="C1730" t="s">
        <v>8</v>
      </c>
    </row>
    <row r="1731" spans="1:8" outlineLevel="2" x14ac:dyDescent="0.25">
      <c r="B1731" s="3">
        <v>44440.958333333343</v>
      </c>
      <c r="C1731" t="s">
        <v>8</v>
      </c>
    </row>
    <row r="1732" spans="1:8" outlineLevel="1" x14ac:dyDescent="0.25">
      <c r="B1732" s="4" t="s">
        <v>139</v>
      </c>
      <c r="D1732">
        <f>SUBTOTAL(9,D1727:D1731)</f>
        <v>3626.01</v>
      </c>
    </row>
    <row r="1733" spans="1:8" outlineLevel="2" x14ac:dyDescent="0.25">
      <c r="A1733" t="s">
        <v>14</v>
      </c>
      <c r="B1733" s="3">
        <v>44441.502083333333</v>
      </c>
      <c r="C1733" t="s">
        <v>9</v>
      </c>
      <c r="D1733">
        <v>300</v>
      </c>
      <c r="E1733">
        <v>0</v>
      </c>
      <c r="H1733">
        <v>0</v>
      </c>
    </row>
    <row r="1734" spans="1:8" outlineLevel="2" x14ac:dyDescent="0.25">
      <c r="B1734" s="3">
        <v>44441.502083333333</v>
      </c>
      <c r="C1734" t="s">
        <v>9</v>
      </c>
    </row>
    <row r="1735" spans="1:8" outlineLevel="1" x14ac:dyDescent="0.25">
      <c r="B1735" s="4" t="s">
        <v>140</v>
      </c>
      <c r="D1735">
        <f>SUBTOTAL(9,D1733:D1734)</f>
        <v>300</v>
      </c>
    </row>
    <row r="1736" spans="1:8" outlineLevel="2" x14ac:dyDescent="0.25">
      <c r="A1736" t="s">
        <v>14</v>
      </c>
      <c r="B1736" s="3">
        <v>44444.333333333343</v>
      </c>
      <c r="C1736" t="s">
        <v>9</v>
      </c>
      <c r="D1736">
        <v>50</v>
      </c>
      <c r="E1736">
        <v>0</v>
      </c>
      <c r="H1736">
        <v>0</v>
      </c>
    </row>
    <row r="1737" spans="1:8" outlineLevel="1" x14ac:dyDescent="0.25">
      <c r="B1737" s="4" t="s">
        <v>141</v>
      </c>
      <c r="D1737">
        <f>SUBTOTAL(9,D1736:D1736)</f>
        <v>50</v>
      </c>
    </row>
    <row r="1738" spans="1:8" outlineLevel="2" x14ac:dyDescent="0.25">
      <c r="A1738" t="s">
        <v>14</v>
      </c>
      <c r="B1738" s="3">
        <v>44446.291666666657</v>
      </c>
      <c r="C1738" t="s">
        <v>8</v>
      </c>
      <c r="D1738">
        <v>18455.21</v>
      </c>
      <c r="E1738">
        <v>5246.7020000000002</v>
      </c>
      <c r="F1738">
        <f t="shared" si="56"/>
        <v>87.445033333333342</v>
      </c>
      <c r="G1738">
        <f t="shared" si="57"/>
        <v>87.537916666666675</v>
      </c>
      <c r="H1738">
        <v>1.458965277777778</v>
      </c>
    </row>
    <row r="1739" spans="1:8" outlineLevel="2" x14ac:dyDescent="0.25">
      <c r="B1739" s="3">
        <v>44446.291666666657</v>
      </c>
      <c r="C1739" t="s">
        <v>8</v>
      </c>
    </row>
    <row r="1740" spans="1:8" outlineLevel="2" x14ac:dyDescent="0.25">
      <c r="B1740" s="3">
        <v>44446.291666666657</v>
      </c>
      <c r="C1740" t="s">
        <v>8</v>
      </c>
    </row>
    <row r="1741" spans="1:8" outlineLevel="1" x14ac:dyDescent="0.25">
      <c r="B1741" s="4" t="s">
        <v>142</v>
      </c>
      <c r="D1741">
        <f>SUBTOTAL(9,D1738:D1740)</f>
        <v>18455.21</v>
      </c>
    </row>
    <row r="1742" spans="1:8" outlineLevel="2" x14ac:dyDescent="0.25">
      <c r="A1742" t="s">
        <v>14</v>
      </c>
      <c r="B1742" s="3">
        <v>44450.291666666657</v>
      </c>
      <c r="C1742" t="s">
        <v>8</v>
      </c>
      <c r="D1742">
        <v>59957.59</v>
      </c>
      <c r="E1742">
        <v>14220.308000000001</v>
      </c>
      <c r="F1742">
        <f t="shared" ref="F1742:F1776" si="58">E1742/60</f>
        <v>237.00513333333336</v>
      </c>
      <c r="G1742">
        <f t="shared" ref="G1742:G1776" si="59">H1742*60</f>
        <v>237.0051333333333</v>
      </c>
      <c r="H1742">
        <v>3.950085555555555</v>
      </c>
    </row>
    <row r="1743" spans="1:8" outlineLevel="2" x14ac:dyDescent="0.25">
      <c r="B1743" s="3">
        <v>44450.291666666657</v>
      </c>
      <c r="C1743" t="s">
        <v>8</v>
      </c>
    </row>
    <row r="1744" spans="1:8" outlineLevel="2" x14ac:dyDescent="0.25">
      <c r="B1744" s="3">
        <v>44450.291666666657</v>
      </c>
      <c r="C1744" t="s">
        <v>8</v>
      </c>
    </row>
    <row r="1745" spans="1:8" outlineLevel="2" x14ac:dyDescent="0.25">
      <c r="B1745" s="3">
        <v>44450.291666666657</v>
      </c>
      <c r="C1745" t="s">
        <v>8</v>
      </c>
    </row>
    <row r="1746" spans="1:8" outlineLevel="2" x14ac:dyDescent="0.25">
      <c r="B1746" s="3">
        <v>44450.291666666657</v>
      </c>
      <c r="C1746" t="s">
        <v>8</v>
      </c>
    </row>
    <row r="1747" spans="1:8" outlineLevel="2" x14ac:dyDescent="0.25">
      <c r="B1747" s="3">
        <v>44450.291666666657</v>
      </c>
      <c r="C1747" t="s">
        <v>8</v>
      </c>
    </row>
    <row r="1748" spans="1:8" outlineLevel="1" x14ac:dyDescent="0.25">
      <c r="B1748" s="4" t="s">
        <v>143</v>
      </c>
      <c r="D1748">
        <f>SUBTOTAL(9,D1742:D1747)</f>
        <v>59957.59</v>
      </c>
    </row>
    <row r="1749" spans="1:8" outlineLevel="2" x14ac:dyDescent="0.25">
      <c r="A1749" t="s">
        <v>14</v>
      </c>
      <c r="B1749" s="3">
        <v>44451.291666666657</v>
      </c>
      <c r="C1749" t="s">
        <v>8</v>
      </c>
      <c r="D1749">
        <v>30059.759999999998</v>
      </c>
      <c r="E1749">
        <v>7230.5519999999997</v>
      </c>
      <c r="F1749">
        <f t="shared" si="58"/>
        <v>120.50919999999999</v>
      </c>
      <c r="G1749">
        <f t="shared" si="59"/>
        <v>120.50920000000004</v>
      </c>
      <c r="H1749">
        <v>2.0084866666666672</v>
      </c>
    </row>
    <row r="1750" spans="1:8" outlineLevel="2" x14ac:dyDescent="0.25">
      <c r="B1750" s="3">
        <v>44451.291666666657</v>
      </c>
      <c r="C1750" t="s">
        <v>8</v>
      </c>
    </row>
    <row r="1751" spans="1:8" outlineLevel="2" x14ac:dyDescent="0.25">
      <c r="B1751" s="3">
        <v>44451.291666666657</v>
      </c>
      <c r="C1751" t="s">
        <v>8</v>
      </c>
    </row>
    <row r="1752" spans="1:8" outlineLevel="1" x14ac:dyDescent="0.25">
      <c r="B1752" s="4" t="s">
        <v>144</v>
      </c>
      <c r="D1752">
        <f>SUBTOTAL(9,D1749:D1751)</f>
        <v>30059.759999999998</v>
      </c>
    </row>
    <row r="1753" spans="1:8" outlineLevel="2" x14ac:dyDescent="0.25">
      <c r="A1753" t="s">
        <v>14</v>
      </c>
      <c r="B1753" s="3">
        <v>44452.291666666657</v>
      </c>
      <c r="C1753" t="s">
        <v>8</v>
      </c>
      <c r="D1753">
        <v>37291.53</v>
      </c>
      <c r="E1753">
        <v>8753.7780000000002</v>
      </c>
      <c r="F1753">
        <f t="shared" si="58"/>
        <v>145.8963</v>
      </c>
      <c r="G1753">
        <f t="shared" si="59"/>
        <v>145.8963</v>
      </c>
      <c r="H1753">
        <v>2.4316049999999998</v>
      </c>
    </row>
    <row r="1754" spans="1:8" outlineLevel="2" x14ac:dyDescent="0.25">
      <c r="B1754" s="3">
        <v>44452.291666666657</v>
      </c>
      <c r="C1754" t="s">
        <v>8</v>
      </c>
    </row>
    <row r="1755" spans="1:8" outlineLevel="2" x14ac:dyDescent="0.25">
      <c r="B1755" s="3">
        <v>44452.291666666657</v>
      </c>
      <c r="C1755" t="s">
        <v>8</v>
      </c>
    </row>
    <row r="1756" spans="1:8" outlineLevel="2" x14ac:dyDescent="0.25">
      <c r="B1756" s="3">
        <v>44452.291666666657</v>
      </c>
      <c r="C1756" t="s">
        <v>8</v>
      </c>
    </row>
    <row r="1757" spans="1:8" outlineLevel="2" x14ac:dyDescent="0.25">
      <c r="B1757" s="3">
        <v>44452.291666666657</v>
      </c>
      <c r="C1757" t="s">
        <v>8</v>
      </c>
    </row>
    <row r="1758" spans="1:8" outlineLevel="1" x14ac:dyDescent="0.25">
      <c r="B1758" s="4" t="s">
        <v>145</v>
      </c>
      <c r="D1758">
        <f>SUBTOTAL(9,D1753:D1757)</f>
        <v>37291.53</v>
      </c>
    </row>
    <row r="1759" spans="1:8" outlineLevel="2" x14ac:dyDescent="0.25">
      <c r="A1759" t="s">
        <v>14</v>
      </c>
      <c r="B1759" s="3">
        <v>44453.25</v>
      </c>
      <c r="C1759" t="s">
        <v>8</v>
      </c>
      <c r="D1759">
        <v>16994.45</v>
      </c>
      <c r="E1759">
        <v>4509.348</v>
      </c>
      <c r="F1759">
        <f t="shared" si="58"/>
        <v>75.155799999999999</v>
      </c>
      <c r="G1759">
        <f t="shared" si="59"/>
        <v>75.155800000000028</v>
      </c>
      <c r="H1759">
        <v>1.252596666666667</v>
      </c>
    </row>
    <row r="1760" spans="1:8" outlineLevel="2" x14ac:dyDescent="0.25">
      <c r="B1760" s="3">
        <v>44453.25</v>
      </c>
      <c r="C1760" t="s">
        <v>8</v>
      </c>
    </row>
    <row r="1761" spans="1:8" outlineLevel="2" x14ac:dyDescent="0.25">
      <c r="B1761" s="3">
        <v>44453.25</v>
      </c>
      <c r="C1761" t="s">
        <v>8</v>
      </c>
    </row>
    <row r="1762" spans="1:8" outlineLevel="2" x14ac:dyDescent="0.25">
      <c r="B1762" s="3">
        <v>44453.25</v>
      </c>
      <c r="C1762" t="s">
        <v>8</v>
      </c>
    </row>
    <row r="1763" spans="1:8" outlineLevel="1" x14ac:dyDescent="0.25">
      <c r="B1763" s="4" t="s">
        <v>146</v>
      </c>
      <c r="D1763">
        <f>SUBTOTAL(9,D1759:D1762)</f>
        <v>16994.45</v>
      </c>
    </row>
    <row r="1764" spans="1:8" outlineLevel="2" x14ac:dyDescent="0.25">
      <c r="A1764" t="s">
        <v>14</v>
      </c>
      <c r="B1764" s="3">
        <v>44454.291666666657</v>
      </c>
      <c r="C1764" t="s">
        <v>8</v>
      </c>
      <c r="D1764">
        <v>12312.13</v>
      </c>
      <c r="E1764">
        <v>3421.1060000000002</v>
      </c>
      <c r="F1764">
        <f t="shared" si="58"/>
        <v>57.018433333333334</v>
      </c>
      <c r="G1764">
        <f t="shared" si="59"/>
        <v>57.018433333333334</v>
      </c>
      <c r="H1764">
        <v>0.95030722222222219</v>
      </c>
    </row>
    <row r="1765" spans="1:8" outlineLevel="2" x14ac:dyDescent="0.25">
      <c r="B1765" s="3">
        <v>44454.291666666657</v>
      </c>
      <c r="C1765" t="s">
        <v>8</v>
      </c>
    </row>
    <row r="1766" spans="1:8" outlineLevel="2" x14ac:dyDescent="0.25">
      <c r="B1766" s="3">
        <v>44454.291666666657</v>
      </c>
      <c r="C1766" t="s">
        <v>8</v>
      </c>
    </row>
    <row r="1767" spans="1:8" outlineLevel="2" x14ac:dyDescent="0.25">
      <c r="B1767" s="3">
        <v>44454.291666666657</v>
      </c>
      <c r="C1767" t="s">
        <v>8</v>
      </c>
    </row>
    <row r="1768" spans="1:8" outlineLevel="2" x14ac:dyDescent="0.25">
      <c r="B1768" s="3">
        <v>44454.291666666657</v>
      </c>
      <c r="C1768" t="s">
        <v>8</v>
      </c>
    </row>
    <row r="1769" spans="1:8" outlineLevel="1" x14ac:dyDescent="0.25">
      <c r="B1769" s="4" t="s">
        <v>147</v>
      </c>
      <c r="D1769">
        <f>SUBTOTAL(9,D1764:D1768)</f>
        <v>12312.13</v>
      </c>
    </row>
    <row r="1770" spans="1:8" outlineLevel="2" x14ac:dyDescent="0.25">
      <c r="A1770" t="s">
        <v>14</v>
      </c>
      <c r="B1770" s="3">
        <v>44455.291666666657</v>
      </c>
      <c r="C1770" t="s">
        <v>8</v>
      </c>
      <c r="D1770">
        <v>39465.72</v>
      </c>
      <c r="E1770">
        <v>10643.189</v>
      </c>
      <c r="F1770">
        <f t="shared" si="58"/>
        <v>177.38648333333333</v>
      </c>
      <c r="G1770">
        <f t="shared" si="59"/>
        <v>177.38648333333333</v>
      </c>
      <c r="H1770">
        <v>2.956441388888889</v>
      </c>
    </row>
    <row r="1771" spans="1:8" outlineLevel="2" x14ac:dyDescent="0.25">
      <c r="B1771" s="3">
        <v>44455.291666666657</v>
      </c>
      <c r="C1771" t="s">
        <v>8</v>
      </c>
    </row>
    <row r="1772" spans="1:8" outlineLevel="2" x14ac:dyDescent="0.25">
      <c r="B1772" s="3">
        <v>44455.291666666657</v>
      </c>
      <c r="C1772" t="s">
        <v>8</v>
      </c>
    </row>
    <row r="1773" spans="1:8" outlineLevel="2" x14ac:dyDescent="0.25">
      <c r="B1773" s="3">
        <v>44455.291666666657</v>
      </c>
      <c r="C1773" t="s">
        <v>8</v>
      </c>
    </row>
    <row r="1774" spans="1:8" outlineLevel="2" x14ac:dyDescent="0.25">
      <c r="B1774" s="3">
        <v>44455.291666666657</v>
      </c>
      <c r="C1774" t="s">
        <v>8</v>
      </c>
    </row>
    <row r="1775" spans="1:8" outlineLevel="1" x14ac:dyDescent="0.25">
      <c r="B1775" s="4" t="s">
        <v>148</v>
      </c>
      <c r="D1775">
        <f>SUBTOTAL(9,D1770:D1774)</f>
        <v>39465.72</v>
      </c>
    </row>
    <row r="1776" spans="1:8" outlineLevel="2" x14ac:dyDescent="0.25">
      <c r="A1776" t="s">
        <v>14</v>
      </c>
      <c r="B1776" s="3">
        <v>44456.291666666657</v>
      </c>
      <c r="C1776" t="s">
        <v>8</v>
      </c>
      <c r="D1776">
        <v>3206.43</v>
      </c>
      <c r="E1776">
        <v>10581.349</v>
      </c>
      <c r="F1776">
        <f t="shared" si="58"/>
        <v>176.35581666666667</v>
      </c>
      <c r="G1776">
        <f t="shared" si="59"/>
        <v>176.35581666666667</v>
      </c>
      <c r="H1776">
        <v>2.939263611111111</v>
      </c>
    </row>
    <row r="1777" spans="1:8" outlineLevel="2" x14ac:dyDescent="0.25">
      <c r="B1777" s="3">
        <v>44456.291666666657</v>
      </c>
      <c r="C1777" t="s">
        <v>8</v>
      </c>
    </row>
    <row r="1778" spans="1:8" outlineLevel="2" x14ac:dyDescent="0.25">
      <c r="B1778" s="3">
        <v>44456.291666666657</v>
      </c>
      <c r="C1778" t="s">
        <v>8</v>
      </c>
      <c r="D1778">
        <v>34245.86</v>
      </c>
    </row>
    <row r="1779" spans="1:8" outlineLevel="2" x14ac:dyDescent="0.25">
      <c r="B1779" s="3">
        <v>44456.291666666657</v>
      </c>
      <c r="C1779" t="s">
        <v>8</v>
      </c>
    </row>
    <row r="1780" spans="1:8" outlineLevel="2" x14ac:dyDescent="0.25">
      <c r="B1780" s="3">
        <v>44456.291666666657</v>
      </c>
      <c r="C1780" t="s">
        <v>8</v>
      </c>
    </row>
    <row r="1781" spans="1:8" outlineLevel="2" x14ac:dyDescent="0.25">
      <c r="B1781" s="3">
        <v>44456.291666666657</v>
      </c>
      <c r="C1781" t="s">
        <v>8</v>
      </c>
    </row>
    <row r="1782" spans="1:8" outlineLevel="2" x14ac:dyDescent="0.25">
      <c r="B1782" s="3">
        <v>44456.291666666657</v>
      </c>
      <c r="C1782" t="s">
        <v>8</v>
      </c>
    </row>
    <row r="1783" spans="1:8" outlineLevel="1" x14ac:dyDescent="0.25">
      <c r="B1783" s="4" t="s">
        <v>149</v>
      </c>
      <c r="D1783">
        <f>SUBTOTAL(9,D1776:D1782)</f>
        <v>37452.29</v>
      </c>
    </row>
    <row r="1784" spans="1:8" outlineLevel="2" x14ac:dyDescent="0.25">
      <c r="A1784" t="s">
        <v>14</v>
      </c>
      <c r="B1784" s="3">
        <v>44477.291666666657</v>
      </c>
      <c r="C1784" t="s">
        <v>8</v>
      </c>
      <c r="D1784">
        <v>1357.79</v>
      </c>
      <c r="E1784">
        <v>196.90299999999999</v>
      </c>
      <c r="F1784">
        <f t="shared" ref="F1784:F1844" si="60">E1784/60</f>
        <v>3.2817166666666666</v>
      </c>
      <c r="G1784">
        <f t="shared" ref="G1784:G1844" si="61">H1784*60</f>
        <v>5.8938333333333333</v>
      </c>
      <c r="H1784">
        <v>9.8230555555555557E-2</v>
      </c>
    </row>
    <row r="1785" spans="1:8" outlineLevel="2" x14ac:dyDescent="0.25">
      <c r="B1785" s="3">
        <v>44477.291666666657</v>
      </c>
      <c r="C1785" t="s">
        <v>8</v>
      </c>
    </row>
    <row r="1786" spans="1:8" outlineLevel="2" x14ac:dyDescent="0.25">
      <c r="B1786" s="3">
        <v>44477.291666666657</v>
      </c>
      <c r="C1786" t="s">
        <v>8</v>
      </c>
      <c r="D1786">
        <v>1990.28</v>
      </c>
    </row>
    <row r="1787" spans="1:8" outlineLevel="2" x14ac:dyDescent="0.25">
      <c r="B1787" s="3">
        <v>44477.291666666657</v>
      </c>
      <c r="C1787" t="s">
        <v>8</v>
      </c>
      <c r="D1787">
        <v>401.65</v>
      </c>
    </row>
    <row r="1788" spans="1:8" outlineLevel="2" x14ac:dyDescent="0.25">
      <c r="B1788" s="3">
        <v>44477.291666666657</v>
      </c>
      <c r="C1788" t="s">
        <v>8</v>
      </c>
      <c r="D1788">
        <v>204.8</v>
      </c>
    </row>
    <row r="1789" spans="1:8" outlineLevel="2" x14ac:dyDescent="0.25">
      <c r="B1789" s="3">
        <v>44477.291666666657</v>
      </c>
      <c r="C1789" t="s">
        <v>8</v>
      </c>
      <c r="D1789">
        <v>313.74</v>
      </c>
    </row>
    <row r="1790" spans="1:8" outlineLevel="2" x14ac:dyDescent="0.25">
      <c r="B1790" s="3">
        <v>44477.291666666657</v>
      </c>
      <c r="C1790" t="s">
        <v>8</v>
      </c>
      <c r="D1790">
        <v>45.1</v>
      </c>
    </row>
    <row r="1791" spans="1:8" outlineLevel="2" x14ac:dyDescent="0.25">
      <c r="B1791" s="3">
        <v>44477.291666666657</v>
      </c>
      <c r="C1791" t="s">
        <v>8</v>
      </c>
    </row>
    <row r="1792" spans="1:8" outlineLevel="2" x14ac:dyDescent="0.25">
      <c r="B1792" s="3">
        <v>44477.291666666657</v>
      </c>
      <c r="C1792" t="s">
        <v>8</v>
      </c>
    </row>
    <row r="1793" spans="1:8" outlineLevel="2" x14ac:dyDescent="0.25">
      <c r="B1793" s="3">
        <v>44477.291666666657</v>
      </c>
      <c r="C1793" t="s">
        <v>8</v>
      </c>
    </row>
    <row r="1794" spans="1:8" outlineLevel="2" x14ac:dyDescent="0.25">
      <c r="B1794" s="3">
        <v>44477.291666666657</v>
      </c>
      <c r="C1794" t="s">
        <v>8</v>
      </c>
    </row>
    <row r="1795" spans="1:8" outlineLevel="2" x14ac:dyDescent="0.25">
      <c r="B1795" s="3">
        <v>44477.291666666657</v>
      </c>
      <c r="C1795" t="s">
        <v>8</v>
      </c>
    </row>
    <row r="1796" spans="1:8" outlineLevel="1" x14ac:dyDescent="0.25">
      <c r="B1796" s="4" t="s">
        <v>150</v>
      </c>
      <c r="D1796">
        <f>SUBTOTAL(9,D1784:D1795)</f>
        <v>4313.3600000000006</v>
      </c>
    </row>
    <row r="1797" spans="1:8" outlineLevel="2" x14ac:dyDescent="0.25">
      <c r="A1797" t="s">
        <v>14</v>
      </c>
      <c r="B1797" s="3">
        <v>44478.291666666657</v>
      </c>
      <c r="C1797" t="s">
        <v>8</v>
      </c>
      <c r="D1797">
        <v>3357</v>
      </c>
      <c r="E1797">
        <v>1402.4939999999999</v>
      </c>
      <c r="F1797">
        <f t="shared" si="60"/>
        <v>23.3749</v>
      </c>
      <c r="G1797">
        <f t="shared" si="61"/>
        <v>24.642166666666668</v>
      </c>
      <c r="H1797">
        <v>0.41070277777777781</v>
      </c>
    </row>
    <row r="1798" spans="1:8" outlineLevel="2" x14ac:dyDescent="0.25">
      <c r="B1798" s="3">
        <v>44478.291666666657</v>
      </c>
      <c r="C1798" t="s">
        <v>8</v>
      </c>
    </row>
    <row r="1799" spans="1:8" outlineLevel="2" x14ac:dyDescent="0.25">
      <c r="B1799" s="3">
        <v>44478.291666666657</v>
      </c>
      <c r="C1799" t="s">
        <v>8</v>
      </c>
    </row>
    <row r="1800" spans="1:8" outlineLevel="2" x14ac:dyDescent="0.25">
      <c r="B1800" s="3">
        <v>44478.291666666657</v>
      </c>
      <c r="C1800" t="s">
        <v>8</v>
      </c>
      <c r="D1800">
        <v>414.9</v>
      </c>
    </row>
    <row r="1801" spans="1:8" outlineLevel="2" x14ac:dyDescent="0.25">
      <c r="B1801" s="3">
        <v>44478.291666666657</v>
      </c>
      <c r="C1801" t="s">
        <v>8</v>
      </c>
      <c r="D1801">
        <v>1766.24</v>
      </c>
    </row>
    <row r="1802" spans="1:8" outlineLevel="2" x14ac:dyDescent="0.25">
      <c r="B1802" s="3">
        <v>44478.291666666657</v>
      </c>
      <c r="C1802" t="s">
        <v>8</v>
      </c>
    </row>
    <row r="1803" spans="1:8" outlineLevel="2" x14ac:dyDescent="0.25">
      <c r="B1803" s="3">
        <v>44478.291666666657</v>
      </c>
      <c r="C1803" t="s">
        <v>8</v>
      </c>
    </row>
    <row r="1804" spans="1:8" outlineLevel="2" x14ac:dyDescent="0.25">
      <c r="B1804" s="3">
        <v>44478.291666666657</v>
      </c>
      <c r="C1804" t="s">
        <v>8</v>
      </c>
    </row>
    <row r="1805" spans="1:8" outlineLevel="2" x14ac:dyDescent="0.25">
      <c r="B1805" s="3">
        <v>44478.291666666657</v>
      </c>
      <c r="C1805" t="s">
        <v>8</v>
      </c>
    </row>
    <row r="1806" spans="1:8" outlineLevel="1" x14ac:dyDescent="0.25">
      <c r="B1806" s="4" t="s">
        <v>151</v>
      </c>
      <c r="D1806">
        <f>SUBTOTAL(9,D1797:D1805)</f>
        <v>5538.14</v>
      </c>
    </row>
    <row r="1807" spans="1:8" outlineLevel="2" x14ac:dyDescent="0.25">
      <c r="A1807" t="s">
        <v>14</v>
      </c>
      <c r="B1807" s="3">
        <v>44479.291666666657</v>
      </c>
      <c r="C1807" t="s">
        <v>8</v>
      </c>
      <c r="D1807">
        <v>337.71</v>
      </c>
      <c r="E1807">
        <v>827.84500000000003</v>
      </c>
      <c r="F1807">
        <f t="shared" si="60"/>
        <v>13.797416666666667</v>
      </c>
      <c r="G1807">
        <f t="shared" si="61"/>
        <v>13.797416666666663</v>
      </c>
      <c r="H1807">
        <v>0.22995694444444439</v>
      </c>
    </row>
    <row r="1808" spans="1:8" outlineLevel="2" x14ac:dyDescent="0.25">
      <c r="B1808" s="3">
        <v>44479.291666666657</v>
      </c>
      <c r="C1808" t="s">
        <v>8</v>
      </c>
    </row>
    <row r="1809" spans="1:8" outlineLevel="2" x14ac:dyDescent="0.25">
      <c r="B1809" s="3">
        <v>44479.291666666657</v>
      </c>
      <c r="C1809" t="s">
        <v>8</v>
      </c>
    </row>
    <row r="1810" spans="1:8" outlineLevel="2" x14ac:dyDescent="0.25">
      <c r="B1810" s="3">
        <v>44479.291666666657</v>
      </c>
      <c r="C1810" t="s">
        <v>8</v>
      </c>
      <c r="D1810">
        <v>1741.32</v>
      </c>
    </row>
    <row r="1811" spans="1:8" outlineLevel="2" x14ac:dyDescent="0.25">
      <c r="B1811" s="3">
        <v>44479.291666666657</v>
      </c>
      <c r="C1811" t="s">
        <v>8</v>
      </c>
      <c r="D1811">
        <v>63.7</v>
      </c>
    </row>
    <row r="1812" spans="1:8" outlineLevel="2" x14ac:dyDescent="0.25">
      <c r="B1812" s="3">
        <v>44479.291666666657</v>
      </c>
      <c r="C1812" t="s">
        <v>8</v>
      </c>
      <c r="D1812">
        <v>504.51</v>
      </c>
    </row>
    <row r="1813" spans="1:8" outlineLevel="2" x14ac:dyDescent="0.25">
      <c r="B1813" s="3">
        <v>44479.291666666657</v>
      </c>
      <c r="C1813" t="s">
        <v>8</v>
      </c>
      <c r="D1813">
        <v>111.22</v>
      </c>
    </row>
    <row r="1814" spans="1:8" outlineLevel="2" x14ac:dyDescent="0.25">
      <c r="B1814" s="3">
        <v>44479.291666666657</v>
      </c>
      <c r="C1814" t="s">
        <v>8</v>
      </c>
    </row>
    <row r="1815" spans="1:8" outlineLevel="2" x14ac:dyDescent="0.25">
      <c r="B1815" s="3">
        <v>44479.291666666657</v>
      </c>
      <c r="C1815" t="s">
        <v>8</v>
      </c>
    </row>
    <row r="1816" spans="1:8" outlineLevel="1" x14ac:dyDescent="0.25">
      <c r="B1816" s="4" t="s">
        <v>152</v>
      </c>
      <c r="D1816">
        <f>SUBTOTAL(9,D1807:D1815)</f>
        <v>2758.4599999999996</v>
      </c>
    </row>
    <row r="1817" spans="1:8" outlineLevel="2" x14ac:dyDescent="0.25">
      <c r="A1817" t="s">
        <v>14</v>
      </c>
      <c r="B1817" s="3">
        <v>44481.291666666657</v>
      </c>
      <c r="C1817" t="s">
        <v>8</v>
      </c>
      <c r="D1817">
        <v>2384.8000000000002</v>
      </c>
      <c r="E1817">
        <v>1134.6469999999999</v>
      </c>
      <c r="F1817">
        <f t="shared" si="60"/>
        <v>18.910783333333331</v>
      </c>
      <c r="G1817">
        <f t="shared" si="61"/>
        <v>18.910783333333331</v>
      </c>
      <c r="H1817">
        <v>0.31517972222222218</v>
      </c>
    </row>
    <row r="1818" spans="1:8" outlineLevel="2" x14ac:dyDescent="0.25">
      <c r="B1818" s="3">
        <v>44481.291666666657</v>
      </c>
      <c r="C1818" t="s">
        <v>8</v>
      </c>
    </row>
    <row r="1819" spans="1:8" outlineLevel="2" x14ac:dyDescent="0.25">
      <c r="B1819" s="3">
        <v>44481.291666666657</v>
      </c>
      <c r="C1819" t="s">
        <v>8</v>
      </c>
      <c r="D1819">
        <v>1373.98</v>
      </c>
    </row>
    <row r="1820" spans="1:8" outlineLevel="2" x14ac:dyDescent="0.25">
      <c r="B1820" s="3">
        <v>44481.291666666657</v>
      </c>
      <c r="C1820" t="s">
        <v>8</v>
      </c>
    </row>
    <row r="1821" spans="1:8" outlineLevel="2" x14ac:dyDescent="0.25">
      <c r="B1821" s="3">
        <v>44481.291666666657</v>
      </c>
      <c r="C1821" t="s">
        <v>8</v>
      </c>
    </row>
    <row r="1822" spans="1:8" outlineLevel="2" x14ac:dyDescent="0.25">
      <c r="B1822" s="3">
        <v>44481.291666666657</v>
      </c>
      <c r="C1822" t="s">
        <v>8</v>
      </c>
    </row>
    <row r="1823" spans="1:8" outlineLevel="2" x14ac:dyDescent="0.25">
      <c r="B1823" s="3">
        <v>44481.291666666657</v>
      </c>
      <c r="C1823" t="s">
        <v>8</v>
      </c>
    </row>
    <row r="1824" spans="1:8" outlineLevel="2" x14ac:dyDescent="0.25">
      <c r="B1824" s="3">
        <v>44481.291666666657</v>
      </c>
      <c r="C1824" t="s">
        <v>8</v>
      </c>
    </row>
    <row r="1825" spans="1:8" outlineLevel="1" x14ac:dyDescent="0.25">
      <c r="B1825" s="4" t="s">
        <v>153</v>
      </c>
      <c r="D1825">
        <f>SUBTOTAL(9,D1817:D1824)</f>
        <v>3758.78</v>
      </c>
    </row>
    <row r="1826" spans="1:8" outlineLevel="2" x14ac:dyDescent="0.25">
      <c r="A1826" t="s">
        <v>14</v>
      </c>
      <c r="B1826" s="3">
        <v>44482.291666666657</v>
      </c>
      <c r="C1826" t="s">
        <v>8</v>
      </c>
      <c r="D1826">
        <v>740.08</v>
      </c>
      <c r="E1826">
        <v>1739.39</v>
      </c>
      <c r="F1826">
        <f t="shared" si="60"/>
        <v>28.989833333333333</v>
      </c>
      <c r="G1826">
        <f t="shared" si="61"/>
        <v>28.989833333333333</v>
      </c>
      <c r="H1826">
        <v>0.48316388888888889</v>
      </c>
    </row>
    <row r="1827" spans="1:8" outlineLevel="2" x14ac:dyDescent="0.25">
      <c r="B1827" s="3">
        <v>44482.291666666657</v>
      </c>
      <c r="C1827" t="s">
        <v>8</v>
      </c>
      <c r="D1827">
        <v>516.4</v>
      </c>
    </row>
    <row r="1828" spans="1:8" outlineLevel="2" x14ac:dyDescent="0.25">
      <c r="B1828" s="3">
        <v>44482.291666666657</v>
      </c>
      <c r="C1828" t="s">
        <v>8</v>
      </c>
      <c r="D1828">
        <v>7.25</v>
      </c>
    </row>
    <row r="1829" spans="1:8" outlineLevel="2" x14ac:dyDescent="0.25">
      <c r="B1829" s="3">
        <v>44482.291666666657</v>
      </c>
      <c r="C1829" t="s">
        <v>8</v>
      </c>
      <c r="D1829">
        <v>100.13</v>
      </c>
    </row>
    <row r="1830" spans="1:8" outlineLevel="2" x14ac:dyDescent="0.25">
      <c r="B1830" s="3">
        <v>44482.291666666657</v>
      </c>
      <c r="C1830" t="s">
        <v>8</v>
      </c>
      <c r="D1830">
        <v>792.84</v>
      </c>
    </row>
    <row r="1831" spans="1:8" outlineLevel="2" x14ac:dyDescent="0.25">
      <c r="B1831" s="3">
        <v>44482.291666666657</v>
      </c>
      <c r="C1831" t="s">
        <v>8</v>
      </c>
      <c r="D1831">
        <v>1010.09</v>
      </c>
    </row>
    <row r="1832" spans="1:8" outlineLevel="2" x14ac:dyDescent="0.25">
      <c r="B1832" s="3">
        <v>44482.291666666657</v>
      </c>
      <c r="C1832" t="s">
        <v>8</v>
      </c>
      <c r="D1832">
        <v>565.21</v>
      </c>
    </row>
    <row r="1833" spans="1:8" outlineLevel="2" x14ac:dyDescent="0.25">
      <c r="B1833" s="3">
        <v>44482.291666666657</v>
      </c>
      <c r="C1833" t="s">
        <v>8</v>
      </c>
      <c r="D1833">
        <v>647.02</v>
      </c>
    </row>
    <row r="1834" spans="1:8" outlineLevel="2" x14ac:dyDescent="0.25">
      <c r="B1834" s="3">
        <v>44482.291666666657</v>
      </c>
      <c r="C1834" t="s">
        <v>8</v>
      </c>
      <c r="D1834">
        <v>89.45</v>
      </c>
    </row>
    <row r="1835" spans="1:8" outlineLevel="2" x14ac:dyDescent="0.25">
      <c r="B1835" s="3">
        <v>44482.291666666657</v>
      </c>
      <c r="C1835" t="s">
        <v>8</v>
      </c>
      <c r="D1835">
        <v>33.99</v>
      </c>
    </row>
    <row r="1836" spans="1:8" outlineLevel="2" x14ac:dyDescent="0.25">
      <c r="B1836" s="3">
        <v>44482.291666666657</v>
      </c>
      <c r="C1836" t="s">
        <v>8</v>
      </c>
      <c r="D1836">
        <v>1134.55</v>
      </c>
    </row>
    <row r="1837" spans="1:8" outlineLevel="2" x14ac:dyDescent="0.25">
      <c r="B1837" s="3">
        <v>44482.291666666657</v>
      </c>
      <c r="C1837" t="s">
        <v>8</v>
      </c>
    </row>
    <row r="1838" spans="1:8" outlineLevel="2" x14ac:dyDescent="0.25">
      <c r="B1838" s="3">
        <v>44482.291666666657</v>
      </c>
      <c r="C1838" t="s">
        <v>8</v>
      </c>
    </row>
    <row r="1839" spans="1:8" outlineLevel="2" x14ac:dyDescent="0.25">
      <c r="B1839" s="3">
        <v>44482.291666666657</v>
      </c>
      <c r="C1839" t="s">
        <v>8</v>
      </c>
    </row>
    <row r="1840" spans="1:8" outlineLevel="2" x14ac:dyDescent="0.25">
      <c r="B1840" s="3">
        <v>44482.291666666657</v>
      </c>
      <c r="C1840" t="s">
        <v>8</v>
      </c>
    </row>
    <row r="1841" spans="1:8" outlineLevel="2" x14ac:dyDescent="0.25">
      <c r="B1841" s="3">
        <v>44482.291666666657</v>
      </c>
      <c r="C1841" t="s">
        <v>8</v>
      </c>
    </row>
    <row r="1842" spans="1:8" outlineLevel="2" x14ac:dyDescent="0.25">
      <c r="B1842" s="3">
        <v>44482.291666666657</v>
      </c>
      <c r="C1842" t="s">
        <v>8</v>
      </c>
    </row>
    <row r="1843" spans="1:8" outlineLevel="1" x14ac:dyDescent="0.25">
      <c r="B1843" s="4" t="s">
        <v>154</v>
      </c>
      <c r="D1843">
        <f>SUBTOTAL(9,D1826:D1842)</f>
        <v>5637.01</v>
      </c>
    </row>
    <row r="1844" spans="1:8" outlineLevel="2" x14ac:dyDescent="0.25">
      <c r="A1844" t="s">
        <v>14</v>
      </c>
      <c r="B1844" s="3">
        <v>44483.291666666657</v>
      </c>
      <c r="C1844" t="s">
        <v>8</v>
      </c>
      <c r="D1844">
        <v>273.45999999999998</v>
      </c>
      <c r="E1844">
        <v>3621.7649999999999</v>
      </c>
      <c r="F1844">
        <f t="shared" si="60"/>
        <v>60.362749999999998</v>
      </c>
      <c r="G1844">
        <f t="shared" si="61"/>
        <v>60.362749999999984</v>
      </c>
      <c r="H1844">
        <v>1.0060458333333331</v>
      </c>
    </row>
    <row r="1845" spans="1:8" outlineLevel="2" x14ac:dyDescent="0.25">
      <c r="B1845" s="3">
        <v>44483.291666666657</v>
      </c>
      <c r="C1845" t="s">
        <v>8</v>
      </c>
      <c r="D1845">
        <v>2056.5500000000002</v>
      </c>
    </row>
    <row r="1846" spans="1:8" outlineLevel="2" x14ac:dyDescent="0.25">
      <c r="B1846" s="3">
        <v>44483.291666666657</v>
      </c>
      <c r="C1846" t="s">
        <v>8</v>
      </c>
      <c r="D1846">
        <v>4614.4799999999996</v>
      </c>
    </row>
    <row r="1847" spans="1:8" outlineLevel="2" x14ac:dyDescent="0.25">
      <c r="B1847" s="3">
        <v>44483.291666666657</v>
      </c>
      <c r="C1847" t="s">
        <v>8</v>
      </c>
      <c r="D1847">
        <v>5086.7</v>
      </c>
    </row>
    <row r="1848" spans="1:8" outlineLevel="2" x14ac:dyDescent="0.25">
      <c r="B1848" s="3">
        <v>44483.291666666657</v>
      </c>
      <c r="C1848" t="s">
        <v>8</v>
      </c>
      <c r="D1848">
        <v>211.34</v>
      </c>
    </row>
    <row r="1849" spans="1:8" outlineLevel="2" x14ac:dyDescent="0.25">
      <c r="B1849" s="3">
        <v>44483.291666666657</v>
      </c>
      <c r="C1849" t="s">
        <v>8</v>
      </c>
      <c r="D1849">
        <v>143.68</v>
      </c>
    </row>
    <row r="1850" spans="1:8" outlineLevel="2" x14ac:dyDescent="0.25">
      <c r="B1850" s="3">
        <v>44483.291666666657</v>
      </c>
      <c r="C1850" t="s">
        <v>8</v>
      </c>
      <c r="D1850">
        <v>1121.45</v>
      </c>
    </row>
    <row r="1851" spans="1:8" outlineLevel="2" x14ac:dyDescent="0.25">
      <c r="B1851" s="3">
        <v>44483.291666666657</v>
      </c>
      <c r="C1851" t="s">
        <v>8</v>
      </c>
      <c r="D1851">
        <v>462.08</v>
      </c>
    </row>
    <row r="1852" spans="1:8" outlineLevel="2" x14ac:dyDescent="0.25">
      <c r="B1852" s="3">
        <v>44483.291666666657</v>
      </c>
      <c r="C1852" t="s">
        <v>8</v>
      </c>
      <c r="D1852">
        <v>30</v>
      </c>
    </row>
    <row r="1853" spans="1:8" outlineLevel="2" x14ac:dyDescent="0.25">
      <c r="B1853" s="3">
        <v>44483.291666666657</v>
      </c>
      <c r="C1853" t="s">
        <v>8</v>
      </c>
      <c r="D1853">
        <v>501.95</v>
      </c>
    </row>
    <row r="1854" spans="1:8" outlineLevel="2" x14ac:dyDescent="0.25">
      <c r="B1854" s="3">
        <v>44483.291666666657</v>
      </c>
      <c r="C1854" t="s">
        <v>8</v>
      </c>
    </row>
    <row r="1855" spans="1:8" outlineLevel="2" x14ac:dyDescent="0.25">
      <c r="B1855" s="3">
        <v>44483.291666666657</v>
      </c>
      <c r="C1855" t="s">
        <v>8</v>
      </c>
    </row>
    <row r="1856" spans="1:8" outlineLevel="2" x14ac:dyDescent="0.25">
      <c r="B1856" s="3">
        <v>44483.291666666657</v>
      </c>
      <c r="C1856" t="s">
        <v>8</v>
      </c>
    </row>
    <row r="1857" spans="1:8" outlineLevel="2" x14ac:dyDescent="0.25">
      <c r="B1857" s="3">
        <v>44483.291666666657</v>
      </c>
      <c r="C1857" t="s">
        <v>8</v>
      </c>
    </row>
    <row r="1858" spans="1:8" outlineLevel="2" x14ac:dyDescent="0.25">
      <c r="B1858" s="3">
        <v>44483.291666666657</v>
      </c>
      <c r="C1858" t="s">
        <v>8</v>
      </c>
    </row>
    <row r="1859" spans="1:8" outlineLevel="1" x14ac:dyDescent="0.25">
      <c r="B1859" s="4" t="s">
        <v>155</v>
      </c>
      <c r="D1859">
        <f>SUBTOTAL(9,D1844:D1858)</f>
        <v>14501.69</v>
      </c>
    </row>
    <row r="1860" spans="1:8" outlineLevel="2" x14ac:dyDescent="0.25">
      <c r="A1860" t="s">
        <v>14</v>
      </c>
      <c r="B1860" s="3">
        <v>44484.291666666657</v>
      </c>
      <c r="C1860" t="s">
        <v>8</v>
      </c>
      <c r="D1860">
        <v>280.22000000000003</v>
      </c>
      <c r="E1860">
        <v>1329.2950000000001</v>
      </c>
      <c r="F1860">
        <f t="shared" ref="F1860:F1887" si="62">E1860/60</f>
        <v>22.154916666666669</v>
      </c>
      <c r="G1860">
        <f t="shared" ref="G1860:G1872" si="63">H1860*60</f>
        <v>22.154916666666669</v>
      </c>
      <c r="H1860">
        <v>0.36924861111111112</v>
      </c>
    </row>
    <row r="1861" spans="1:8" outlineLevel="2" x14ac:dyDescent="0.25">
      <c r="B1861" s="3">
        <v>44484.291666666657</v>
      </c>
      <c r="C1861" t="s">
        <v>8</v>
      </c>
    </row>
    <row r="1862" spans="1:8" outlineLevel="2" x14ac:dyDescent="0.25">
      <c r="B1862" s="3">
        <v>44484.291666666657</v>
      </c>
      <c r="C1862" t="s">
        <v>8</v>
      </c>
      <c r="D1862">
        <v>3126.41</v>
      </c>
    </row>
    <row r="1863" spans="1:8" outlineLevel="2" x14ac:dyDescent="0.25">
      <c r="B1863" s="3">
        <v>44484.291666666657</v>
      </c>
      <c r="C1863" t="s">
        <v>8</v>
      </c>
      <c r="D1863">
        <v>1391.9</v>
      </c>
    </row>
    <row r="1864" spans="1:8" outlineLevel="2" x14ac:dyDescent="0.25">
      <c r="B1864" s="3">
        <v>44484.291666666657</v>
      </c>
      <c r="C1864" t="s">
        <v>8</v>
      </c>
      <c r="D1864">
        <v>612.58000000000004</v>
      </c>
    </row>
    <row r="1865" spans="1:8" outlineLevel="2" x14ac:dyDescent="0.25">
      <c r="B1865" s="3">
        <v>44484.291666666657</v>
      </c>
      <c r="C1865" t="s">
        <v>8</v>
      </c>
      <c r="D1865">
        <v>213.76</v>
      </c>
    </row>
    <row r="1866" spans="1:8" outlineLevel="2" x14ac:dyDescent="0.25">
      <c r="B1866" s="3">
        <v>44484.291666666657</v>
      </c>
      <c r="C1866" t="s">
        <v>8</v>
      </c>
    </row>
    <row r="1867" spans="1:8" outlineLevel="2" x14ac:dyDescent="0.25">
      <c r="B1867" s="3">
        <v>44484.291666666657</v>
      </c>
      <c r="C1867" t="s">
        <v>8</v>
      </c>
    </row>
    <row r="1868" spans="1:8" outlineLevel="2" x14ac:dyDescent="0.25">
      <c r="B1868" s="3">
        <v>44484.291666666657</v>
      </c>
      <c r="C1868" t="s">
        <v>8</v>
      </c>
    </row>
    <row r="1869" spans="1:8" outlineLevel="2" x14ac:dyDescent="0.25">
      <c r="B1869" s="3">
        <v>44484.291666666657</v>
      </c>
      <c r="C1869" t="s">
        <v>8</v>
      </c>
    </row>
    <row r="1870" spans="1:8" outlineLevel="2" x14ac:dyDescent="0.25">
      <c r="B1870" s="3">
        <v>44484.291666666657</v>
      </c>
      <c r="C1870" t="s">
        <v>8</v>
      </c>
    </row>
    <row r="1871" spans="1:8" outlineLevel="1" x14ac:dyDescent="0.25">
      <c r="B1871" s="4" t="s">
        <v>156</v>
      </c>
      <c r="D1871">
        <f>SUBTOTAL(9,D1860:D1870)</f>
        <v>5624.8700000000008</v>
      </c>
    </row>
    <row r="1872" spans="1:8" outlineLevel="2" x14ac:dyDescent="0.25">
      <c r="A1872" t="s">
        <v>14</v>
      </c>
      <c r="B1872" s="3">
        <v>44485.291666666657</v>
      </c>
      <c r="C1872" t="s">
        <v>8</v>
      </c>
      <c r="D1872">
        <v>56.2</v>
      </c>
      <c r="E1872">
        <v>2585.9009999999998</v>
      </c>
      <c r="F1872">
        <f t="shared" si="62"/>
        <v>43.098349999999996</v>
      </c>
      <c r="G1872">
        <f t="shared" si="63"/>
        <v>43.098349999999996</v>
      </c>
      <c r="H1872">
        <v>0.71830583333333331</v>
      </c>
    </row>
    <row r="1873" spans="1:8" outlineLevel="2" x14ac:dyDescent="0.25">
      <c r="B1873" s="3">
        <v>44485.291666666657</v>
      </c>
      <c r="C1873" t="s">
        <v>8</v>
      </c>
      <c r="D1873">
        <v>29.02</v>
      </c>
    </row>
    <row r="1874" spans="1:8" outlineLevel="2" x14ac:dyDescent="0.25">
      <c r="B1874" s="3">
        <v>44485.291666666657</v>
      </c>
      <c r="C1874" t="s">
        <v>8</v>
      </c>
      <c r="D1874">
        <v>9915.48</v>
      </c>
    </row>
    <row r="1875" spans="1:8" outlineLevel="2" x14ac:dyDescent="0.25">
      <c r="B1875" s="3">
        <v>44485.291666666657</v>
      </c>
      <c r="C1875" t="s">
        <v>8</v>
      </c>
    </row>
    <row r="1876" spans="1:8" outlineLevel="2" x14ac:dyDescent="0.25">
      <c r="B1876" s="3">
        <v>44485.291666666657</v>
      </c>
      <c r="C1876" t="s">
        <v>8</v>
      </c>
    </row>
    <row r="1877" spans="1:8" outlineLevel="2" x14ac:dyDescent="0.25">
      <c r="B1877" s="3">
        <v>44485.291666666657</v>
      </c>
      <c r="C1877" t="s">
        <v>8</v>
      </c>
    </row>
    <row r="1878" spans="1:8" outlineLevel="2" x14ac:dyDescent="0.25">
      <c r="B1878" s="3">
        <v>44485.291666666657</v>
      </c>
      <c r="C1878" t="s">
        <v>8</v>
      </c>
    </row>
    <row r="1879" spans="1:8" outlineLevel="2" x14ac:dyDescent="0.25">
      <c r="B1879" s="3">
        <v>44485.291666666657</v>
      </c>
      <c r="C1879" t="s">
        <v>8</v>
      </c>
    </row>
    <row r="1880" spans="1:8" outlineLevel="1" x14ac:dyDescent="0.25">
      <c r="B1880" s="4" t="s">
        <v>157</v>
      </c>
      <c r="D1880">
        <f>SUBTOTAL(9,D1872:D1879)</f>
        <v>10000.699999999999</v>
      </c>
    </row>
    <row r="1881" spans="1:8" outlineLevel="2" x14ac:dyDescent="0.25">
      <c r="A1881" t="s">
        <v>14</v>
      </c>
      <c r="B1881" s="3">
        <v>44487.291666666657</v>
      </c>
      <c r="C1881" t="s">
        <v>8</v>
      </c>
      <c r="D1881">
        <v>168.66</v>
      </c>
      <c r="E1881">
        <v>2251.3040000000001</v>
      </c>
      <c r="F1881">
        <f t="shared" si="62"/>
        <v>37.521733333333337</v>
      </c>
      <c r="H1881">
        <v>0</v>
      </c>
    </row>
    <row r="1882" spans="1:8" outlineLevel="2" x14ac:dyDescent="0.25">
      <c r="B1882" s="3">
        <v>44487.291666666657</v>
      </c>
      <c r="C1882" t="s">
        <v>8</v>
      </c>
      <c r="D1882">
        <v>62.32</v>
      </c>
    </row>
    <row r="1883" spans="1:8" outlineLevel="2" x14ac:dyDescent="0.25">
      <c r="B1883" s="3">
        <v>44487.291666666657</v>
      </c>
      <c r="C1883" t="s">
        <v>8</v>
      </c>
      <c r="D1883">
        <v>10049.549999999999</v>
      </c>
    </row>
    <row r="1884" spans="1:8" outlineLevel="2" x14ac:dyDescent="0.25">
      <c r="B1884" s="3">
        <v>44487.291666666657</v>
      </c>
      <c r="C1884" t="s">
        <v>8</v>
      </c>
    </row>
    <row r="1885" spans="1:8" outlineLevel="2" x14ac:dyDescent="0.25">
      <c r="B1885" s="3">
        <v>44487.291666666657</v>
      </c>
      <c r="C1885" t="s">
        <v>8</v>
      </c>
    </row>
    <row r="1886" spans="1:8" outlineLevel="1" x14ac:dyDescent="0.25">
      <c r="B1886" s="4" t="s">
        <v>158</v>
      </c>
      <c r="D1886">
        <f>SUBTOTAL(9,D1881:D1885)</f>
        <v>10280.529999999999</v>
      </c>
    </row>
    <row r="1887" spans="1:8" outlineLevel="2" x14ac:dyDescent="0.25">
      <c r="A1887" t="s">
        <v>14</v>
      </c>
      <c r="B1887" s="3">
        <v>44489.291666666657</v>
      </c>
      <c r="C1887" t="s">
        <v>8</v>
      </c>
      <c r="D1887">
        <v>448.56</v>
      </c>
      <c r="E1887">
        <v>1019.607</v>
      </c>
      <c r="F1887">
        <f t="shared" si="62"/>
        <v>16.993449999999999</v>
      </c>
      <c r="H1887">
        <v>0</v>
      </c>
    </row>
    <row r="1888" spans="1:8" outlineLevel="2" x14ac:dyDescent="0.25">
      <c r="B1888" s="3">
        <v>44489.291666666657</v>
      </c>
      <c r="C1888" t="s">
        <v>8</v>
      </c>
      <c r="D1888">
        <v>413</v>
      </c>
    </row>
    <row r="1889" spans="1:8" outlineLevel="2" x14ac:dyDescent="0.25">
      <c r="B1889" s="3">
        <v>44489.291666666657</v>
      </c>
      <c r="C1889" t="s">
        <v>8</v>
      </c>
      <c r="D1889">
        <v>488.62</v>
      </c>
    </row>
    <row r="1890" spans="1:8" outlineLevel="2" x14ac:dyDescent="0.25">
      <c r="B1890" s="3">
        <v>44489.291666666657</v>
      </c>
      <c r="C1890" t="s">
        <v>8</v>
      </c>
      <c r="D1890">
        <v>78.989999999999995</v>
      </c>
    </row>
    <row r="1891" spans="1:8" outlineLevel="2" x14ac:dyDescent="0.25">
      <c r="B1891" s="3">
        <v>44489.291666666657</v>
      </c>
      <c r="C1891" t="s">
        <v>8</v>
      </c>
      <c r="D1891">
        <v>3105.75</v>
      </c>
    </row>
    <row r="1892" spans="1:8" outlineLevel="2" x14ac:dyDescent="0.25">
      <c r="B1892" s="3">
        <v>44489.291666666657</v>
      </c>
      <c r="C1892" t="s">
        <v>8</v>
      </c>
      <c r="D1892">
        <v>720.18</v>
      </c>
    </row>
    <row r="1893" spans="1:8" outlineLevel="2" x14ac:dyDescent="0.25">
      <c r="B1893" s="3">
        <v>44489.291666666657</v>
      </c>
      <c r="C1893" t="s">
        <v>8</v>
      </c>
      <c r="D1893">
        <v>203.55</v>
      </c>
    </row>
    <row r="1894" spans="1:8" outlineLevel="2" x14ac:dyDescent="0.25">
      <c r="B1894" s="3">
        <v>44489.291666666657</v>
      </c>
      <c r="C1894" t="s">
        <v>8</v>
      </c>
    </row>
    <row r="1895" spans="1:8" outlineLevel="2" x14ac:dyDescent="0.25">
      <c r="B1895" s="3">
        <v>44489.291666666657</v>
      </c>
      <c r="C1895" t="s">
        <v>8</v>
      </c>
    </row>
    <row r="1896" spans="1:8" outlineLevel="2" x14ac:dyDescent="0.25">
      <c r="B1896" s="3">
        <v>44489.291666666657</v>
      </c>
      <c r="C1896" t="s">
        <v>8</v>
      </c>
    </row>
    <row r="1897" spans="1:8" outlineLevel="2" x14ac:dyDescent="0.25">
      <c r="B1897" s="3">
        <v>44489.291666666657</v>
      </c>
      <c r="C1897" t="s">
        <v>8</v>
      </c>
    </row>
    <row r="1898" spans="1:8" outlineLevel="1" x14ac:dyDescent="0.25">
      <c r="B1898" s="4" t="s">
        <v>70</v>
      </c>
      <c r="D1898">
        <f>SUBTOTAL(9,D1887:D1897)</f>
        <v>5458.6500000000005</v>
      </c>
    </row>
    <row r="1899" spans="1:8" outlineLevel="2" x14ac:dyDescent="0.25">
      <c r="A1899" t="s">
        <v>14</v>
      </c>
      <c r="B1899" s="3">
        <v>44504.291666666657</v>
      </c>
      <c r="C1899" t="s">
        <v>8</v>
      </c>
      <c r="D1899">
        <v>395.26</v>
      </c>
      <c r="E1899">
        <v>748.75900000000001</v>
      </c>
      <c r="F1899">
        <f t="shared" ref="F1899:F1951" si="64">E1899/60</f>
        <v>12.479316666666668</v>
      </c>
      <c r="H1899">
        <v>0</v>
      </c>
    </row>
    <row r="1900" spans="1:8" outlineLevel="2" x14ac:dyDescent="0.25">
      <c r="B1900" s="3">
        <v>44504.291666666657</v>
      </c>
      <c r="C1900" t="s">
        <v>8</v>
      </c>
    </row>
    <row r="1901" spans="1:8" outlineLevel="2" x14ac:dyDescent="0.25">
      <c r="B1901" s="3">
        <v>44504.291666666657</v>
      </c>
      <c r="C1901" t="s">
        <v>8</v>
      </c>
      <c r="D1901">
        <v>172.13</v>
      </c>
    </row>
    <row r="1902" spans="1:8" outlineLevel="2" x14ac:dyDescent="0.25">
      <c r="B1902" s="3">
        <v>44504.291666666657</v>
      </c>
      <c r="C1902" t="s">
        <v>8</v>
      </c>
      <c r="D1902">
        <v>15276.64</v>
      </c>
    </row>
    <row r="1903" spans="1:8" outlineLevel="2" x14ac:dyDescent="0.25">
      <c r="B1903" s="3">
        <v>44504.291666666657</v>
      </c>
      <c r="C1903" t="s">
        <v>8</v>
      </c>
    </row>
    <row r="1904" spans="1:8" outlineLevel="2" x14ac:dyDescent="0.25">
      <c r="B1904" s="3">
        <v>44504.291666666657</v>
      </c>
      <c r="C1904" t="s">
        <v>8</v>
      </c>
    </row>
    <row r="1905" spans="1:8" outlineLevel="2" x14ac:dyDescent="0.25">
      <c r="B1905" s="3">
        <v>44504.291666666657</v>
      </c>
      <c r="C1905" t="s">
        <v>8</v>
      </c>
    </row>
    <row r="1906" spans="1:8" outlineLevel="2" x14ac:dyDescent="0.25">
      <c r="B1906" s="3">
        <v>44504.291666666657</v>
      </c>
      <c r="C1906" t="s">
        <v>8</v>
      </c>
    </row>
    <row r="1907" spans="1:8" outlineLevel="2" x14ac:dyDescent="0.25">
      <c r="B1907" s="3">
        <v>44504.291666666657</v>
      </c>
      <c r="C1907" t="s">
        <v>8</v>
      </c>
    </row>
    <row r="1908" spans="1:8" outlineLevel="2" x14ac:dyDescent="0.25">
      <c r="B1908" s="3">
        <v>44504.291666666657</v>
      </c>
      <c r="C1908" t="s">
        <v>8</v>
      </c>
    </row>
    <row r="1909" spans="1:8" outlineLevel="1" x14ac:dyDescent="0.25">
      <c r="B1909" s="4" t="s">
        <v>159</v>
      </c>
      <c r="D1909">
        <f>SUBTOTAL(9,D1899:D1908)</f>
        <v>15844.029999999999</v>
      </c>
    </row>
    <row r="1910" spans="1:8" outlineLevel="2" x14ac:dyDescent="0.25">
      <c r="A1910" t="s">
        <v>14</v>
      </c>
      <c r="B1910" s="3">
        <v>44506.291666666657</v>
      </c>
      <c r="C1910" t="s">
        <v>8</v>
      </c>
      <c r="D1910">
        <v>1029.75</v>
      </c>
      <c r="E1910">
        <v>8552.0409999999993</v>
      </c>
      <c r="F1910">
        <f t="shared" si="64"/>
        <v>142.53401666666664</v>
      </c>
      <c r="H1910">
        <v>0</v>
      </c>
    </row>
    <row r="1911" spans="1:8" outlineLevel="2" x14ac:dyDescent="0.25">
      <c r="B1911" s="3">
        <v>44506.291666666657</v>
      </c>
      <c r="C1911" t="s">
        <v>8</v>
      </c>
    </row>
    <row r="1912" spans="1:8" outlineLevel="2" x14ac:dyDescent="0.25">
      <c r="B1912" s="3">
        <v>44506.291666666657</v>
      </c>
      <c r="C1912" t="s">
        <v>8</v>
      </c>
    </row>
    <row r="1913" spans="1:8" outlineLevel="2" x14ac:dyDescent="0.25">
      <c r="B1913" s="3">
        <v>44506.291666666657</v>
      </c>
      <c r="C1913" t="s">
        <v>8</v>
      </c>
      <c r="D1913">
        <v>359.49</v>
      </c>
    </row>
    <row r="1914" spans="1:8" outlineLevel="2" x14ac:dyDescent="0.25">
      <c r="B1914" s="3">
        <v>44506.291666666657</v>
      </c>
      <c r="C1914" t="s">
        <v>8</v>
      </c>
      <c r="D1914">
        <v>41427.870000000003</v>
      </c>
    </row>
    <row r="1915" spans="1:8" outlineLevel="2" x14ac:dyDescent="0.25">
      <c r="B1915" s="3">
        <v>44506.291666666657</v>
      </c>
      <c r="C1915" t="s">
        <v>8</v>
      </c>
    </row>
    <row r="1916" spans="1:8" outlineLevel="2" x14ac:dyDescent="0.25">
      <c r="B1916" s="3">
        <v>44506.291666666657</v>
      </c>
      <c r="C1916" t="s">
        <v>8</v>
      </c>
    </row>
    <row r="1917" spans="1:8" outlineLevel="2" x14ac:dyDescent="0.25">
      <c r="B1917" s="3">
        <v>44506.291666666657</v>
      </c>
      <c r="C1917" t="s">
        <v>8</v>
      </c>
    </row>
    <row r="1918" spans="1:8" outlineLevel="2" x14ac:dyDescent="0.25">
      <c r="B1918" s="3">
        <v>44506.291666666657</v>
      </c>
      <c r="C1918" t="s">
        <v>8</v>
      </c>
    </row>
    <row r="1919" spans="1:8" outlineLevel="2" x14ac:dyDescent="0.25">
      <c r="B1919" s="3">
        <v>44506.291666666657</v>
      </c>
      <c r="C1919" t="s">
        <v>8</v>
      </c>
    </row>
    <row r="1920" spans="1:8" outlineLevel="1" x14ac:dyDescent="0.25">
      <c r="B1920" s="4" t="s">
        <v>160</v>
      </c>
      <c r="D1920">
        <f>SUBTOTAL(9,D1910:D1919)</f>
        <v>42817.11</v>
      </c>
    </row>
    <row r="1921" spans="1:8" outlineLevel="2" x14ac:dyDescent="0.25">
      <c r="A1921" t="s">
        <v>14</v>
      </c>
      <c r="B1921" s="3">
        <v>44509.291666666657</v>
      </c>
      <c r="C1921" t="s">
        <v>8</v>
      </c>
      <c r="D1921">
        <v>93.21</v>
      </c>
      <c r="E1921">
        <v>24.85</v>
      </c>
      <c r="F1921">
        <f t="shared" si="64"/>
        <v>0.41416666666666668</v>
      </c>
      <c r="H1921">
        <v>0</v>
      </c>
    </row>
    <row r="1922" spans="1:8" outlineLevel="2" x14ac:dyDescent="0.25">
      <c r="B1922" s="3">
        <v>44509.291666666657</v>
      </c>
      <c r="C1922" t="s">
        <v>8</v>
      </c>
    </row>
    <row r="1923" spans="1:8" outlineLevel="2" x14ac:dyDescent="0.25">
      <c r="B1923" s="3">
        <v>44509.291666666657</v>
      </c>
      <c r="C1923" t="s">
        <v>8</v>
      </c>
    </row>
    <row r="1924" spans="1:8" outlineLevel="1" x14ac:dyDescent="0.25">
      <c r="B1924" s="4" t="s">
        <v>161</v>
      </c>
      <c r="D1924">
        <f>SUBTOTAL(9,D1921:D1923)</f>
        <v>93.21</v>
      </c>
    </row>
    <row r="1925" spans="1:8" outlineLevel="2" x14ac:dyDescent="0.25">
      <c r="A1925" t="s">
        <v>14</v>
      </c>
      <c r="B1925" s="3">
        <v>44512.291666666657</v>
      </c>
      <c r="C1925" t="s">
        <v>8</v>
      </c>
      <c r="D1925">
        <v>3217.59</v>
      </c>
      <c r="E1925">
        <v>0</v>
      </c>
      <c r="H1925">
        <v>0</v>
      </c>
    </row>
    <row r="1926" spans="1:8" outlineLevel="2" x14ac:dyDescent="0.25">
      <c r="B1926" s="3">
        <v>44512.291666666657</v>
      </c>
      <c r="C1926" t="s">
        <v>8</v>
      </c>
    </row>
    <row r="1927" spans="1:8" outlineLevel="2" x14ac:dyDescent="0.25">
      <c r="B1927" s="3">
        <v>44512.291666666657</v>
      </c>
      <c r="C1927" t="s">
        <v>8</v>
      </c>
    </row>
    <row r="1928" spans="1:8" outlineLevel="2" x14ac:dyDescent="0.25">
      <c r="B1928" s="3">
        <v>44512.291666666657</v>
      </c>
      <c r="C1928" t="s">
        <v>8</v>
      </c>
      <c r="D1928">
        <v>73.61</v>
      </c>
    </row>
    <row r="1929" spans="1:8" outlineLevel="2" x14ac:dyDescent="0.25">
      <c r="B1929" s="3">
        <v>44512.291666666657</v>
      </c>
      <c r="C1929" t="s">
        <v>8</v>
      </c>
      <c r="D1929">
        <v>1794.07</v>
      </c>
    </row>
    <row r="1930" spans="1:8" outlineLevel="2" x14ac:dyDescent="0.25">
      <c r="B1930" s="3">
        <v>44512.291666666657</v>
      </c>
      <c r="C1930" t="s">
        <v>8</v>
      </c>
      <c r="D1930">
        <v>2231.7399999999998</v>
      </c>
    </row>
    <row r="1931" spans="1:8" outlineLevel="2" x14ac:dyDescent="0.25">
      <c r="B1931" s="3">
        <v>44512.291666666657</v>
      </c>
      <c r="C1931" t="s">
        <v>8</v>
      </c>
      <c r="D1931">
        <v>771.17</v>
      </c>
    </row>
    <row r="1932" spans="1:8" outlineLevel="2" x14ac:dyDescent="0.25">
      <c r="B1932" s="3">
        <v>44512.291666666657</v>
      </c>
      <c r="C1932" t="s">
        <v>8</v>
      </c>
    </row>
    <row r="1933" spans="1:8" outlineLevel="2" x14ac:dyDescent="0.25">
      <c r="B1933" s="3">
        <v>44512.291666666657</v>
      </c>
      <c r="C1933" t="s">
        <v>8</v>
      </c>
    </row>
    <row r="1934" spans="1:8" outlineLevel="2" x14ac:dyDescent="0.25">
      <c r="B1934" s="3">
        <v>44512.291666666657</v>
      </c>
      <c r="C1934" t="s">
        <v>8</v>
      </c>
    </row>
    <row r="1935" spans="1:8" outlineLevel="1" x14ac:dyDescent="0.25">
      <c r="B1935" s="4" t="s">
        <v>162</v>
      </c>
      <c r="D1935">
        <f>SUBTOTAL(9,D1925:D1934)</f>
        <v>8088.18</v>
      </c>
    </row>
    <row r="1936" spans="1:8" outlineLevel="2" x14ac:dyDescent="0.25">
      <c r="A1936" t="s">
        <v>14</v>
      </c>
      <c r="B1936" s="3">
        <v>44514.291666666657</v>
      </c>
      <c r="C1936" t="s">
        <v>8</v>
      </c>
      <c r="D1936">
        <v>4492.7700000000004</v>
      </c>
      <c r="E1936">
        <v>1565.748</v>
      </c>
      <c r="F1936">
        <f t="shared" si="64"/>
        <v>26.095800000000001</v>
      </c>
      <c r="H1936">
        <v>0</v>
      </c>
    </row>
    <row r="1937" spans="1:8" outlineLevel="2" x14ac:dyDescent="0.25">
      <c r="B1937" s="3">
        <v>44514.291666666657</v>
      </c>
      <c r="C1937" t="s">
        <v>8</v>
      </c>
    </row>
    <row r="1938" spans="1:8" outlineLevel="2" x14ac:dyDescent="0.25">
      <c r="B1938" s="3">
        <v>44514.291666666657</v>
      </c>
      <c r="C1938" t="s">
        <v>8</v>
      </c>
    </row>
    <row r="1939" spans="1:8" outlineLevel="2" x14ac:dyDescent="0.25">
      <c r="B1939" s="3">
        <v>44514.291666666657</v>
      </c>
      <c r="C1939" t="s">
        <v>8</v>
      </c>
    </row>
    <row r="1940" spans="1:8" outlineLevel="2" x14ac:dyDescent="0.25">
      <c r="B1940" s="3">
        <v>44514.291666666657</v>
      </c>
      <c r="C1940" t="s">
        <v>8</v>
      </c>
      <c r="D1940">
        <v>687.22</v>
      </c>
    </row>
    <row r="1941" spans="1:8" outlineLevel="2" x14ac:dyDescent="0.25">
      <c r="B1941" s="3">
        <v>44514.291666666657</v>
      </c>
      <c r="C1941" t="s">
        <v>8</v>
      </c>
      <c r="D1941">
        <v>138.01</v>
      </c>
    </row>
    <row r="1942" spans="1:8" outlineLevel="2" x14ac:dyDescent="0.25">
      <c r="B1942" s="3">
        <v>44514.291666666657</v>
      </c>
      <c r="C1942" t="s">
        <v>8</v>
      </c>
      <c r="D1942">
        <v>4443.0600000000004</v>
      </c>
    </row>
    <row r="1943" spans="1:8" outlineLevel="2" x14ac:dyDescent="0.25">
      <c r="B1943" s="3">
        <v>44514.291666666657</v>
      </c>
      <c r="C1943" t="s">
        <v>8</v>
      </c>
      <c r="D1943">
        <v>2328.37</v>
      </c>
    </row>
    <row r="1944" spans="1:8" outlineLevel="2" x14ac:dyDescent="0.25">
      <c r="B1944" s="3">
        <v>44514.291666666657</v>
      </c>
      <c r="C1944" t="s">
        <v>8</v>
      </c>
      <c r="D1944">
        <v>552.26</v>
      </c>
    </row>
    <row r="1945" spans="1:8" outlineLevel="2" x14ac:dyDescent="0.25">
      <c r="B1945" s="3">
        <v>44514.291666666657</v>
      </c>
      <c r="C1945" t="s">
        <v>8</v>
      </c>
      <c r="D1945">
        <v>316.73</v>
      </c>
    </row>
    <row r="1946" spans="1:8" outlineLevel="2" x14ac:dyDescent="0.25">
      <c r="B1946" s="3">
        <v>44514.291666666657</v>
      </c>
      <c r="C1946" t="s">
        <v>8</v>
      </c>
    </row>
    <row r="1947" spans="1:8" outlineLevel="2" x14ac:dyDescent="0.25">
      <c r="B1947" s="3">
        <v>44514.291666666657</v>
      </c>
      <c r="C1947" t="s">
        <v>8</v>
      </c>
    </row>
    <row r="1948" spans="1:8" outlineLevel="2" x14ac:dyDescent="0.25">
      <c r="B1948" s="3">
        <v>44514.291666666657</v>
      </c>
      <c r="C1948" t="s">
        <v>8</v>
      </c>
    </row>
    <row r="1949" spans="1:8" outlineLevel="2" x14ac:dyDescent="0.25">
      <c r="B1949" s="3">
        <v>44514.291666666657</v>
      </c>
      <c r="C1949" t="s">
        <v>8</v>
      </c>
    </row>
    <row r="1950" spans="1:8" outlineLevel="1" x14ac:dyDescent="0.25">
      <c r="B1950" s="4" t="s">
        <v>163</v>
      </c>
      <c r="D1950">
        <f>SUBTOTAL(9,D1936:D1949)</f>
        <v>12958.42</v>
      </c>
    </row>
    <row r="1951" spans="1:8" outlineLevel="2" x14ac:dyDescent="0.25">
      <c r="A1951" t="s">
        <v>14</v>
      </c>
      <c r="B1951" s="3">
        <v>44515.291666666657</v>
      </c>
      <c r="C1951" t="s">
        <v>8</v>
      </c>
      <c r="D1951">
        <v>3177.4</v>
      </c>
      <c r="E1951">
        <v>6485.7340000000004</v>
      </c>
      <c r="F1951">
        <f t="shared" si="64"/>
        <v>108.09556666666667</v>
      </c>
      <c r="H1951">
        <v>0</v>
      </c>
    </row>
    <row r="1952" spans="1:8" outlineLevel="2" x14ac:dyDescent="0.25">
      <c r="B1952" s="3">
        <v>44515.291666666657</v>
      </c>
      <c r="C1952" t="s">
        <v>8</v>
      </c>
    </row>
    <row r="1953" spans="1:8" outlineLevel="2" x14ac:dyDescent="0.25">
      <c r="B1953" s="3">
        <v>44515.291666666657</v>
      </c>
      <c r="C1953" t="s">
        <v>8</v>
      </c>
      <c r="D1953">
        <v>560.32000000000005</v>
      </c>
    </row>
    <row r="1954" spans="1:8" outlineLevel="2" x14ac:dyDescent="0.25">
      <c r="B1954" s="3">
        <v>44515.291666666657</v>
      </c>
      <c r="C1954" t="s">
        <v>8</v>
      </c>
      <c r="D1954">
        <v>25137.83</v>
      </c>
    </row>
    <row r="1955" spans="1:8" outlineLevel="2" x14ac:dyDescent="0.25">
      <c r="B1955" s="3">
        <v>44515.291666666657</v>
      </c>
      <c r="C1955" t="s">
        <v>8</v>
      </c>
      <c r="D1955">
        <v>1919.89</v>
      </c>
    </row>
    <row r="1956" spans="1:8" outlineLevel="2" x14ac:dyDescent="0.25">
      <c r="B1956" s="3">
        <v>44515.291666666657</v>
      </c>
      <c r="C1956" t="s">
        <v>8</v>
      </c>
      <c r="D1956">
        <v>1729.23</v>
      </c>
    </row>
    <row r="1957" spans="1:8" outlineLevel="2" x14ac:dyDescent="0.25">
      <c r="B1957" s="3">
        <v>44515.291666666657</v>
      </c>
      <c r="C1957" t="s">
        <v>8</v>
      </c>
      <c r="D1957">
        <v>975.01</v>
      </c>
    </row>
    <row r="1958" spans="1:8" outlineLevel="2" x14ac:dyDescent="0.25">
      <c r="B1958" s="3">
        <v>44515.291666666657</v>
      </c>
      <c r="C1958" t="s">
        <v>8</v>
      </c>
      <c r="D1958">
        <v>533.28</v>
      </c>
    </row>
    <row r="1959" spans="1:8" outlineLevel="2" x14ac:dyDescent="0.25">
      <c r="B1959" s="3">
        <v>44515.291666666657</v>
      </c>
      <c r="C1959" t="s">
        <v>8</v>
      </c>
    </row>
    <row r="1960" spans="1:8" outlineLevel="2" x14ac:dyDescent="0.25">
      <c r="B1960" s="3">
        <v>44515.291666666657</v>
      </c>
      <c r="C1960" t="s">
        <v>8</v>
      </c>
    </row>
    <row r="1961" spans="1:8" outlineLevel="2" x14ac:dyDescent="0.25">
      <c r="B1961" s="3">
        <v>44515.291666666657</v>
      </c>
      <c r="C1961" t="s">
        <v>8</v>
      </c>
    </row>
    <row r="1962" spans="1:8" outlineLevel="2" x14ac:dyDescent="0.25">
      <c r="B1962" s="3">
        <v>44515.291666666657</v>
      </c>
      <c r="C1962" t="s">
        <v>8</v>
      </c>
    </row>
    <row r="1963" spans="1:8" outlineLevel="1" x14ac:dyDescent="0.25">
      <c r="B1963" s="4" t="s">
        <v>164</v>
      </c>
      <c r="D1963">
        <f>SUBTOTAL(9,D1951:D1962)</f>
        <v>34032.959999999999</v>
      </c>
    </row>
    <row r="1964" spans="1:8" outlineLevel="2" x14ac:dyDescent="0.25">
      <c r="A1964" t="s">
        <v>14</v>
      </c>
      <c r="B1964" s="3">
        <v>44517.291666666657</v>
      </c>
      <c r="C1964" t="s">
        <v>8</v>
      </c>
      <c r="D1964">
        <v>8290.27</v>
      </c>
      <c r="E1964">
        <v>3455.9659999999999</v>
      </c>
      <c r="F1964">
        <f t="shared" ref="F1964:F1980" si="65">E1964/60</f>
        <v>57.59943333333333</v>
      </c>
      <c r="H1964">
        <v>0</v>
      </c>
    </row>
    <row r="1965" spans="1:8" outlineLevel="2" x14ac:dyDescent="0.25">
      <c r="B1965" s="3">
        <v>44517.291666666657</v>
      </c>
      <c r="C1965" t="s">
        <v>8</v>
      </c>
    </row>
    <row r="1966" spans="1:8" outlineLevel="2" x14ac:dyDescent="0.25">
      <c r="B1966" s="3">
        <v>44517.291666666657</v>
      </c>
      <c r="C1966" t="s">
        <v>8</v>
      </c>
    </row>
    <row r="1967" spans="1:8" outlineLevel="2" x14ac:dyDescent="0.25">
      <c r="B1967" s="3">
        <v>44517.291666666657</v>
      </c>
      <c r="C1967" t="s">
        <v>8</v>
      </c>
      <c r="D1967">
        <v>11.94</v>
      </c>
    </row>
    <row r="1968" spans="1:8" outlineLevel="2" x14ac:dyDescent="0.25">
      <c r="B1968" s="3">
        <v>44517.291666666657</v>
      </c>
      <c r="C1968" t="s">
        <v>8</v>
      </c>
      <c r="D1968">
        <v>305.66000000000003</v>
      </c>
    </row>
    <row r="1969" spans="1:8" outlineLevel="2" x14ac:dyDescent="0.25">
      <c r="B1969" s="3">
        <v>44517.291666666657</v>
      </c>
      <c r="C1969" t="s">
        <v>8</v>
      </c>
      <c r="D1969">
        <v>1733.97</v>
      </c>
    </row>
    <row r="1970" spans="1:8" outlineLevel="2" x14ac:dyDescent="0.25">
      <c r="B1970" s="3">
        <v>44517.291666666657</v>
      </c>
      <c r="C1970" t="s">
        <v>8</v>
      </c>
      <c r="D1970">
        <v>1637.14</v>
      </c>
    </row>
    <row r="1971" spans="1:8" outlineLevel="2" x14ac:dyDescent="0.25">
      <c r="B1971" s="3">
        <v>44517.291666666657</v>
      </c>
      <c r="C1971" t="s">
        <v>8</v>
      </c>
      <c r="D1971">
        <v>531.99</v>
      </c>
    </row>
    <row r="1972" spans="1:8" outlineLevel="2" x14ac:dyDescent="0.25">
      <c r="B1972" s="3">
        <v>44517.291666666657</v>
      </c>
      <c r="C1972" t="s">
        <v>8</v>
      </c>
      <c r="D1972">
        <v>946.65</v>
      </c>
    </row>
    <row r="1973" spans="1:8" outlineLevel="2" x14ac:dyDescent="0.25">
      <c r="B1973" s="3">
        <v>44517.291666666657</v>
      </c>
      <c r="C1973" t="s">
        <v>8</v>
      </c>
    </row>
    <row r="1974" spans="1:8" outlineLevel="2" x14ac:dyDescent="0.25">
      <c r="B1974" s="3">
        <v>44517.291666666657</v>
      </c>
      <c r="C1974" t="s">
        <v>8</v>
      </c>
    </row>
    <row r="1975" spans="1:8" outlineLevel="2" x14ac:dyDescent="0.25">
      <c r="B1975" s="3">
        <v>44517.291666666657</v>
      </c>
      <c r="C1975" t="s">
        <v>8</v>
      </c>
    </row>
    <row r="1976" spans="1:8" outlineLevel="2" x14ac:dyDescent="0.25">
      <c r="B1976" s="3">
        <v>44517.291666666657</v>
      </c>
      <c r="C1976" t="s">
        <v>8</v>
      </c>
    </row>
    <row r="1977" spans="1:8" outlineLevel="2" x14ac:dyDescent="0.25">
      <c r="B1977" s="3">
        <v>44517.291666666657</v>
      </c>
      <c r="C1977" t="s">
        <v>8</v>
      </c>
    </row>
    <row r="1978" spans="1:8" outlineLevel="2" x14ac:dyDescent="0.25">
      <c r="B1978" s="3">
        <v>44517.291666666657</v>
      </c>
      <c r="C1978" t="s">
        <v>8</v>
      </c>
    </row>
    <row r="1979" spans="1:8" outlineLevel="1" x14ac:dyDescent="0.25">
      <c r="B1979" s="4" t="s">
        <v>165</v>
      </c>
      <c r="D1979">
        <f>SUBTOTAL(9,D1964:D1978)</f>
        <v>13457.619999999999</v>
      </c>
    </row>
    <row r="1980" spans="1:8" outlineLevel="2" x14ac:dyDescent="0.25">
      <c r="A1980" t="s">
        <v>14</v>
      </c>
      <c r="B1980" s="3">
        <v>44518.291666666657</v>
      </c>
      <c r="C1980" t="s">
        <v>8</v>
      </c>
      <c r="D1980">
        <v>2157.2600000000002</v>
      </c>
      <c r="E1980">
        <v>1125.3420000000001</v>
      </c>
      <c r="F1980">
        <f t="shared" si="65"/>
        <v>18.755700000000001</v>
      </c>
      <c r="H1980">
        <v>0</v>
      </c>
    </row>
    <row r="1981" spans="1:8" outlineLevel="2" x14ac:dyDescent="0.25">
      <c r="B1981" s="3">
        <v>44518.291666666657</v>
      </c>
      <c r="C1981" t="s">
        <v>8</v>
      </c>
      <c r="D1981">
        <v>685.31</v>
      </c>
    </row>
    <row r="1982" spans="1:8" outlineLevel="2" x14ac:dyDescent="0.25">
      <c r="B1982" s="3">
        <v>44518.291666666657</v>
      </c>
      <c r="C1982" t="s">
        <v>8</v>
      </c>
      <c r="D1982">
        <v>1395.78</v>
      </c>
    </row>
    <row r="1983" spans="1:8" outlineLevel="2" x14ac:dyDescent="0.25">
      <c r="B1983" s="3">
        <v>44518.291666666657</v>
      </c>
      <c r="C1983" t="s">
        <v>8</v>
      </c>
      <c r="D1983">
        <v>368.19</v>
      </c>
    </row>
    <row r="1984" spans="1:8" outlineLevel="2" x14ac:dyDescent="0.25">
      <c r="B1984" s="3">
        <v>44518.291666666657</v>
      </c>
      <c r="C1984" t="s">
        <v>8</v>
      </c>
    </row>
    <row r="1985" spans="1:8" outlineLevel="2" x14ac:dyDescent="0.25">
      <c r="B1985" s="3">
        <v>44518.291666666657</v>
      </c>
      <c r="C1985" t="s">
        <v>8</v>
      </c>
    </row>
    <row r="1986" spans="1:8" outlineLevel="2" x14ac:dyDescent="0.25">
      <c r="B1986" s="3">
        <v>44518.291666666657</v>
      </c>
      <c r="C1986" t="s">
        <v>8</v>
      </c>
    </row>
    <row r="1987" spans="1:8" outlineLevel="2" x14ac:dyDescent="0.25">
      <c r="B1987" s="3">
        <v>44518.291666666657</v>
      </c>
      <c r="C1987" t="s">
        <v>8</v>
      </c>
    </row>
    <row r="1988" spans="1:8" outlineLevel="2" x14ac:dyDescent="0.25">
      <c r="B1988" s="3">
        <v>44518.291666666657</v>
      </c>
      <c r="C1988" t="s">
        <v>8</v>
      </c>
    </row>
    <row r="1989" spans="1:8" outlineLevel="1" x14ac:dyDescent="0.25">
      <c r="B1989" s="4" t="s">
        <v>166</v>
      </c>
      <c r="D1989">
        <f>SUBTOTAL(9,D1980:D1988)</f>
        <v>4606.54</v>
      </c>
    </row>
    <row r="1990" spans="1:8" outlineLevel="2" x14ac:dyDescent="0.25">
      <c r="A1990" t="s">
        <v>14</v>
      </c>
      <c r="B1990" s="3">
        <v>44566.375</v>
      </c>
      <c r="C1990" t="s">
        <v>7</v>
      </c>
      <c r="D1990">
        <v>333</v>
      </c>
      <c r="E1990">
        <v>0</v>
      </c>
      <c r="H1990">
        <v>0</v>
      </c>
    </row>
    <row r="1991" spans="1:8" outlineLevel="1" x14ac:dyDescent="0.25">
      <c r="B1991" s="4" t="s">
        <v>167</v>
      </c>
      <c r="D1991">
        <f>SUBTOTAL(9,D1990:D1990)</f>
        <v>333</v>
      </c>
    </row>
    <row r="1992" spans="1:8" outlineLevel="2" x14ac:dyDescent="0.25">
      <c r="A1992" t="s">
        <v>14</v>
      </c>
      <c r="B1992" s="3">
        <v>44680.041666666657</v>
      </c>
      <c r="C1992" t="s">
        <v>8</v>
      </c>
      <c r="D1992">
        <v>1801.27</v>
      </c>
      <c r="E1992">
        <v>5273.3509999999997</v>
      </c>
      <c r="F1992">
        <f t="shared" ref="F1992:F2028" si="66">E1992/60</f>
        <v>87.889183333333321</v>
      </c>
      <c r="G1992">
        <f t="shared" ref="G1992:G2028" si="67">H1992*60</f>
        <v>88.000019999999992</v>
      </c>
      <c r="H1992">
        <v>1.4666669999999999</v>
      </c>
    </row>
    <row r="1993" spans="1:8" outlineLevel="2" x14ac:dyDescent="0.25">
      <c r="B1993" s="3">
        <v>44680.041666666657</v>
      </c>
      <c r="C1993" t="s">
        <v>8</v>
      </c>
      <c r="D1993">
        <v>13834.27</v>
      </c>
    </row>
    <row r="1994" spans="1:8" outlineLevel="2" x14ac:dyDescent="0.25">
      <c r="B1994" s="3">
        <v>44680.041666666657</v>
      </c>
      <c r="C1994" t="s">
        <v>8</v>
      </c>
      <c r="D1994">
        <v>469.02</v>
      </c>
    </row>
    <row r="1995" spans="1:8" outlineLevel="2" x14ac:dyDescent="0.25">
      <c r="B1995" s="3">
        <v>44680.041666666657</v>
      </c>
      <c r="C1995" t="s">
        <v>8</v>
      </c>
      <c r="D1995">
        <v>2860.13</v>
      </c>
    </row>
    <row r="1996" spans="1:8" outlineLevel="2" x14ac:dyDescent="0.25">
      <c r="B1996" s="3">
        <v>44680.041666666657</v>
      </c>
      <c r="C1996" t="s">
        <v>8</v>
      </c>
    </row>
    <row r="1997" spans="1:8" outlineLevel="2" x14ac:dyDescent="0.25">
      <c r="B1997" s="3">
        <v>44680.041666666657</v>
      </c>
      <c r="C1997" t="s">
        <v>8</v>
      </c>
    </row>
    <row r="1998" spans="1:8" outlineLevel="2" x14ac:dyDescent="0.25">
      <c r="B1998" s="3">
        <v>44680.041666666657</v>
      </c>
      <c r="C1998" t="s">
        <v>8</v>
      </c>
    </row>
    <row r="1999" spans="1:8" outlineLevel="2" x14ac:dyDescent="0.25">
      <c r="B1999" s="3">
        <v>44680.041666666657</v>
      </c>
      <c r="C1999" t="s">
        <v>8</v>
      </c>
    </row>
    <row r="2000" spans="1:8" outlineLevel="1" x14ac:dyDescent="0.25">
      <c r="B2000" s="4" t="s">
        <v>96</v>
      </c>
      <c r="D2000">
        <f>SUBTOTAL(9,D1992:D1999)</f>
        <v>18964.690000000002</v>
      </c>
    </row>
    <row r="2001" spans="1:8" outlineLevel="2" x14ac:dyDescent="0.25">
      <c r="A2001" t="s">
        <v>15</v>
      </c>
      <c r="B2001" s="3">
        <v>44682.291666666657</v>
      </c>
      <c r="C2001" t="s">
        <v>8</v>
      </c>
      <c r="D2001">
        <v>5054.2</v>
      </c>
      <c r="E2001">
        <v>9210.9169999999995</v>
      </c>
      <c r="F2001">
        <f t="shared" si="66"/>
        <v>153.51528333333331</v>
      </c>
      <c r="G2001">
        <f t="shared" si="67"/>
        <v>153</v>
      </c>
      <c r="H2001">
        <v>2.5499999999999998</v>
      </c>
    </row>
    <row r="2002" spans="1:8" outlineLevel="2" x14ac:dyDescent="0.25">
      <c r="B2002" s="3">
        <v>44682.291666666657</v>
      </c>
      <c r="C2002" t="s">
        <v>8</v>
      </c>
    </row>
    <row r="2003" spans="1:8" outlineLevel="2" x14ac:dyDescent="0.25">
      <c r="B2003" s="3">
        <v>44682.291666666657</v>
      </c>
      <c r="C2003" t="s">
        <v>8</v>
      </c>
      <c r="D2003">
        <v>40781.4</v>
      </c>
    </row>
    <row r="2004" spans="1:8" outlineLevel="2" x14ac:dyDescent="0.25">
      <c r="B2004" s="3">
        <v>44682.291666666657</v>
      </c>
      <c r="C2004" t="s">
        <v>8</v>
      </c>
      <c r="D2004">
        <v>43.29</v>
      </c>
    </row>
    <row r="2005" spans="1:8" outlineLevel="2" x14ac:dyDescent="0.25">
      <c r="B2005" s="3">
        <v>44682.291666666657</v>
      </c>
      <c r="C2005" t="s">
        <v>8</v>
      </c>
      <c r="D2005">
        <v>107.53</v>
      </c>
    </row>
    <row r="2006" spans="1:8" outlineLevel="2" x14ac:dyDescent="0.25">
      <c r="B2006" s="3">
        <v>44682.291666666657</v>
      </c>
      <c r="C2006" t="s">
        <v>8</v>
      </c>
    </row>
    <row r="2007" spans="1:8" outlineLevel="2" x14ac:dyDescent="0.25">
      <c r="B2007" s="3">
        <v>44682.291666666657</v>
      </c>
      <c r="C2007" t="s">
        <v>8</v>
      </c>
    </row>
    <row r="2008" spans="1:8" outlineLevel="2" x14ac:dyDescent="0.25">
      <c r="B2008" s="3">
        <v>44682.291666666657</v>
      </c>
      <c r="C2008" t="s">
        <v>8</v>
      </c>
    </row>
    <row r="2009" spans="1:8" outlineLevel="1" x14ac:dyDescent="0.25">
      <c r="B2009" s="4" t="s">
        <v>168</v>
      </c>
      <c r="D2009">
        <f>SUBTOTAL(9,D2001:D2008)</f>
        <v>45986.42</v>
      </c>
    </row>
    <row r="2010" spans="1:8" outlineLevel="2" x14ac:dyDescent="0.25">
      <c r="A2010" t="s">
        <v>15</v>
      </c>
      <c r="B2010" s="3">
        <v>44683.291666666657</v>
      </c>
      <c r="C2010" t="s">
        <v>8</v>
      </c>
      <c r="D2010">
        <v>8180.29</v>
      </c>
      <c r="E2010">
        <v>13483.904</v>
      </c>
      <c r="F2010">
        <f t="shared" si="66"/>
        <v>224.73173333333335</v>
      </c>
      <c r="G2010">
        <f t="shared" si="67"/>
        <v>244.00001999999998</v>
      </c>
      <c r="H2010">
        <v>4.0666669999999998</v>
      </c>
    </row>
    <row r="2011" spans="1:8" outlineLevel="2" x14ac:dyDescent="0.25">
      <c r="B2011" s="3">
        <v>44683.291666666657</v>
      </c>
      <c r="C2011" t="s">
        <v>8</v>
      </c>
    </row>
    <row r="2012" spans="1:8" outlineLevel="2" x14ac:dyDescent="0.25">
      <c r="B2012" s="3">
        <v>44683.291666666657</v>
      </c>
      <c r="C2012" t="s">
        <v>8</v>
      </c>
      <c r="D2012">
        <v>66578.509999999995</v>
      </c>
    </row>
    <row r="2013" spans="1:8" outlineLevel="2" x14ac:dyDescent="0.25">
      <c r="B2013" s="3">
        <v>44683.291666666657</v>
      </c>
      <c r="C2013" t="s">
        <v>8</v>
      </c>
      <c r="D2013">
        <v>44.26</v>
      </c>
    </row>
    <row r="2014" spans="1:8" outlineLevel="2" x14ac:dyDescent="0.25">
      <c r="B2014" s="3">
        <v>44683.291666666657</v>
      </c>
      <c r="C2014" t="s">
        <v>8</v>
      </c>
    </row>
    <row r="2015" spans="1:8" outlineLevel="2" x14ac:dyDescent="0.25">
      <c r="B2015" s="3">
        <v>44683.291666666657</v>
      </c>
      <c r="C2015" t="s">
        <v>8</v>
      </c>
    </row>
    <row r="2016" spans="1:8" outlineLevel="2" x14ac:dyDescent="0.25">
      <c r="B2016" s="3">
        <v>44683.291666666657</v>
      </c>
      <c r="C2016" t="s">
        <v>8</v>
      </c>
    </row>
    <row r="2017" spans="1:8" outlineLevel="2" x14ac:dyDescent="0.25">
      <c r="B2017" s="3">
        <v>44683.291666666657</v>
      </c>
      <c r="C2017" t="s">
        <v>8</v>
      </c>
    </row>
    <row r="2018" spans="1:8" outlineLevel="1" x14ac:dyDescent="0.25">
      <c r="B2018" s="4" t="s">
        <v>169</v>
      </c>
      <c r="D2018">
        <f>SUBTOTAL(9,D2010:D2017)</f>
        <v>74803.059999999983</v>
      </c>
    </row>
    <row r="2019" spans="1:8" outlineLevel="2" x14ac:dyDescent="0.25">
      <c r="A2019" t="s">
        <v>15</v>
      </c>
      <c r="B2019" s="3">
        <v>44684.291666666657</v>
      </c>
      <c r="C2019" t="s">
        <v>8</v>
      </c>
      <c r="D2019">
        <v>2603.86</v>
      </c>
      <c r="E2019">
        <v>8960.268</v>
      </c>
      <c r="F2019">
        <f t="shared" si="66"/>
        <v>149.33779999999999</v>
      </c>
      <c r="G2019">
        <f t="shared" si="67"/>
        <v>148.00002000000001</v>
      </c>
      <c r="H2019">
        <v>2.4666670000000002</v>
      </c>
    </row>
    <row r="2020" spans="1:8" outlineLevel="2" x14ac:dyDescent="0.25">
      <c r="B2020" s="3">
        <v>44684.291666666657</v>
      </c>
      <c r="C2020" t="s">
        <v>8</v>
      </c>
    </row>
    <row r="2021" spans="1:8" outlineLevel="2" x14ac:dyDescent="0.25">
      <c r="B2021" s="3">
        <v>44684.291666666657</v>
      </c>
      <c r="C2021" t="s">
        <v>8</v>
      </c>
      <c r="D2021">
        <v>42665.04</v>
      </c>
    </row>
    <row r="2022" spans="1:8" outlineLevel="2" x14ac:dyDescent="0.25">
      <c r="B2022" s="3">
        <v>44684.291666666657</v>
      </c>
      <c r="C2022" t="s">
        <v>8</v>
      </c>
    </row>
    <row r="2023" spans="1:8" outlineLevel="2" x14ac:dyDescent="0.25">
      <c r="B2023" s="3">
        <v>44684.291666666657</v>
      </c>
      <c r="C2023" t="s">
        <v>8</v>
      </c>
    </row>
    <row r="2024" spans="1:8" outlineLevel="2" x14ac:dyDescent="0.25">
      <c r="B2024" s="3">
        <v>44684.291666666657</v>
      </c>
      <c r="C2024" t="s">
        <v>8</v>
      </c>
    </row>
    <row r="2025" spans="1:8" outlineLevel="2" x14ac:dyDescent="0.25">
      <c r="B2025" s="3">
        <v>44684.291666666657</v>
      </c>
      <c r="C2025" t="s">
        <v>8</v>
      </c>
    </row>
    <row r="2026" spans="1:8" outlineLevel="2" x14ac:dyDescent="0.25">
      <c r="B2026" s="3">
        <v>44684.291666666657</v>
      </c>
      <c r="C2026" t="s">
        <v>8</v>
      </c>
    </row>
    <row r="2027" spans="1:8" outlineLevel="1" x14ac:dyDescent="0.25">
      <c r="B2027" s="4" t="s">
        <v>22</v>
      </c>
      <c r="D2027">
        <f>SUBTOTAL(9,D2019:D2026)</f>
        <v>45268.9</v>
      </c>
    </row>
    <row r="2028" spans="1:8" outlineLevel="2" x14ac:dyDescent="0.25">
      <c r="A2028" t="s">
        <v>15</v>
      </c>
      <c r="B2028" s="3">
        <v>44685.333333333343</v>
      </c>
      <c r="C2028" t="s">
        <v>8</v>
      </c>
      <c r="D2028">
        <v>4233.47</v>
      </c>
      <c r="E2028">
        <v>3914.6729999999998</v>
      </c>
      <c r="F2028">
        <f t="shared" si="66"/>
        <v>65.24454999999999</v>
      </c>
      <c r="G2028">
        <f t="shared" si="67"/>
        <v>64.000020000000006</v>
      </c>
      <c r="H2028">
        <v>1.066667</v>
      </c>
    </row>
    <row r="2029" spans="1:8" outlineLevel="2" x14ac:dyDescent="0.25">
      <c r="B2029" s="3">
        <v>44685.333333333343</v>
      </c>
      <c r="C2029" t="s">
        <v>8</v>
      </c>
    </row>
    <row r="2030" spans="1:8" outlineLevel="2" x14ac:dyDescent="0.25">
      <c r="B2030" s="3">
        <v>44685.333333333343</v>
      </c>
      <c r="C2030" t="s">
        <v>8</v>
      </c>
      <c r="D2030">
        <v>3437.6</v>
      </c>
    </row>
    <row r="2031" spans="1:8" outlineLevel="2" x14ac:dyDescent="0.25">
      <c r="B2031" s="3">
        <v>44685.333333333343</v>
      </c>
      <c r="C2031" t="s">
        <v>8</v>
      </c>
      <c r="D2031">
        <v>6.99</v>
      </c>
    </row>
    <row r="2032" spans="1:8" outlineLevel="2" x14ac:dyDescent="0.25">
      <c r="B2032" s="3">
        <v>44685.333333333343</v>
      </c>
      <c r="C2032" t="s">
        <v>8</v>
      </c>
      <c r="D2032">
        <v>579.58000000000004</v>
      </c>
    </row>
    <row r="2033" spans="1:8" outlineLevel="2" x14ac:dyDescent="0.25">
      <c r="B2033" s="3">
        <v>44685.333333333343</v>
      </c>
      <c r="C2033" t="s">
        <v>8</v>
      </c>
      <c r="D2033">
        <v>3028.13</v>
      </c>
    </row>
    <row r="2034" spans="1:8" outlineLevel="2" x14ac:dyDescent="0.25">
      <c r="B2034" s="3">
        <v>44685.333333333343</v>
      </c>
      <c r="C2034" t="s">
        <v>8</v>
      </c>
      <c r="D2034">
        <v>775.9</v>
      </c>
    </row>
    <row r="2035" spans="1:8" outlineLevel="2" x14ac:dyDescent="0.25">
      <c r="B2035" s="3">
        <v>44685.333333333343</v>
      </c>
      <c r="C2035" t="s">
        <v>8</v>
      </c>
      <c r="D2035">
        <v>61.86</v>
      </c>
    </row>
    <row r="2036" spans="1:8" outlineLevel="2" x14ac:dyDescent="0.25">
      <c r="B2036" s="3">
        <v>44685.333333333343</v>
      </c>
      <c r="C2036" t="s">
        <v>8</v>
      </c>
      <c r="D2036">
        <v>3609.57</v>
      </c>
    </row>
    <row r="2037" spans="1:8" outlineLevel="2" x14ac:dyDescent="0.25">
      <c r="B2037" s="3">
        <v>44685.333333333343</v>
      </c>
      <c r="C2037" t="s">
        <v>8</v>
      </c>
      <c r="D2037">
        <v>178.09</v>
      </c>
    </row>
    <row r="2038" spans="1:8" outlineLevel="2" x14ac:dyDescent="0.25">
      <c r="B2038" s="3">
        <v>44685.333333333343</v>
      </c>
      <c r="C2038" t="s">
        <v>8</v>
      </c>
      <c r="D2038">
        <v>807.17</v>
      </c>
    </row>
    <row r="2039" spans="1:8" outlineLevel="2" x14ac:dyDescent="0.25">
      <c r="B2039" s="3">
        <v>44685.333333333343</v>
      </c>
      <c r="C2039" t="s">
        <v>8</v>
      </c>
      <c r="D2039">
        <v>99.18</v>
      </c>
    </row>
    <row r="2040" spans="1:8" outlineLevel="2" x14ac:dyDescent="0.25">
      <c r="B2040" s="3">
        <v>44685.333333333343</v>
      </c>
      <c r="C2040" t="s">
        <v>8</v>
      </c>
      <c r="D2040">
        <v>106.99</v>
      </c>
    </row>
    <row r="2041" spans="1:8" outlineLevel="2" x14ac:dyDescent="0.25">
      <c r="B2041" s="3">
        <v>44685.333333333343</v>
      </c>
      <c r="C2041" t="s">
        <v>8</v>
      </c>
      <c r="D2041">
        <v>220.97</v>
      </c>
    </row>
    <row r="2042" spans="1:8" outlineLevel="2" x14ac:dyDescent="0.25">
      <c r="B2042" s="3">
        <v>44685.333333333343</v>
      </c>
      <c r="C2042" t="s">
        <v>8</v>
      </c>
    </row>
    <row r="2043" spans="1:8" outlineLevel="2" x14ac:dyDescent="0.25">
      <c r="B2043" s="3">
        <v>44685.333333333343</v>
      </c>
      <c r="C2043" t="s">
        <v>8</v>
      </c>
    </row>
    <row r="2044" spans="1:8" outlineLevel="2" x14ac:dyDescent="0.25">
      <c r="B2044" s="3">
        <v>44685.333333333343</v>
      </c>
      <c r="C2044" t="s">
        <v>8</v>
      </c>
    </row>
    <row r="2045" spans="1:8" outlineLevel="2" x14ac:dyDescent="0.25">
      <c r="B2045" s="3">
        <v>44685.333333333343</v>
      </c>
      <c r="C2045" t="s">
        <v>8</v>
      </c>
    </row>
    <row r="2046" spans="1:8" outlineLevel="2" x14ac:dyDescent="0.25">
      <c r="B2046" s="3">
        <v>44685.333333333343</v>
      </c>
      <c r="C2046" t="s">
        <v>8</v>
      </c>
    </row>
    <row r="2047" spans="1:8" outlineLevel="1" x14ac:dyDescent="0.25">
      <c r="B2047" s="4" t="s">
        <v>23</v>
      </c>
      <c r="D2047">
        <f>SUBTOTAL(9,D2028:D2046)</f>
        <v>17145.500000000004</v>
      </c>
    </row>
    <row r="2048" spans="1:8" outlineLevel="2" x14ac:dyDescent="0.25">
      <c r="A2048" t="s">
        <v>15</v>
      </c>
      <c r="B2048" s="3">
        <v>44687.333333333343</v>
      </c>
      <c r="C2048" t="s">
        <v>8</v>
      </c>
      <c r="D2048">
        <v>1149.81</v>
      </c>
      <c r="E2048">
        <v>2465.0709999999999</v>
      </c>
      <c r="F2048">
        <f t="shared" ref="F2048:F2097" si="68">E2048/60</f>
        <v>41.084516666666666</v>
      </c>
      <c r="G2048">
        <f t="shared" ref="G2048:G2097" si="69">H2048*60</f>
        <v>40.000019999999999</v>
      </c>
      <c r="H2048">
        <v>0.66666700000000001</v>
      </c>
    </row>
    <row r="2049" spans="2:4" outlineLevel="2" x14ac:dyDescent="0.25">
      <c r="B2049" s="3">
        <v>44687.333333333343</v>
      </c>
      <c r="C2049" t="s">
        <v>8</v>
      </c>
    </row>
    <row r="2050" spans="2:4" outlineLevel="2" x14ac:dyDescent="0.25">
      <c r="B2050" s="3">
        <v>44687.333333333343</v>
      </c>
      <c r="C2050" t="s">
        <v>8</v>
      </c>
      <c r="D2050">
        <v>48.38</v>
      </c>
    </row>
    <row r="2051" spans="2:4" outlineLevel="2" x14ac:dyDescent="0.25">
      <c r="B2051" s="3">
        <v>44687.333333333343</v>
      </c>
      <c r="C2051" t="s">
        <v>8</v>
      </c>
      <c r="D2051">
        <v>6.58</v>
      </c>
    </row>
    <row r="2052" spans="2:4" outlineLevel="2" x14ac:dyDescent="0.25">
      <c r="B2052" s="3">
        <v>44687.333333333343</v>
      </c>
      <c r="C2052" t="s">
        <v>8</v>
      </c>
      <c r="D2052">
        <v>934.03</v>
      </c>
    </row>
    <row r="2053" spans="2:4" outlineLevel="2" x14ac:dyDescent="0.25">
      <c r="B2053" s="3">
        <v>44687.333333333343</v>
      </c>
      <c r="C2053" t="s">
        <v>8</v>
      </c>
      <c r="D2053">
        <v>6440.01</v>
      </c>
    </row>
    <row r="2054" spans="2:4" outlineLevel="2" x14ac:dyDescent="0.25">
      <c r="B2054" s="3">
        <v>44687.333333333343</v>
      </c>
      <c r="C2054" t="s">
        <v>8</v>
      </c>
      <c r="D2054">
        <v>223.71</v>
      </c>
    </row>
    <row r="2055" spans="2:4" outlineLevel="2" x14ac:dyDescent="0.25">
      <c r="B2055" s="3">
        <v>44687.333333333343</v>
      </c>
      <c r="C2055" t="s">
        <v>8</v>
      </c>
      <c r="D2055">
        <v>202.55</v>
      </c>
    </row>
    <row r="2056" spans="2:4" outlineLevel="2" x14ac:dyDescent="0.25">
      <c r="B2056" s="3">
        <v>44687.333333333343</v>
      </c>
      <c r="C2056" t="s">
        <v>8</v>
      </c>
      <c r="D2056">
        <v>10.41</v>
      </c>
    </row>
    <row r="2057" spans="2:4" outlineLevel="2" x14ac:dyDescent="0.25">
      <c r="B2057" s="3">
        <v>44687.333333333343</v>
      </c>
      <c r="C2057" t="s">
        <v>8</v>
      </c>
      <c r="D2057">
        <v>59.49</v>
      </c>
    </row>
    <row r="2058" spans="2:4" outlineLevel="2" x14ac:dyDescent="0.25">
      <c r="B2058" s="3">
        <v>44687.333333333343</v>
      </c>
      <c r="C2058" t="s">
        <v>8</v>
      </c>
      <c r="D2058">
        <v>1326.22</v>
      </c>
    </row>
    <row r="2059" spans="2:4" outlineLevel="2" x14ac:dyDescent="0.25">
      <c r="B2059" s="3">
        <v>44687.333333333343</v>
      </c>
      <c r="C2059" t="s">
        <v>8</v>
      </c>
    </row>
    <row r="2060" spans="2:4" outlineLevel="2" x14ac:dyDescent="0.25">
      <c r="B2060" s="3">
        <v>44687.333333333343</v>
      </c>
      <c r="C2060" t="s">
        <v>8</v>
      </c>
    </row>
    <row r="2061" spans="2:4" outlineLevel="2" x14ac:dyDescent="0.25">
      <c r="B2061" s="3">
        <v>44687.333333333343</v>
      </c>
      <c r="C2061" t="s">
        <v>8</v>
      </c>
    </row>
    <row r="2062" spans="2:4" outlineLevel="2" x14ac:dyDescent="0.25">
      <c r="B2062" s="3">
        <v>44687.333333333343</v>
      </c>
      <c r="C2062" t="s">
        <v>8</v>
      </c>
    </row>
    <row r="2063" spans="2:4" outlineLevel="2" x14ac:dyDescent="0.25">
      <c r="B2063" s="3">
        <v>44687.333333333343</v>
      </c>
      <c r="C2063" t="s">
        <v>8</v>
      </c>
    </row>
    <row r="2064" spans="2:4" outlineLevel="1" x14ac:dyDescent="0.25">
      <c r="B2064" s="4" t="s">
        <v>25</v>
      </c>
      <c r="D2064">
        <f>SUBTOTAL(9,D2048:D2063)</f>
        <v>10401.189999999999</v>
      </c>
    </row>
    <row r="2065" spans="1:8" outlineLevel="2" x14ac:dyDescent="0.25">
      <c r="A2065" t="s">
        <v>15</v>
      </c>
      <c r="B2065" s="3">
        <v>44688.375</v>
      </c>
      <c r="C2065" t="s">
        <v>8</v>
      </c>
      <c r="D2065">
        <v>60000</v>
      </c>
      <c r="E2065">
        <v>0</v>
      </c>
      <c r="H2065">
        <v>0</v>
      </c>
    </row>
    <row r="2066" spans="1:8" outlineLevel="2" x14ac:dyDescent="0.25">
      <c r="B2066" s="3">
        <v>44688.375</v>
      </c>
      <c r="C2066" t="s">
        <v>8</v>
      </c>
    </row>
    <row r="2067" spans="1:8" outlineLevel="2" x14ac:dyDescent="0.25">
      <c r="B2067" s="3">
        <v>44688.375</v>
      </c>
      <c r="C2067" t="s">
        <v>8</v>
      </c>
    </row>
    <row r="2068" spans="1:8" outlineLevel="2" x14ac:dyDescent="0.25">
      <c r="B2068" s="3">
        <v>44688.375</v>
      </c>
      <c r="C2068" t="s">
        <v>8</v>
      </c>
    </row>
    <row r="2069" spans="1:8" outlineLevel="2" x14ac:dyDescent="0.25">
      <c r="B2069" s="3">
        <v>44688.375</v>
      </c>
      <c r="C2069" t="s">
        <v>8</v>
      </c>
    </row>
    <row r="2070" spans="1:8" outlineLevel="2" x14ac:dyDescent="0.25">
      <c r="B2070" s="3">
        <v>44688.375</v>
      </c>
      <c r="C2070" t="s">
        <v>8</v>
      </c>
    </row>
    <row r="2071" spans="1:8" outlineLevel="1" x14ac:dyDescent="0.25">
      <c r="B2071" s="4" t="s">
        <v>26</v>
      </c>
      <c r="D2071">
        <f>SUBTOTAL(9,D2065:D2070)</f>
        <v>60000</v>
      </c>
    </row>
    <row r="2072" spans="1:8" outlineLevel="2" x14ac:dyDescent="0.25">
      <c r="A2072" t="s">
        <v>14</v>
      </c>
      <c r="B2072" s="3">
        <v>44690.333333333343</v>
      </c>
      <c r="C2072" t="s">
        <v>8</v>
      </c>
      <c r="D2072">
        <v>115000</v>
      </c>
      <c r="E2072">
        <v>0</v>
      </c>
      <c r="H2072">
        <v>0</v>
      </c>
    </row>
    <row r="2073" spans="1:8" outlineLevel="2" x14ac:dyDescent="0.25">
      <c r="B2073" s="3">
        <v>44690.333333333343</v>
      </c>
      <c r="C2073" t="s">
        <v>8</v>
      </c>
    </row>
    <row r="2074" spans="1:8" outlineLevel="2" x14ac:dyDescent="0.25">
      <c r="B2074" s="3">
        <v>44690.333333333343</v>
      </c>
      <c r="C2074" t="s">
        <v>8</v>
      </c>
    </row>
    <row r="2075" spans="1:8" outlineLevel="2" x14ac:dyDescent="0.25">
      <c r="B2075" s="3">
        <v>44690.333333333343</v>
      </c>
      <c r="C2075" t="s">
        <v>8</v>
      </c>
    </row>
    <row r="2076" spans="1:8" outlineLevel="2" x14ac:dyDescent="0.25">
      <c r="B2076" s="3">
        <v>44690.333333333343</v>
      </c>
      <c r="C2076" t="s">
        <v>8</v>
      </c>
    </row>
    <row r="2077" spans="1:8" outlineLevel="2" x14ac:dyDescent="0.25">
      <c r="B2077" s="3">
        <v>44690.333333333343</v>
      </c>
      <c r="C2077" t="s">
        <v>8</v>
      </c>
    </row>
    <row r="2078" spans="1:8" outlineLevel="1" x14ac:dyDescent="0.25">
      <c r="B2078" s="4" t="s">
        <v>28</v>
      </c>
      <c r="D2078">
        <f>SUBTOTAL(9,D2072:D2077)</f>
        <v>115000</v>
      </c>
    </row>
    <row r="2079" spans="1:8" outlineLevel="2" x14ac:dyDescent="0.25">
      <c r="A2079" t="s">
        <v>15</v>
      </c>
      <c r="B2079" s="3">
        <v>44692.125</v>
      </c>
      <c r="C2079" t="s">
        <v>8</v>
      </c>
      <c r="D2079">
        <v>76000</v>
      </c>
      <c r="E2079">
        <v>0</v>
      </c>
      <c r="H2079">
        <v>0</v>
      </c>
    </row>
    <row r="2080" spans="1:8" outlineLevel="2" x14ac:dyDescent="0.25">
      <c r="B2080" s="3">
        <v>44692.125</v>
      </c>
      <c r="C2080" t="s">
        <v>8</v>
      </c>
    </row>
    <row r="2081" spans="1:8" outlineLevel="2" x14ac:dyDescent="0.25">
      <c r="B2081" s="3">
        <v>44692.125</v>
      </c>
      <c r="C2081" t="s">
        <v>8</v>
      </c>
    </row>
    <row r="2082" spans="1:8" outlineLevel="2" x14ac:dyDescent="0.25">
      <c r="B2082" s="3">
        <v>44692.125</v>
      </c>
      <c r="C2082" t="s">
        <v>8</v>
      </c>
    </row>
    <row r="2083" spans="1:8" outlineLevel="2" x14ac:dyDescent="0.25">
      <c r="B2083" s="3">
        <v>44692.125</v>
      </c>
      <c r="C2083" t="s">
        <v>8</v>
      </c>
    </row>
    <row r="2084" spans="1:8" outlineLevel="2" x14ac:dyDescent="0.25">
      <c r="B2084" s="3">
        <v>44692.125</v>
      </c>
      <c r="C2084" t="s">
        <v>8</v>
      </c>
    </row>
    <row r="2085" spans="1:8" outlineLevel="2" x14ac:dyDescent="0.25">
      <c r="B2085" s="3">
        <v>44692.125</v>
      </c>
      <c r="C2085" t="s">
        <v>8</v>
      </c>
    </row>
    <row r="2086" spans="1:8" outlineLevel="2" x14ac:dyDescent="0.25">
      <c r="B2086" s="3">
        <v>44692.125</v>
      </c>
      <c r="C2086" t="s">
        <v>8</v>
      </c>
    </row>
    <row r="2087" spans="1:8" outlineLevel="2" x14ac:dyDescent="0.25">
      <c r="B2087" s="3">
        <v>44692.125</v>
      </c>
      <c r="C2087" t="s">
        <v>8</v>
      </c>
    </row>
    <row r="2088" spans="1:8" outlineLevel="2" x14ac:dyDescent="0.25">
      <c r="B2088" s="3">
        <v>44692.125</v>
      </c>
      <c r="C2088" t="s">
        <v>8</v>
      </c>
    </row>
    <row r="2089" spans="1:8" outlineLevel="1" x14ac:dyDescent="0.25">
      <c r="B2089" s="4" t="s">
        <v>29</v>
      </c>
      <c r="D2089">
        <f>SUBTOTAL(9,D2079:D2088)</f>
        <v>76000</v>
      </c>
    </row>
    <row r="2090" spans="1:8" outlineLevel="2" x14ac:dyDescent="0.25">
      <c r="A2090" t="s">
        <v>14</v>
      </c>
      <c r="B2090" s="3">
        <v>44693.333333333343</v>
      </c>
      <c r="C2090" t="s">
        <v>8</v>
      </c>
      <c r="D2090">
        <v>25105.07</v>
      </c>
      <c r="E2090">
        <v>7648.2809999999999</v>
      </c>
      <c r="F2090">
        <f t="shared" si="68"/>
        <v>127.47135</v>
      </c>
      <c r="G2090">
        <f t="shared" si="69"/>
        <v>127.00002000000001</v>
      </c>
      <c r="H2090">
        <v>2.1166670000000001</v>
      </c>
    </row>
    <row r="2091" spans="1:8" outlineLevel="2" x14ac:dyDescent="0.25">
      <c r="B2091" s="3">
        <v>44693.333333333343</v>
      </c>
      <c r="C2091" t="s">
        <v>8</v>
      </c>
    </row>
    <row r="2092" spans="1:8" outlineLevel="2" x14ac:dyDescent="0.25">
      <c r="B2092" s="3">
        <v>44693.333333333343</v>
      </c>
      <c r="C2092" t="s">
        <v>8</v>
      </c>
    </row>
    <row r="2093" spans="1:8" outlineLevel="2" x14ac:dyDescent="0.25">
      <c r="B2093" s="3">
        <v>44693.333333333343</v>
      </c>
      <c r="C2093" t="s">
        <v>8</v>
      </c>
    </row>
    <row r="2094" spans="1:8" outlineLevel="2" x14ac:dyDescent="0.25">
      <c r="B2094" s="3">
        <v>44693.333333333343</v>
      </c>
      <c r="C2094" t="s">
        <v>8</v>
      </c>
    </row>
    <row r="2095" spans="1:8" outlineLevel="2" x14ac:dyDescent="0.25">
      <c r="B2095" s="3">
        <v>44693.333333333343</v>
      </c>
      <c r="C2095" t="s">
        <v>8</v>
      </c>
    </row>
    <row r="2096" spans="1:8" outlineLevel="1" x14ac:dyDescent="0.25">
      <c r="B2096" s="4" t="s">
        <v>98</v>
      </c>
      <c r="D2096">
        <f>SUBTOTAL(9,D2090:D2095)</f>
        <v>25105.07</v>
      </c>
    </row>
    <row r="2097" spans="1:8" outlineLevel="2" x14ac:dyDescent="0.25">
      <c r="A2097" t="s">
        <v>14</v>
      </c>
      <c r="B2097" s="3">
        <v>44694.333333333343</v>
      </c>
      <c r="C2097" t="s">
        <v>8</v>
      </c>
      <c r="D2097">
        <v>10699.66</v>
      </c>
      <c r="E2097">
        <v>3154.1930000000002</v>
      </c>
      <c r="F2097">
        <f t="shared" si="68"/>
        <v>52.569883333333337</v>
      </c>
      <c r="G2097">
        <f t="shared" si="69"/>
        <v>52.000019999999999</v>
      </c>
      <c r="H2097">
        <v>0.86666699999999997</v>
      </c>
    </row>
    <row r="2098" spans="1:8" outlineLevel="2" x14ac:dyDescent="0.25">
      <c r="B2098" s="3">
        <v>44694.333333333343</v>
      </c>
      <c r="C2098" t="s">
        <v>8</v>
      </c>
    </row>
    <row r="2099" spans="1:8" outlineLevel="2" x14ac:dyDescent="0.25">
      <c r="B2099" s="3">
        <v>44694.333333333343</v>
      </c>
      <c r="C2099" t="s">
        <v>8</v>
      </c>
    </row>
    <row r="2100" spans="1:8" outlineLevel="1" x14ac:dyDescent="0.25">
      <c r="B2100" s="4" t="s">
        <v>30</v>
      </c>
      <c r="D2100">
        <f>SUBTOTAL(9,D2097:D2099)</f>
        <v>10699.66</v>
      </c>
    </row>
    <row r="2101" spans="1:8" outlineLevel="2" x14ac:dyDescent="0.25">
      <c r="A2101" t="s">
        <v>15</v>
      </c>
      <c r="B2101" s="3">
        <v>44695.333333333343</v>
      </c>
      <c r="C2101" t="s">
        <v>8</v>
      </c>
      <c r="D2101">
        <v>712.78</v>
      </c>
      <c r="E2101">
        <v>15859.968999999999</v>
      </c>
      <c r="F2101">
        <f t="shared" ref="F2101:F2167" si="70">E2101/60</f>
        <v>264.33281666666664</v>
      </c>
      <c r="G2101">
        <f t="shared" ref="G2101:G2139" si="71">H2101*60</f>
        <v>289.99997999999999</v>
      </c>
      <c r="H2101">
        <v>4.8333329999999997</v>
      </c>
    </row>
    <row r="2102" spans="1:8" outlineLevel="2" x14ac:dyDescent="0.25">
      <c r="B2102" s="3">
        <v>44695.333333333343</v>
      </c>
      <c r="C2102" t="s">
        <v>8</v>
      </c>
    </row>
    <row r="2103" spans="1:8" outlineLevel="2" x14ac:dyDescent="0.25">
      <c r="B2103" s="3">
        <v>44695.333333333343</v>
      </c>
      <c r="C2103" t="s">
        <v>8</v>
      </c>
    </row>
    <row r="2104" spans="1:8" outlineLevel="2" x14ac:dyDescent="0.25">
      <c r="B2104" s="3">
        <v>44695.333333333343</v>
      </c>
      <c r="C2104" t="s">
        <v>8</v>
      </c>
      <c r="D2104">
        <v>54098.91</v>
      </c>
    </row>
    <row r="2105" spans="1:8" outlineLevel="2" x14ac:dyDescent="0.25">
      <c r="B2105" s="3">
        <v>44695.333333333343</v>
      </c>
      <c r="C2105" t="s">
        <v>8</v>
      </c>
      <c r="D2105">
        <v>9915.06</v>
      </c>
    </row>
    <row r="2106" spans="1:8" outlineLevel="2" x14ac:dyDescent="0.25">
      <c r="B2106" s="3">
        <v>44695.333333333343</v>
      </c>
      <c r="C2106" t="s">
        <v>8</v>
      </c>
      <c r="D2106">
        <v>338.43</v>
      </c>
    </row>
    <row r="2107" spans="1:8" outlineLevel="2" x14ac:dyDescent="0.25">
      <c r="B2107" s="3">
        <v>44695.333333333343</v>
      </c>
      <c r="C2107" t="s">
        <v>8</v>
      </c>
      <c r="D2107">
        <v>101.31</v>
      </c>
    </row>
    <row r="2108" spans="1:8" outlineLevel="2" x14ac:dyDescent="0.25">
      <c r="B2108" s="3">
        <v>44695.333333333343</v>
      </c>
      <c r="C2108" t="s">
        <v>8</v>
      </c>
      <c r="D2108">
        <v>8.1199999999999992</v>
      </c>
    </row>
    <row r="2109" spans="1:8" outlineLevel="2" x14ac:dyDescent="0.25">
      <c r="B2109" s="3">
        <v>44695.333333333343</v>
      </c>
      <c r="C2109" t="s">
        <v>8</v>
      </c>
    </row>
    <row r="2110" spans="1:8" outlineLevel="2" x14ac:dyDescent="0.25">
      <c r="B2110" s="3">
        <v>44695.333333333343</v>
      </c>
      <c r="C2110" t="s">
        <v>8</v>
      </c>
    </row>
    <row r="2111" spans="1:8" outlineLevel="2" x14ac:dyDescent="0.25">
      <c r="B2111" s="3">
        <v>44695.333333333343</v>
      </c>
      <c r="C2111" t="s">
        <v>8</v>
      </c>
    </row>
    <row r="2112" spans="1:8" outlineLevel="2" x14ac:dyDescent="0.25">
      <c r="B2112" s="3">
        <v>44695.333333333343</v>
      </c>
      <c r="C2112" t="s">
        <v>8</v>
      </c>
    </row>
    <row r="2113" spans="1:8" outlineLevel="1" x14ac:dyDescent="0.25">
      <c r="B2113" s="4" t="s">
        <v>99</v>
      </c>
      <c r="D2113">
        <f>SUBTOTAL(9,D2101:D2112)</f>
        <v>65174.61</v>
      </c>
    </row>
    <row r="2114" spans="1:8" outlineLevel="2" x14ac:dyDescent="0.25">
      <c r="A2114" t="s">
        <v>15</v>
      </c>
      <c r="B2114" s="3">
        <v>44696.333333333343</v>
      </c>
      <c r="C2114" t="s">
        <v>8</v>
      </c>
      <c r="D2114">
        <v>119.27</v>
      </c>
      <c r="E2114">
        <v>8810.3780000000006</v>
      </c>
      <c r="F2114">
        <f t="shared" si="70"/>
        <v>146.83963333333335</v>
      </c>
      <c r="G2114">
        <f t="shared" si="71"/>
        <v>151.00002000000001</v>
      </c>
      <c r="H2114">
        <v>2.516667</v>
      </c>
    </row>
    <row r="2115" spans="1:8" outlineLevel="2" x14ac:dyDescent="0.25">
      <c r="B2115" s="3">
        <v>44696.333333333343</v>
      </c>
      <c r="C2115" t="s">
        <v>8</v>
      </c>
    </row>
    <row r="2116" spans="1:8" outlineLevel="2" x14ac:dyDescent="0.25">
      <c r="B2116" s="3">
        <v>44696.333333333343</v>
      </c>
      <c r="C2116" t="s">
        <v>8</v>
      </c>
      <c r="D2116">
        <v>332.82</v>
      </c>
    </row>
    <row r="2117" spans="1:8" outlineLevel="2" x14ac:dyDescent="0.25">
      <c r="B2117" s="3">
        <v>44696.333333333343</v>
      </c>
      <c r="C2117" t="s">
        <v>8</v>
      </c>
      <c r="D2117">
        <v>13573.82</v>
      </c>
    </row>
    <row r="2118" spans="1:8" outlineLevel="2" x14ac:dyDescent="0.25">
      <c r="B2118" s="3">
        <v>44696.333333333343</v>
      </c>
      <c r="C2118" t="s">
        <v>8</v>
      </c>
      <c r="D2118">
        <v>23827.72</v>
      </c>
    </row>
    <row r="2119" spans="1:8" outlineLevel="2" x14ac:dyDescent="0.25">
      <c r="B2119" s="3">
        <v>44696.333333333343</v>
      </c>
      <c r="C2119" t="s">
        <v>8</v>
      </c>
      <c r="D2119">
        <v>242.44</v>
      </c>
    </row>
    <row r="2120" spans="1:8" outlineLevel="2" x14ac:dyDescent="0.25">
      <c r="B2120" s="3">
        <v>44696.333333333343</v>
      </c>
      <c r="C2120" t="s">
        <v>8</v>
      </c>
      <c r="D2120">
        <v>217.18</v>
      </c>
    </row>
    <row r="2121" spans="1:8" outlineLevel="2" x14ac:dyDescent="0.25">
      <c r="B2121" s="3">
        <v>44696.333333333343</v>
      </c>
      <c r="C2121" t="s">
        <v>8</v>
      </c>
      <c r="D2121">
        <v>133.63</v>
      </c>
    </row>
    <row r="2122" spans="1:8" outlineLevel="2" x14ac:dyDescent="0.25">
      <c r="B2122" s="3">
        <v>44696.333333333343</v>
      </c>
      <c r="C2122" t="s">
        <v>8</v>
      </c>
      <c r="D2122">
        <v>10.59</v>
      </c>
    </row>
    <row r="2123" spans="1:8" outlineLevel="2" x14ac:dyDescent="0.25">
      <c r="B2123" s="3">
        <v>44696.333333333343</v>
      </c>
      <c r="C2123" t="s">
        <v>8</v>
      </c>
    </row>
    <row r="2124" spans="1:8" outlineLevel="2" x14ac:dyDescent="0.25">
      <c r="B2124" s="3">
        <v>44696.333333333343</v>
      </c>
      <c r="C2124" t="s">
        <v>8</v>
      </c>
    </row>
    <row r="2125" spans="1:8" outlineLevel="2" x14ac:dyDescent="0.25">
      <c r="B2125" s="3">
        <v>44696.333333333343</v>
      </c>
      <c r="C2125" t="s">
        <v>8</v>
      </c>
    </row>
    <row r="2126" spans="1:8" outlineLevel="2" x14ac:dyDescent="0.25">
      <c r="B2126" s="3">
        <v>44696.333333333343</v>
      </c>
      <c r="C2126" t="s">
        <v>8</v>
      </c>
    </row>
    <row r="2127" spans="1:8" outlineLevel="1" x14ac:dyDescent="0.25">
      <c r="B2127" s="4" t="s">
        <v>31</v>
      </c>
      <c r="D2127">
        <f>SUBTOTAL(9,D2114:D2126)</f>
        <v>38457.47</v>
      </c>
    </row>
    <row r="2128" spans="1:8" outlineLevel="2" x14ac:dyDescent="0.25">
      <c r="A2128" t="s">
        <v>14</v>
      </c>
      <c r="B2128" s="3">
        <v>44697.333333333343</v>
      </c>
      <c r="C2128" t="s">
        <v>8</v>
      </c>
      <c r="D2128">
        <v>4487.95</v>
      </c>
      <c r="E2128">
        <v>10833.55</v>
      </c>
      <c r="F2128">
        <f t="shared" si="70"/>
        <v>180.55916666666664</v>
      </c>
      <c r="G2128">
        <f t="shared" si="71"/>
        <v>178.99997999999999</v>
      </c>
      <c r="H2128">
        <v>2.983333</v>
      </c>
    </row>
    <row r="2129" spans="1:8" outlineLevel="2" x14ac:dyDescent="0.25">
      <c r="B2129" s="3">
        <v>44697.333333333343</v>
      </c>
      <c r="C2129" t="s">
        <v>8</v>
      </c>
    </row>
    <row r="2130" spans="1:8" outlineLevel="2" x14ac:dyDescent="0.25">
      <c r="B2130" s="3">
        <v>44697.333333333343</v>
      </c>
      <c r="C2130" t="s">
        <v>8</v>
      </c>
      <c r="D2130">
        <v>38694.620000000003</v>
      </c>
    </row>
    <row r="2131" spans="1:8" outlineLevel="2" x14ac:dyDescent="0.25">
      <c r="B2131" s="3">
        <v>44697.333333333343</v>
      </c>
      <c r="C2131" t="s">
        <v>8</v>
      </c>
      <c r="D2131">
        <v>329.31</v>
      </c>
    </row>
    <row r="2132" spans="1:8" outlineLevel="2" x14ac:dyDescent="0.25">
      <c r="B2132" s="3">
        <v>44697.333333333343</v>
      </c>
      <c r="C2132" t="s">
        <v>8</v>
      </c>
      <c r="D2132">
        <v>130.63999999999999</v>
      </c>
    </row>
    <row r="2133" spans="1:8" outlineLevel="2" x14ac:dyDescent="0.25">
      <c r="B2133" s="3">
        <v>44697.333333333343</v>
      </c>
      <c r="C2133" t="s">
        <v>8</v>
      </c>
    </row>
    <row r="2134" spans="1:8" outlineLevel="2" x14ac:dyDescent="0.25">
      <c r="B2134" s="3">
        <v>44697.333333333343</v>
      </c>
      <c r="C2134" t="s">
        <v>8</v>
      </c>
    </row>
    <row r="2135" spans="1:8" outlineLevel="2" x14ac:dyDescent="0.25">
      <c r="B2135" s="3">
        <v>44697.333333333343</v>
      </c>
      <c r="C2135" t="s">
        <v>8</v>
      </c>
    </row>
    <row r="2136" spans="1:8" outlineLevel="2" x14ac:dyDescent="0.25">
      <c r="B2136" s="3">
        <v>44697.333333333343</v>
      </c>
      <c r="C2136" t="s">
        <v>8</v>
      </c>
    </row>
    <row r="2137" spans="1:8" outlineLevel="2" x14ac:dyDescent="0.25">
      <c r="B2137" s="3">
        <v>44697.333333333343</v>
      </c>
      <c r="C2137" t="s">
        <v>8</v>
      </c>
    </row>
    <row r="2138" spans="1:8" outlineLevel="1" x14ac:dyDescent="0.25">
      <c r="B2138" s="4" t="s">
        <v>32</v>
      </c>
      <c r="D2138">
        <f>SUBTOTAL(9,D2128:D2137)</f>
        <v>43642.52</v>
      </c>
    </row>
    <row r="2139" spans="1:8" outlineLevel="2" x14ac:dyDescent="0.25">
      <c r="A2139" t="s">
        <v>14</v>
      </c>
      <c r="B2139" s="3">
        <v>44698.375</v>
      </c>
      <c r="C2139" t="s">
        <v>8</v>
      </c>
      <c r="D2139">
        <v>8709.82</v>
      </c>
      <c r="E2139">
        <v>8124.7839999999997</v>
      </c>
      <c r="F2139">
        <f t="shared" si="70"/>
        <v>135.41306666666665</v>
      </c>
      <c r="G2139">
        <f t="shared" si="71"/>
        <v>172.00002000000001</v>
      </c>
      <c r="H2139">
        <v>2.8666670000000001</v>
      </c>
    </row>
    <row r="2140" spans="1:8" outlineLevel="2" x14ac:dyDescent="0.25">
      <c r="B2140" s="3">
        <v>44698.375</v>
      </c>
      <c r="C2140" t="s">
        <v>8</v>
      </c>
      <c r="D2140">
        <v>32779.910000000003</v>
      </c>
    </row>
    <row r="2141" spans="1:8" outlineLevel="2" x14ac:dyDescent="0.25">
      <c r="B2141" s="3">
        <v>44698.375</v>
      </c>
      <c r="C2141" t="s">
        <v>8</v>
      </c>
      <c r="D2141">
        <v>265.43</v>
      </c>
    </row>
    <row r="2142" spans="1:8" outlineLevel="2" x14ac:dyDescent="0.25">
      <c r="B2142" s="3">
        <v>44698.375</v>
      </c>
      <c r="C2142" t="s">
        <v>8</v>
      </c>
    </row>
    <row r="2143" spans="1:8" outlineLevel="2" x14ac:dyDescent="0.25">
      <c r="B2143" s="3">
        <v>44698.375</v>
      </c>
      <c r="C2143" t="s">
        <v>8</v>
      </c>
    </row>
    <row r="2144" spans="1:8" outlineLevel="2" x14ac:dyDescent="0.25">
      <c r="B2144" s="3">
        <v>44698.375</v>
      </c>
      <c r="C2144" t="s">
        <v>8</v>
      </c>
    </row>
    <row r="2145" spans="1:8" outlineLevel="2" x14ac:dyDescent="0.25">
      <c r="B2145" s="3">
        <v>44698.375</v>
      </c>
      <c r="C2145" t="s">
        <v>8</v>
      </c>
    </row>
    <row r="2146" spans="1:8" outlineLevel="2" x14ac:dyDescent="0.25">
      <c r="B2146" s="3">
        <v>44698.375</v>
      </c>
      <c r="C2146" t="s">
        <v>8</v>
      </c>
    </row>
    <row r="2147" spans="1:8" outlineLevel="1" x14ac:dyDescent="0.25">
      <c r="B2147" s="4" t="s">
        <v>33</v>
      </c>
      <c r="D2147">
        <f>SUBTOTAL(9,D2139:D2146)</f>
        <v>41755.160000000003</v>
      </c>
    </row>
    <row r="2148" spans="1:8" outlineLevel="2" x14ac:dyDescent="0.25">
      <c r="A2148" t="s">
        <v>14</v>
      </c>
      <c r="B2148" s="3">
        <v>44699.333333333343</v>
      </c>
      <c r="C2148" t="s">
        <v>8</v>
      </c>
      <c r="D2148">
        <v>15541.01</v>
      </c>
      <c r="E2148">
        <v>0</v>
      </c>
      <c r="H2148">
        <v>0</v>
      </c>
    </row>
    <row r="2149" spans="1:8" outlineLevel="2" x14ac:dyDescent="0.25">
      <c r="B2149" s="3">
        <v>44699.333333333343</v>
      </c>
      <c r="C2149" t="s">
        <v>8</v>
      </c>
    </row>
    <row r="2150" spans="1:8" outlineLevel="2" x14ac:dyDescent="0.25">
      <c r="B2150" s="3">
        <v>44699.333333333343</v>
      </c>
      <c r="C2150" t="s">
        <v>8</v>
      </c>
    </row>
    <row r="2151" spans="1:8" outlineLevel="2" x14ac:dyDescent="0.25">
      <c r="B2151" s="3">
        <v>44699.333333333343</v>
      </c>
      <c r="C2151" t="s">
        <v>8</v>
      </c>
    </row>
    <row r="2152" spans="1:8" outlineLevel="2" x14ac:dyDescent="0.25">
      <c r="B2152" s="3">
        <v>44699.333333333343</v>
      </c>
      <c r="C2152" t="s">
        <v>8</v>
      </c>
    </row>
    <row r="2153" spans="1:8" outlineLevel="1" x14ac:dyDescent="0.25">
      <c r="B2153" s="4" t="s">
        <v>170</v>
      </c>
      <c r="D2153">
        <f>SUBTOTAL(9,D2148:D2152)</f>
        <v>15541.01</v>
      </c>
    </row>
    <row r="2154" spans="1:8" outlineLevel="2" x14ac:dyDescent="0.25">
      <c r="A2154" t="s">
        <v>15</v>
      </c>
      <c r="B2154" s="3">
        <v>44700.333333333343</v>
      </c>
      <c r="C2154" t="s">
        <v>8</v>
      </c>
      <c r="D2154">
        <v>620.80999999999995</v>
      </c>
      <c r="E2154">
        <v>2427.0970000000002</v>
      </c>
      <c r="F2154">
        <f t="shared" si="70"/>
        <v>40.451616666666673</v>
      </c>
      <c r="H2154">
        <v>0</v>
      </c>
    </row>
    <row r="2155" spans="1:8" outlineLevel="2" x14ac:dyDescent="0.25">
      <c r="B2155" s="3">
        <v>44700.333333333343</v>
      </c>
      <c r="C2155" t="s">
        <v>8</v>
      </c>
    </row>
    <row r="2156" spans="1:8" outlineLevel="2" x14ac:dyDescent="0.25">
      <c r="B2156" s="3">
        <v>44700.333333333343</v>
      </c>
      <c r="C2156" t="s">
        <v>8</v>
      </c>
    </row>
    <row r="2157" spans="1:8" outlineLevel="2" x14ac:dyDescent="0.25">
      <c r="B2157" s="3">
        <v>44700.333333333343</v>
      </c>
      <c r="C2157" t="s">
        <v>8</v>
      </c>
    </row>
    <row r="2158" spans="1:8" outlineLevel="2" x14ac:dyDescent="0.25">
      <c r="B2158" s="3">
        <v>44700.333333333343</v>
      </c>
      <c r="C2158" t="s">
        <v>8</v>
      </c>
      <c r="D2158">
        <v>5883.72</v>
      </c>
    </row>
    <row r="2159" spans="1:8" outlineLevel="2" x14ac:dyDescent="0.25">
      <c r="B2159" s="3">
        <v>44700.333333333343</v>
      </c>
      <c r="C2159" t="s">
        <v>8</v>
      </c>
      <c r="D2159">
        <v>322.23</v>
      </c>
    </row>
    <row r="2160" spans="1:8" outlineLevel="2" x14ac:dyDescent="0.25">
      <c r="B2160" s="3">
        <v>44700.333333333343</v>
      </c>
      <c r="C2160" t="s">
        <v>8</v>
      </c>
      <c r="D2160">
        <v>2874.39</v>
      </c>
    </row>
    <row r="2161" spans="1:8" outlineLevel="2" x14ac:dyDescent="0.25">
      <c r="B2161" s="3">
        <v>44700.333333333343</v>
      </c>
      <c r="C2161" t="s">
        <v>8</v>
      </c>
    </row>
    <row r="2162" spans="1:8" outlineLevel="2" x14ac:dyDescent="0.25">
      <c r="B2162" s="3">
        <v>44700.333333333343</v>
      </c>
      <c r="C2162" t="s">
        <v>8</v>
      </c>
    </row>
    <row r="2163" spans="1:8" outlineLevel="2" x14ac:dyDescent="0.25">
      <c r="B2163" s="3">
        <v>44700.333333333343</v>
      </c>
      <c r="C2163" t="s">
        <v>8</v>
      </c>
    </row>
    <row r="2164" spans="1:8" outlineLevel="2" x14ac:dyDescent="0.25">
      <c r="B2164" s="3">
        <v>44700.333333333343</v>
      </c>
      <c r="C2164" t="s">
        <v>8</v>
      </c>
    </row>
    <row r="2165" spans="1:8" outlineLevel="2" x14ac:dyDescent="0.25">
      <c r="B2165" s="3">
        <v>44700.333333333343</v>
      </c>
      <c r="C2165" t="s">
        <v>8</v>
      </c>
    </row>
    <row r="2166" spans="1:8" outlineLevel="1" x14ac:dyDescent="0.25">
      <c r="B2166" s="4" t="s">
        <v>34</v>
      </c>
      <c r="D2166">
        <f>SUBTOTAL(9,D2154:D2165)</f>
        <v>9701.15</v>
      </c>
    </row>
    <row r="2167" spans="1:8" outlineLevel="2" x14ac:dyDescent="0.25">
      <c r="A2167" t="s">
        <v>15</v>
      </c>
      <c r="B2167" s="3">
        <v>44701.333333333343</v>
      </c>
      <c r="C2167" t="s">
        <v>8</v>
      </c>
      <c r="D2167">
        <v>50526.54</v>
      </c>
      <c r="E2167">
        <v>10361.894</v>
      </c>
      <c r="F2167">
        <f t="shared" si="70"/>
        <v>172.69823333333335</v>
      </c>
      <c r="H2167">
        <v>0</v>
      </c>
    </row>
    <row r="2168" spans="1:8" outlineLevel="2" x14ac:dyDescent="0.25">
      <c r="B2168" s="3">
        <v>44701.333333333343</v>
      </c>
      <c r="C2168" t="s">
        <v>8</v>
      </c>
      <c r="D2168">
        <v>16.66</v>
      </c>
    </row>
    <row r="2169" spans="1:8" outlineLevel="2" x14ac:dyDescent="0.25">
      <c r="B2169" s="3">
        <v>44701.333333333343</v>
      </c>
      <c r="C2169" t="s">
        <v>8</v>
      </c>
    </row>
    <row r="2170" spans="1:8" outlineLevel="2" x14ac:dyDescent="0.25">
      <c r="B2170" s="3">
        <v>44701.333333333343</v>
      </c>
      <c r="C2170" t="s">
        <v>8</v>
      </c>
    </row>
    <row r="2171" spans="1:8" outlineLevel="2" x14ac:dyDescent="0.25">
      <c r="B2171" s="3">
        <v>44701.333333333343</v>
      </c>
      <c r="C2171" t="s">
        <v>8</v>
      </c>
    </row>
    <row r="2172" spans="1:8" outlineLevel="2" x14ac:dyDescent="0.25">
      <c r="B2172" s="3">
        <v>44701.333333333343</v>
      </c>
      <c r="C2172" t="s">
        <v>8</v>
      </c>
    </row>
    <row r="2173" spans="1:8" outlineLevel="1" x14ac:dyDescent="0.25">
      <c r="B2173" s="4" t="s">
        <v>35</v>
      </c>
      <c r="D2173">
        <f>SUBTOTAL(9,D2167:D2172)</f>
        <v>50543.200000000004</v>
      </c>
    </row>
    <row r="2174" spans="1:8" outlineLevel="2" x14ac:dyDescent="0.25">
      <c r="A2174" t="s">
        <v>15</v>
      </c>
      <c r="B2174" s="3">
        <v>44702.333333333343</v>
      </c>
      <c r="C2174" t="s">
        <v>8</v>
      </c>
      <c r="D2174">
        <v>460.19</v>
      </c>
      <c r="E2174">
        <v>20070.545999999998</v>
      </c>
      <c r="F2174">
        <f t="shared" ref="F2174:F2229" si="72">E2174/60</f>
        <v>334.50909999999999</v>
      </c>
      <c r="H2174">
        <v>0</v>
      </c>
    </row>
    <row r="2175" spans="1:8" outlineLevel="2" x14ac:dyDescent="0.25">
      <c r="B2175" s="3">
        <v>44702.333333333343</v>
      </c>
      <c r="C2175" t="s">
        <v>8</v>
      </c>
    </row>
    <row r="2176" spans="1:8" outlineLevel="2" x14ac:dyDescent="0.25">
      <c r="B2176" s="3">
        <v>44702.333333333343</v>
      </c>
      <c r="C2176" t="s">
        <v>8</v>
      </c>
      <c r="D2176">
        <v>596.94000000000005</v>
      </c>
    </row>
    <row r="2177" spans="1:8" outlineLevel="2" x14ac:dyDescent="0.25">
      <c r="B2177" s="3">
        <v>44702.333333333343</v>
      </c>
      <c r="C2177" t="s">
        <v>8</v>
      </c>
      <c r="D2177">
        <v>99501.07</v>
      </c>
    </row>
    <row r="2178" spans="1:8" outlineLevel="2" x14ac:dyDescent="0.25">
      <c r="B2178" s="3">
        <v>44702.333333333343</v>
      </c>
      <c r="C2178" t="s">
        <v>8</v>
      </c>
      <c r="D2178">
        <v>312.22000000000003</v>
      </c>
    </row>
    <row r="2179" spans="1:8" outlineLevel="2" x14ac:dyDescent="0.25">
      <c r="B2179" s="3">
        <v>44702.333333333343</v>
      </c>
      <c r="C2179" t="s">
        <v>8</v>
      </c>
      <c r="D2179">
        <v>156.72</v>
      </c>
    </row>
    <row r="2180" spans="1:8" outlineLevel="2" x14ac:dyDescent="0.25">
      <c r="B2180" s="3">
        <v>44702.333333333343</v>
      </c>
      <c r="C2180" t="s">
        <v>8</v>
      </c>
      <c r="D2180">
        <v>91.1</v>
      </c>
    </row>
    <row r="2181" spans="1:8" outlineLevel="2" x14ac:dyDescent="0.25">
      <c r="B2181" s="3">
        <v>44702.333333333343</v>
      </c>
      <c r="C2181" t="s">
        <v>8</v>
      </c>
    </row>
    <row r="2182" spans="1:8" outlineLevel="2" x14ac:dyDescent="0.25">
      <c r="B2182" s="3">
        <v>44702.333333333343</v>
      </c>
      <c r="C2182" t="s">
        <v>8</v>
      </c>
    </row>
    <row r="2183" spans="1:8" outlineLevel="2" x14ac:dyDescent="0.25">
      <c r="B2183" s="3">
        <v>44702.333333333343</v>
      </c>
      <c r="C2183" t="s">
        <v>8</v>
      </c>
    </row>
    <row r="2184" spans="1:8" outlineLevel="2" x14ac:dyDescent="0.25">
      <c r="B2184" s="3">
        <v>44702.333333333343</v>
      </c>
      <c r="C2184" t="s">
        <v>8</v>
      </c>
    </row>
    <row r="2185" spans="1:8" outlineLevel="2" x14ac:dyDescent="0.25">
      <c r="B2185" s="3">
        <v>44702.333333333343</v>
      </c>
      <c r="C2185" t="s">
        <v>8</v>
      </c>
    </row>
    <row r="2186" spans="1:8" outlineLevel="1" x14ac:dyDescent="0.25">
      <c r="B2186" s="4" t="s">
        <v>100</v>
      </c>
      <c r="D2186">
        <f>SUBTOTAL(9,D2174:D2185)</f>
        <v>101118.24000000002</v>
      </c>
    </row>
    <row r="2187" spans="1:8" outlineLevel="2" x14ac:dyDescent="0.25">
      <c r="A2187" t="s">
        <v>15</v>
      </c>
      <c r="B2187" s="3">
        <v>44703.333333333343</v>
      </c>
      <c r="C2187" t="s">
        <v>8</v>
      </c>
      <c r="D2187">
        <v>1526.99</v>
      </c>
      <c r="E2187">
        <v>8771.6830000000009</v>
      </c>
      <c r="F2187">
        <f t="shared" si="72"/>
        <v>146.19471666666669</v>
      </c>
      <c r="H2187">
        <v>0</v>
      </c>
    </row>
    <row r="2188" spans="1:8" outlineLevel="2" x14ac:dyDescent="0.25">
      <c r="B2188" s="3">
        <v>44703.333333333343</v>
      </c>
      <c r="C2188" t="s">
        <v>8</v>
      </c>
    </row>
    <row r="2189" spans="1:8" outlineLevel="2" x14ac:dyDescent="0.25">
      <c r="B2189" s="3">
        <v>44703.333333333343</v>
      </c>
      <c r="C2189" t="s">
        <v>8</v>
      </c>
    </row>
    <row r="2190" spans="1:8" outlineLevel="2" x14ac:dyDescent="0.25">
      <c r="B2190" s="3">
        <v>44703.333333333343</v>
      </c>
      <c r="C2190" t="s">
        <v>8</v>
      </c>
      <c r="D2190">
        <v>3304.02</v>
      </c>
    </row>
    <row r="2191" spans="1:8" outlineLevel="2" x14ac:dyDescent="0.25">
      <c r="B2191" s="3">
        <v>44703.333333333343</v>
      </c>
      <c r="C2191" t="s">
        <v>8</v>
      </c>
      <c r="D2191">
        <v>35477.040000000001</v>
      </c>
    </row>
    <row r="2192" spans="1:8" outlineLevel="2" x14ac:dyDescent="0.25">
      <c r="B2192" s="3">
        <v>44703.333333333343</v>
      </c>
      <c r="C2192" t="s">
        <v>8</v>
      </c>
      <c r="D2192">
        <v>122.83</v>
      </c>
    </row>
    <row r="2193" spans="1:8" outlineLevel="2" x14ac:dyDescent="0.25">
      <c r="B2193" s="3">
        <v>44703.333333333343</v>
      </c>
      <c r="C2193" t="s">
        <v>8</v>
      </c>
      <c r="D2193">
        <v>17.63</v>
      </c>
    </row>
    <row r="2194" spans="1:8" outlineLevel="2" x14ac:dyDescent="0.25">
      <c r="B2194" s="3">
        <v>44703.333333333343</v>
      </c>
      <c r="C2194" t="s">
        <v>8</v>
      </c>
    </row>
    <row r="2195" spans="1:8" outlineLevel="2" x14ac:dyDescent="0.25">
      <c r="B2195" s="3">
        <v>44703.333333333343</v>
      </c>
      <c r="C2195" t="s">
        <v>8</v>
      </c>
    </row>
    <row r="2196" spans="1:8" outlineLevel="2" x14ac:dyDescent="0.25">
      <c r="B2196" s="3">
        <v>44703.333333333343</v>
      </c>
      <c r="C2196" t="s">
        <v>8</v>
      </c>
    </row>
    <row r="2197" spans="1:8" outlineLevel="1" x14ac:dyDescent="0.25">
      <c r="B2197" s="4" t="s">
        <v>36</v>
      </c>
      <c r="D2197">
        <f>SUBTOTAL(9,D2187:D2196)</f>
        <v>40448.51</v>
      </c>
    </row>
    <row r="2198" spans="1:8" outlineLevel="2" x14ac:dyDescent="0.25">
      <c r="A2198" t="s">
        <v>14</v>
      </c>
      <c r="B2198" s="3">
        <v>44704.333333333343</v>
      </c>
      <c r="C2198" t="s">
        <v>9</v>
      </c>
      <c r="D2198">
        <v>200</v>
      </c>
      <c r="E2198">
        <v>0</v>
      </c>
      <c r="H2198">
        <v>0</v>
      </c>
    </row>
    <row r="2199" spans="1:8" outlineLevel="1" x14ac:dyDescent="0.25">
      <c r="B2199" s="4" t="s">
        <v>37</v>
      </c>
      <c r="D2199">
        <f>SUBTOTAL(9,D2198:D2198)</f>
        <v>200</v>
      </c>
    </row>
    <row r="2200" spans="1:8" outlineLevel="2" x14ac:dyDescent="0.25">
      <c r="A2200" t="s">
        <v>15</v>
      </c>
      <c r="B2200" s="3">
        <v>44705.333333333343</v>
      </c>
      <c r="C2200" t="s">
        <v>8</v>
      </c>
      <c r="D2200">
        <v>453.58</v>
      </c>
      <c r="E2200">
        <v>16414.488000000001</v>
      </c>
      <c r="F2200">
        <f t="shared" si="72"/>
        <v>273.57480000000004</v>
      </c>
      <c r="H2200">
        <v>0</v>
      </c>
    </row>
    <row r="2201" spans="1:8" outlineLevel="2" x14ac:dyDescent="0.25">
      <c r="B2201" s="3">
        <v>44705.333333333343</v>
      </c>
      <c r="C2201" t="s">
        <v>8</v>
      </c>
    </row>
    <row r="2202" spans="1:8" outlineLevel="2" x14ac:dyDescent="0.25">
      <c r="B2202" s="3">
        <v>44705.333333333343</v>
      </c>
      <c r="C2202" t="s">
        <v>8</v>
      </c>
      <c r="D2202">
        <v>67623.61</v>
      </c>
    </row>
    <row r="2203" spans="1:8" outlineLevel="2" x14ac:dyDescent="0.25">
      <c r="B2203" s="3">
        <v>44705.333333333343</v>
      </c>
      <c r="C2203" t="s">
        <v>8</v>
      </c>
      <c r="D2203">
        <v>307.41000000000003</v>
      </c>
    </row>
    <row r="2204" spans="1:8" outlineLevel="2" x14ac:dyDescent="0.25">
      <c r="B2204" s="3">
        <v>44705.333333333343</v>
      </c>
      <c r="C2204" t="s">
        <v>8</v>
      </c>
    </row>
    <row r="2205" spans="1:8" outlineLevel="2" x14ac:dyDescent="0.25">
      <c r="B2205" s="3">
        <v>44705.333333333343</v>
      </c>
      <c r="C2205" t="s">
        <v>8</v>
      </c>
    </row>
    <row r="2206" spans="1:8" outlineLevel="2" x14ac:dyDescent="0.25">
      <c r="B2206" s="3">
        <v>44705.333333333343</v>
      </c>
      <c r="C2206" t="s">
        <v>8</v>
      </c>
    </row>
    <row r="2207" spans="1:8" outlineLevel="2" x14ac:dyDescent="0.25">
      <c r="B2207" s="3">
        <v>44705.333333333343</v>
      </c>
      <c r="C2207" t="s">
        <v>8</v>
      </c>
    </row>
    <row r="2208" spans="1:8" outlineLevel="2" x14ac:dyDescent="0.25">
      <c r="B2208" s="3">
        <v>44705.333333333343</v>
      </c>
      <c r="C2208" t="s">
        <v>8</v>
      </c>
    </row>
    <row r="2209" spans="1:8" outlineLevel="1" x14ac:dyDescent="0.25">
      <c r="B2209" s="4" t="s">
        <v>38</v>
      </c>
      <c r="D2209">
        <f>SUBTOTAL(9,D2200:D2208)</f>
        <v>68384.600000000006</v>
      </c>
    </row>
    <row r="2210" spans="1:8" outlineLevel="2" x14ac:dyDescent="0.25">
      <c r="A2210" t="s">
        <v>15</v>
      </c>
      <c r="B2210" s="3">
        <v>44706.333333333343</v>
      </c>
      <c r="C2210" t="s">
        <v>8</v>
      </c>
      <c r="D2210">
        <v>482.51</v>
      </c>
      <c r="E2210">
        <v>5449.1279999999997</v>
      </c>
      <c r="F2210">
        <f t="shared" si="72"/>
        <v>90.818799999999996</v>
      </c>
      <c r="H2210">
        <v>0</v>
      </c>
    </row>
    <row r="2211" spans="1:8" outlineLevel="2" x14ac:dyDescent="0.25">
      <c r="B2211" s="3">
        <v>44706.333333333343</v>
      </c>
      <c r="C2211" t="s">
        <v>8</v>
      </c>
      <c r="D2211">
        <v>63470.9</v>
      </c>
    </row>
    <row r="2212" spans="1:8" outlineLevel="2" x14ac:dyDescent="0.25">
      <c r="B2212" s="3">
        <v>44706.333333333343</v>
      </c>
      <c r="C2212" t="s">
        <v>8</v>
      </c>
      <c r="D2212">
        <v>164.39</v>
      </c>
    </row>
    <row r="2213" spans="1:8" outlineLevel="2" x14ac:dyDescent="0.25">
      <c r="B2213" s="3">
        <v>44706.333333333343</v>
      </c>
      <c r="C2213" t="s">
        <v>8</v>
      </c>
    </row>
    <row r="2214" spans="1:8" outlineLevel="2" x14ac:dyDescent="0.25">
      <c r="B2214" s="3">
        <v>44706.333333333343</v>
      </c>
      <c r="C2214" t="s">
        <v>8</v>
      </c>
    </row>
    <row r="2215" spans="1:8" outlineLevel="2" x14ac:dyDescent="0.25">
      <c r="B2215" s="3">
        <v>44706.333333333343</v>
      </c>
      <c r="C2215" t="s">
        <v>8</v>
      </c>
    </row>
    <row r="2216" spans="1:8" outlineLevel="2" x14ac:dyDescent="0.25">
      <c r="B2216" s="3">
        <v>44706.333333333343</v>
      </c>
      <c r="C2216" t="s">
        <v>8</v>
      </c>
    </row>
    <row r="2217" spans="1:8" outlineLevel="1" x14ac:dyDescent="0.25">
      <c r="B2217" s="4" t="s">
        <v>39</v>
      </c>
      <c r="D2217">
        <f>SUBTOTAL(9,D2210:D2216)</f>
        <v>64117.8</v>
      </c>
    </row>
    <row r="2218" spans="1:8" outlineLevel="2" x14ac:dyDescent="0.25">
      <c r="A2218" t="s">
        <v>15</v>
      </c>
      <c r="B2218" s="3">
        <v>44707.333333333343</v>
      </c>
      <c r="C2218" t="s">
        <v>8</v>
      </c>
      <c r="D2218">
        <v>318.89</v>
      </c>
      <c r="E2218">
        <v>7043.4930000000004</v>
      </c>
      <c r="F2218">
        <f t="shared" si="72"/>
        <v>117.39155000000001</v>
      </c>
      <c r="H2218">
        <v>0</v>
      </c>
    </row>
    <row r="2219" spans="1:8" outlineLevel="2" x14ac:dyDescent="0.25">
      <c r="B2219" s="3">
        <v>44707.333333333343</v>
      </c>
      <c r="C2219" t="s">
        <v>9</v>
      </c>
    </row>
    <row r="2220" spans="1:8" outlineLevel="2" x14ac:dyDescent="0.25">
      <c r="B2220" s="3">
        <v>44707.333333333343</v>
      </c>
      <c r="C2220" t="s">
        <v>9</v>
      </c>
      <c r="D2220">
        <v>28380.880000000001</v>
      </c>
    </row>
    <row r="2221" spans="1:8" outlineLevel="2" x14ac:dyDescent="0.25">
      <c r="B2221" s="3">
        <v>44707.333333333343</v>
      </c>
      <c r="C2221" t="s">
        <v>9</v>
      </c>
      <c r="D2221">
        <v>160.13333333</v>
      </c>
    </row>
    <row r="2222" spans="1:8" outlineLevel="2" x14ac:dyDescent="0.25">
      <c r="B2222" s="3">
        <v>44707.333333333343</v>
      </c>
      <c r="C2222" t="s">
        <v>9</v>
      </c>
      <c r="D2222">
        <v>56</v>
      </c>
    </row>
    <row r="2223" spans="1:8" outlineLevel="2" x14ac:dyDescent="0.25">
      <c r="B2223" s="3">
        <v>44707.333333333343</v>
      </c>
      <c r="C2223" t="s">
        <v>9</v>
      </c>
    </row>
    <row r="2224" spans="1:8" outlineLevel="2" x14ac:dyDescent="0.25">
      <c r="B2224" s="3">
        <v>44707.333333333343</v>
      </c>
      <c r="C2224" t="s">
        <v>9</v>
      </c>
    </row>
    <row r="2225" spans="1:8" outlineLevel="2" x14ac:dyDescent="0.25">
      <c r="B2225" s="3">
        <v>44707.333333333343</v>
      </c>
      <c r="C2225" t="s">
        <v>9</v>
      </c>
    </row>
    <row r="2226" spans="1:8" outlineLevel="2" x14ac:dyDescent="0.25">
      <c r="B2226" s="3">
        <v>44707.333333333343</v>
      </c>
      <c r="C2226" t="s">
        <v>9</v>
      </c>
    </row>
    <row r="2227" spans="1:8" outlineLevel="2" x14ac:dyDescent="0.25">
      <c r="B2227" s="3">
        <v>44707.333333333343</v>
      </c>
      <c r="C2227" t="s">
        <v>9</v>
      </c>
    </row>
    <row r="2228" spans="1:8" outlineLevel="1" x14ac:dyDescent="0.25">
      <c r="B2228" s="4" t="s">
        <v>40</v>
      </c>
      <c r="D2228">
        <f>SUBTOTAL(9,D2218:D2227)</f>
        <v>28915.903333329999</v>
      </c>
    </row>
    <row r="2229" spans="1:8" outlineLevel="2" x14ac:dyDescent="0.25">
      <c r="A2229" t="s">
        <v>15</v>
      </c>
      <c r="B2229" s="3">
        <v>44710.291666666657</v>
      </c>
      <c r="C2229" t="s">
        <v>8</v>
      </c>
      <c r="D2229">
        <v>208.1</v>
      </c>
      <c r="E2229">
        <v>9713.0920000000006</v>
      </c>
      <c r="F2229">
        <f t="shared" si="72"/>
        <v>161.88486666666668</v>
      </c>
      <c r="H2229">
        <v>0</v>
      </c>
    </row>
    <row r="2230" spans="1:8" outlineLevel="2" x14ac:dyDescent="0.25">
      <c r="B2230" s="3">
        <v>44710.291666666657</v>
      </c>
      <c r="C2230" t="s">
        <v>8</v>
      </c>
    </row>
    <row r="2231" spans="1:8" outlineLevel="2" x14ac:dyDescent="0.25">
      <c r="B2231" s="3">
        <v>44710.291666666657</v>
      </c>
      <c r="C2231" t="s">
        <v>8</v>
      </c>
    </row>
    <row r="2232" spans="1:8" outlineLevel="2" x14ac:dyDescent="0.25">
      <c r="B2232" s="3">
        <v>44710.291666666657</v>
      </c>
      <c r="C2232" t="s">
        <v>8</v>
      </c>
      <c r="D2232">
        <v>49750.07</v>
      </c>
    </row>
    <row r="2233" spans="1:8" outlineLevel="2" x14ac:dyDescent="0.25">
      <c r="B2233" s="3">
        <v>44710.291666666657</v>
      </c>
      <c r="C2233" t="s">
        <v>8</v>
      </c>
      <c r="D2233">
        <v>134.30666667</v>
      </c>
    </row>
    <row r="2234" spans="1:8" outlineLevel="2" x14ac:dyDescent="0.25">
      <c r="B2234" s="3">
        <v>44710.291666666657</v>
      </c>
      <c r="C2234" t="s">
        <v>8</v>
      </c>
    </row>
    <row r="2235" spans="1:8" outlineLevel="2" x14ac:dyDescent="0.25">
      <c r="B2235" s="3">
        <v>44710.291666666657</v>
      </c>
      <c r="C2235" t="s">
        <v>8</v>
      </c>
    </row>
    <row r="2236" spans="1:8" outlineLevel="2" x14ac:dyDescent="0.25">
      <c r="B2236" s="3">
        <v>44710.291666666657</v>
      </c>
      <c r="C2236" t="s">
        <v>8</v>
      </c>
    </row>
    <row r="2237" spans="1:8" outlineLevel="2" x14ac:dyDescent="0.25">
      <c r="B2237" s="3">
        <v>44710.291666666657</v>
      </c>
      <c r="C2237" t="s">
        <v>8</v>
      </c>
    </row>
    <row r="2238" spans="1:8" outlineLevel="1" x14ac:dyDescent="0.25">
      <c r="B2238" s="4" t="s">
        <v>43</v>
      </c>
      <c r="D2238">
        <f>SUBTOTAL(9,D2229:D2237)</f>
        <v>50092.476666670002</v>
      </c>
    </row>
    <row r="2239" spans="1:8" outlineLevel="2" x14ac:dyDescent="0.25">
      <c r="A2239" t="s">
        <v>15</v>
      </c>
      <c r="B2239" s="3">
        <v>44711.291666666657</v>
      </c>
      <c r="C2239" t="s">
        <v>8</v>
      </c>
      <c r="D2239">
        <v>727.8</v>
      </c>
      <c r="E2239">
        <v>16675.794000000002</v>
      </c>
      <c r="F2239">
        <f t="shared" ref="F2239:F2293" si="73">E2239/60</f>
        <v>277.92990000000003</v>
      </c>
      <c r="H2239">
        <v>0</v>
      </c>
    </row>
    <row r="2240" spans="1:8" outlineLevel="2" x14ac:dyDescent="0.25">
      <c r="B2240" s="3">
        <v>44711.291666666657</v>
      </c>
      <c r="C2240" t="s">
        <v>8</v>
      </c>
    </row>
    <row r="2241" spans="1:8" outlineLevel="2" x14ac:dyDescent="0.25">
      <c r="B2241" s="3">
        <v>44711.291666666657</v>
      </c>
      <c r="C2241" t="s">
        <v>8</v>
      </c>
    </row>
    <row r="2242" spans="1:8" outlineLevel="2" x14ac:dyDescent="0.25">
      <c r="B2242" s="3">
        <v>44711.291666666657</v>
      </c>
      <c r="C2242" t="s">
        <v>8</v>
      </c>
    </row>
    <row r="2243" spans="1:8" outlineLevel="2" x14ac:dyDescent="0.25">
      <c r="B2243" s="3">
        <v>44711.291666666657</v>
      </c>
      <c r="C2243" t="s">
        <v>8</v>
      </c>
      <c r="D2243">
        <v>92077.02</v>
      </c>
    </row>
    <row r="2244" spans="1:8" outlineLevel="2" x14ac:dyDescent="0.25">
      <c r="B2244" s="3">
        <v>44711.291666666657</v>
      </c>
      <c r="C2244" t="s">
        <v>8</v>
      </c>
      <c r="D2244">
        <v>447.49333332999998</v>
      </c>
    </row>
    <row r="2245" spans="1:8" outlineLevel="2" x14ac:dyDescent="0.25">
      <c r="B2245" s="3">
        <v>44711.291666666657</v>
      </c>
      <c r="C2245" t="s">
        <v>8</v>
      </c>
      <c r="D2245">
        <v>84.52</v>
      </c>
    </row>
    <row r="2246" spans="1:8" outlineLevel="2" x14ac:dyDescent="0.25">
      <c r="B2246" s="3">
        <v>44711.291666666657</v>
      </c>
      <c r="C2246" t="s">
        <v>8</v>
      </c>
    </row>
    <row r="2247" spans="1:8" outlineLevel="2" x14ac:dyDescent="0.25">
      <c r="B2247" s="3">
        <v>44711.291666666657</v>
      </c>
      <c r="C2247" t="s">
        <v>8</v>
      </c>
    </row>
    <row r="2248" spans="1:8" outlineLevel="2" x14ac:dyDescent="0.25">
      <c r="B2248" s="3">
        <v>44711.291666666657</v>
      </c>
      <c r="C2248" t="s">
        <v>8</v>
      </c>
    </row>
    <row r="2249" spans="1:8" outlineLevel="2" x14ac:dyDescent="0.25">
      <c r="B2249" s="3">
        <v>44711.291666666657</v>
      </c>
      <c r="C2249" t="s">
        <v>8</v>
      </c>
    </row>
    <row r="2250" spans="1:8" outlineLevel="2" x14ac:dyDescent="0.25">
      <c r="B2250" s="3">
        <v>44711.291666666657</v>
      </c>
      <c r="C2250" t="s">
        <v>8</v>
      </c>
    </row>
    <row r="2251" spans="1:8" outlineLevel="1" x14ac:dyDescent="0.25">
      <c r="B2251" s="4" t="s">
        <v>44</v>
      </c>
      <c r="D2251">
        <f>SUBTOTAL(9,D2239:D2250)</f>
        <v>93336.833333330011</v>
      </c>
    </row>
    <row r="2252" spans="1:8" outlineLevel="2" x14ac:dyDescent="0.25">
      <c r="A2252" t="s">
        <v>15</v>
      </c>
      <c r="B2252" s="3">
        <v>44712.333333333343</v>
      </c>
      <c r="C2252" t="s">
        <v>8</v>
      </c>
      <c r="D2252">
        <v>6586.19</v>
      </c>
      <c r="E2252">
        <v>7887.4229999999998</v>
      </c>
      <c r="F2252">
        <f t="shared" si="73"/>
        <v>131.45705000000001</v>
      </c>
      <c r="H2252">
        <v>0</v>
      </c>
    </row>
    <row r="2253" spans="1:8" outlineLevel="2" x14ac:dyDescent="0.25">
      <c r="B2253" s="3">
        <v>44712.333333333343</v>
      </c>
      <c r="C2253" t="s">
        <v>8</v>
      </c>
    </row>
    <row r="2254" spans="1:8" outlineLevel="2" x14ac:dyDescent="0.25">
      <c r="B2254" s="3">
        <v>44712.333333333343</v>
      </c>
      <c r="C2254" t="s">
        <v>8</v>
      </c>
    </row>
    <row r="2255" spans="1:8" outlineLevel="2" x14ac:dyDescent="0.25">
      <c r="B2255" s="3">
        <v>44712.333333333343</v>
      </c>
      <c r="C2255" t="s">
        <v>8</v>
      </c>
    </row>
    <row r="2256" spans="1:8" outlineLevel="2" x14ac:dyDescent="0.25">
      <c r="B2256" s="3">
        <v>44712.333333333343</v>
      </c>
      <c r="C2256" t="s">
        <v>8</v>
      </c>
    </row>
    <row r="2257" spans="2:4" outlineLevel="2" x14ac:dyDescent="0.25">
      <c r="B2257" s="3">
        <v>44712.333333333343</v>
      </c>
      <c r="C2257" t="s">
        <v>8</v>
      </c>
    </row>
    <row r="2258" spans="2:4" outlineLevel="2" x14ac:dyDescent="0.25">
      <c r="B2258" s="3">
        <v>44712.333333333343</v>
      </c>
      <c r="C2258" t="s">
        <v>8</v>
      </c>
    </row>
    <row r="2259" spans="2:4" outlineLevel="2" x14ac:dyDescent="0.25">
      <c r="B2259" s="3">
        <v>44712.333333333343</v>
      </c>
      <c r="C2259" t="s">
        <v>8</v>
      </c>
    </row>
    <row r="2260" spans="2:4" outlineLevel="2" x14ac:dyDescent="0.25">
      <c r="B2260" s="3">
        <v>44712.333333333343</v>
      </c>
      <c r="C2260" t="s">
        <v>8</v>
      </c>
      <c r="D2260">
        <v>423.73142856999999</v>
      </c>
    </row>
    <row r="2261" spans="2:4" outlineLevel="2" x14ac:dyDescent="0.25">
      <c r="B2261" s="3">
        <v>44712.333333333343</v>
      </c>
      <c r="C2261" t="s">
        <v>8</v>
      </c>
      <c r="D2261">
        <v>9430.52</v>
      </c>
    </row>
    <row r="2262" spans="2:4" outlineLevel="2" x14ac:dyDescent="0.25">
      <c r="B2262" s="3">
        <v>44712.333333333343</v>
      </c>
      <c r="C2262" t="s">
        <v>8</v>
      </c>
      <c r="D2262">
        <v>19437.509999999998</v>
      </c>
    </row>
    <row r="2263" spans="2:4" outlineLevel="2" x14ac:dyDescent="0.25">
      <c r="B2263" s="3">
        <v>44712.333333333343</v>
      </c>
      <c r="C2263" t="s">
        <v>8</v>
      </c>
      <c r="D2263">
        <v>1872.12</v>
      </c>
    </row>
    <row r="2264" spans="2:4" outlineLevel="2" x14ac:dyDescent="0.25">
      <c r="B2264" s="3">
        <v>44712.333333333343</v>
      </c>
      <c r="C2264" t="s">
        <v>8</v>
      </c>
      <c r="D2264">
        <v>4391.47</v>
      </c>
    </row>
    <row r="2265" spans="2:4" outlineLevel="2" x14ac:dyDescent="0.25">
      <c r="B2265" s="3">
        <v>44712.333333333343</v>
      </c>
      <c r="C2265" t="s">
        <v>8</v>
      </c>
      <c r="D2265">
        <v>1434.07</v>
      </c>
    </row>
    <row r="2266" spans="2:4" outlineLevel="2" x14ac:dyDescent="0.25">
      <c r="B2266" s="3">
        <v>44712.333333333343</v>
      </c>
      <c r="C2266" t="s">
        <v>8</v>
      </c>
      <c r="D2266">
        <v>13.213333329999999</v>
      </c>
    </row>
    <row r="2267" spans="2:4" outlineLevel="2" x14ac:dyDescent="0.25">
      <c r="B2267" s="3">
        <v>44712.333333333343</v>
      </c>
      <c r="C2267" t="s">
        <v>8</v>
      </c>
      <c r="D2267">
        <v>145.72</v>
      </c>
    </row>
    <row r="2268" spans="2:4" outlineLevel="2" x14ac:dyDescent="0.25">
      <c r="B2268" s="3">
        <v>44712.333333333343</v>
      </c>
      <c r="C2268" t="s">
        <v>8</v>
      </c>
      <c r="D2268">
        <v>251.12</v>
      </c>
    </row>
    <row r="2269" spans="2:4" outlineLevel="2" x14ac:dyDescent="0.25">
      <c r="B2269" s="3">
        <v>44712.333333333343</v>
      </c>
      <c r="C2269" t="s">
        <v>8</v>
      </c>
    </row>
    <row r="2270" spans="2:4" outlineLevel="2" x14ac:dyDescent="0.25">
      <c r="B2270" s="3">
        <v>44712.333333333343</v>
      </c>
      <c r="C2270" t="s">
        <v>8</v>
      </c>
    </row>
    <row r="2271" spans="2:4" outlineLevel="2" x14ac:dyDescent="0.25">
      <c r="B2271" s="3">
        <v>44712.333333333343</v>
      </c>
      <c r="C2271" t="s">
        <v>8</v>
      </c>
    </row>
    <row r="2272" spans="2:4" outlineLevel="2" x14ac:dyDescent="0.25">
      <c r="B2272" s="3">
        <v>44712.333333333343</v>
      </c>
      <c r="C2272" t="s">
        <v>8</v>
      </c>
    </row>
    <row r="2273" spans="1:8" outlineLevel="1" x14ac:dyDescent="0.25">
      <c r="B2273" s="4" t="s">
        <v>45</v>
      </c>
      <c r="D2273">
        <f>SUBTOTAL(9,D2252:D2272)</f>
        <v>43985.664761900007</v>
      </c>
    </row>
    <row r="2274" spans="1:8" outlineLevel="2" x14ac:dyDescent="0.25">
      <c r="A2274" t="s">
        <v>15</v>
      </c>
      <c r="B2274" s="3">
        <v>44714.333333333343</v>
      </c>
      <c r="C2274" t="s">
        <v>8</v>
      </c>
      <c r="D2274">
        <v>244.7</v>
      </c>
      <c r="E2274">
        <v>13651.196</v>
      </c>
      <c r="F2274">
        <f t="shared" si="73"/>
        <v>227.51993333333334</v>
      </c>
      <c r="H2274">
        <v>0</v>
      </c>
    </row>
    <row r="2275" spans="1:8" outlineLevel="2" x14ac:dyDescent="0.25">
      <c r="B2275" s="3">
        <v>44714.333333333343</v>
      </c>
      <c r="C2275" t="s">
        <v>8</v>
      </c>
    </row>
    <row r="2276" spans="1:8" outlineLevel="2" x14ac:dyDescent="0.25">
      <c r="B2276" s="3">
        <v>44714.333333333343</v>
      </c>
      <c r="C2276" t="s">
        <v>8</v>
      </c>
    </row>
    <row r="2277" spans="1:8" outlineLevel="2" x14ac:dyDescent="0.25">
      <c r="B2277" s="3">
        <v>44714.333333333343</v>
      </c>
      <c r="C2277" t="s">
        <v>8</v>
      </c>
      <c r="D2277">
        <v>74366.05</v>
      </c>
    </row>
    <row r="2278" spans="1:8" outlineLevel="2" x14ac:dyDescent="0.25">
      <c r="B2278" s="3">
        <v>44714.333333333343</v>
      </c>
      <c r="C2278" t="s">
        <v>8</v>
      </c>
      <c r="D2278">
        <v>176.10666667000001</v>
      </c>
    </row>
    <row r="2279" spans="1:8" outlineLevel="2" x14ac:dyDescent="0.25">
      <c r="B2279" s="3">
        <v>44714.333333333343</v>
      </c>
      <c r="C2279" t="s">
        <v>8</v>
      </c>
      <c r="D2279">
        <v>72.52</v>
      </c>
    </row>
    <row r="2280" spans="1:8" outlineLevel="2" x14ac:dyDescent="0.25">
      <c r="B2280" s="3">
        <v>44714.333333333343</v>
      </c>
      <c r="C2280" t="s">
        <v>8</v>
      </c>
    </row>
    <row r="2281" spans="1:8" outlineLevel="2" x14ac:dyDescent="0.25">
      <c r="B2281" s="3">
        <v>44714.333333333343</v>
      </c>
      <c r="C2281" t="s">
        <v>8</v>
      </c>
    </row>
    <row r="2282" spans="1:8" outlineLevel="2" x14ac:dyDescent="0.25">
      <c r="B2282" s="3">
        <v>44714.333333333343</v>
      </c>
      <c r="C2282" t="s">
        <v>8</v>
      </c>
    </row>
    <row r="2283" spans="1:8" outlineLevel="2" x14ac:dyDescent="0.25">
      <c r="B2283" s="3">
        <v>44714.333333333343</v>
      </c>
      <c r="C2283" t="s">
        <v>8</v>
      </c>
    </row>
    <row r="2284" spans="1:8" outlineLevel="1" x14ac:dyDescent="0.25">
      <c r="B2284" s="4" t="s">
        <v>47</v>
      </c>
      <c r="D2284">
        <f>SUBTOTAL(9,D2274:D2283)</f>
        <v>74859.37666667001</v>
      </c>
    </row>
    <row r="2285" spans="1:8" outlineLevel="2" x14ac:dyDescent="0.25">
      <c r="A2285" t="s">
        <v>15</v>
      </c>
      <c r="B2285" s="3">
        <v>44716.333333333343</v>
      </c>
      <c r="C2285" t="s">
        <v>8</v>
      </c>
      <c r="D2285">
        <v>134.75</v>
      </c>
      <c r="E2285">
        <v>6974.6490000000003</v>
      </c>
      <c r="F2285">
        <f t="shared" si="73"/>
        <v>116.24415</v>
      </c>
      <c r="H2285">
        <v>0</v>
      </c>
    </row>
    <row r="2286" spans="1:8" outlineLevel="2" x14ac:dyDescent="0.25">
      <c r="B2286" s="3">
        <v>44716.333333333343</v>
      </c>
      <c r="C2286" t="s">
        <v>8</v>
      </c>
    </row>
    <row r="2287" spans="1:8" outlineLevel="2" x14ac:dyDescent="0.25">
      <c r="B2287" s="3">
        <v>44716.333333333343</v>
      </c>
      <c r="C2287" t="s">
        <v>8</v>
      </c>
      <c r="D2287">
        <v>38297.550000000003</v>
      </c>
    </row>
    <row r="2288" spans="1:8" outlineLevel="2" x14ac:dyDescent="0.25">
      <c r="B2288" s="3">
        <v>44716.333333333343</v>
      </c>
      <c r="C2288" t="s">
        <v>8</v>
      </c>
      <c r="D2288">
        <v>128.01333332999999</v>
      </c>
    </row>
    <row r="2289" spans="1:8" outlineLevel="2" x14ac:dyDescent="0.25">
      <c r="B2289" s="3">
        <v>44716.333333333343</v>
      </c>
      <c r="C2289" t="s">
        <v>8</v>
      </c>
    </row>
    <row r="2290" spans="1:8" outlineLevel="2" x14ac:dyDescent="0.25">
      <c r="B2290" s="3">
        <v>44716.333333333343</v>
      </c>
      <c r="C2290" t="s">
        <v>8</v>
      </c>
    </row>
    <row r="2291" spans="1:8" outlineLevel="2" x14ac:dyDescent="0.25">
      <c r="B2291" s="3">
        <v>44716.333333333343</v>
      </c>
      <c r="C2291" t="s">
        <v>8</v>
      </c>
    </row>
    <row r="2292" spans="1:8" outlineLevel="1" x14ac:dyDescent="0.25">
      <c r="B2292" s="4" t="s">
        <v>102</v>
      </c>
      <c r="D2292">
        <f>SUBTOTAL(9,D2285:D2291)</f>
        <v>38560.313333329999</v>
      </c>
    </row>
    <row r="2293" spans="1:8" outlineLevel="2" x14ac:dyDescent="0.25">
      <c r="A2293" t="s">
        <v>15</v>
      </c>
      <c r="B2293" s="3">
        <v>44717.333333333343</v>
      </c>
      <c r="C2293" t="s">
        <v>8</v>
      </c>
      <c r="D2293">
        <v>246.25</v>
      </c>
      <c r="E2293">
        <v>7418.5870000000004</v>
      </c>
      <c r="F2293">
        <f t="shared" si="73"/>
        <v>123.64311666666667</v>
      </c>
      <c r="H2293">
        <v>0</v>
      </c>
    </row>
    <row r="2294" spans="1:8" outlineLevel="2" x14ac:dyDescent="0.25">
      <c r="B2294" s="3">
        <v>44717.333333333343</v>
      </c>
      <c r="C2294" t="s">
        <v>8</v>
      </c>
      <c r="D2294">
        <v>43150.400000000001</v>
      </c>
    </row>
    <row r="2295" spans="1:8" outlineLevel="2" x14ac:dyDescent="0.25">
      <c r="B2295" s="3">
        <v>44717.333333333343</v>
      </c>
      <c r="C2295" t="s">
        <v>8</v>
      </c>
      <c r="D2295">
        <v>134.82666667000001</v>
      </c>
    </row>
    <row r="2296" spans="1:8" outlineLevel="2" x14ac:dyDescent="0.25">
      <c r="B2296" s="3">
        <v>44717.333333333343</v>
      </c>
      <c r="C2296" t="s">
        <v>8</v>
      </c>
    </row>
    <row r="2297" spans="1:8" outlineLevel="2" x14ac:dyDescent="0.25">
      <c r="B2297" s="3">
        <v>44717.333333333343</v>
      </c>
      <c r="C2297" t="s">
        <v>8</v>
      </c>
    </row>
    <row r="2298" spans="1:8" outlineLevel="2" x14ac:dyDescent="0.25">
      <c r="B2298" s="3">
        <v>44717.333333333343</v>
      </c>
      <c r="C2298" t="s">
        <v>8</v>
      </c>
    </row>
    <row r="2299" spans="1:8" outlineLevel="2" x14ac:dyDescent="0.25">
      <c r="B2299" s="3">
        <v>44717.333333333343</v>
      </c>
      <c r="C2299" t="s">
        <v>8</v>
      </c>
    </row>
    <row r="2300" spans="1:8" outlineLevel="1" x14ac:dyDescent="0.25">
      <c r="B2300" s="4" t="s">
        <v>171</v>
      </c>
      <c r="D2300">
        <f>SUBTOTAL(9,D2293:D2299)</f>
        <v>43531.476666670002</v>
      </c>
    </row>
    <row r="2301" spans="1:8" outlineLevel="2" x14ac:dyDescent="0.25">
      <c r="A2301" t="s">
        <v>15</v>
      </c>
      <c r="B2301" s="3">
        <v>44718.333333333343</v>
      </c>
      <c r="C2301" t="s">
        <v>8</v>
      </c>
      <c r="D2301">
        <v>87000</v>
      </c>
      <c r="E2301">
        <v>0</v>
      </c>
      <c r="H2301">
        <v>0</v>
      </c>
    </row>
    <row r="2302" spans="1:8" outlineLevel="2" x14ac:dyDescent="0.25">
      <c r="B2302" s="3">
        <v>44718.333333333343</v>
      </c>
      <c r="C2302" t="s">
        <v>8</v>
      </c>
    </row>
    <row r="2303" spans="1:8" outlineLevel="2" x14ac:dyDescent="0.25">
      <c r="B2303" s="3">
        <v>44718.333333333343</v>
      </c>
      <c r="C2303" t="s">
        <v>8</v>
      </c>
    </row>
    <row r="2304" spans="1:8" outlineLevel="2" x14ac:dyDescent="0.25">
      <c r="B2304" s="3">
        <v>44718.333333333343</v>
      </c>
      <c r="C2304" t="s">
        <v>8</v>
      </c>
    </row>
    <row r="2305" spans="1:8" outlineLevel="2" x14ac:dyDescent="0.25">
      <c r="B2305" s="3">
        <v>44718.333333333343</v>
      </c>
      <c r="C2305" t="s">
        <v>8</v>
      </c>
    </row>
    <row r="2306" spans="1:8" outlineLevel="2" x14ac:dyDescent="0.25">
      <c r="B2306" s="3">
        <v>44718.333333333343</v>
      </c>
      <c r="C2306" t="s">
        <v>8</v>
      </c>
    </row>
    <row r="2307" spans="1:8" outlineLevel="2" x14ac:dyDescent="0.25">
      <c r="B2307" s="3">
        <v>44718.333333333343</v>
      </c>
      <c r="C2307" t="s">
        <v>8</v>
      </c>
    </row>
    <row r="2308" spans="1:8" outlineLevel="2" x14ac:dyDescent="0.25">
      <c r="B2308" s="3">
        <v>44718.333333333343</v>
      </c>
      <c r="C2308" t="s">
        <v>8</v>
      </c>
    </row>
    <row r="2309" spans="1:8" outlineLevel="1" x14ac:dyDescent="0.25">
      <c r="B2309" s="4" t="s">
        <v>103</v>
      </c>
      <c r="D2309">
        <f>SUBTOTAL(9,D2301:D2308)</f>
        <v>87000</v>
      </c>
    </row>
    <row r="2310" spans="1:8" outlineLevel="2" x14ac:dyDescent="0.25">
      <c r="A2310" t="s">
        <v>15</v>
      </c>
      <c r="B2310" s="3">
        <v>44721.333333333343</v>
      </c>
      <c r="C2310" t="s">
        <v>8</v>
      </c>
      <c r="D2310">
        <v>14518.67</v>
      </c>
      <c r="E2310">
        <v>7910.38</v>
      </c>
      <c r="F2310">
        <f t="shared" ref="F2310:F2364" si="74">E2310/60</f>
        <v>131.83966666666666</v>
      </c>
      <c r="H2310">
        <v>0</v>
      </c>
    </row>
    <row r="2311" spans="1:8" outlineLevel="2" x14ac:dyDescent="0.25">
      <c r="B2311" s="3">
        <v>44721.333333333343</v>
      </c>
      <c r="C2311" t="s">
        <v>8</v>
      </c>
    </row>
    <row r="2312" spans="1:8" outlineLevel="2" x14ac:dyDescent="0.25">
      <c r="B2312" s="3">
        <v>44721.333333333343</v>
      </c>
      <c r="C2312" t="s">
        <v>8</v>
      </c>
    </row>
    <row r="2313" spans="1:8" outlineLevel="2" x14ac:dyDescent="0.25">
      <c r="B2313" s="3">
        <v>44721.333333333343</v>
      </c>
      <c r="C2313" t="s">
        <v>8</v>
      </c>
    </row>
    <row r="2314" spans="1:8" outlineLevel="2" x14ac:dyDescent="0.25">
      <c r="B2314" s="3">
        <v>44721.333333333343</v>
      </c>
      <c r="C2314" t="s">
        <v>8</v>
      </c>
    </row>
    <row r="2315" spans="1:8" outlineLevel="2" x14ac:dyDescent="0.25">
      <c r="B2315" s="3">
        <v>44721.333333333343</v>
      </c>
      <c r="C2315" t="s">
        <v>8</v>
      </c>
    </row>
    <row r="2316" spans="1:8" outlineLevel="2" x14ac:dyDescent="0.25">
      <c r="B2316" s="3">
        <v>44721.333333333343</v>
      </c>
      <c r="C2316" t="s">
        <v>8</v>
      </c>
      <c r="D2316">
        <v>5156.24</v>
      </c>
    </row>
    <row r="2317" spans="1:8" outlineLevel="2" x14ac:dyDescent="0.25">
      <c r="B2317" s="3">
        <v>44721.333333333343</v>
      </c>
      <c r="C2317" t="s">
        <v>8</v>
      </c>
      <c r="D2317">
        <v>3181.3828571499998</v>
      </c>
    </row>
    <row r="2318" spans="1:8" outlineLevel="2" x14ac:dyDescent="0.25">
      <c r="B2318" s="3">
        <v>44721.333333333343</v>
      </c>
      <c r="C2318" t="s">
        <v>8</v>
      </c>
      <c r="D2318">
        <v>4181.09</v>
      </c>
    </row>
    <row r="2319" spans="1:8" outlineLevel="2" x14ac:dyDescent="0.25">
      <c r="B2319" s="3">
        <v>44721.333333333343</v>
      </c>
      <c r="C2319" t="s">
        <v>8</v>
      </c>
      <c r="D2319">
        <v>159.72999999999999</v>
      </c>
    </row>
    <row r="2320" spans="1:8" outlineLevel="2" x14ac:dyDescent="0.25">
      <c r="B2320" s="3">
        <v>44721.333333333343</v>
      </c>
      <c r="C2320" t="s">
        <v>8</v>
      </c>
      <c r="D2320">
        <v>7671.99</v>
      </c>
    </row>
    <row r="2321" spans="1:8" outlineLevel="2" x14ac:dyDescent="0.25">
      <c r="B2321" s="3">
        <v>44721.333333333343</v>
      </c>
      <c r="C2321" t="s">
        <v>8</v>
      </c>
      <c r="D2321">
        <v>4366.23666667</v>
      </c>
    </row>
    <row r="2322" spans="1:8" outlineLevel="2" x14ac:dyDescent="0.25">
      <c r="B2322" s="3">
        <v>44721.333333333343</v>
      </c>
      <c r="C2322" t="s">
        <v>8</v>
      </c>
      <c r="D2322">
        <v>400</v>
      </c>
    </row>
    <row r="2323" spans="1:8" outlineLevel="2" x14ac:dyDescent="0.25">
      <c r="B2323" s="3">
        <v>44721.333333333343</v>
      </c>
      <c r="C2323" t="s">
        <v>8</v>
      </c>
      <c r="D2323">
        <v>411.24</v>
      </c>
    </row>
    <row r="2324" spans="1:8" outlineLevel="2" x14ac:dyDescent="0.25">
      <c r="B2324" s="3">
        <v>44721.333333333343</v>
      </c>
      <c r="C2324" t="s">
        <v>8</v>
      </c>
    </row>
    <row r="2325" spans="1:8" outlineLevel="2" x14ac:dyDescent="0.25">
      <c r="B2325" s="3">
        <v>44721.333333333343</v>
      </c>
      <c r="C2325" t="s">
        <v>8</v>
      </c>
    </row>
    <row r="2326" spans="1:8" outlineLevel="2" x14ac:dyDescent="0.25">
      <c r="B2326" s="3">
        <v>44721.333333333343</v>
      </c>
      <c r="C2326" t="s">
        <v>8</v>
      </c>
    </row>
    <row r="2327" spans="1:8" outlineLevel="2" x14ac:dyDescent="0.25">
      <c r="B2327" s="3">
        <v>44721.333333333343</v>
      </c>
      <c r="C2327" t="s">
        <v>8</v>
      </c>
    </row>
    <row r="2328" spans="1:8" outlineLevel="2" x14ac:dyDescent="0.25">
      <c r="B2328" s="3">
        <v>44721.333333333343</v>
      </c>
      <c r="C2328" t="s">
        <v>8</v>
      </c>
    </row>
    <row r="2329" spans="1:8" outlineLevel="2" x14ac:dyDescent="0.25">
      <c r="A2329" t="s">
        <v>15</v>
      </c>
      <c r="B2329" s="3">
        <v>44721.791666666657</v>
      </c>
      <c r="C2329" t="s">
        <v>8</v>
      </c>
      <c r="D2329">
        <v>20000</v>
      </c>
      <c r="E2329">
        <v>0</v>
      </c>
      <c r="H2329">
        <v>0</v>
      </c>
    </row>
    <row r="2330" spans="1:8" outlineLevel="1" x14ac:dyDescent="0.25">
      <c r="B2330" s="4" t="s">
        <v>106</v>
      </c>
      <c r="D2330">
        <f>SUBTOTAL(9,D2310:D2329)</f>
        <v>60046.579523820001</v>
      </c>
    </row>
    <row r="2331" spans="1:8" outlineLevel="2" x14ac:dyDescent="0.25">
      <c r="A2331" t="s">
        <v>15</v>
      </c>
      <c r="B2331" s="3">
        <v>44722.416666666657</v>
      </c>
      <c r="C2331" t="s">
        <v>8</v>
      </c>
      <c r="D2331">
        <v>4531.2299999999996</v>
      </c>
      <c r="E2331">
        <v>5987.5519999999997</v>
      </c>
      <c r="F2331">
        <f t="shared" si="74"/>
        <v>99.792533333333324</v>
      </c>
      <c r="H2331">
        <v>0</v>
      </c>
    </row>
    <row r="2332" spans="1:8" outlineLevel="2" x14ac:dyDescent="0.25">
      <c r="B2332" s="3">
        <v>44722.416666666657</v>
      </c>
      <c r="C2332" t="s">
        <v>8</v>
      </c>
    </row>
    <row r="2333" spans="1:8" outlineLevel="2" x14ac:dyDescent="0.25">
      <c r="B2333" s="3">
        <v>44722.416666666657</v>
      </c>
      <c r="C2333" t="s">
        <v>8</v>
      </c>
    </row>
    <row r="2334" spans="1:8" outlineLevel="2" x14ac:dyDescent="0.25">
      <c r="B2334" s="3">
        <v>44722.416666666657</v>
      </c>
      <c r="C2334" t="s">
        <v>8</v>
      </c>
      <c r="D2334">
        <v>7349.30285714</v>
      </c>
    </row>
    <row r="2335" spans="1:8" outlineLevel="2" x14ac:dyDescent="0.25">
      <c r="B2335" s="3">
        <v>44722.416666666657</v>
      </c>
      <c r="C2335" t="s">
        <v>8</v>
      </c>
      <c r="D2335">
        <v>5933.64</v>
      </c>
    </row>
    <row r="2336" spans="1:8" outlineLevel="2" x14ac:dyDescent="0.25">
      <c r="B2336" s="3">
        <v>44722.416666666657</v>
      </c>
      <c r="C2336" t="s">
        <v>8</v>
      </c>
      <c r="D2336">
        <v>4811.2533333299998</v>
      </c>
    </row>
    <row r="2337" spans="1:8" outlineLevel="2" x14ac:dyDescent="0.25">
      <c r="B2337" s="3">
        <v>44722.416666666657</v>
      </c>
      <c r="C2337" t="s">
        <v>8</v>
      </c>
      <c r="D2337">
        <v>252</v>
      </c>
    </row>
    <row r="2338" spans="1:8" outlineLevel="2" x14ac:dyDescent="0.25">
      <c r="B2338" s="3">
        <v>44722.416666666657</v>
      </c>
      <c r="C2338" t="s">
        <v>8</v>
      </c>
      <c r="D2338">
        <v>1022.69</v>
      </c>
    </row>
    <row r="2339" spans="1:8" outlineLevel="2" x14ac:dyDescent="0.25">
      <c r="B2339" s="3">
        <v>44722.416666666657</v>
      </c>
      <c r="C2339" t="s">
        <v>8</v>
      </c>
    </row>
    <row r="2340" spans="1:8" outlineLevel="2" x14ac:dyDescent="0.25">
      <c r="B2340" s="3">
        <v>44722.416666666657</v>
      </c>
      <c r="C2340" t="s">
        <v>8</v>
      </c>
    </row>
    <row r="2341" spans="1:8" outlineLevel="2" x14ac:dyDescent="0.25">
      <c r="B2341" s="3">
        <v>44722.416666666657</v>
      </c>
      <c r="C2341" t="s">
        <v>8</v>
      </c>
    </row>
    <row r="2342" spans="1:8" outlineLevel="2" x14ac:dyDescent="0.25">
      <c r="B2342" s="3">
        <v>44722.416666666657</v>
      </c>
      <c r="C2342" t="s">
        <v>8</v>
      </c>
    </row>
    <row r="2343" spans="1:8" outlineLevel="2" x14ac:dyDescent="0.25">
      <c r="B2343" s="3">
        <v>44722.416666666657</v>
      </c>
      <c r="C2343" t="s">
        <v>8</v>
      </c>
    </row>
    <row r="2344" spans="1:8" outlineLevel="1" x14ac:dyDescent="0.25">
      <c r="B2344" s="4" t="s">
        <v>107</v>
      </c>
      <c r="D2344">
        <f>SUBTOTAL(9,D2331:D2343)</f>
        <v>23900.116190469995</v>
      </c>
    </row>
    <row r="2345" spans="1:8" outlineLevel="2" x14ac:dyDescent="0.25">
      <c r="A2345" t="s">
        <v>15</v>
      </c>
      <c r="B2345" s="3">
        <v>44723.333333333343</v>
      </c>
      <c r="C2345" t="s">
        <v>8</v>
      </c>
      <c r="D2345">
        <v>9815.11</v>
      </c>
      <c r="E2345">
        <v>7211.5460000000003</v>
      </c>
      <c r="F2345">
        <f t="shared" si="74"/>
        <v>120.19243333333334</v>
      </c>
      <c r="H2345">
        <v>0</v>
      </c>
    </row>
    <row r="2346" spans="1:8" outlineLevel="2" x14ac:dyDescent="0.25">
      <c r="B2346" s="3">
        <v>44723.333333333343</v>
      </c>
      <c r="C2346" t="s">
        <v>8</v>
      </c>
    </row>
    <row r="2347" spans="1:8" outlineLevel="2" x14ac:dyDescent="0.25">
      <c r="B2347" s="3">
        <v>44723.333333333343</v>
      </c>
      <c r="C2347" t="s">
        <v>8</v>
      </c>
    </row>
    <row r="2348" spans="1:8" outlineLevel="2" x14ac:dyDescent="0.25">
      <c r="B2348" s="3">
        <v>44723.333333333343</v>
      </c>
      <c r="C2348" t="s">
        <v>8</v>
      </c>
      <c r="D2348">
        <v>19127.439999999999</v>
      </c>
    </row>
    <row r="2349" spans="1:8" outlineLevel="2" x14ac:dyDescent="0.25">
      <c r="B2349" s="3">
        <v>44723.333333333343</v>
      </c>
      <c r="C2349" t="s">
        <v>8</v>
      </c>
      <c r="D2349">
        <v>4960.1499999999996</v>
      </c>
    </row>
    <row r="2350" spans="1:8" outlineLevel="2" x14ac:dyDescent="0.25">
      <c r="B2350" s="3">
        <v>44723.333333333343</v>
      </c>
      <c r="C2350" t="s">
        <v>8</v>
      </c>
      <c r="D2350">
        <v>1081.54</v>
      </c>
    </row>
    <row r="2351" spans="1:8" outlineLevel="2" x14ac:dyDescent="0.25">
      <c r="B2351" s="3">
        <v>44723.333333333343</v>
      </c>
      <c r="C2351" t="s">
        <v>8</v>
      </c>
    </row>
    <row r="2352" spans="1:8" outlineLevel="2" x14ac:dyDescent="0.25">
      <c r="B2352" s="3">
        <v>44723.333333333343</v>
      </c>
      <c r="C2352" t="s">
        <v>8</v>
      </c>
    </row>
    <row r="2353" spans="1:8" outlineLevel="2" x14ac:dyDescent="0.25">
      <c r="B2353" s="3">
        <v>44723.333333333343</v>
      </c>
      <c r="C2353" t="s">
        <v>8</v>
      </c>
    </row>
    <row r="2354" spans="1:8" outlineLevel="2" x14ac:dyDescent="0.25">
      <c r="B2354" s="3">
        <v>44723.333333333343</v>
      </c>
      <c r="C2354" t="s">
        <v>8</v>
      </c>
    </row>
    <row r="2355" spans="1:8" outlineLevel="1" x14ac:dyDescent="0.25">
      <c r="B2355" s="4" t="s">
        <v>108</v>
      </c>
      <c r="D2355">
        <f>SUBTOTAL(9,D2345:D2354)</f>
        <v>34984.239999999998</v>
      </c>
    </row>
    <row r="2356" spans="1:8" outlineLevel="2" x14ac:dyDescent="0.25">
      <c r="A2356" t="s">
        <v>15</v>
      </c>
      <c r="B2356" s="3">
        <v>44724.375</v>
      </c>
      <c r="C2356" t="s">
        <v>8</v>
      </c>
      <c r="D2356">
        <v>93035.16</v>
      </c>
      <c r="E2356">
        <v>15770.391</v>
      </c>
      <c r="F2356">
        <f t="shared" si="74"/>
        <v>262.83985000000001</v>
      </c>
      <c r="H2356">
        <v>0</v>
      </c>
    </row>
    <row r="2357" spans="1:8" outlineLevel="2" x14ac:dyDescent="0.25">
      <c r="B2357" s="3">
        <v>44724.375</v>
      </c>
      <c r="C2357" t="s">
        <v>8</v>
      </c>
    </row>
    <row r="2358" spans="1:8" outlineLevel="2" x14ac:dyDescent="0.25">
      <c r="B2358" s="3">
        <v>44724.375</v>
      </c>
      <c r="C2358" t="s">
        <v>8</v>
      </c>
      <c r="D2358">
        <v>40000</v>
      </c>
    </row>
    <row r="2359" spans="1:8" outlineLevel="2" x14ac:dyDescent="0.25">
      <c r="B2359" s="3">
        <v>44724.375</v>
      </c>
      <c r="C2359" t="s">
        <v>8</v>
      </c>
    </row>
    <row r="2360" spans="1:8" outlineLevel="2" x14ac:dyDescent="0.25">
      <c r="B2360" s="3">
        <v>44724.375</v>
      </c>
      <c r="C2360" t="s">
        <v>8</v>
      </c>
    </row>
    <row r="2361" spans="1:8" outlineLevel="2" x14ac:dyDescent="0.25">
      <c r="B2361" s="3">
        <v>44724.375</v>
      </c>
      <c r="C2361" t="s">
        <v>8</v>
      </c>
    </row>
    <row r="2362" spans="1:8" outlineLevel="2" x14ac:dyDescent="0.25">
      <c r="B2362" s="3">
        <v>44724.375</v>
      </c>
      <c r="C2362" t="s">
        <v>8</v>
      </c>
    </row>
    <row r="2363" spans="1:8" outlineLevel="1" x14ac:dyDescent="0.25">
      <c r="B2363" s="4" t="s">
        <v>172</v>
      </c>
      <c r="D2363">
        <f>SUBTOTAL(9,D2356:D2362)</f>
        <v>133035.16</v>
      </c>
    </row>
    <row r="2364" spans="1:8" outlineLevel="2" x14ac:dyDescent="0.25">
      <c r="A2364" t="s">
        <v>15</v>
      </c>
      <c r="B2364" s="3">
        <v>44725.333333333343</v>
      </c>
      <c r="C2364" t="s">
        <v>8</v>
      </c>
      <c r="D2364">
        <v>26685.32</v>
      </c>
      <c r="E2364">
        <v>4529.1229999999996</v>
      </c>
      <c r="F2364">
        <f t="shared" si="74"/>
        <v>75.485383333333331</v>
      </c>
      <c r="H2364">
        <v>0</v>
      </c>
    </row>
    <row r="2365" spans="1:8" outlineLevel="2" x14ac:dyDescent="0.25">
      <c r="B2365" s="3">
        <v>44725.333333333343</v>
      </c>
      <c r="C2365" t="s">
        <v>8</v>
      </c>
    </row>
    <row r="2366" spans="1:8" outlineLevel="2" x14ac:dyDescent="0.25">
      <c r="B2366" s="3">
        <v>44725.333333333343</v>
      </c>
      <c r="C2366" t="s">
        <v>8</v>
      </c>
    </row>
    <row r="2367" spans="1:8" outlineLevel="2" x14ac:dyDescent="0.25">
      <c r="B2367" s="3">
        <v>44725.333333333343</v>
      </c>
      <c r="C2367" t="s">
        <v>8</v>
      </c>
    </row>
    <row r="2368" spans="1:8" outlineLevel="1" x14ac:dyDescent="0.25">
      <c r="B2368" s="4" t="s">
        <v>173</v>
      </c>
      <c r="D2368">
        <f>SUBTOTAL(9,D2364:D2367)</f>
        <v>26685.32</v>
      </c>
    </row>
    <row r="2369" spans="1:8" outlineLevel="2" x14ac:dyDescent="0.25">
      <c r="A2369" t="s">
        <v>15</v>
      </c>
      <c r="B2369" s="3">
        <v>44729.333333333343</v>
      </c>
      <c r="C2369" t="s">
        <v>8</v>
      </c>
      <c r="D2369">
        <v>4886.55</v>
      </c>
      <c r="E2369">
        <v>6492.607</v>
      </c>
      <c r="F2369">
        <f t="shared" ref="F2369:F2427" si="75">E2369/60</f>
        <v>108.21011666666666</v>
      </c>
      <c r="H2369">
        <v>0</v>
      </c>
    </row>
    <row r="2370" spans="1:8" outlineLevel="2" x14ac:dyDescent="0.25">
      <c r="B2370" s="3">
        <v>44729.333333333343</v>
      </c>
      <c r="C2370" t="s">
        <v>8</v>
      </c>
    </row>
    <row r="2371" spans="1:8" outlineLevel="2" x14ac:dyDescent="0.25">
      <c r="B2371" s="3">
        <v>44729.333333333343</v>
      </c>
      <c r="C2371" t="s">
        <v>8</v>
      </c>
      <c r="D2371">
        <v>32547.88</v>
      </c>
    </row>
    <row r="2372" spans="1:8" outlineLevel="2" x14ac:dyDescent="0.25">
      <c r="B2372" s="3">
        <v>44729.333333333343</v>
      </c>
      <c r="C2372" t="s">
        <v>8</v>
      </c>
      <c r="D2372">
        <v>31</v>
      </c>
    </row>
    <row r="2373" spans="1:8" outlineLevel="2" x14ac:dyDescent="0.25">
      <c r="B2373" s="3">
        <v>44729.333333333343</v>
      </c>
      <c r="C2373" t="s">
        <v>8</v>
      </c>
      <c r="D2373">
        <v>248.1</v>
      </c>
    </row>
    <row r="2374" spans="1:8" outlineLevel="2" x14ac:dyDescent="0.25">
      <c r="B2374" s="3">
        <v>44729.333333333343</v>
      </c>
      <c r="C2374" t="s">
        <v>8</v>
      </c>
    </row>
    <row r="2375" spans="1:8" outlineLevel="2" x14ac:dyDescent="0.25">
      <c r="B2375" s="3">
        <v>44729.333333333343</v>
      </c>
      <c r="C2375" t="s">
        <v>8</v>
      </c>
    </row>
    <row r="2376" spans="1:8" outlineLevel="2" x14ac:dyDescent="0.25">
      <c r="B2376" s="3">
        <v>44729.333333333343</v>
      </c>
      <c r="C2376" t="s">
        <v>8</v>
      </c>
    </row>
    <row r="2377" spans="1:8" outlineLevel="2" x14ac:dyDescent="0.25">
      <c r="B2377" s="3">
        <v>44729.333333333343</v>
      </c>
      <c r="C2377" t="s">
        <v>8</v>
      </c>
    </row>
    <row r="2378" spans="1:8" outlineLevel="1" x14ac:dyDescent="0.25">
      <c r="B2378" s="4" t="s">
        <v>174</v>
      </c>
      <c r="D2378">
        <f>SUBTOTAL(9,D2369:D2377)</f>
        <v>37713.53</v>
      </c>
    </row>
    <row r="2379" spans="1:8" outlineLevel="2" x14ac:dyDescent="0.25">
      <c r="A2379" t="s">
        <v>15</v>
      </c>
      <c r="B2379" s="3">
        <v>44733.333333333343</v>
      </c>
      <c r="C2379" t="s">
        <v>8</v>
      </c>
      <c r="D2379">
        <v>3546.34</v>
      </c>
      <c r="E2379">
        <v>11422.413</v>
      </c>
      <c r="F2379">
        <f t="shared" si="75"/>
        <v>190.37354999999999</v>
      </c>
      <c r="H2379">
        <v>0</v>
      </c>
    </row>
    <row r="2380" spans="1:8" outlineLevel="2" x14ac:dyDescent="0.25">
      <c r="B2380" s="3">
        <v>44733.333333333343</v>
      </c>
      <c r="C2380" t="s">
        <v>8</v>
      </c>
    </row>
    <row r="2381" spans="1:8" outlineLevel="2" x14ac:dyDescent="0.25">
      <c r="B2381" s="3">
        <v>44733.333333333343</v>
      </c>
      <c r="C2381" t="s">
        <v>8</v>
      </c>
    </row>
    <row r="2382" spans="1:8" outlineLevel="2" x14ac:dyDescent="0.25">
      <c r="B2382" s="3">
        <v>44733.333333333343</v>
      </c>
      <c r="C2382" t="s">
        <v>8</v>
      </c>
      <c r="D2382">
        <v>54818.43</v>
      </c>
    </row>
    <row r="2383" spans="1:8" outlineLevel="2" x14ac:dyDescent="0.25">
      <c r="B2383" s="3">
        <v>44733.333333333343</v>
      </c>
      <c r="C2383" t="s">
        <v>8</v>
      </c>
      <c r="D2383">
        <v>35.1</v>
      </c>
    </row>
    <row r="2384" spans="1:8" outlineLevel="2" x14ac:dyDescent="0.25">
      <c r="B2384" s="3">
        <v>44733.333333333343</v>
      </c>
      <c r="C2384" t="s">
        <v>8</v>
      </c>
      <c r="D2384">
        <v>20000</v>
      </c>
    </row>
    <row r="2385" spans="1:8" outlineLevel="2" x14ac:dyDescent="0.25">
      <c r="B2385" s="3">
        <v>44733.333333333343</v>
      </c>
      <c r="C2385" t="s">
        <v>8</v>
      </c>
    </row>
    <row r="2386" spans="1:8" outlineLevel="2" x14ac:dyDescent="0.25">
      <c r="B2386" s="3">
        <v>44733.333333333343</v>
      </c>
      <c r="C2386" t="s">
        <v>8</v>
      </c>
    </row>
    <row r="2387" spans="1:8" outlineLevel="2" x14ac:dyDescent="0.25">
      <c r="B2387" s="3">
        <v>44733.333333333343</v>
      </c>
      <c r="C2387" t="s">
        <v>8</v>
      </c>
    </row>
    <row r="2388" spans="1:8" outlineLevel="2" x14ac:dyDescent="0.25">
      <c r="B2388" s="3">
        <v>44733.333333333343</v>
      </c>
      <c r="C2388" t="s">
        <v>8</v>
      </c>
    </row>
    <row r="2389" spans="1:8" outlineLevel="2" x14ac:dyDescent="0.25">
      <c r="B2389" s="3">
        <v>44733.333333333343</v>
      </c>
      <c r="C2389" t="s">
        <v>8</v>
      </c>
    </row>
    <row r="2390" spans="1:8" outlineLevel="1" x14ac:dyDescent="0.25">
      <c r="B2390" s="4" t="s">
        <v>48</v>
      </c>
      <c r="D2390">
        <f>SUBTOTAL(9,D2379:D2389)</f>
        <v>78399.87</v>
      </c>
    </row>
    <row r="2391" spans="1:8" outlineLevel="2" x14ac:dyDescent="0.25">
      <c r="A2391" t="s">
        <v>15</v>
      </c>
      <c r="B2391" s="3">
        <v>44734.333333333343</v>
      </c>
      <c r="C2391" t="s">
        <v>8</v>
      </c>
      <c r="D2391">
        <v>2179.1799999999998</v>
      </c>
      <c r="E2391">
        <v>12705.369000000001</v>
      </c>
      <c r="F2391">
        <f t="shared" si="75"/>
        <v>211.75615000000002</v>
      </c>
      <c r="H2391">
        <v>0</v>
      </c>
    </row>
    <row r="2392" spans="1:8" outlineLevel="2" x14ac:dyDescent="0.25">
      <c r="B2392" s="3">
        <v>44734.333333333343</v>
      </c>
      <c r="C2392" t="s">
        <v>8</v>
      </c>
    </row>
    <row r="2393" spans="1:8" outlineLevel="2" x14ac:dyDescent="0.25">
      <c r="B2393" s="3">
        <v>44734.333333333343</v>
      </c>
      <c r="C2393" t="s">
        <v>8</v>
      </c>
      <c r="D2393">
        <v>64691.56</v>
      </c>
    </row>
    <row r="2394" spans="1:8" outlineLevel="2" x14ac:dyDescent="0.25">
      <c r="B2394" s="3">
        <v>44734.333333333343</v>
      </c>
      <c r="C2394" t="s">
        <v>8</v>
      </c>
      <c r="D2394">
        <v>253.35</v>
      </c>
    </row>
    <row r="2395" spans="1:8" outlineLevel="2" x14ac:dyDescent="0.25">
      <c r="B2395" s="3">
        <v>44734.333333333343</v>
      </c>
      <c r="C2395" t="s">
        <v>8</v>
      </c>
    </row>
    <row r="2396" spans="1:8" outlineLevel="2" x14ac:dyDescent="0.25">
      <c r="B2396" s="3">
        <v>44734.333333333343</v>
      </c>
      <c r="C2396" t="s">
        <v>8</v>
      </c>
    </row>
    <row r="2397" spans="1:8" outlineLevel="2" x14ac:dyDescent="0.25">
      <c r="B2397" s="3">
        <v>44734.333333333343</v>
      </c>
      <c r="C2397" t="s">
        <v>8</v>
      </c>
    </row>
    <row r="2398" spans="1:8" outlineLevel="2" x14ac:dyDescent="0.25">
      <c r="B2398" s="3">
        <v>44734.333333333343</v>
      </c>
      <c r="C2398" t="s">
        <v>8</v>
      </c>
    </row>
    <row r="2399" spans="1:8" outlineLevel="2" x14ac:dyDescent="0.25">
      <c r="B2399" s="3">
        <v>44734.333333333343</v>
      </c>
      <c r="C2399" t="s">
        <v>8</v>
      </c>
    </row>
    <row r="2400" spans="1:8" outlineLevel="1" x14ac:dyDescent="0.25">
      <c r="B2400" s="4" t="s">
        <v>49</v>
      </c>
      <c r="D2400">
        <f>SUBTOTAL(9,D2391:D2399)</f>
        <v>67124.09</v>
      </c>
    </row>
    <row r="2401" spans="1:8" outlineLevel="2" x14ac:dyDescent="0.25">
      <c r="A2401" t="s">
        <v>15</v>
      </c>
      <c r="B2401" s="3">
        <v>44736.041666666657</v>
      </c>
      <c r="C2401" t="s">
        <v>8</v>
      </c>
      <c r="D2401">
        <v>565.21</v>
      </c>
      <c r="E2401">
        <v>5550.4459999999999</v>
      </c>
      <c r="F2401">
        <f t="shared" si="75"/>
        <v>92.507433333333339</v>
      </c>
      <c r="H2401">
        <v>0</v>
      </c>
    </row>
    <row r="2402" spans="1:8" outlineLevel="2" x14ac:dyDescent="0.25">
      <c r="B2402" s="3">
        <v>44736.041666666657</v>
      </c>
      <c r="C2402" t="s">
        <v>8</v>
      </c>
    </row>
    <row r="2403" spans="1:8" outlineLevel="2" x14ac:dyDescent="0.25">
      <c r="B2403" s="3">
        <v>44736.041666666657</v>
      </c>
      <c r="C2403" t="s">
        <v>8</v>
      </c>
      <c r="D2403">
        <v>20020.89</v>
      </c>
    </row>
    <row r="2404" spans="1:8" outlineLevel="2" x14ac:dyDescent="0.25">
      <c r="B2404" s="3">
        <v>44736.041666666657</v>
      </c>
      <c r="C2404" t="s">
        <v>8</v>
      </c>
      <c r="D2404">
        <v>2445.23</v>
      </c>
    </row>
    <row r="2405" spans="1:8" outlineLevel="2" x14ac:dyDescent="0.25">
      <c r="B2405" s="3">
        <v>44736.041666666657</v>
      </c>
      <c r="C2405" t="s">
        <v>8</v>
      </c>
      <c r="D2405">
        <v>6287.63</v>
      </c>
    </row>
    <row r="2406" spans="1:8" outlineLevel="2" x14ac:dyDescent="0.25">
      <c r="B2406" s="3">
        <v>44736.041666666657</v>
      </c>
      <c r="C2406" t="s">
        <v>8</v>
      </c>
    </row>
    <row r="2407" spans="1:8" outlineLevel="2" x14ac:dyDescent="0.25">
      <c r="B2407" s="3">
        <v>44736.041666666657</v>
      </c>
      <c r="C2407" t="s">
        <v>8</v>
      </c>
    </row>
    <row r="2408" spans="1:8" outlineLevel="2" x14ac:dyDescent="0.25">
      <c r="B2408" s="3">
        <v>44736.041666666657</v>
      </c>
      <c r="C2408" t="s">
        <v>8</v>
      </c>
    </row>
    <row r="2409" spans="1:8" outlineLevel="2" x14ac:dyDescent="0.25">
      <c r="B2409" s="3">
        <v>44736.041666666657</v>
      </c>
      <c r="C2409" t="s">
        <v>8</v>
      </c>
    </row>
    <row r="2410" spans="1:8" outlineLevel="1" x14ac:dyDescent="0.25">
      <c r="B2410" s="4" t="s">
        <v>51</v>
      </c>
      <c r="D2410">
        <f>SUBTOTAL(9,D2401:D2409)</f>
        <v>29318.959999999999</v>
      </c>
    </row>
    <row r="2411" spans="1:8" outlineLevel="2" x14ac:dyDescent="0.25">
      <c r="A2411" t="s">
        <v>15</v>
      </c>
      <c r="B2411" s="3">
        <v>44737.333333333343</v>
      </c>
      <c r="C2411" t="s">
        <v>8</v>
      </c>
      <c r="D2411">
        <v>15000</v>
      </c>
      <c r="E2411">
        <v>0</v>
      </c>
      <c r="H2411">
        <v>0</v>
      </c>
    </row>
    <row r="2412" spans="1:8" outlineLevel="2" x14ac:dyDescent="0.25">
      <c r="B2412" s="3">
        <v>44737.333333333343</v>
      </c>
      <c r="C2412" t="s">
        <v>8</v>
      </c>
    </row>
    <row r="2413" spans="1:8" outlineLevel="2" x14ac:dyDescent="0.25">
      <c r="B2413" s="3">
        <v>44737.333333333343</v>
      </c>
      <c r="C2413" t="s">
        <v>8</v>
      </c>
    </row>
    <row r="2414" spans="1:8" outlineLevel="2" x14ac:dyDescent="0.25">
      <c r="B2414" s="3">
        <v>44737.333333333343</v>
      </c>
      <c r="C2414" t="s">
        <v>8</v>
      </c>
    </row>
    <row r="2415" spans="1:8" outlineLevel="2" x14ac:dyDescent="0.25">
      <c r="B2415" s="3">
        <v>44737.333333333343</v>
      </c>
      <c r="C2415" t="s">
        <v>8</v>
      </c>
    </row>
    <row r="2416" spans="1:8" outlineLevel="2" x14ac:dyDescent="0.25">
      <c r="B2416" s="3">
        <v>44737.333333333343</v>
      </c>
      <c r="C2416" t="s">
        <v>8</v>
      </c>
    </row>
    <row r="2417" spans="1:8" outlineLevel="1" x14ac:dyDescent="0.25">
      <c r="B2417" s="4" t="s">
        <v>52</v>
      </c>
      <c r="D2417">
        <f>SUBTOTAL(9,D2411:D2416)</f>
        <v>15000</v>
      </c>
    </row>
    <row r="2418" spans="1:8" outlineLevel="2" x14ac:dyDescent="0.25">
      <c r="A2418" t="s">
        <v>15</v>
      </c>
      <c r="B2418" s="3">
        <v>44738.333333333343</v>
      </c>
      <c r="C2418" t="s">
        <v>8</v>
      </c>
      <c r="D2418">
        <v>29035.99</v>
      </c>
      <c r="E2418">
        <v>4499.7160000000003</v>
      </c>
      <c r="F2418">
        <f t="shared" si="75"/>
        <v>74.995266666666666</v>
      </c>
      <c r="H2418">
        <v>0</v>
      </c>
    </row>
    <row r="2419" spans="1:8" outlineLevel="2" x14ac:dyDescent="0.25">
      <c r="B2419" s="3">
        <v>44738.333333333343</v>
      </c>
      <c r="C2419" t="s">
        <v>8</v>
      </c>
      <c r="D2419">
        <v>2630.38</v>
      </c>
    </row>
    <row r="2420" spans="1:8" outlineLevel="2" x14ac:dyDescent="0.25">
      <c r="B2420" s="3">
        <v>44738.333333333343</v>
      </c>
      <c r="C2420" t="s">
        <v>8</v>
      </c>
    </row>
    <row r="2421" spans="1:8" outlineLevel="2" x14ac:dyDescent="0.25">
      <c r="B2421" s="3">
        <v>44738.333333333343</v>
      </c>
      <c r="C2421" t="s">
        <v>8</v>
      </c>
    </row>
    <row r="2422" spans="1:8" outlineLevel="2" x14ac:dyDescent="0.25">
      <c r="B2422" s="3">
        <v>44738.333333333343</v>
      </c>
      <c r="C2422" t="s">
        <v>8</v>
      </c>
    </row>
    <row r="2423" spans="1:8" outlineLevel="2" x14ac:dyDescent="0.25">
      <c r="B2423" s="3">
        <v>44738.333333333343</v>
      </c>
      <c r="C2423" t="s">
        <v>8</v>
      </c>
    </row>
    <row r="2424" spans="1:8" outlineLevel="2" x14ac:dyDescent="0.25">
      <c r="B2424" s="3">
        <v>44738.333333333343</v>
      </c>
      <c r="C2424" t="s">
        <v>8</v>
      </c>
    </row>
    <row r="2425" spans="1:8" outlineLevel="2" x14ac:dyDescent="0.25">
      <c r="B2425" s="3">
        <v>44738.333333333343</v>
      </c>
      <c r="C2425" t="s">
        <v>8</v>
      </c>
    </row>
    <row r="2426" spans="1:8" outlineLevel="1" x14ac:dyDescent="0.25">
      <c r="B2426" s="4" t="s">
        <v>53</v>
      </c>
      <c r="D2426">
        <f>SUBTOTAL(9,D2418:D2425)</f>
        <v>31666.370000000003</v>
      </c>
    </row>
    <row r="2427" spans="1:8" outlineLevel="2" x14ac:dyDescent="0.25">
      <c r="A2427" t="s">
        <v>15</v>
      </c>
      <c r="B2427" s="3">
        <v>44739.166666666657</v>
      </c>
      <c r="C2427" t="s">
        <v>8</v>
      </c>
      <c r="D2427">
        <v>1539.19</v>
      </c>
      <c r="E2427">
        <v>12412.105</v>
      </c>
      <c r="F2427">
        <f t="shared" si="75"/>
        <v>206.86841666666666</v>
      </c>
      <c r="H2427">
        <v>0</v>
      </c>
    </row>
    <row r="2428" spans="1:8" outlineLevel="2" x14ac:dyDescent="0.25">
      <c r="B2428" s="3">
        <v>44739.166666666657</v>
      </c>
      <c r="C2428" t="s">
        <v>8</v>
      </c>
      <c r="D2428">
        <v>4361.8599999999997</v>
      </c>
    </row>
    <row r="2429" spans="1:8" outlineLevel="2" x14ac:dyDescent="0.25">
      <c r="B2429" s="3">
        <v>44739.166666666657</v>
      </c>
      <c r="C2429" t="s">
        <v>8</v>
      </c>
      <c r="D2429">
        <v>31272.6</v>
      </c>
    </row>
    <row r="2430" spans="1:8" outlineLevel="2" x14ac:dyDescent="0.25">
      <c r="B2430" s="3">
        <v>44739.166666666657</v>
      </c>
      <c r="C2430" t="s">
        <v>8</v>
      </c>
      <c r="D2430">
        <v>13081.17</v>
      </c>
    </row>
    <row r="2431" spans="1:8" outlineLevel="2" x14ac:dyDescent="0.25">
      <c r="B2431" s="3">
        <v>44739.166666666657</v>
      </c>
      <c r="C2431" t="s">
        <v>8</v>
      </c>
      <c r="D2431">
        <v>438.87</v>
      </c>
    </row>
    <row r="2432" spans="1:8" outlineLevel="2" x14ac:dyDescent="0.25">
      <c r="B2432" s="3">
        <v>44739.166666666657</v>
      </c>
      <c r="C2432" t="s">
        <v>8</v>
      </c>
      <c r="D2432">
        <v>9465.58</v>
      </c>
    </row>
    <row r="2433" spans="1:8" outlineLevel="2" x14ac:dyDescent="0.25">
      <c r="B2433" s="3">
        <v>44739.166666666657</v>
      </c>
      <c r="C2433" t="s">
        <v>8</v>
      </c>
    </row>
    <row r="2434" spans="1:8" outlineLevel="2" x14ac:dyDescent="0.25">
      <c r="B2434" s="3">
        <v>44739.166666666657</v>
      </c>
      <c r="C2434" t="s">
        <v>8</v>
      </c>
    </row>
    <row r="2435" spans="1:8" outlineLevel="2" x14ac:dyDescent="0.25">
      <c r="B2435" s="3">
        <v>44739.166666666657</v>
      </c>
      <c r="C2435" t="s">
        <v>8</v>
      </c>
    </row>
    <row r="2436" spans="1:8" outlineLevel="2" x14ac:dyDescent="0.25">
      <c r="B2436" s="3">
        <v>44739.166666666657</v>
      </c>
      <c r="C2436" t="s">
        <v>8</v>
      </c>
    </row>
    <row r="2437" spans="1:8" outlineLevel="2" x14ac:dyDescent="0.25">
      <c r="B2437" s="3">
        <v>44739.166666666657</v>
      </c>
      <c r="C2437" t="s">
        <v>8</v>
      </c>
    </row>
    <row r="2438" spans="1:8" outlineLevel="1" x14ac:dyDescent="0.25">
      <c r="B2438" s="4" t="s">
        <v>54</v>
      </c>
      <c r="D2438">
        <f>SUBTOTAL(9,D2427:D2437)</f>
        <v>60159.27</v>
      </c>
    </row>
    <row r="2439" spans="1:8" outlineLevel="2" x14ac:dyDescent="0.25">
      <c r="A2439" t="s">
        <v>15</v>
      </c>
      <c r="B2439" s="3">
        <v>44740.333333333343</v>
      </c>
      <c r="C2439" t="s">
        <v>8</v>
      </c>
      <c r="D2439">
        <v>4390.07</v>
      </c>
      <c r="E2439">
        <v>4776.3</v>
      </c>
      <c r="F2439">
        <f t="shared" ref="F2439:F2475" si="76">E2439/60</f>
        <v>79.605000000000004</v>
      </c>
      <c r="H2439">
        <v>0</v>
      </c>
    </row>
    <row r="2440" spans="1:8" outlineLevel="2" x14ac:dyDescent="0.25">
      <c r="B2440" s="3">
        <v>44740.333333333343</v>
      </c>
      <c r="C2440" t="s">
        <v>8</v>
      </c>
    </row>
    <row r="2441" spans="1:8" outlineLevel="2" x14ac:dyDescent="0.25">
      <c r="B2441" s="3">
        <v>44740.333333333343</v>
      </c>
      <c r="C2441" t="s">
        <v>8</v>
      </c>
    </row>
    <row r="2442" spans="1:8" outlineLevel="2" x14ac:dyDescent="0.25">
      <c r="B2442" s="3">
        <v>44740.333333333343</v>
      </c>
      <c r="C2442" t="s">
        <v>8</v>
      </c>
      <c r="D2442">
        <v>22.57</v>
      </c>
    </row>
    <row r="2443" spans="1:8" outlineLevel="2" x14ac:dyDescent="0.25">
      <c r="B2443" s="3">
        <v>44740.333333333343</v>
      </c>
      <c r="C2443" t="s">
        <v>8</v>
      </c>
      <c r="D2443">
        <v>1101.96</v>
      </c>
    </row>
    <row r="2444" spans="1:8" outlineLevel="2" x14ac:dyDescent="0.25">
      <c r="B2444" s="3">
        <v>44740.333333333343</v>
      </c>
      <c r="C2444" t="s">
        <v>8</v>
      </c>
      <c r="D2444">
        <v>364.69</v>
      </c>
    </row>
    <row r="2445" spans="1:8" outlineLevel="2" x14ac:dyDescent="0.25">
      <c r="B2445" s="3">
        <v>44740.333333333343</v>
      </c>
      <c r="C2445" t="s">
        <v>8</v>
      </c>
      <c r="D2445">
        <v>412.78</v>
      </c>
    </row>
    <row r="2446" spans="1:8" outlineLevel="2" x14ac:dyDescent="0.25">
      <c r="B2446" s="3">
        <v>44740.333333333343</v>
      </c>
      <c r="C2446" t="s">
        <v>8</v>
      </c>
      <c r="D2446">
        <v>17421.57</v>
      </c>
    </row>
    <row r="2447" spans="1:8" outlineLevel="2" x14ac:dyDescent="0.25">
      <c r="B2447" s="3">
        <v>44740.333333333343</v>
      </c>
      <c r="C2447" t="s">
        <v>8</v>
      </c>
      <c r="D2447">
        <v>534.86</v>
      </c>
    </row>
    <row r="2448" spans="1:8" outlineLevel="2" x14ac:dyDescent="0.25">
      <c r="B2448" s="3">
        <v>44740.333333333343</v>
      </c>
      <c r="C2448" t="s">
        <v>8</v>
      </c>
      <c r="D2448">
        <v>60.04</v>
      </c>
    </row>
    <row r="2449" spans="1:8" outlineLevel="2" x14ac:dyDescent="0.25">
      <c r="B2449" s="3">
        <v>44740.333333333343</v>
      </c>
      <c r="C2449" t="s">
        <v>8</v>
      </c>
    </row>
    <row r="2450" spans="1:8" outlineLevel="2" x14ac:dyDescent="0.25">
      <c r="B2450" s="3">
        <v>44740.333333333343</v>
      </c>
      <c r="C2450" t="s">
        <v>8</v>
      </c>
    </row>
    <row r="2451" spans="1:8" outlineLevel="2" x14ac:dyDescent="0.25">
      <c r="B2451" s="3">
        <v>44740.333333333343</v>
      </c>
      <c r="C2451" t="s">
        <v>8</v>
      </c>
    </row>
    <row r="2452" spans="1:8" outlineLevel="2" x14ac:dyDescent="0.25">
      <c r="B2452" s="3">
        <v>44740.333333333343</v>
      </c>
      <c r="C2452" t="s">
        <v>8</v>
      </c>
    </row>
    <row r="2453" spans="1:8" outlineLevel="2" x14ac:dyDescent="0.25">
      <c r="B2453" s="3">
        <v>44740.333333333343</v>
      </c>
      <c r="C2453" t="s">
        <v>8</v>
      </c>
    </row>
    <row r="2454" spans="1:8" outlineLevel="1" x14ac:dyDescent="0.25">
      <c r="B2454" s="4" t="s">
        <v>55</v>
      </c>
      <c r="D2454">
        <f>SUBTOTAL(9,D2439:D2453)</f>
        <v>24308.54</v>
      </c>
    </row>
    <row r="2455" spans="1:8" outlineLevel="2" x14ac:dyDescent="0.25">
      <c r="A2455" t="s">
        <v>15</v>
      </c>
      <c r="B2455" s="3">
        <v>44741.958333333343</v>
      </c>
      <c r="C2455" t="s">
        <v>8</v>
      </c>
      <c r="D2455">
        <v>11181.31</v>
      </c>
      <c r="E2455">
        <v>8941.7180000000008</v>
      </c>
      <c r="F2455">
        <f t="shared" si="76"/>
        <v>149.02863333333335</v>
      </c>
      <c r="H2455">
        <v>0</v>
      </c>
    </row>
    <row r="2456" spans="1:8" outlineLevel="2" x14ac:dyDescent="0.25">
      <c r="B2456" s="3">
        <v>44741.958333333343</v>
      </c>
      <c r="C2456" t="s">
        <v>8</v>
      </c>
    </row>
    <row r="2457" spans="1:8" outlineLevel="2" x14ac:dyDescent="0.25">
      <c r="B2457" s="3">
        <v>44741.958333333343</v>
      </c>
      <c r="C2457" t="s">
        <v>8</v>
      </c>
    </row>
    <row r="2458" spans="1:8" outlineLevel="2" x14ac:dyDescent="0.25">
      <c r="B2458" s="3">
        <v>44741.958333333343</v>
      </c>
      <c r="C2458" t="s">
        <v>8</v>
      </c>
    </row>
    <row r="2459" spans="1:8" outlineLevel="2" x14ac:dyDescent="0.25">
      <c r="B2459" s="3">
        <v>44741.958333333343</v>
      </c>
      <c r="C2459" t="s">
        <v>8</v>
      </c>
      <c r="D2459">
        <v>11613.14</v>
      </c>
    </row>
    <row r="2460" spans="1:8" outlineLevel="2" x14ac:dyDescent="0.25">
      <c r="B2460" s="3">
        <v>44741.958333333343</v>
      </c>
      <c r="C2460" t="s">
        <v>8</v>
      </c>
      <c r="D2460">
        <v>3406.63</v>
      </c>
    </row>
    <row r="2461" spans="1:8" outlineLevel="2" x14ac:dyDescent="0.25">
      <c r="B2461" s="3">
        <v>44741.958333333343</v>
      </c>
      <c r="C2461" t="s">
        <v>8</v>
      </c>
      <c r="D2461">
        <v>5442.49</v>
      </c>
    </row>
    <row r="2462" spans="1:8" outlineLevel="2" x14ac:dyDescent="0.25">
      <c r="B2462" s="3">
        <v>44741.958333333343</v>
      </c>
      <c r="C2462" t="s">
        <v>8</v>
      </c>
      <c r="D2462">
        <v>6921.06</v>
      </c>
    </row>
    <row r="2463" spans="1:8" outlineLevel="2" x14ac:dyDescent="0.25">
      <c r="B2463" s="3">
        <v>44741.958333333343</v>
      </c>
      <c r="C2463" t="s">
        <v>8</v>
      </c>
      <c r="D2463">
        <v>2573.8742857100001</v>
      </c>
    </row>
    <row r="2464" spans="1:8" outlineLevel="2" x14ac:dyDescent="0.25">
      <c r="B2464" s="3">
        <v>44741.958333333343</v>
      </c>
      <c r="C2464" t="s">
        <v>8</v>
      </c>
      <c r="D2464">
        <v>1322.43</v>
      </c>
    </row>
    <row r="2465" spans="1:8" outlineLevel="2" x14ac:dyDescent="0.25">
      <c r="B2465" s="3">
        <v>44741.958333333343</v>
      </c>
      <c r="C2465" t="s">
        <v>8</v>
      </c>
      <c r="D2465">
        <v>7619.43</v>
      </c>
    </row>
    <row r="2466" spans="1:8" outlineLevel="2" x14ac:dyDescent="0.25">
      <c r="B2466" s="3">
        <v>44741.958333333343</v>
      </c>
      <c r="C2466" t="s">
        <v>8</v>
      </c>
      <c r="D2466">
        <v>3798.32</v>
      </c>
    </row>
    <row r="2467" spans="1:8" outlineLevel="2" x14ac:dyDescent="0.25">
      <c r="B2467" s="3">
        <v>44741.958333333343</v>
      </c>
      <c r="C2467" t="s">
        <v>8</v>
      </c>
      <c r="D2467">
        <v>362.66</v>
      </c>
    </row>
    <row r="2468" spans="1:8" outlineLevel="2" x14ac:dyDescent="0.25">
      <c r="B2468" s="3">
        <v>44741.958333333343</v>
      </c>
      <c r="C2468" t="s">
        <v>8</v>
      </c>
    </row>
    <row r="2469" spans="1:8" outlineLevel="2" x14ac:dyDescent="0.25">
      <c r="B2469" s="3">
        <v>44741.958333333343</v>
      </c>
      <c r="C2469" t="s">
        <v>8</v>
      </c>
    </row>
    <row r="2470" spans="1:8" outlineLevel="2" x14ac:dyDescent="0.25">
      <c r="B2470" s="3">
        <v>44741.958333333343</v>
      </c>
      <c r="C2470" t="s">
        <v>8</v>
      </c>
    </row>
    <row r="2471" spans="1:8" outlineLevel="2" x14ac:dyDescent="0.25">
      <c r="B2471" s="3">
        <v>44741.958333333343</v>
      </c>
      <c r="C2471" t="s">
        <v>8</v>
      </c>
    </row>
    <row r="2472" spans="1:8" outlineLevel="2" x14ac:dyDescent="0.25">
      <c r="B2472" s="3">
        <v>44741.958333333343</v>
      </c>
      <c r="C2472" t="s">
        <v>8</v>
      </c>
    </row>
    <row r="2473" spans="1:8" outlineLevel="2" x14ac:dyDescent="0.25">
      <c r="B2473" s="3">
        <v>44741.958333333343</v>
      </c>
      <c r="C2473" t="s">
        <v>8</v>
      </c>
    </row>
    <row r="2474" spans="1:8" outlineLevel="1" x14ac:dyDescent="0.25">
      <c r="B2474" s="4" t="s">
        <v>111</v>
      </c>
      <c r="D2474">
        <f>SUBTOTAL(9,D2455:D2473)</f>
        <v>54241.344285710002</v>
      </c>
    </row>
    <row r="2475" spans="1:8" outlineLevel="2" x14ac:dyDescent="0.25">
      <c r="A2475" t="s">
        <v>15</v>
      </c>
      <c r="B2475" s="3">
        <v>44743.333333333343</v>
      </c>
      <c r="C2475" t="s">
        <v>8</v>
      </c>
      <c r="D2475">
        <v>1773.92</v>
      </c>
      <c r="E2475">
        <v>3760.1179999999999</v>
      </c>
      <c r="F2475">
        <f t="shared" si="76"/>
        <v>62.668633333333332</v>
      </c>
      <c r="H2475">
        <v>0</v>
      </c>
    </row>
    <row r="2476" spans="1:8" outlineLevel="2" x14ac:dyDescent="0.25">
      <c r="B2476" s="3">
        <v>44743.333333333343</v>
      </c>
      <c r="C2476" t="s">
        <v>8</v>
      </c>
    </row>
    <row r="2477" spans="1:8" outlineLevel="2" x14ac:dyDescent="0.25">
      <c r="B2477" s="3">
        <v>44743.333333333343</v>
      </c>
      <c r="C2477" t="s">
        <v>8</v>
      </c>
    </row>
    <row r="2478" spans="1:8" outlineLevel="2" x14ac:dyDescent="0.25">
      <c r="B2478" s="3">
        <v>44743.333333333343</v>
      </c>
      <c r="C2478" t="s">
        <v>8</v>
      </c>
    </row>
    <row r="2479" spans="1:8" outlineLevel="2" x14ac:dyDescent="0.25">
      <c r="B2479" s="3">
        <v>44743.333333333343</v>
      </c>
      <c r="C2479" t="s">
        <v>8</v>
      </c>
      <c r="D2479">
        <v>11082.65</v>
      </c>
    </row>
    <row r="2480" spans="1:8" outlineLevel="2" x14ac:dyDescent="0.25">
      <c r="B2480" s="3">
        <v>44743.333333333343</v>
      </c>
      <c r="C2480" t="s">
        <v>8</v>
      </c>
      <c r="D2480">
        <v>155.37</v>
      </c>
    </row>
    <row r="2481" spans="1:8" outlineLevel="2" x14ac:dyDescent="0.25">
      <c r="B2481" s="3">
        <v>44743.333333333343</v>
      </c>
      <c r="C2481" t="s">
        <v>8</v>
      </c>
      <c r="D2481">
        <v>169.05714286</v>
      </c>
    </row>
    <row r="2482" spans="1:8" outlineLevel="2" x14ac:dyDescent="0.25">
      <c r="B2482" s="3">
        <v>44743.333333333343</v>
      </c>
      <c r="C2482" t="s">
        <v>8</v>
      </c>
      <c r="D2482">
        <v>5004.71</v>
      </c>
    </row>
    <row r="2483" spans="1:8" outlineLevel="2" x14ac:dyDescent="0.25">
      <c r="B2483" s="3">
        <v>44743.333333333343</v>
      </c>
      <c r="C2483" t="s">
        <v>8</v>
      </c>
      <c r="D2483">
        <v>1956.84</v>
      </c>
    </row>
    <row r="2484" spans="1:8" outlineLevel="2" x14ac:dyDescent="0.25">
      <c r="B2484" s="3">
        <v>44743.333333333343</v>
      </c>
      <c r="C2484" t="s">
        <v>8</v>
      </c>
      <c r="D2484">
        <v>295.86666666999997</v>
      </c>
    </row>
    <row r="2485" spans="1:8" outlineLevel="2" x14ac:dyDescent="0.25">
      <c r="B2485" s="3">
        <v>44743.333333333343</v>
      </c>
      <c r="C2485" t="s">
        <v>8</v>
      </c>
    </row>
    <row r="2486" spans="1:8" outlineLevel="2" x14ac:dyDescent="0.25">
      <c r="B2486" s="3">
        <v>44743.333333333343</v>
      </c>
      <c r="C2486" t="s">
        <v>8</v>
      </c>
    </row>
    <row r="2487" spans="1:8" outlineLevel="2" x14ac:dyDescent="0.25">
      <c r="B2487" s="3">
        <v>44743.333333333343</v>
      </c>
      <c r="C2487" t="s">
        <v>8</v>
      </c>
    </row>
    <row r="2488" spans="1:8" outlineLevel="2" x14ac:dyDescent="0.25">
      <c r="B2488" s="3">
        <v>44743.333333333343</v>
      </c>
      <c r="C2488" t="s">
        <v>8</v>
      </c>
    </row>
    <row r="2489" spans="1:8" outlineLevel="2" x14ac:dyDescent="0.25">
      <c r="B2489" s="3">
        <v>44743.333333333343</v>
      </c>
      <c r="C2489" t="s">
        <v>8</v>
      </c>
    </row>
    <row r="2490" spans="1:8" outlineLevel="2" x14ac:dyDescent="0.25">
      <c r="B2490" s="3">
        <v>44743.333333333343</v>
      </c>
      <c r="C2490" t="s">
        <v>8</v>
      </c>
    </row>
    <row r="2491" spans="1:8" outlineLevel="1" x14ac:dyDescent="0.25">
      <c r="B2491" s="4" t="s">
        <v>57</v>
      </c>
      <c r="D2491">
        <f>SUBTOTAL(9,D2475:D2490)</f>
        <v>20438.41380953</v>
      </c>
    </row>
    <row r="2492" spans="1:8" outlineLevel="2" x14ac:dyDescent="0.25">
      <c r="A2492" t="s">
        <v>15</v>
      </c>
      <c r="B2492" s="3">
        <v>44755.333333333343</v>
      </c>
      <c r="C2492" t="s">
        <v>8</v>
      </c>
      <c r="D2492">
        <v>3728.28</v>
      </c>
      <c r="E2492">
        <v>6352.1409999999996</v>
      </c>
      <c r="F2492">
        <f t="shared" ref="F2492:F2532" si="77">E2492/60</f>
        <v>105.86901666666667</v>
      </c>
      <c r="H2492">
        <v>0</v>
      </c>
    </row>
    <row r="2493" spans="1:8" outlineLevel="2" x14ac:dyDescent="0.25">
      <c r="B2493" s="3">
        <v>44755.333333333343</v>
      </c>
      <c r="C2493" t="s">
        <v>8</v>
      </c>
      <c r="D2493">
        <v>6077.49</v>
      </c>
    </row>
    <row r="2494" spans="1:8" outlineLevel="2" x14ac:dyDescent="0.25">
      <c r="B2494" s="3">
        <v>44755.333333333343</v>
      </c>
      <c r="C2494" t="s">
        <v>8</v>
      </c>
      <c r="D2494">
        <v>3911.9142857100001</v>
      </c>
    </row>
    <row r="2495" spans="1:8" outlineLevel="2" x14ac:dyDescent="0.25">
      <c r="B2495" s="3">
        <v>44755.333333333343</v>
      </c>
      <c r="C2495" t="s">
        <v>8</v>
      </c>
      <c r="D2495">
        <v>2556.4571428600002</v>
      </c>
    </row>
    <row r="2496" spans="1:8" outlineLevel="2" x14ac:dyDescent="0.25">
      <c r="B2496" s="3">
        <v>44755.333333333343</v>
      </c>
      <c r="C2496" t="s">
        <v>8</v>
      </c>
      <c r="D2496">
        <v>660.36</v>
      </c>
    </row>
    <row r="2497" spans="1:8" outlineLevel="2" x14ac:dyDescent="0.25">
      <c r="B2497" s="3">
        <v>44755.333333333343</v>
      </c>
      <c r="C2497" t="s">
        <v>8</v>
      </c>
      <c r="D2497">
        <v>5087.32</v>
      </c>
    </row>
    <row r="2498" spans="1:8" outlineLevel="2" x14ac:dyDescent="0.25">
      <c r="B2498" s="3">
        <v>44755.333333333343</v>
      </c>
      <c r="C2498" t="s">
        <v>8</v>
      </c>
      <c r="D2498">
        <v>488.32</v>
      </c>
    </row>
    <row r="2499" spans="1:8" outlineLevel="2" x14ac:dyDescent="0.25">
      <c r="B2499" s="3">
        <v>44755.333333333343</v>
      </c>
      <c r="C2499" t="s">
        <v>8</v>
      </c>
      <c r="D2499">
        <v>2084.04</v>
      </c>
    </row>
    <row r="2500" spans="1:8" outlineLevel="2" x14ac:dyDescent="0.25">
      <c r="B2500" s="3">
        <v>44755.333333333343</v>
      </c>
      <c r="C2500" t="s">
        <v>8</v>
      </c>
      <c r="D2500">
        <v>121.42</v>
      </c>
    </row>
    <row r="2501" spans="1:8" outlineLevel="2" x14ac:dyDescent="0.25">
      <c r="B2501" s="3">
        <v>44755.333333333343</v>
      </c>
      <c r="C2501" t="s">
        <v>8</v>
      </c>
      <c r="D2501">
        <v>316.7</v>
      </c>
    </row>
    <row r="2502" spans="1:8" outlineLevel="2" x14ac:dyDescent="0.25">
      <c r="B2502" s="3">
        <v>44755.333333333343</v>
      </c>
      <c r="C2502" t="s">
        <v>8</v>
      </c>
    </row>
    <row r="2503" spans="1:8" outlineLevel="2" x14ac:dyDescent="0.25">
      <c r="B2503" s="3">
        <v>44755.333333333343</v>
      </c>
      <c r="C2503" t="s">
        <v>8</v>
      </c>
    </row>
    <row r="2504" spans="1:8" outlineLevel="2" x14ac:dyDescent="0.25">
      <c r="B2504" s="3">
        <v>44755.333333333343</v>
      </c>
      <c r="C2504" t="s">
        <v>8</v>
      </c>
    </row>
    <row r="2505" spans="1:8" outlineLevel="2" x14ac:dyDescent="0.25">
      <c r="B2505" s="3">
        <v>44755.333333333343</v>
      </c>
      <c r="C2505" t="s">
        <v>8</v>
      </c>
    </row>
    <row r="2506" spans="1:8" outlineLevel="2" x14ac:dyDescent="0.25">
      <c r="B2506" s="3">
        <v>44755.333333333343</v>
      </c>
      <c r="C2506" t="s">
        <v>8</v>
      </c>
    </row>
    <row r="2507" spans="1:8" outlineLevel="1" x14ac:dyDescent="0.25">
      <c r="B2507" s="4" t="s">
        <v>65</v>
      </c>
      <c r="D2507">
        <f>SUBTOTAL(9,D2492:D2506)</f>
        <v>25032.301428570001</v>
      </c>
    </row>
    <row r="2508" spans="1:8" outlineLevel="2" x14ac:dyDescent="0.25">
      <c r="A2508" t="s">
        <v>15</v>
      </c>
      <c r="B2508" s="3">
        <v>44756.25</v>
      </c>
      <c r="C2508" t="s">
        <v>8</v>
      </c>
      <c r="D2508">
        <v>13916.61</v>
      </c>
      <c r="E2508">
        <v>7216.6790000000001</v>
      </c>
      <c r="F2508">
        <f t="shared" si="77"/>
        <v>120.27798333333334</v>
      </c>
      <c r="H2508">
        <v>0</v>
      </c>
    </row>
    <row r="2509" spans="1:8" outlineLevel="2" x14ac:dyDescent="0.25">
      <c r="B2509" s="3">
        <v>44756.25</v>
      </c>
      <c r="C2509" t="s">
        <v>8</v>
      </c>
    </row>
    <row r="2510" spans="1:8" outlineLevel="2" x14ac:dyDescent="0.25">
      <c r="B2510" s="3">
        <v>44756.25</v>
      </c>
      <c r="C2510" t="s">
        <v>8</v>
      </c>
      <c r="D2510">
        <v>2298.77</v>
      </c>
    </row>
    <row r="2511" spans="1:8" outlineLevel="2" x14ac:dyDescent="0.25">
      <c r="B2511" s="3">
        <v>44756.25</v>
      </c>
      <c r="C2511" t="s">
        <v>8</v>
      </c>
      <c r="D2511">
        <v>126.72</v>
      </c>
    </row>
    <row r="2512" spans="1:8" outlineLevel="2" x14ac:dyDescent="0.25">
      <c r="B2512" s="3">
        <v>44756.25</v>
      </c>
      <c r="C2512" t="s">
        <v>8</v>
      </c>
      <c r="D2512">
        <v>20820.48</v>
      </c>
    </row>
    <row r="2513" spans="1:8" outlineLevel="2" x14ac:dyDescent="0.25">
      <c r="B2513" s="3">
        <v>44756.25</v>
      </c>
      <c r="C2513" t="s">
        <v>8</v>
      </c>
      <c r="D2513">
        <v>435.56</v>
      </c>
    </row>
    <row r="2514" spans="1:8" outlineLevel="2" x14ac:dyDescent="0.25">
      <c r="B2514" s="3">
        <v>44756.25</v>
      </c>
      <c r="C2514" t="s">
        <v>8</v>
      </c>
      <c r="D2514">
        <v>103.08</v>
      </c>
    </row>
    <row r="2515" spans="1:8" outlineLevel="2" x14ac:dyDescent="0.25">
      <c r="B2515" s="3">
        <v>44756.25</v>
      </c>
      <c r="C2515" t="s">
        <v>8</v>
      </c>
    </row>
    <row r="2516" spans="1:8" outlineLevel="2" x14ac:dyDescent="0.25">
      <c r="B2516" s="3">
        <v>44756.25</v>
      </c>
      <c r="C2516" t="s">
        <v>8</v>
      </c>
    </row>
    <row r="2517" spans="1:8" outlineLevel="2" x14ac:dyDescent="0.25">
      <c r="B2517" s="3">
        <v>44756.25</v>
      </c>
      <c r="C2517" t="s">
        <v>8</v>
      </c>
    </row>
    <row r="2518" spans="1:8" outlineLevel="2" x14ac:dyDescent="0.25">
      <c r="B2518" s="3">
        <v>44756.25</v>
      </c>
      <c r="C2518" t="s">
        <v>8</v>
      </c>
    </row>
    <row r="2519" spans="1:8" outlineLevel="2" x14ac:dyDescent="0.25">
      <c r="B2519" s="3">
        <v>44756.25</v>
      </c>
      <c r="C2519" t="s">
        <v>8</v>
      </c>
    </row>
    <row r="2520" spans="1:8" outlineLevel="2" x14ac:dyDescent="0.25">
      <c r="B2520" s="3">
        <v>44756.25</v>
      </c>
      <c r="C2520" t="s">
        <v>8</v>
      </c>
    </row>
    <row r="2521" spans="1:8" outlineLevel="1" x14ac:dyDescent="0.25">
      <c r="B2521" s="4" t="s">
        <v>114</v>
      </c>
      <c r="D2521">
        <f>SUBTOTAL(9,D2508:D2520)</f>
        <v>37701.22</v>
      </c>
    </row>
    <row r="2522" spans="1:8" outlineLevel="2" x14ac:dyDescent="0.25">
      <c r="A2522" t="s">
        <v>15</v>
      </c>
      <c r="B2522" s="3">
        <v>44768.333333333343</v>
      </c>
      <c r="C2522" t="s">
        <v>8</v>
      </c>
      <c r="D2522">
        <v>884.97</v>
      </c>
      <c r="E2522">
        <v>1660.0340000000001</v>
      </c>
      <c r="F2522">
        <f t="shared" si="77"/>
        <v>27.667233333333336</v>
      </c>
      <c r="H2522">
        <v>0</v>
      </c>
    </row>
    <row r="2523" spans="1:8" outlineLevel="2" x14ac:dyDescent="0.25">
      <c r="B2523" s="3">
        <v>44768.333333333343</v>
      </c>
      <c r="C2523" t="s">
        <v>8</v>
      </c>
    </row>
    <row r="2524" spans="1:8" outlineLevel="2" x14ac:dyDescent="0.25">
      <c r="B2524" s="3">
        <v>44768.333333333343</v>
      </c>
      <c r="C2524" t="s">
        <v>8</v>
      </c>
      <c r="D2524">
        <v>65.17</v>
      </c>
    </row>
    <row r="2525" spans="1:8" outlineLevel="2" x14ac:dyDescent="0.25">
      <c r="B2525" s="3">
        <v>44768.333333333343</v>
      </c>
      <c r="C2525" t="s">
        <v>8</v>
      </c>
      <c r="D2525">
        <v>6680.41</v>
      </c>
    </row>
    <row r="2526" spans="1:8" outlineLevel="2" x14ac:dyDescent="0.25">
      <c r="B2526" s="3">
        <v>44768.333333333343</v>
      </c>
      <c r="C2526" t="s">
        <v>8</v>
      </c>
      <c r="D2526">
        <v>21.653333329999999</v>
      </c>
    </row>
    <row r="2527" spans="1:8" outlineLevel="2" x14ac:dyDescent="0.25">
      <c r="B2527" s="3">
        <v>44768.333333333343</v>
      </c>
      <c r="C2527" t="s">
        <v>8</v>
      </c>
    </row>
    <row r="2528" spans="1:8" outlineLevel="2" x14ac:dyDescent="0.25">
      <c r="B2528" s="3">
        <v>44768.333333333343</v>
      </c>
      <c r="C2528" t="s">
        <v>8</v>
      </c>
    </row>
    <row r="2529" spans="1:8" outlineLevel="2" x14ac:dyDescent="0.25">
      <c r="B2529" s="3">
        <v>44768.333333333343</v>
      </c>
      <c r="C2529" t="s">
        <v>8</v>
      </c>
    </row>
    <row r="2530" spans="1:8" outlineLevel="2" x14ac:dyDescent="0.25">
      <c r="B2530" s="3">
        <v>44768.333333333343</v>
      </c>
      <c r="C2530" t="s">
        <v>8</v>
      </c>
    </row>
    <row r="2531" spans="1:8" outlineLevel="1" x14ac:dyDescent="0.25">
      <c r="B2531" s="4" t="s">
        <v>120</v>
      </c>
      <c r="D2531">
        <f>SUBTOTAL(9,D2522:D2530)</f>
        <v>7652.2033333300005</v>
      </c>
    </row>
    <row r="2532" spans="1:8" outlineLevel="2" x14ac:dyDescent="0.25">
      <c r="A2532" t="s">
        <v>15</v>
      </c>
      <c r="B2532" s="3">
        <v>44769.333333333343</v>
      </c>
      <c r="C2532" t="s">
        <v>8</v>
      </c>
      <c r="D2532">
        <v>1585.36</v>
      </c>
      <c r="E2532">
        <v>3147.6179999999999</v>
      </c>
      <c r="F2532">
        <f t="shared" si="77"/>
        <v>52.460299999999997</v>
      </c>
      <c r="H2532">
        <v>0</v>
      </c>
    </row>
    <row r="2533" spans="1:8" outlineLevel="2" x14ac:dyDescent="0.25">
      <c r="B2533" s="3">
        <v>44769.333333333343</v>
      </c>
      <c r="C2533" t="s">
        <v>8</v>
      </c>
    </row>
    <row r="2534" spans="1:8" outlineLevel="2" x14ac:dyDescent="0.25">
      <c r="B2534" s="3">
        <v>44769.333333333343</v>
      </c>
      <c r="C2534" t="s">
        <v>8</v>
      </c>
    </row>
    <row r="2535" spans="1:8" outlineLevel="2" x14ac:dyDescent="0.25">
      <c r="B2535" s="3">
        <v>44769.333333333343</v>
      </c>
      <c r="C2535" t="s">
        <v>8</v>
      </c>
    </row>
    <row r="2536" spans="1:8" outlineLevel="2" x14ac:dyDescent="0.25">
      <c r="B2536" s="3">
        <v>44769.333333333343</v>
      </c>
      <c r="C2536" t="s">
        <v>8</v>
      </c>
      <c r="D2536">
        <v>2.91</v>
      </c>
    </row>
    <row r="2537" spans="1:8" outlineLevel="2" x14ac:dyDescent="0.25">
      <c r="B2537" s="3">
        <v>44769.333333333343</v>
      </c>
      <c r="C2537" t="s">
        <v>8</v>
      </c>
      <c r="D2537">
        <v>6856.12</v>
      </c>
    </row>
    <row r="2538" spans="1:8" outlineLevel="2" x14ac:dyDescent="0.25">
      <c r="B2538" s="3">
        <v>44769.333333333343</v>
      </c>
      <c r="C2538" t="s">
        <v>8</v>
      </c>
      <c r="D2538">
        <v>508.11</v>
      </c>
    </row>
    <row r="2539" spans="1:8" outlineLevel="2" x14ac:dyDescent="0.25">
      <c r="B2539" s="3">
        <v>44769.333333333343</v>
      </c>
      <c r="C2539" t="s">
        <v>8</v>
      </c>
      <c r="D2539">
        <v>406.83</v>
      </c>
    </row>
    <row r="2540" spans="1:8" outlineLevel="2" x14ac:dyDescent="0.25">
      <c r="B2540" s="3">
        <v>44769.333333333343</v>
      </c>
      <c r="C2540" t="s">
        <v>8</v>
      </c>
      <c r="D2540">
        <v>1634.85</v>
      </c>
    </row>
    <row r="2541" spans="1:8" outlineLevel="2" x14ac:dyDescent="0.25">
      <c r="B2541" s="3">
        <v>44769.333333333343</v>
      </c>
      <c r="C2541" t="s">
        <v>8</v>
      </c>
      <c r="D2541">
        <v>427.79</v>
      </c>
    </row>
    <row r="2542" spans="1:8" outlineLevel="2" x14ac:dyDescent="0.25">
      <c r="B2542" s="3">
        <v>44769.333333333343</v>
      </c>
      <c r="C2542" t="s">
        <v>8</v>
      </c>
      <c r="D2542">
        <v>48</v>
      </c>
    </row>
    <row r="2543" spans="1:8" outlineLevel="2" x14ac:dyDescent="0.25">
      <c r="B2543" s="3">
        <v>44769.333333333343</v>
      </c>
      <c r="C2543" t="s">
        <v>8</v>
      </c>
      <c r="D2543">
        <v>23.973333329999999</v>
      </c>
    </row>
    <row r="2544" spans="1:8" outlineLevel="2" x14ac:dyDescent="0.25">
      <c r="B2544" s="3">
        <v>44769.333333333343</v>
      </c>
      <c r="C2544" t="s">
        <v>8</v>
      </c>
    </row>
    <row r="2545" spans="1:8" outlineLevel="2" x14ac:dyDescent="0.25">
      <c r="B2545" s="3">
        <v>44769.333333333343</v>
      </c>
      <c r="C2545" t="s">
        <v>8</v>
      </c>
    </row>
    <row r="2546" spans="1:8" outlineLevel="2" x14ac:dyDescent="0.25">
      <c r="B2546" s="3">
        <v>44769.333333333343</v>
      </c>
      <c r="C2546" t="s">
        <v>8</v>
      </c>
    </row>
    <row r="2547" spans="1:8" outlineLevel="2" x14ac:dyDescent="0.25">
      <c r="B2547" s="3">
        <v>44769.333333333343</v>
      </c>
      <c r="C2547" t="s">
        <v>8</v>
      </c>
    </row>
    <row r="2548" spans="1:8" outlineLevel="2" x14ac:dyDescent="0.25">
      <c r="B2548" s="3">
        <v>44769.333333333343</v>
      </c>
      <c r="C2548" t="s">
        <v>8</v>
      </c>
    </row>
    <row r="2549" spans="1:8" outlineLevel="2" x14ac:dyDescent="0.25">
      <c r="B2549" s="3">
        <v>44769.333333333343</v>
      </c>
      <c r="C2549" t="s">
        <v>8</v>
      </c>
    </row>
    <row r="2550" spans="1:8" outlineLevel="1" x14ac:dyDescent="0.25">
      <c r="B2550" s="4" t="s">
        <v>175</v>
      </c>
      <c r="D2550">
        <f>SUBTOTAL(9,D2532:D2549)</f>
        <v>11493.94333333</v>
      </c>
    </row>
    <row r="2551" spans="1:8" outlineLevel="2" x14ac:dyDescent="0.25">
      <c r="A2551" t="s">
        <v>15</v>
      </c>
      <c r="B2551" s="3">
        <v>44770.333333333343</v>
      </c>
      <c r="C2551" t="s">
        <v>8</v>
      </c>
      <c r="D2551">
        <v>3522.2</v>
      </c>
      <c r="E2551">
        <v>7109.1940000000004</v>
      </c>
      <c r="F2551">
        <f t="shared" ref="F2551:F2567" si="78">E2551/60</f>
        <v>118.48656666666668</v>
      </c>
      <c r="H2551">
        <v>0</v>
      </c>
    </row>
    <row r="2552" spans="1:8" outlineLevel="2" x14ac:dyDescent="0.25">
      <c r="B2552" s="3">
        <v>44770.333333333343</v>
      </c>
      <c r="C2552" t="s">
        <v>8</v>
      </c>
      <c r="D2552">
        <v>33591.870000000003</v>
      </c>
    </row>
    <row r="2553" spans="1:8" outlineLevel="2" x14ac:dyDescent="0.25">
      <c r="B2553" s="3">
        <v>44770.333333333343</v>
      </c>
      <c r="C2553" t="s">
        <v>8</v>
      </c>
    </row>
    <row r="2554" spans="1:8" outlineLevel="2" x14ac:dyDescent="0.25">
      <c r="B2554" s="3">
        <v>44770.333333333343</v>
      </c>
      <c r="C2554" t="s">
        <v>8</v>
      </c>
    </row>
    <row r="2555" spans="1:8" outlineLevel="2" x14ac:dyDescent="0.25">
      <c r="B2555" s="3">
        <v>44770.333333333343</v>
      </c>
      <c r="C2555" t="s">
        <v>8</v>
      </c>
    </row>
    <row r="2556" spans="1:8" outlineLevel="2" x14ac:dyDescent="0.25">
      <c r="B2556" s="3">
        <v>44770.333333333343</v>
      </c>
      <c r="C2556" t="s">
        <v>8</v>
      </c>
    </row>
    <row r="2557" spans="1:8" outlineLevel="2" x14ac:dyDescent="0.25">
      <c r="B2557" s="3">
        <v>44770.333333333343</v>
      </c>
      <c r="C2557" t="s">
        <v>8</v>
      </c>
    </row>
    <row r="2558" spans="1:8" outlineLevel="2" x14ac:dyDescent="0.25">
      <c r="B2558" s="3">
        <v>44770.333333333343</v>
      </c>
      <c r="C2558" t="s">
        <v>8</v>
      </c>
    </row>
    <row r="2559" spans="1:8" outlineLevel="1" x14ac:dyDescent="0.25">
      <c r="B2559" s="4" t="s">
        <v>176</v>
      </c>
      <c r="D2559">
        <f>SUBTOTAL(9,D2551:D2558)</f>
        <v>37114.07</v>
      </c>
    </row>
    <row r="2560" spans="1:8" outlineLevel="2" x14ac:dyDescent="0.25">
      <c r="A2560" t="s">
        <v>15</v>
      </c>
      <c r="B2560" s="3">
        <v>44775.333333333343</v>
      </c>
      <c r="C2560" t="s">
        <v>8</v>
      </c>
      <c r="D2560">
        <v>42625.53</v>
      </c>
      <c r="E2560">
        <v>9159.1479999999992</v>
      </c>
      <c r="F2560">
        <f t="shared" si="78"/>
        <v>152.65246666666664</v>
      </c>
      <c r="H2560">
        <v>0</v>
      </c>
    </row>
    <row r="2561" spans="1:8" outlineLevel="2" x14ac:dyDescent="0.25">
      <c r="B2561" s="3">
        <v>44775.333333333343</v>
      </c>
      <c r="C2561" t="s">
        <v>8</v>
      </c>
      <c r="D2561">
        <v>458.96</v>
      </c>
    </row>
    <row r="2562" spans="1:8" outlineLevel="2" x14ac:dyDescent="0.25">
      <c r="B2562" s="3">
        <v>44775.333333333343</v>
      </c>
      <c r="C2562" t="s">
        <v>8</v>
      </c>
    </row>
    <row r="2563" spans="1:8" outlineLevel="2" x14ac:dyDescent="0.25">
      <c r="B2563" s="3">
        <v>44775.333333333343</v>
      </c>
      <c r="C2563" t="s">
        <v>8</v>
      </c>
    </row>
    <row r="2564" spans="1:8" outlineLevel="2" x14ac:dyDescent="0.25">
      <c r="B2564" s="3">
        <v>44775.333333333343</v>
      </c>
      <c r="C2564" t="s">
        <v>8</v>
      </c>
    </row>
    <row r="2565" spans="1:8" outlineLevel="2" x14ac:dyDescent="0.25">
      <c r="B2565" s="3">
        <v>44775.333333333343</v>
      </c>
      <c r="C2565" t="s">
        <v>8</v>
      </c>
    </row>
    <row r="2566" spans="1:8" outlineLevel="1" x14ac:dyDescent="0.25">
      <c r="B2566" s="4" t="s">
        <v>125</v>
      </c>
      <c r="D2566">
        <f>SUBTOTAL(9,D2560:D2565)</f>
        <v>43084.49</v>
      </c>
    </row>
    <row r="2567" spans="1:8" outlineLevel="2" x14ac:dyDescent="0.25">
      <c r="A2567" t="s">
        <v>15</v>
      </c>
      <c r="B2567" s="3">
        <v>44787.333333333343</v>
      </c>
      <c r="C2567" t="s">
        <v>8</v>
      </c>
      <c r="D2567">
        <v>2530.9299999999998</v>
      </c>
      <c r="E2567">
        <v>11598.221</v>
      </c>
      <c r="F2567">
        <f t="shared" si="78"/>
        <v>193.30368333333334</v>
      </c>
      <c r="H2567">
        <v>0</v>
      </c>
    </row>
    <row r="2568" spans="1:8" outlineLevel="2" x14ac:dyDescent="0.25">
      <c r="B2568" s="3">
        <v>44787.333333333343</v>
      </c>
      <c r="C2568" t="s">
        <v>8</v>
      </c>
    </row>
    <row r="2569" spans="1:8" outlineLevel="2" x14ac:dyDescent="0.25">
      <c r="B2569" s="3">
        <v>44787.333333333343</v>
      </c>
      <c r="C2569" t="s">
        <v>8</v>
      </c>
      <c r="D2569">
        <v>27038.87</v>
      </c>
    </row>
    <row r="2570" spans="1:8" outlineLevel="2" x14ac:dyDescent="0.25">
      <c r="B2570" s="3">
        <v>44787.333333333343</v>
      </c>
      <c r="C2570" t="s">
        <v>8</v>
      </c>
      <c r="D2570">
        <v>16143.72</v>
      </c>
    </row>
    <row r="2571" spans="1:8" outlineLevel="2" x14ac:dyDescent="0.25">
      <c r="B2571" s="3">
        <v>44787.333333333343</v>
      </c>
      <c r="C2571" t="s">
        <v>8</v>
      </c>
      <c r="D2571">
        <v>2580.5166666700002</v>
      </c>
    </row>
    <row r="2572" spans="1:8" outlineLevel="2" x14ac:dyDescent="0.25">
      <c r="B2572" s="3">
        <v>44787.333333333343</v>
      </c>
      <c r="C2572" t="s">
        <v>8</v>
      </c>
      <c r="D2572">
        <v>560.67999999999995</v>
      </c>
    </row>
    <row r="2573" spans="1:8" outlineLevel="2" x14ac:dyDescent="0.25">
      <c r="B2573" s="3">
        <v>44787.333333333343</v>
      </c>
      <c r="C2573" t="s">
        <v>8</v>
      </c>
      <c r="D2573">
        <v>63.08</v>
      </c>
    </row>
    <row r="2574" spans="1:8" outlineLevel="2" x14ac:dyDescent="0.25">
      <c r="B2574" s="3">
        <v>44787.333333333343</v>
      </c>
      <c r="C2574" t="s">
        <v>8</v>
      </c>
    </row>
    <row r="2575" spans="1:8" outlineLevel="2" x14ac:dyDescent="0.25">
      <c r="B2575" s="3">
        <v>44787.333333333343</v>
      </c>
      <c r="C2575" t="s">
        <v>8</v>
      </c>
    </row>
    <row r="2576" spans="1:8" outlineLevel="2" x14ac:dyDescent="0.25">
      <c r="B2576" s="3">
        <v>44787.333333333343</v>
      </c>
      <c r="C2576" t="s">
        <v>8</v>
      </c>
    </row>
    <row r="2577" spans="1:8" outlineLevel="2" x14ac:dyDescent="0.25">
      <c r="B2577" s="3">
        <v>44787.333333333343</v>
      </c>
      <c r="C2577" t="s">
        <v>8</v>
      </c>
    </row>
    <row r="2578" spans="1:8" outlineLevel="2" x14ac:dyDescent="0.25">
      <c r="B2578" s="3">
        <v>44787.333333333343</v>
      </c>
      <c r="C2578" t="s">
        <v>8</v>
      </c>
    </row>
    <row r="2579" spans="1:8" outlineLevel="1" x14ac:dyDescent="0.25">
      <c r="B2579" s="4" t="s">
        <v>177</v>
      </c>
      <c r="D2579">
        <f>SUBTOTAL(9,D2567:D2578)</f>
        <v>48917.796666670001</v>
      </c>
    </row>
    <row r="2580" spans="1:8" outlineLevel="2" x14ac:dyDescent="0.25">
      <c r="A2580" t="s">
        <v>15</v>
      </c>
      <c r="B2580" s="3">
        <v>44788.333333333343</v>
      </c>
      <c r="C2580" t="s">
        <v>8</v>
      </c>
      <c r="D2580">
        <v>3535.11</v>
      </c>
      <c r="E2580">
        <v>9703.6270000000004</v>
      </c>
      <c r="F2580">
        <f t="shared" ref="F2580:F2624" si="79">E2580/60</f>
        <v>161.72711666666666</v>
      </c>
      <c r="G2580">
        <f t="shared" ref="G2580" si="80">H2580*60</f>
        <v>282</v>
      </c>
      <c r="H2580">
        <v>4.7</v>
      </c>
    </row>
    <row r="2581" spans="1:8" outlineLevel="2" x14ac:dyDescent="0.25">
      <c r="B2581" s="3">
        <v>44788.333333333343</v>
      </c>
      <c r="C2581" t="s">
        <v>8</v>
      </c>
      <c r="D2581">
        <v>52613.32</v>
      </c>
    </row>
    <row r="2582" spans="1:8" outlineLevel="2" x14ac:dyDescent="0.25">
      <c r="B2582" s="3">
        <v>44788.333333333343</v>
      </c>
      <c r="C2582" t="s">
        <v>8</v>
      </c>
      <c r="D2582">
        <v>10857.21</v>
      </c>
    </row>
    <row r="2583" spans="1:8" outlineLevel="2" x14ac:dyDescent="0.25">
      <c r="B2583" s="3">
        <v>44788.333333333343</v>
      </c>
      <c r="C2583" t="s">
        <v>8</v>
      </c>
      <c r="D2583">
        <v>3460.12</v>
      </c>
    </row>
    <row r="2584" spans="1:8" outlineLevel="2" x14ac:dyDescent="0.25">
      <c r="B2584" s="3">
        <v>44788.333333333343</v>
      </c>
      <c r="C2584" t="s">
        <v>8</v>
      </c>
      <c r="D2584">
        <v>1100.94</v>
      </c>
    </row>
    <row r="2585" spans="1:8" outlineLevel="2" x14ac:dyDescent="0.25">
      <c r="B2585" s="3">
        <v>44788.333333333343</v>
      </c>
      <c r="C2585" t="s">
        <v>8</v>
      </c>
      <c r="D2585">
        <v>92.25</v>
      </c>
    </row>
    <row r="2586" spans="1:8" outlineLevel="2" x14ac:dyDescent="0.25">
      <c r="B2586" s="3">
        <v>44788.333333333343</v>
      </c>
      <c r="C2586" t="s">
        <v>8</v>
      </c>
    </row>
    <row r="2587" spans="1:8" outlineLevel="2" x14ac:dyDescent="0.25">
      <c r="B2587" s="3">
        <v>44788.333333333343</v>
      </c>
      <c r="C2587" t="s">
        <v>8</v>
      </c>
    </row>
    <row r="2588" spans="1:8" outlineLevel="2" x14ac:dyDescent="0.25">
      <c r="B2588" s="3">
        <v>44788.333333333343</v>
      </c>
      <c r="C2588" t="s">
        <v>8</v>
      </c>
    </row>
    <row r="2589" spans="1:8" outlineLevel="1" x14ac:dyDescent="0.25">
      <c r="B2589" s="4" t="s">
        <v>178</v>
      </c>
      <c r="D2589">
        <f>SUBTOTAL(9,D2580:D2588)</f>
        <v>71658.95</v>
      </c>
    </row>
    <row r="2590" spans="1:8" outlineLevel="2" x14ac:dyDescent="0.25">
      <c r="A2590" t="s">
        <v>15</v>
      </c>
      <c r="B2590" s="3">
        <v>44791.333333333343</v>
      </c>
      <c r="C2590" t="s">
        <v>8</v>
      </c>
      <c r="D2590">
        <v>114.85</v>
      </c>
      <c r="E2590">
        <v>9346.7029999999995</v>
      </c>
      <c r="F2590">
        <f t="shared" si="79"/>
        <v>155.77838333333332</v>
      </c>
      <c r="H2590">
        <v>0</v>
      </c>
    </row>
    <row r="2591" spans="1:8" outlineLevel="2" x14ac:dyDescent="0.25">
      <c r="B2591" s="3">
        <v>44791.333333333343</v>
      </c>
      <c r="C2591" t="s">
        <v>8</v>
      </c>
      <c r="D2591">
        <v>40197.4</v>
      </c>
    </row>
    <row r="2592" spans="1:8" outlineLevel="2" x14ac:dyDescent="0.25">
      <c r="B2592" s="3">
        <v>44791.333333333343</v>
      </c>
      <c r="C2592" t="s">
        <v>8</v>
      </c>
      <c r="D2592">
        <v>302.54000000000002</v>
      </c>
    </row>
    <row r="2593" spans="1:8" outlineLevel="2" x14ac:dyDescent="0.25">
      <c r="B2593" s="3">
        <v>44791.333333333343</v>
      </c>
      <c r="C2593" t="s">
        <v>8</v>
      </c>
    </row>
    <row r="2594" spans="1:8" outlineLevel="2" x14ac:dyDescent="0.25">
      <c r="B2594" s="3">
        <v>44791.333333333343</v>
      </c>
      <c r="C2594" t="s">
        <v>8</v>
      </c>
    </row>
    <row r="2595" spans="1:8" outlineLevel="1" x14ac:dyDescent="0.25">
      <c r="B2595" s="4" t="s">
        <v>127</v>
      </c>
      <c r="D2595">
        <f>SUBTOTAL(9,D2590:D2594)</f>
        <v>40614.79</v>
      </c>
    </row>
    <row r="2596" spans="1:8" outlineLevel="2" x14ac:dyDescent="0.25">
      <c r="A2596" t="s">
        <v>15</v>
      </c>
      <c r="B2596" s="3">
        <v>44792.333333333343</v>
      </c>
      <c r="C2596" t="s">
        <v>8</v>
      </c>
      <c r="D2596">
        <v>7540.11</v>
      </c>
      <c r="E2596">
        <v>9593.1280000000006</v>
      </c>
      <c r="F2596">
        <f t="shared" si="79"/>
        <v>159.88546666666667</v>
      </c>
      <c r="H2596">
        <v>0</v>
      </c>
    </row>
    <row r="2597" spans="1:8" outlineLevel="2" x14ac:dyDescent="0.25">
      <c r="B2597" s="3">
        <v>44792.333333333343</v>
      </c>
      <c r="C2597" t="s">
        <v>8</v>
      </c>
    </row>
    <row r="2598" spans="1:8" outlineLevel="2" x14ac:dyDescent="0.25">
      <c r="B2598" s="3">
        <v>44792.333333333343</v>
      </c>
      <c r="C2598" t="s">
        <v>8</v>
      </c>
    </row>
    <row r="2599" spans="1:8" outlineLevel="2" x14ac:dyDescent="0.25">
      <c r="B2599" s="3">
        <v>44792.333333333343</v>
      </c>
      <c r="C2599" t="s">
        <v>8</v>
      </c>
    </row>
    <row r="2600" spans="1:8" outlineLevel="2" x14ac:dyDescent="0.25">
      <c r="B2600" s="3">
        <v>44792.333333333343</v>
      </c>
      <c r="C2600" t="s">
        <v>8</v>
      </c>
    </row>
    <row r="2601" spans="1:8" outlineLevel="2" x14ac:dyDescent="0.25">
      <c r="B2601" s="3">
        <v>44792.333333333343</v>
      </c>
      <c r="C2601" t="s">
        <v>8</v>
      </c>
      <c r="D2601">
        <v>25087.1</v>
      </c>
    </row>
    <row r="2602" spans="1:8" outlineLevel="2" x14ac:dyDescent="0.25">
      <c r="B2602" s="3">
        <v>44792.333333333343</v>
      </c>
      <c r="C2602" t="s">
        <v>8</v>
      </c>
      <c r="D2602">
        <v>19226.62</v>
      </c>
    </row>
    <row r="2603" spans="1:8" outlineLevel="2" x14ac:dyDescent="0.25">
      <c r="B2603" s="3">
        <v>44792.333333333343</v>
      </c>
      <c r="C2603" t="s">
        <v>8</v>
      </c>
      <c r="D2603">
        <v>6251.7833333299996</v>
      </c>
    </row>
    <row r="2604" spans="1:8" outlineLevel="2" x14ac:dyDescent="0.25">
      <c r="B2604" s="3">
        <v>44792.333333333343</v>
      </c>
      <c r="C2604" t="s">
        <v>8</v>
      </c>
      <c r="D2604">
        <v>1651.08</v>
      </c>
    </row>
    <row r="2605" spans="1:8" outlineLevel="2" x14ac:dyDescent="0.25">
      <c r="B2605" s="3">
        <v>44792.333333333343</v>
      </c>
      <c r="C2605" t="s">
        <v>8</v>
      </c>
    </row>
    <row r="2606" spans="1:8" outlineLevel="2" x14ac:dyDescent="0.25">
      <c r="B2606" s="3">
        <v>44792.333333333343</v>
      </c>
      <c r="C2606" t="s">
        <v>8</v>
      </c>
    </row>
    <row r="2607" spans="1:8" outlineLevel="2" x14ac:dyDescent="0.25">
      <c r="B2607" s="3">
        <v>44792.333333333343</v>
      </c>
      <c r="C2607" t="s">
        <v>8</v>
      </c>
    </row>
    <row r="2608" spans="1:8" outlineLevel="1" x14ac:dyDescent="0.25">
      <c r="B2608" s="4" t="s">
        <v>179</v>
      </c>
      <c r="D2608">
        <f>SUBTOTAL(9,D2596:D2607)</f>
        <v>59756.693333330004</v>
      </c>
    </row>
    <row r="2609" spans="1:8" outlineLevel="2" x14ac:dyDescent="0.25">
      <c r="A2609" t="s">
        <v>15</v>
      </c>
      <c r="B2609" s="3">
        <v>44793.333333333343</v>
      </c>
      <c r="C2609" t="s">
        <v>8</v>
      </c>
      <c r="D2609">
        <v>6969.17</v>
      </c>
      <c r="E2609">
        <v>12661.906000000001</v>
      </c>
      <c r="F2609">
        <f t="shared" si="79"/>
        <v>211.03176666666667</v>
      </c>
      <c r="H2609">
        <v>0</v>
      </c>
    </row>
    <row r="2610" spans="1:8" outlineLevel="2" x14ac:dyDescent="0.25">
      <c r="B2610" s="3">
        <v>44793.333333333343</v>
      </c>
      <c r="C2610" t="s">
        <v>8</v>
      </c>
    </row>
    <row r="2611" spans="1:8" outlineLevel="2" x14ac:dyDescent="0.25">
      <c r="B2611" s="3">
        <v>44793.333333333343</v>
      </c>
      <c r="C2611" t="s">
        <v>8</v>
      </c>
    </row>
    <row r="2612" spans="1:8" outlineLevel="2" x14ac:dyDescent="0.25">
      <c r="B2612" s="3">
        <v>44793.333333333343</v>
      </c>
      <c r="C2612" t="s">
        <v>8</v>
      </c>
    </row>
    <row r="2613" spans="1:8" outlineLevel="2" x14ac:dyDescent="0.25">
      <c r="B2613" s="3">
        <v>44793.333333333343</v>
      </c>
      <c r="C2613" t="s">
        <v>8</v>
      </c>
      <c r="D2613">
        <v>48320.42</v>
      </c>
    </row>
    <row r="2614" spans="1:8" outlineLevel="2" x14ac:dyDescent="0.25">
      <c r="B2614" s="3">
        <v>44793.333333333343</v>
      </c>
      <c r="C2614" t="s">
        <v>8</v>
      </c>
      <c r="D2614">
        <v>14970.44</v>
      </c>
    </row>
    <row r="2615" spans="1:8" outlineLevel="2" x14ac:dyDescent="0.25">
      <c r="B2615" s="3">
        <v>44793.333333333343</v>
      </c>
      <c r="C2615" t="s">
        <v>8</v>
      </c>
      <c r="D2615">
        <v>6414.4966666700002</v>
      </c>
    </row>
    <row r="2616" spans="1:8" outlineLevel="2" x14ac:dyDescent="0.25">
      <c r="B2616" s="3">
        <v>44793.333333333343</v>
      </c>
      <c r="C2616" t="s">
        <v>8</v>
      </c>
      <c r="D2616">
        <v>1082.8399999999999</v>
      </c>
    </row>
    <row r="2617" spans="1:8" outlineLevel="2" x14ac:dyDescent="0.25">
      <c r="B2617" s="3">
        <v>44793.333333333343</v>
      </c>
      <c r="C2617" t="s">
        <v>8</v>
      </c>
    </row>
    <row r="2618" spans="1:8" outlineLevel="2" x14ac:dyDescent="0.25">
      <c r="B2618" s="3">
        <v>44793.333333333343</v>
      </c>
      <c r="C2618" t="s">
        <v>8</v>
      </c>
    </row>
    <row r="2619" spans="1:8" outlineLevel="2" x14ac:dyDescent="0.25">
      <c r="B2619" s="3">
        <v>44793.333333333343</v>
      </c>
      <c r="C2619" t="s">
        <v>8</v>
      </c>
    </row>
    <row r="2620" spans="1:8" outlineLevel="2" x14ac:dyDescent="0.25">
      <c r="B2620" s="3">
        <v>44793.333333333343</v>
      </c>
      <c r="C2620" t="s">
        <v>8</v>
      </c>
    </row>
    <row r="2621" spans="1:8" outlineLevel="2" x14ac:dyDescent="0.25">
      <c r="B2621" s="3">
        <v>44793.333333333343</v>
      </c>
      <c r="C2621" t="s">
        <v>8</v>
      </c>
    </row>
    <row r="2622" spans="1:8" outlineLevel="2" x14ac:dyDescent="0.25">
      <c r="B2622" s="3">
        <v>44793.333333333343</v>
      </c>
      <c r="C2622" t="s">
        <v>8</v>
      </c>
    </row>
    <row r="2623" spans="1:8" outlineLevel="1" x14ac:dyDescent="0.25">
      <c r="B2623" s="4" t="s">
        <v>128</v>
      </c>
      <c r="D2623">
        <f>SUBTOTAL(9,D2609:D2622)</f>
        <v>77757.366666670001</v>
      </c>
    </row>
    <row r="2624" spans="1:8" outlineLevel="2" x14ac:dyDescent="0.25">
      <c r="A2624" t="s">
        <v>15</v>
      </c>
      <c r="B2624" s="3">
        <v>44794.333333333343</v>
      </c>
      <c r="C2624" t="s">
        <v>8</v>
      </c>
      <c r="D2624">
        <v>526.07000000000005</v>
      </c>
      <c r="E2624">
        <v>8683.0239999999994</v>
      </c>
      <c r="F2624">
        <f t="shared" si="79"/>
        <v>144.71706666666665</v>
      </c>
      <c r="H2624">
        <v>0</v>
      </c>
    </row>
    <row r="2625" spans="1:8" outlineLevel="2" x14ac:dyDescent="0.25">
      <c r="B2625" s="3">
        <v>44794.333333333343</v>
      </c>
      <c r="C2625" t="s">
        <v>8</v>
      </c>
      <c r="D2625">
        <v>30478.49</v>
      </c>
    </row>
    <row r="2626" spans="1:8" outlineLevel="2" x14ac:dyDescent="0.25">
      <c r="B2626" s="3">
        <v>44794.333333333343</v>
      </c>
      <c r="C2626" t="s">
        <v>8</v>
      </c>
      <c r="D2626">
        <v>6000</v>
      </c>
    </row>
    <row r="2627" spans="1:8" outlineLevel="2" x14ac:dyDescent="0.25">
      <c r="B2627" s="3">
        <v>44794.333333333343</v>
      </c>
      <c r="C2627" t="s">
        <v>8</v>
      </c>
      <c r="D2627">
        <v>541.70000000000005</v>
      </c>
    </row>
    <row r="2628" spans="1:8" outlineLevel="2" x14ac:dyDescent="0.25">
      <c r="B2628" s="3">
        <v>44794.333333333343</v>
      </c>
      <c r="C2628" t="s">
        <v>8</v>
      </c>
      <c r="D2628">
        <v>436.14</v>
      </c>
    </row>
    <row r="2629" spans="1:8" outlineLevel="2" x14ac:dyDescent="0.25">
      <c r="B2629" s="3">
        <v>44794.333333333343</v>
      </c>
      <c r="C2629" t="s">
        <v>8</v>
      </c>
    </row>
    <row r="2630" spans="1:8" outlineLevel="2" x14ac:dyDescent="0.25">
      <c r="B2630" s="3">
        <v>44794.333333333343</v>
      </c>
      <c r="C2630" t="s">
        <v>8</v>
      </c>
    </row>
    <row r="2631" spans="1:8" outlineLevel="2" x14ac:dyDescent="0.25">
      <c r="B2631" s="3">
        <v>44794.333333333343</v>
      </c>
      <c r="C2631" t="s">
        <v>8</v>
      </c>
    </row>
    <row r="2632" spans="1:8" outlineLevel="1" x14ac:dyDescent="0.25">
      <c r="B2632" s="4" t="s">
        <v>129</v>
      </c>
      <c r="D2632">
        <f>SUBTOTAL(9,D2624:D2631)</f>
        <v>37982.399999999994</v>
      </c>
    </row>
    <row r="2633" spans="1:8" outlineLevel="2" x14ac:dyDescent="0.25">
      <c r="A2633" t="s">
        <v>15</v>
      </c>
      <c r="B2633" s="3">
        <v>44809.333333333343</v>
      </c>
      <c r="C2633" t="s">
        <v>8</v>
      </c>
      <c r="D2633">
        <v>112.37</v>
      </c>
      <c r="E2633">
        <v>188.172</v>
      </c>
      <c r="F2633">
        <f t="shared" ref="F2633:F2672" si="81">E2633/60</f>
        <v>3.1362000000000001</v>
      </c>
      <c r="H2633">
        <v>0</v>
      </c>
    </row>
    <row r="2634" spans="1:8" outlineLevel="2" x14ac:dyDescent="0.25">
      <c r="B2634" s="3">
        <v>44809.333333333343</v>
      </c>
      <c r="C2634" t="s">
        <v>8</v>
      </c>
      <c r="D2634">
        <v>447.7</v>
      </c>
    </row>
    <row r="2635" spans="1:8" outlineLevel="2" x14ac:dyDescent="0.25">
      <c r="B2635" s="3">
        <v>44809.333333333343</v>
      </c>
      <c r="C2635" t="s">
        <v>8</v>
      </c>
      <c r="D2635">
        <v>18.25333333</v>
      </c>
    </row>
    <row r="2636" spans="1:8" outlineLevel="2" x14ac:dyDescent="0.25">
      <c r="B2636" s="3">
        <v>44809.333333333343</v>
      </c>
      <c r="C2636" t="s">
        <v>8</v>
      </c>
      <c r="D2636">
        <v>12.24</v>
      </c>
    </row>
    <row r="2637" spans="1:8" outlineLevel="2" x14ac:dyDescent="0.25">
      <c r="B2637" s="3">
        <v>44809.333333333343</v>
      </c>
      <c r="C2637" t="s">
        <v>8</v>
      </c>
    </row>
    <row r="2638" spans="1:8" outlineLevel="2" x14ac:dyDescent="0.25">
      <c r="B2638" s="3">
        <v>44809.333333333343</v>
      </c>
      <c r="C2638" t="s">
        <v>8</v>
      </c>
    </row>
    <row r="2639" spans="1:8" outlineLevel="2" x14ac:dyDescent="0.25">
      <c r="B2639" s="3">
        <v>44809.333333333343</v>
      </c>
      <c r="C2639" t="s">
        <v>8</v>
      </c>
    </row>
    <row r="2640" spans="1:8" outlineLevel="2" x14ac:dyDescent="0.25">
      <c r="B2640" s="3">
        <v>44809.333333333343</v>
      </c>
      <c r="C2640" t="s">
        <v>8</v>
      </c>
    </row>
    <row r="2641" spans="1:8" outlineLevel="1" x14ac:dyDescent="0.25">
      <c r="B2641" s="4" t="s">
        <v>141</v>
      </c>
      <c r="D2641">
        <f>SUBTOTAL(9,D2633:D2640)</f>
        <v>590.56333332999998</v>
      </c>
    </row>
    <row r="2642" spans="1:8" outlineLevel="2" x14ac:dyDescent="0.25">
      <c r="A2642" t="s">
        <v>15</v>
      </c>
      <c r="B2642" s="3">
        <v>44812.333333333343</v>
      </c>
      <c r="C2642" t="s">
        <v>8</v>
      </c>
      <c r="D2642">
        <v>2683.91</v>
      </c>
      <c r="E2642">
        <v>5161.2380000000003</v>
      </c>
      <c r="F2642">
        <f t="shared" si="81"/>
        <v>86.020633333333336</v>
      </c>
      <c r="H2642">
        <v>0</v>
      </c>
    </row>
    <row r="2643" spans="1:8" outlineLevel="2" x14ac:dyDescent="0.25">
      <c r="B2643" s="3">
        <v>44812.333333333343</v>
      </c>
      <c r="C2643" t="s">
        <v>8</v>
      </c>
      <c r="D2643">
        <v>22675.62</v>
      </c>
    </row>
    <row r="2644" spans="1:8" outlineLevel="2" x14ac:dyDescent="0.25">
      <c r="B2644" s="3">
        <v>44812.333333333343</v>
      </c>
      <c r="C2644" t="s">
        <v>8</v>
      </c>
      <c r="D2644">
        <v>2.68</v>
      </c>
    </row>
    <row r="2645" spans="1:8" outlineLevel="2" x14ac:dyDescent="0.25">
      <c r="B2645" s="3">
        <v>44812.333333333343</v>
      </c>
      <c r="C2645" t="s">
        <v>8</v>
      </c>
      <c r="D2645">
        <v>99.72</v>
      </c>
    </row>
    <row r="2646" spans="1:8" outlineLevel="2" x14ac:dyDescent="0.25">
      <c r="B2646" s="3">
        <v>44812.333333333343</v>
      </c>
      <c r="C2646" t="s">
        <v>8</v>
      </c>
    </row>
    <row r="2647" spans="1:8" outlineLevel="2" x14ac:dyDescent="0.25">
      <c r="B2647" s="3">
        <v>44812.333333333343</v>
      </c>
      <c r="C2647" t="s">
        <v>8</v>
      </c>
    </row>
    <row r="2648" spans="1:8" outlineLevel="2" x14ac:dyDescent="0.25">
      <c r="B2648" s="3">
        <v>44812.333333333343</v>
      </c>
      <c r="C2648" t="s">
        <v>8</v>
      </c>
    </row>
    <row r="2649" spans="1:8" outlineLevel="1" x14ac:dyDescent="0.25">
      <c r="B2649" s="4" t="s">
        <v>180</v>
      </c>
      <c r="D2649">
        <f>SUBTOTAL(9,D2642:D2648)</f>
        <v>25461.93</v>
      </c>
    </row>
    <row r="2650" spans="1:8" outlineLevel="2" x14ac:dyDescent="0.25">
      <c r="A2650" t="s">
        <v>15</v>
      </c>
      <c r="B2650" s="3">
        <v>44814.333333333343</v>
      </c>
      <c r="C2650" t="s">
        <v>8</v>
      </c>
      <c r="D2650">
        <v>8341.06</v>
      </c>
      <c r="E2650">
        <v>17063.103999999999</v>
      </c>
      <c r="F2650">
        <f t="shared" si="81"/>
        <v>284.38506666666666</v>
      </c>
      <c r="H2650">
        <v>0</v>
      </c>
    </row>
    <row r="2651" spans="1:8" outlineLevel="2" x14ac:dyDescent="0.25">
      <c r="B2651" s="3">
        <v>44814.333333333343</v>
      </c>
      <c r="C2651" t="s">
        <v>8</v>
      </c>
      <c r="D2651">
        <v>79193.350000000006</v>
      </c>
    </row>
    <row r="2652" spans="1:8" outlineLevel="2" x14ac:dyDescent="0.25">
      <c r="B2652" s="3">
        <v>44814.333333333343</v>
      </c>
      <c r="C2652" t="s">
        <v>8</v>
      </c>
      <c r="D2652">
        <v>40.340000000000003</v>
      </c>
    </row>
    <row r="2653" spans="1:8" outlineLevel="2" x14ac:dyDescent="0.25">
      <c r="B2653" s="3">
        <v>44814.333333333343</v>
      </c>
      <c r="C2653" t="s">
        <v>8</v>
      </c>
    </row>
    <row r="2654" spans="1:8" outlineLevel="2" x14ac:dyDescent="0.25">
      <c r="B2654" s="3">
        <v>44814.333333333343</v>
      </c>
      <c r="C2654" t="s">
        <v>8</v>
      </c>
    </row>
    <row r="2655" spans="1:8" outlineLevel="1" x14ac:dyDescent="0.25">
      <c r="B2655" s="4" t="s">
        <v>181</v>
      </c>
      <c r="D2655">
        <f>SUBTOTAL(9,D2650:D2654)</f>
        <v>87574.75</v>
      </c>
    </row>
    <row r="2656" spans="1:8" outlineLevel="2" x14ac:dyDescent="0.25">
      <c r="A2656" t="s">
        <v>15</v>
      </c>
      <c r="B2656" s="3">
        <v>44815.333333333343</v>
      </c>
      <c r="C2656" t="s">
        <v>8</v>
      </c>
      <c r="D2656">
        <v>1829.6</v>
      </c>
      <c r="E2656">
        <v>8604.2180000000008</v>
      </c>
      <c r="F2656">
        <f t="shared" si="81"/>
        <v>143.40363333333335</v>
      </c>
      <c r="H2656">
        <v>0</v>
      </c>
    </row>
    <row r="2657" spans="1:8" outlineLevel="2" x14ac:dyDescent="0.25">
      <c r="B2657" s="3">
        <v>44815.333333333343</v>
      </c>
      <c r="C2657" t="s">
        <v>8</v>
      </c>
      <c r="D2657">
        <v>42048.91</v>
      </c>
    </row>
    <row r="2658" spans="1:8" outlineLevel="2" x14ac:dyDescent="0.25">
      <c r="B2658" s="3">
        <v>44815.333333333343</v>
      </c>
      <c r="C2658" t="s">
        <v>8</v>
      </c>
      <c r="D2658">
        <v>9.1999999999999993</v>
      </c>
    </row>
    <row r="2659" spans="1:8" outlineLevel="2" x14ac:dyDescent="0.25">
      <c r="B2659" s="3">
        <v>44815.333333333343</v>
      </c>
      <c r="C2659" t="s">
        <v>8</v>
      </c>
    </row>
    <row r="2660" spans="1:8" outlineLevel="2" x14ac:dyDescent="0.25">
      <c r="B2660" s="3">
        <v>44815.333333333343</v>
      </c>
      <c r="C2660" t="s">
        <v>8</v>
      </c>
    </row>
    <row r="2661" spans="1:8" outlineLevel="2" x14ac:dyDescent="0.25">
      <c r="B2661" s="3">
        <v>44815.333333333343</v>
      </c>
      <c r="C2661" t="s">
        <v>8</v>
      </c>
    </row>
    <row r="2662" spans="1:8" outlineLevel="1" x14ac:dyDescent="0.25">
      <c r="B2662" s="4" t="s">
        <v>143</v>
      </c>
      <c r="D2662">
        <f>SUBTOTAL(9,D2656:D2661)</f>
        <v>43887.71</v>
      </c>
    </row>
    <row r="2663" spans="1:8" outlineLevel="2" x14ac:dyDescent="0.25">
      <c r="A2663" t="s">
        <v>15</v>
      </c>
      <c r="B2663" s="3">
        <v>44816.291666666657</v>
      </c>
      <c r="C2663" t="s">
        <v>8</v>
      </c>
      <c r="D2663">
        <v>31.97</v>
      </c>
      <c r="E2663">
        <v>5123.049</v>
      </c>
      <c r="F2663">
        <f t="shared" si="81"/>
        <v>85.384150000000005</v>
      </c>
      <c r="H2663">
        <v>0</v>
      </c>
    </row>
    <row r="2664" spans="1:8" outlineLevel="2" x14ac:dyDescent="0.25">
      <c r="B2664" s="3">
        <v>44816.291666666657</v>
      </c>
      <c r="C2664" t="s">
        <v>8</v>
      </c>
      <c r="D2664">
        <v>4541.41</v>
      </c>
    </row>
    <row r="2665" spans="1:8" outlineLevel="2" x14ac:dyDescent="0.25">
      <c r="B2665" s="3">
        <v>44816.291666666657</v>
      </c>
      <c r="C2665" t="s">
        <v>8</v>
      </c>
      <c r="D2665">
        <v>21835.96</v>
      </c>
    </row>
    <row r="2666" spans="1:8" outlineLevel="2" x14ac:dyDescent="0.25">
      <c r="B2666" s="3">
        <v>44816.291666666657</v>
      </c>
      <c r="C2666" t="s">
        <v>8</v>
      </c>
      <c r="D2666">
        <v>34.493333329999999</v>
      </c>
    </row>
    <row r="2667" spans="1:8" outlineLevel="2" x14ac:dyDescent="0.25">
      <c r="B2667" s="3">
        <v>44816.291666666657</v>
      </c>
      <c r="C2667" t="s">
        <v>8</v>
      </c>
    </row>
    <row r="2668" spans="1:8" outlineLevel="2" x14ac:dyDescent="0.25">
      <c r="B2668" s="3">
        <v>44816.291666666657</v>
      </c>
      <c r="C2668" t="s">
        <v>8</v>
      </c>
    </row>
    <row r="2669" spans="1:8" outlineLevel="2" x14ac:dyDescent="0.25">
      <c r="B2669" s="3">
        <v>44816.291666666657</v>
      </c>
      <c r="C2669" t="s">
        <v>8</v>
      </c>
    </row>
    <row r="2670" spans="1:8" outlineLevel="2" x14ac:dyDescent="0.25">
      <c r="B2670" s="3">
        <v>44816.291666666657</v>
      </c>
      <c r="C2670" t="s">
        <v>8</v>
      </c>
    </row>
    <row r="2671" spans="1:8" outlineLevel="1" x14ac:dyDescent="0.25">
      <c r="B2671" s="4" t="s">
        <v>144</v>
      </c>
      <c r="D2671">
        <f>SUBTOTAL(9,D2663:D2670)</f>
        <v>26443.83333333</v>
      </c>
    </row>
    <row r="2672" spans="1:8" outlineLevel="2" x14ac:dyDescent="0.25">
      <c r="A2672" t="s">
        <v>15</v>
      </c>
      <c r="B2672" s="3">
        <v>44817.333333333343</v>
      </c>
      <c r="C2672" t="s">
        <v>8</v>
      </c>
      <c r="D2672">
        <v>1265.43</v>
      </c>
      <c r="E2672">
        <v>1574.567</v>
      </c>
      <c r="F2672">
        <f t="shared" si="81"/>
        <v>26.242783333333332</v>
      </c>
      <c r="H2672">
        <v>0</v>
      </c>
    </row>
    <row r="2673" spans="1:8" outlineLevel="2" x14ac:dyDescent="0.25">
      <c r="B2673" s="3">
        <v>44817.333333333343</v>
      </c>
      <c r="C2673" t="s">
        <v>8</v>
      </c>
      <c r="D2673">
        <v>6784.64</v>
      </c>
    </row>
    <row r="2674" spans="1:8" outlineLevel="2" x14ac:dyDescent="0.25">
      <c r="B2674" s="3">
        <v>44817.333333333343</v>
      </c>
      <c r="C2674" t="s">
        <v>8</v>
      </c>
    </row>
    <row r="2675" spans="1:8" outlineLevel="2" x14ac:dyDescent="0.25">
      <c r="B2675" s="3">
        <v>44817.333333333343</v>
      </c>
      <c r="C2675" t="s">
        <v>8</v>
      </c>
    </row>
    <row r="2676" spans="1:8" outlineLevel="2" x14ac:dyDescent="0.25">
      <c r="B2676" s="3">
        <v>44817.333333333343</v>
      </c>
      <c r="C2676" t="s">
        <v>8</v>
      </c>
    </row>
    <row r="2677" spans="1:8" outlineLevel="1" x14ac:dyDescent="0.25">
      <c r="B2677" s="4" t="s">
        <v>145</v>
      </c>
      <c r="D2677">
        <f>SUBTOTAL(9,D2672:D2676)</f>
        <v>8050.0700000000006</v>
      </c>
    </row>
    <row r="2678" spans="1:8" outlineLevel="2" x14ac:dyDescent="0.25">
      <c r="A2678" t="s">
        <v>15</v>
      </c>
      <c r="B2678" s="3">
        <v>44854.333333333343</v>
      </c>
      <c r="C2678" t="s">
        <v>8</v>
      </c>
      <c r="D2678">
        <v>522.16999999999996</v>
      </c>
      <c r="E2678">
        <v>4660.7830000000004</v>
      </c>
      <c r="F2678">
        <f t="shared" ref="F2678:F2705" si="82">E2678/60</f>
        <v>77.679716666666678</v>
      </c>
      <c r="H2678">
        <v>0</v>
      </c>
    </row>
    <row r="2679" spans="1:8" outlineLevel="2" x14ac:dyDescent="0.25">
      <c r="B2679" s="3">
        <v>44854.333333333343</v>
      </c>
      <c r="C2679" t="s">
        <v>8</v>
      </c>
      <c r="D2679">
        <v>2307.64</v>
      </c>
    </row>
    <row r="2680" spans="1:8" outlineLevel="2" x14ac:dyDescent="0.25">
      <c r="B2680" s="3">
        <v>44854.333333333343</v>
      </c>
      <c r="C2680" t="s">
        <v>8</v>
      </c>
      <c r="D2680">
        <v>919.81714285999999</v>
      </c>
    </row>
    <row r="2681" spans="1:8" outlineLevel="2" x14ac:dyDescent="0.25">
      <c r="B2681" s="3">
        <v>44854.333333333343</v>
      </c>
      <c r="C2681" t="s">
        <v>8</v>
      </c>
      <c r="D2681">
        <v>13441.28</v>
      </c>
    </row>
    <row r="2682" spans="1:8" outlineLevel="2" x14ac:dyDescent="0.25">
      <c r="B2682" s="3">
        <v>44854.333333333343</v>
      </c>
      <c r="C2682" t="s">
        <v>8</v>
      </c>
      <c r="D2682">
        <v>587</v>
      </c>
    </row>
    <row r="2683" spans="1:8" outlineLevel="2" x14ac:dyDescent="0.25">
      <c r="B2683" s="3">
        <v>44854.333333333343</v>
      </c>
      <c r="C2683" t="s">
        <v>8</v>
      </c>
      <c r="D2683">
        <v>562.24</v>
      </c>
    </row>
    <row r="2684" spans="1:8" outlineLevel="2" x14ac:dyDescent="0.25">
      <c r="B2684" s="3">
        <v>44854.333333333343</v>
      </c>
      <c r="C2684" t="s">
        <v>8</v>
      </c>
      <c r="D2684">
        <v>244.09333333000001</v>
      </c>
    </row>
    <row r="2685" spans="1:8" outlineLevel="2" x14ac:dyDescent="0.25">
      <c r="B2685" s="3">
        <v>44854.333333333343</v>
      </c>
      <c r="C2685" t="s">
        <v>8</v>
      </c>
      <c r="D2685">
        <v>1342.3733333299999</v>
      </c>
    </row>
    <row r="2686" spans="1:8" outlineLevel="2" x14ac:dyDescent="0.25">
      <c r="B2686" s="3">
        <v>44854.333333333343</v>
      </c>
      <c r="C2686" t="s">
        <v>8</v>
      </c>
      <c r="D2686">
        <v>50.98</v>
      </c>
    </row>
    <row r="2687" spans="1:8" outlineLevel="2" x14ac:dyDescent="0.25">
      <c r="B2687" s="3">
        <v>44854.333333333343</v>
      </c>
      <c r="C2687" t="s">
        <v>8</v>
      </c>
      <c r="D2687">
        <v>472.88</v>
      </c>
    </row>
    <row r="2688" spans="1:8" outlineLevel="2" x14ac:dyDescent="0.25">
      <c r="B2688" s="3">
        <v>44854.333333333343</v>
      </c>
      <c r="C2688" t="s">
        <v>8</v>
      </c>
    </row>
    <row r="2689" spans="1:8" outlineLevel="2" x14ac:dyDescent="0.25">
      <c r="B2689" s="3">
        <v>44854.333333333343</v>
      </c>
      <c r="C2689" t="s">
        <v>8</v>
      </c>
    </row>
    <row r="2690" spans="1:8" outlineLevel="2" x14ac:dyDescent="0.25">
      <c r="B2690" s="3">
        <v>44854.333333333343</v>
      </c>
      <c r="C2690" t="s">
        <v>8</v>
      </c>
    </row>
    <row r="2691" spans="1:8" outlineLevel="2" x14ac:dyDescent="0.25">
      <c r="B2691" s="3">
        <v>44854.333333333343</v>
      </c>
      <c r="C2691" t="s">
        <v>8</v>
      </c>
    </row>
    <row r="2692" spans="1:8" outlineLevel="1" x14ac:dyDescent="0.25">
      <c r="B2692" s="4" t="s">
        <v>70</v>
      </c>
      <c r="D2692">
        <f>SUBTOTAL(9,D2678:D2691)</f>
        <v>20450.473809520005</v>
      </c>
    </row>
    <row r="2693" spans="1:8" outlineLevel="2" x14ac:dyDescent="0.25">
      <c r="A2693" t="s">
        <v>15</v>
      </c>
      <c r="B2693" s="3">
        <v>44855.333333333343</v>
      </c>
      <c r="C2693" t="s">
        <v>8</v>
      </c>
      <c r="D2693">
        <v>1510.78</v>
      </c>
      <c r="E2693">
        <v>1923.329</v>
      </c>
      <c r="F2693">
        <f t="shared" si="82"/>
        <v>32.055483333333335</v>
      </c>
      <c r="H2693">
        <v>0</v>
      </c>
    </row>
    <row r="2694" spans="1:8" outlineLevel="2" x14ac:dyDescent="0.25">
      <c r="B2694" s="3">
        <v>44855.333333333343</v>
      </c>
      <c r="C2694" t="s">
        <v>8</v>
      </c>
    </row>
    <row r="2695" spans="1:8" outlineLevel="2" x14ac:dyDescent="0.25">
      <c r="B2695" s="3">
        <v>44855.333333333343</v>
      </c>
      <c r="C2695" t="s">
        <v>8</v>
      </c>
      <c r="D2695">
        <v>2114.1999999999998</v>
      </c>
    </row>
    <row r="2696" spans="1:8" outlineLevel="2" x14ac:dyDescent="0.25">
      <c r="B2696" s="3">
        <v>44855.333333333343</v>
      </c>
      <c r="C2696" t="s">
        <v>8</v>
      </c>
      <c r="D2696">
        <v>505.69</v>
      </c>
    </row>
    <row r="2697" spans="1:8" outlineLevel="2" x14ac:dyDescent="0.25">
      <c r="B2697" s="3">
        <v>44855.333333333343</v>
      </c>
      <c r="C2697" t="s">
        <v>8</v>
      </c>
      <c r="D2697">
        <v>5284.14</v>
      </c>
    </row>
    <row r="2698" spans="1:8" outlineLevel="2" x14ac:dyDescent="0.25">
      <c r="B2698" s="3">
        <v>44855.333333333343</v>
      </c>
      <c r="C2698" t="s">
        <v>8</v>
      </c>
      <c r="D2698">
        <v>1330.27</v>
      </c>
    </row>
    <row r="2699" spans="1:8" outlineLevel="2" x14ac:dyDescent="0.25">
      <c r="B2699" s="3">
        <v>44855.333333333343</v>
      </c>
      <c r="C2699" t="s">
        <v>8</v>
      </c>
      <c r="D2699">
        <v>169.32</v>
      </c>
    </row>
    <row r="2700" spans="1:8" outlineLevel="2" x14ac:dyDescent="0.25">
      <c r="B2700" s="3">
        <v>44855.333333333343</v>
      </c>
      <c r="C2700" t="s">
        <v>8</v>
      </c>
    </row>
    <row r="2701" spans="1:8" outlineLevel="2" x14ac:dyDescent="0.25">
      <c r="B2701" s="3">
        <v>44855.333333333343</v>
      </c>
      <c r="C2701" t="s">
        <v>8</v>
      </c>
    </row>
    <row r="2702" spans="1:8" outlineLevel="2" x14ac:dyDescent="0.25">
      <c r="B2702" s="3">
        <v>44855.333333333343</v>
      </c>
      <c r="C2702" t="s">
        <v>8</v>
      </c>
    </row>
    <row r="2703" spans="1:8" outlineLevel="2" x14ac:dyDescent="0.25">
      <c r="B2703" s="3">
        <v>44855.333333333343</v>
      </c>
      <c r="C2703" t="s">
        <v>8</v>
      </c>
    </row>
    <row r="2704" spans="1:8" outlineLevel="1" x14ac:dyDescent="0.25">
      <c r="B2704" s="4" t="s">
        <v>71</v>
      </c>
      <c r="D2704">
        <f>SUBTOTAL(9,D2693:D2703)</f>
        <v>10914.4</v>
      </c>
    </row>
    <row r="2705" spans="1:8" outlineLevel="2" x14ac:dyDescent="0.25">
      <c r="A2705" t="s">
        <v>15</v>
      </c>
      <c r="B2705" s="3">
        <v>44856</v>
      </c>
      <c r="C2705" t="s">
        <v>8</v>
      </c>
      <c r="D2705">
        <v>1046.8599999999999</v>
      </c>
      <c r="E2705">
        <v>1027.8599999999999</v>
      </c>
      <c r="F2705">
        <f t="shared" si="82"/>
        <v>17.130999999999997</v>
      </c>
      <c r="H2705">
        <v>0</v>
      </c>
    </row>
    <row r="2706" spans="1:8" outlineLevel="2" x14ac:dyDescent="0.25">
      <c r="B2706" s="3">
        <v>44856</v>
      </c>
      <c r="C2706" t="s">
        <v>8</v>
      </c>
      <c r="D2706">
        <v>43.34</v>
      </c>
    </row>
    <row r="2707" spans="1:8" outlineLevel="2" x14ac:dyDescent="0.25">
      <c r="B2707" s="3">
        <v>44856</v>
      </c>
      <c r="C2707" t="s">
        <v>8</v>
      </c>
      <c r="D2707">
        <v>1682.32</v>
      </c>
    </row>
    <row r="2708" spans="1:8" outlineLevel="2" x14ac:dyDescent="0.25">
      <c r="B2708" s="3">
        <v>44856</v>
      </c>
      <c r="C2708" t="s">
        <v>8</v>
      </c>
      <c r="D2708">
        <v>232.54499999999999</v>
      </c>
    </row>
    <row r="2709" spans="1:8" outlineLevel="2" x14ac:dyDescent="0.25">
      <c r="B2709" s="3">
        <v>44856</v>
      </c>
      <c r="C2709" t="s">
        <v>8</v>
      </c>
      <c r="D2709">
        <v>369.16</v>
      </c>
    </row>
    <row r="2710" spans="1:8" outlineLevel="2" x14ac:dyDescent="0.25">
      <c r="B2710" s="3">
        <v>44856</v>
      </c>
      <c r="C2710" t="s">
        <v>8</v>
      </c>
    </row>
    <row r="2711" spans="1:8" outlineLevel="2" x14ac:dyDescent="0.25">
      <c r="B2711" s="3">
        <v>44856</v>
      </c>
      <c r="C2711" t="s">
        <v>8</v>
      </c>
    </row>
    <row r="2712" spans="1:8" outlineLevel="2" x14ac:dyDescent="0.25">
      <c r="B2712" s="3">
        <v>44856</v>
      </c>
      <c r="C2712" t="s">
        <v>8</v>
      </c>
    </row>
    <row r="2713" spans="1:8" outlineLevel="1" x14ac:dyDescent="0.25">
      <c r="B2713" s="4" t="s">
        <v>72</v>
      </c>
      <c r="D2713">
        <f>SUBTOTAL(9,D2705:D2712)</f>
        <v>3374.2249999999995</v>
      </c>
    </row>
    <row r="2714" spans="1:8" outlineLevel="2" x14ac:dyDescent="0.25">
      <c r="A2714" t="s">
        <v>15</v>
      </c>
      <c r="B2714" s="3">
        <v>44896.25</v>
      </c>
      <c r="C2714" t="s">
        <v>8</v>
      </c>
      <c r="D2714">
        <v>1357</v>
      </c>
      <c r="E2714">
        <v>857.923</v>
      </c>
      <c r="F2714">
        <f t="shared" ref="F2714" si="83">E2714/60</f>
        <v>14.298716666666667</v>
      </c>
      <c r="H2714">
        <v>0</v>
      </c>
    </row>
    <row r="2715" spans="1:8" outlineLevel="2" x14ac:dyDescent="0.25">
      <c r="B2715" s="3">
        <v>44896.25</v>
      </c>
      <c r="C2715" t="s">
        <v>7</v>
      </c>
      <c r="D2715">
        <v>1012</v>
      </c>
    </row>
    <row r="2716" spans="1:8" outlineLevel="2" x14ac:dyDescent="0.25">
      <c r="B2716" s="3">
        <v>44896.25</v>
      </c>
      <c r="C2716" t="s">
        <v>7</v>
      </c>
      <c r="D2716">
        <v>476</v>
      </c>
    </row>
    <row r="2717" spans="1:8" outlineLevel="2" x14ac:dyDescent="0.25">
      <c r="B2717" s="3">
        <v>44896.25</v>
      </c>
      <c r="C2717" t="s">
        <v>7</v>
      </c>
      <c r="D2717">
        <v>18</v>
      </c>
    </row>
    <row r="2718" spans="1:8" outlineLevel="2" x14ac:dyDescent="0.25">
      <c r="B2718" s="3">
        <v>44896.25</v>
      </c>
      <c r="C2718" t="s">
        <v>7</v>
      </c>
      <c r="D2718">
        <v>32</v>
      </c>
    </row>
    <row r="2719" spans="1:8" outlineLevel="2" x14ac:dyDescent="0.25">
      <c r="B2719" s="3">
        <v>44896.25</v>
      </c>
      <c r="C2719" t="s">
        <v>7</v>
      </c>
    </row>
    <row r="2720" spans="1:8" outlineLevel="2" x14ac:dyDescent="0.25">
      <c r="B2720" s="3">
        <v>44896.25</v>
      </c>
      <c r="C2720" t="s">
        <v>7</v>
      </c>
    </row>
    <row r="2721" spans="1:8" outlineLevel="2" x14ac:dyDescent="0.25">
      <c r="B2721" s="3">
        <v>44896.25</v>
      </c>
      <c r="C2721" t="s">
        <v>7</v>
      </c>
    </row>
    <row r="2722" spans="1:8" outlineLevel="2" x14ac:dyDescent="0.25">
      <c r="B2722" s="3">
        <v>44896.25</v>
      </c>
      <c r="C2722" t="s">
        <v>7</v>
      </c>
    </row>
    <row r="2723" spans="1:8" outlineLevel="1" x14ac:dyDescent="0.25">
      <c r="B2723" s="4" t="s">
        <v>182</v>
      </c>
      <c r="D2723">
        <f>SUBTOTAL(9,D2714:D2722)</f>
        <v>2895</v>
      </c>
    </row>
    <row r="2724" spans="1:8" outlineLevel="2" x14ac:dyDescent="0.25">
      <c r="A2724" t="s">
        <v>15</v>
      </c>
      <c r="B2724" s="3">
        <v>45039.916666666657</v>
      </c>
      <c r="C2724" t="s">
        <v>8</v>
      </c>
      <c r="D2724">
        <v>2272.34</v>
      </c>
      <c r="E2724">
        <v>2802.4279999999999</v>
      </c>
      <c r="F2724">
        <f t="shared" ref="F2724:F2751" si="84">E2724/60</f>
        <v>46.707133333333331</v>
      </c>
      <c r="H2724">
        <v>0</v>
      </c>
    </row>
    <row r="2725" spans="1:8" outlineLevel="2" x14ac:dyDescent="0.25">
      <c r="B2725" s="3">
        <v>45039.916666666657</v>
      </c>
      <c r="C2725" t="s">
        <v>8</v>
      </c>
    </row>
    <row r="2726" spans="1:8" outlineLevel="2" x14ac:dyDescent="0.25">
      <c r="B2726" s="3">
        <v>45039.916666666657</v>
      </c>
      <c r="C2726" t="s">
        <v>8</v>
      </c>
    </row>
    <row r="2727" spans="1:8" outlineLevel="2" x14ac:dyDescent="0.25">
      <c r="B2727" s="3">
        <v>45039.916666666657</v>
      </c>
      <c r="C2727" t="s">
        <v>8</v>
      </c>
    </row>
    <row r="2728" spans="1:8" outlineLevel="2" x14ac:dyDescent="0.25">
      <c r="B2728" s="3">
        <v>45039.916666666657</v>
      </c>
      <c r="C2728" t="s">
        <v>8</v>
      </c>
    </row>
    <row r="2729" spans="1:8" outlineLevel="2" x14ac:dyDescent="0.25">
      <c r="B2729" s="3">
        <v>45039.916666666657</v>
      </c>
      <c r="C2729" t="s">
        <v>8</v>
      </c>
      <c r="D2729">
        <v>100</v>
      </c>
    </row>
    <row r="2730" spans="1:8" outlineLevel="2" x14ac:dyDescent="0.25">
      <c r="B2730" s="3">
        <v>45039.916666666657</v>
      </c>
      <c r="C2730" t="s">
        <v>8</v>
      </c>
      <c r="D2730">
        <v>5703.72</v>
      </c>
    </row>
    <row r="2731" spans="1:8" outlineLevel="2" x14ac:dyDescent="0.25">
      <c r="B2731" s="3">
        <v>45039.916666666657</v>
      </c>
      <c r="C2731" t="s">
        <v>8</v>
      </c>
      <c r="D2731">
        <v>932</v>
      </c>
    </row>
    <row r="2732" spans="1:8" outlineLevel="2" x14ac:dyDescent="0.25">
      <c r="B2732" s="3">
        <v>45039.916666666657</v>
      </c>
      <c r="C2732" t="s">
        <v>8</v>
      </c>
      <c r="D2732">
        <v>684</v>
      </c>
    </row>
    <row r="2733" spans="1:8" outlineLevel="2" x14ac:dyDescent="0.25">
      <c r="B2733" s="3">
        <v>45039.916666666657</v>
      </c>
      <c r="C2733" t="s">
        <v>8</v>
      </c>
      <c r="D2733">
        <v>18</v>
      </c>
    </row>
    <row r="2734" spans="1:8" outlineLevel="2" x14ac:dyDescent="0.25">
      <c r="B2734" s="3">
        <v>45039.916666666657</v>
      </c>
      <c r="C2734" t="s">
        <v>8</v>
      </c>
      <c r="D2734">
        <v>8000</v>
      </c>
    </row>
    <row r="2735" spans="1:8" outlineLevel="2" x14ac:dyDescent="0.25">
      <c r="B2735" s="3">
        <v>45039.916666666657</v>
      </c>
      <c r="C2735" t="s">
        <v>8</v>
      </c>
    </row>
    <row r="2736" spans="1:8" outlineLevel="2" x14ac:dyDescent="0.25">
      <c r="B2736" s="3">
        <v>45039.916666666657</v>
      </c>
      <c r="C2736" t="s">
        <v>8</v>
      </c>
    </row>
    <row r="2737" spans="1:8" outlineLevel="1" x14ac:dyDescent="0.25">
      <c r="B2737" s="4" t="s">
        <v>183</v>
      </c>
      <c r="D2737">
        <f>SUBTOTAL(9,D2724:D2736)</f>
        <v>17710.060000000001</v>
      </c>
    </row>
    <row r="2738" spans="1:8" outlineLevel="2" x14ac:dyDescent="0.25">
      <c r="A2738" t="s">
        <v>15</v>
      </c>
      <c r="B2738" s="3">
        <v>45041.041666666657</v>
      </c>
      <c r="C2738" t="s">
        <v>8</v>
      </c>
      <c r="D2738">
        <v>4121.51</v>
      </c>
      <c r="E2738">
        <v>3372.5369999999998</v>
      </c>
      <c r="F2738">
        <f t="shared" si="84"/>
        <v>56.208949999999994</v>
      </c>
      <c r="H2738">
        <v>0</v>
      </c>
    </row>
    <row r="2739" spans="1:8" outlineLevel="2" x14ac:dyDescent="0.25">
      <c r="B2739" s="3">
        <v>45041.041666666657</v>
      </c>
      <c r="C2739" t="s">
        <v>8</v>
      </c>
    </row>
    <row r="2740" spans="1:8" outlineLevel="2" x14ac:dyDescent="0.25">
      <c r="B2740" s="3">
        <v>45041.041666666657</v>
      </c>
      <c r="C2740" t="s">
        <v>8</v>
      </c>
    </row>
    <row r="2741" spans="1:8" outlineLevel="2" x14ac:dyDescent="0.25">
      <c r="B2741" s="3">
        <v>45041.041666666657</v>
      </c>
      <c r="C2741" t="s">
        <v>8</v>
      </c>
      <c r="D2741">
        <v>48</v>
      </c>
    </row>
    <row r="2742" spans="1:8" outlineLevel="2" x14ac:dyDescent="0.25">
      <c r="B2742" s="3">
        <v>45041.041666666657</v>
      </c>
      <c r="C2742" t="s">
        <v>8</v>
      </c>
      <c r="D2742">
        <v>7349.64</v>
      </c>
    </row>
    <row r="2743" spans="1:8" outlineLevel="2" x14ac:dyDescent="0.25">
      <c r="B2743" s="3">
        <v>45041.041666666657</v>
      </c>
      <c r="C2743" t="s">
        <v>8</v>
      </c>
      <c r="D2743">
        <v>192</v>
      </c>
    </row>
    <row r="2744" spans="1:8" outlineLevel="2" x14ac:dyDescent="0.25">
      <c r="B2744" s="3">
        <v>45041.041666666657</v>
      </c>
      <c r="C2744" t="s">
        <v>8</v>
      </c>
      <c r="D2744">
        <v>22000</v>
      </c>
    </row>
    <row r="2745" spans="1:8" outlineLevel="2" x14ac:dyDescent="0.25">
      <c r="B2745" s="3">
        <v>45041.041666666657</v>
      </c>
      <c r="C2745" t="s">
        <v>8</v>
      </c>
      <c r="D2745">
        <v>2357.0300000000002</v>
      </c>
    </row>
    <row r="2746" spans="1:8" outlineLevel="2" x14ac:dyDescent="0.25">
      <c r="B2746" s="3">
        <v>45041.041666666657</v>
      </c>
      <c r="C2746" t="s">
        <v>8</v>
      </c>
      <c r="D2746">
        <v>2522.4</v>
      </c>
    </row>
    <row r="2747" spans="1:8" outlineLevel="2" x14ac:dyDescent="0.25">
      <c r="B2747" s="3">
        <v>45041.041666666657</v>
      </c>
      <c r="C2747" t="s">
        <v>8</v>
      </c>
      <c r="D2747">
        <v>328</v>
      </c>
    </row>
    <row r="2748" spans="1:8" outlineLevel="2" x14ac:dyDescent="0.25">
      <c r="B2748" s="3">
        <v>45041.041666666657</v>
      </c>
      <c r="C2748" t="s">
        <v>8</v>
      </c>
    </row>
    <row r="2749" spans="1:8" outlineLevel="2" x14ac:dyDescent="0.25">
      <c r="B2749" s="3">
        <v>45041.041666666657</v>
      </c>
      <c r="C2749" t="s">
        <v>8</v>
      </c>
    </row>
    <row r="2750" spans="1:8" outlineLevel="1" x14ac:dyDescent="0.25">
      <c r="B2750" s="4" t="s">
        <v>18</v>
      </c>
      <c r="D2750">
        <f>SUBTOTAL(9,D2738:D2749)</f>
        <v>38918.58</v>
      </c>
    </row>
    <row r="2751" spans="1:8" outlineLevel="2" x14ac:dyDescent="0.25">
      <c r="A2751" t="s">
        <v>15</v>
      </c>
      <c r="B2751" s="3">
        <v>45042.833333333343</v>
      </c>
      <c r="C2751" t="s">
        <v>8</v>
      </c>
      <c r="D2751">
        <v>1436.97</v>
      </c>
      <c r="E2751">
        <v>1019.8819999999999</v>
      </c>
      <c r="F2751">
        <f t="shared" si="84"/>
        <v>16.998033333333332</v>
      </c>
      <c r="H2751">
        <v>0</v>
      </c>
    </row>
    <row r="2752" spans="1:8" outlineLevel="2" x14ac:dyDescent="0.25">
      <c r="B2752" s="3">
        <v>45042.833333333343</v>
      </c>
      <c r="C2752" t="s">
        <v>8</v>
      </c>
    </row>
    <row r="2753" spans="1:8" outlineLevel="2" x14ac:dyDescent="0.25">
      <c r="B2753" s="3">
        <v>45042.833333333343</v>
      </c>
      <c r="C2753" t="s">
        <v>8</v>
      </c>
      <c r="D2753">
        <v>444.72</v>
      </c>
    </row>
    <row r="2754" spans="1:8" outlineLevel="2" x14ac:dyDescent="0.25">
      <c r="B2754" s="3">
        <v>45042.833333333343</v>
      </c>
      <c r="C2754" t="s">
        <v>8</v>
      </c>
      <c r="D2754">
        <v>568</v>
      </c>
    </row>
    <row r="2755" spans="1:8" outlineLevel="2" x14ac:dyDescent="0.25">
      <c r="B2755" s="3">
        <v>45042.833333333343</v>
      </c>
      <c r="C2755" t="s">
        <v>8</v>
      </c>
      <c r="D2755">
        <v>211</v>
      </c>
    </row>
    <row r="2756" spans="1:8" outlineLevel="2" x14ac:dyDescent="0.25">
      <c r="B2756" s="3">
        <v>45042.833333333343</v>
      </c>
      <c r="C2756" t="s">
        <v>8</v>
      </c>
      <c r="D2756">
        <v>15000</v>
      </c>
    </row>
    <row r="2757" spans="1:8" outlineLevel="2" x14ac:dyDescent="0.25">
      <c r="B2757" s="3">
        <v>45042.833333333343</v>
      </c>
      <c r="C2757" t="s">
        <v>8</v>
      </c>
    </row>
    <row r="2758" spans="1:8" outlineLevel="2" x14ac:dyDescent="0.25">
      <c r="B2758" s="3">
        <v>45042.833333333343</v>
      </c>
      <c r="C2758" t="s">
        <v>8</v>
      </c>
    </row>
    <row r="2759" spans="1:8" outlineLevel="1" x14ac:dyDescent="0.25">
      <c r="B2759" s="4" t="s">
        <v>19</v>
      </c>
      <c r="D2759">
        <f>SUBTOTAL(9,D2751:D2758)</f>
        <v>17660.689999999999</v>
      </c>
    </row>
    <row r="2760" spans="1:8" outlineLevel="2" x14ac:dyDescent="0.25">
      <c r="A2760" t="s">
        <v>15</v>
      </c>
      <c r="B2760" s="3">
        <v>45043.833333333343</v>
      </c>
      <c r="C2760" t="s">
        <v>8</v>
      </c>
      <c r="D2760">
        <v>8254.69</v>
      </c>
      <c r="E2760">
        <v>5787.0209999999997</v>
      </c>
      <c r="F2760">
        <f t="shared" ref="F2760:F2808" si="85">E2760/60</f>
        <v>96.45035</v>
      </c>
      <c r="H2760">
        <v>0</v>
      </c>
    </row>
    <row r="2761" spans="1:8" outlineLevel="2" x14ac:dyDescent="0.25">
      <c r="B2761" s="3">
        <v>45043.833333333343</v>
      </c>
      <c r="C2761" t="s">
        <v>8</v>
      </c>
    </row>
    <row r="2762" spans="1:8" outlineLevel="2" x14ac:dyDescent="0.25">
      <c r="B2762" s="3">
        <v>45043.833333333343</v>
      </c>
      <c r="C2762" t="s">
        <v>8</v>
      </c>
    </row>
    <row r="2763" spans="1:8" outlineLevel="2" x14ac:dyDescent="0.25">
      <c r="B2763" s="3">
        <v>45043.833333333343</v>
      </c>
      <c r="C2763" t="s">
        <v>8</v>
      </c>
      <c r="D2763">
        <v>4128</v>
      </c>
    </row>
    <row r="2764" spans="1:8" outlineLevel="2" x14ac:dyDescent="0.25">
      <c r="B2764" s="3">
        <v>45043.833333333343</v>
      </c>
      <c r="C2764" t="s">
        <v>8</v>
      </c>
      <c r="D2764">
        <v>2457.9499999999998</v>
      </c>
    </row>
    <row r="2765" spans="1:8" outlineLevel="2" x14ac:dyDescent="0.25">
      <c r="B2765" s="3">
        <v>45043.833333333343</v>
      </c>
      <c r="C2765" t="s">
        <v>8</v>
      </c>
      <c r="D2765">
        <v>933</v>
      </c>
    </row>
    <row r="2766" spans="1:8" outlineLevel="2" x14ac:dyDescent="0.25">
      <c r="B2766" s="3">
        <v>45043.833333333343</v>
      </c>
      <c r="C2766" t="s">
        <v>8</v>
      </c>
      <c r="D2766">
        <v>23000</v>
      </c>
    </row>
    <row r="2767" spans="1:8" outlineLevel="2" x14ac:dyDescent="0.25">
      <c r="B2767" s="3">
        <v>45043.833333333343</v>
      </c>
      <c r="C2767" t="s">
        <v>8</v>
      </c>
    </row>
    <row r="2768" spans="1:8" outlineLevel="2" x14ac:dyDescent="0.25">
      <c r="B2768" s="3">
        <v>45043.833333333343</v>
      </c>
      <c r="C2768" t="s">
        <v>8</v>
      </c>
    </row>
    <row r="2769" spans="1:8" outlineLevel="2" x14ac:dyDescent="0.25">
      <c r="B2769" s="3">
        <v>45043.833333333343</v>
      </c>
      <c r="C2769" t="s">
        <v>8</v>
      </c>
    </row>
    <row r="2770" spans="1:8" outlineLevel="2" x14ac:dyDescent="0.25">
      <c r="B2770" s="3">
        <v>45043.833333333343</v>
      </c>
      <c r="C2770" t="s">
        <v>8</v>
      </c>
    </row>
    <row r="2771" spans="1:8" outlineLevel="1" x14ac:dyDescent="0.25">
      <c r="B2771" s="4" t="s">
        <v>95</v>
      </c>
      <c r="D2771">
        <f>SUBTOTAL(9,D2760:D2770)</f>
        <v>38773.64</v>
      </c>
    </row>
    <row r="2772" spans="1:8" outlineLevel="2" x14ac:dyDescent="0.25">
      <c r="A2772" t="s">
        <v>15</v>
      </c>
      <c r="B2772" s="3">
        <v>45044.791666666657</v>
      </c>
      <c r="C2772" t="s">
        <v>8</v>
      </c>
      <c r="D2772">
        <v>1889.55</v>
      </c>
      <c r="E2772">
        <v>5665.5919999999996</v>
      </c>
      <c r="F2772">
        <f t="shared" si="85"/>
        <v>94.426533333333325</v>
      </c>
      <c r="H2772">
        <v>0</v>
      </c>
    </row>
    <row r="2773" spans="1:8" outlineLevel="2" x14ac:dyDescent="0.25">
      <c r="B2773" s="3">
        <v>45044.791666666657</v>
      </c>
      <c r="C2773" t="s">
        <v>8</v>
      </c>
    </row>
    <row r="2774" spans="1:8" outlineLevel="2" x14ac:dyDescent="0.25">
      <c r="B2774" s="3">
        <v>45044.791666666657</v>
      </c>
      <c r="C2774" t="s">
        <v>8</v>
      </c>
      <c r="D2774">
        <v>11624</v>
      </c>
    </row>
    <row r="2775" spans="1:8" outlineLevel="2" x14ac:dyDescent="0.25">
      <c r="B2775" s="3">
        <v>45044.791666666657</v>
      </c>
      <c r="C2775" t="s">
        <v>8</v>
      </c>
      <c r="D2775">
        <v>3464</v>
      </c>
    </row>
    <row r="2776" spans="1:8" outlineLevel="2" x14ac:dyDescent="0.25">
      <c r="B2776" s="3">
        <v>45044.791666666657</v>
      </c>
      <c r="C2776" t="s">
        <v>8</v>
      </c>
      <c r="D2776">
        <v>206</v>
      </c>
    </row>
    <row r="2777" spans="1:8" outlineLevel="2" x14ac:dyDescent="0.25">
      <c r="B2777" s="3">
        <v>45044.791666666657</v>
      </c>
      <c r="C2777" t="s">
        <v>8</v>
      </c>
    </row>
    <row r="2778" spans="1:8" outlineLevel="2" x14ac:dyDescent="0.25">
      <c r="B2778" s="3">
        <v>45044.791666666657</v>
      </c>
      <c r="C2778" t="s">
        <v>8</v>
      </c>
    </row>
    <row r="2779" spans="1:8" outlineLevel="2" x14ac:dyDescent="0.25">
      <c r="B2779" s="3">
        <v>45044.791666666657</v>
      </c>
      <c r="C2779" t="s">
        <v>8</v>
      </c>
    </row>
    <row r="2780" spans="1:8" outlineLevel="2" x14ac:dyDescent="0.25">
      <c r="B2780" s="3">
        <v>45044.791666666657</v>
      </c>
      <c r="C2780" t="s">
        <v>8</v>
      </c>
    </row>
    <row r="2781" spans="1:8" outlineLevel="1" x14ac:dyDescent="0.25">
      <c r="B2781" s="4" t="s">
        <v>20</v>
      </c>
      <c r="D2781">
        <f>SUBTOTAL(9,D2772:D2780)</f>
        <v>17183.55</v>
      </c>
    </row>
    <row r="2782" spans="1:8" outlineLevel="2" x14ac:dyDescent="0.25">
      <c r="A2782" t="s">
        <v>15</v>
      </c>
      <c r="B2782" s="3">
        <v>45046.333333333343</v>
      </c>
      <c r="C2782" t="s">
        <v>8</v>
      </c>
      <c r="D2782">
        <v>2500</v>
      </c>
      <c r="E2782">
        <v>546.16600000000005</v>
      </c>
      <c r="F2782">
        <f t="shared" si="85"/>
        <v>9.1027666666666676</v>
      </c>
      <c r="H2782">
        <v>0</v>
      </c>
    </row>
    <row r="2783" spans="1:8" outlineLevel="2" x14ac:dyDescent="0.25">
      <c r="B2783" s="3">
        <v>45046.333333333343</v>
      </c>
      <c r="C2783" t="s">
        <v>8</v>
      </c>
    </row>
    <row r="2784" spans="1:8" outlineLevel="2" x14ac:dyDescent="0.25">
      <c r="B2784" s="3">
        <v>45046.333333333343</v>
      </c>
      <c r="C2784" t="s">
        <v>8</v>
      </c>
    </row>
    <row r="2785" spans="1:8" outlineLevel="2" x14ac:dyDescent="0.25">
      <c r="B2785" s="3">
        <v>45046.333333333343</v>
      </c>
      <c r="C2785" t="s">
        <v>8</v>
      </c>
    </row>
    <row r="2786" spans="1:8" outlineLevel="2" x14ac:dyDescent="0.25">
      <c r="B2786" s="3">
        <v>45046.333333333343</v>
      </c>
      <c r="C2786" t="s">
        <v>8</v>
      </c>
    </row>
    <row r="2787" spans="1:8" outlineLevel="1" x14ac:dyDescent="0.25">
      <c r="B2787" s="4" t="s">
        <v>21</v>
      </c>
      <c r="D2787">
        <f>SUBTOTAL(9,D2782:D2786)</f>
        <v>2500</v>
      </c>
    </row>
    <row r="2788" spans="1:8" outlineLevel="2" x14ac:dyDescent="0.25">
      <c r="A2788" t="s">
        <v>15</v>
      </c>
      <c r="B2788" s="3">
        <v>45047.291666666657</v>
      </c>
      <c r="C2788" t="s">
        <v>8</v>
      </c>
      <c r="D2788">
        <v>1148.3</v>
      </c>
      <c r="E2788">
        <v>12894.865</v>
      </c>
      <c r="F2788">
        <f t="shared" si="85"/>
        <v>214.91441666666665</v>
      </c>
      <c r="H2788">
        <v>0</v>
      </c>
    </row>
    <row r="2789" spans="1:8" outlineLevel="2" x14ac:dyDescent="0.25">
      <c r="B2789" s="3">
        <v>45047.291666666657</v>
      </c>
      <c r="C2789" t="s">
        <v>8</v>
      </c>
    </row>
    <row r="2790" spans="1:8" outlineLevel="2" x14ac:dyDescent="0.25">
      <c r="B2790" s="3">
        <v>45047.291666666657</v>
      </c>
      <c r="C2790" t="s">
        <v>8</v>
      </c>
    </row>
    <row r="2791" spans="1:8" outlineLevel="2" x14ac:dyDescent="0.25">
      <c r="B2791" s="3">
        <v>45047.291666666657</v>
      </c>
      <c r="C2791" t="s">
        <v>8</v>
      </c>
      <c r="D2791">
        <v>77838.84</v>
      </c>
    </row>
    <row r="2792" spans="1:8" outlineLevel="2" x14ac:dyDescent="0.25">
      <c r="B2792" s="3">
        <v>45047.291666666657</v>
      </c>
      <c r="C2792" t="s">
        <v>8</v>
      </c>
      <c r="D2792">
        <v>622.32000000000005</v>
      </c>
    </row>
    <row r="2793" spans="1:8" outlineLevel="2" x14ac:dyDescent="0.25">
      <c r="B2793" s="3">
        <v>45047.291666666657</v>
      </c>
      <c r="C2793" t="s">
        <v>8</v>
      </c>
      <c r="D2793">
        <v>306</v>
      </c>
    </row>
    <row r="2794" spans="1:8" outlineLevel="2" x14ac:dyDescent="0.25">
      <c r="B2794" s="3">
        <v>45047.291666666657</v>
      </c>
      <c r="C2794" t="s">
        <v>8</v>
      </c>
    </row>
    <row r="2795" spans="1:8" outlineLevel="2" x14ac:dyDescent="0.25">
      <c r="B2795" s="3">
        <v>45047.291666666657</v>
      </c>
      <c r="C2795" t="s">
        <v>8</v>
      </c>
    </row>
    <row r="2796" spans="1:8" outlineLevel="1" x14ac:dyDescent="0.25">
      <c r="B2796" s="4" t="s">
        <v>168</v>
      </c>
      <c r="D2796">
        <f>SUBTOTAL(9,D2788:D2795)</f>
        <v>79915.460000000006</v>
      </c>
    </row>
    <row r="2797" spans="1:8" outlineLevel="2" x14ac:dyDescent="0.25">
      <c r="A2797" t="s">
        <v>15</v>
      </c>
      <c r="B2797" s="3">
        <v>45049.291666666657</v>
      </c>
      <c r="C2797" t="s">
        <v>8</v>
      </c>
      <c r="D2797">
        <v>1013.83</v>
      </c>
      <c r="E2797">
        <v>14971.576999999999</v>
      </c>
      <c r="F2797">
        <f t="shared" si="85"/>
        <v>249.52628333333331</v>
      </c>
      <c r="H2797">
        <v>0</v>
      </c>
    </row>
    <row r="2798" spans="1:8" outlineLevel="2" x14ac:dyDescent="0.25">
      <c r="B2798" s="3">
        <v>45049.291666666657</v>
      </c>
      <c r="C2798" t="s">
        <v>8</v>
      </c>
    </row>
    <row r="2799" spans="1:8" outlineLevel="2" x14ac:dyDescent="0.25">
      <c r="B2799" s="3">
        <v>45049.291666666657</v>
      </c>
      <c r="C2799" t="s">
        <v>8</v>
      </c>
    </row>
    <row r="2800" spans="1:8" outlineLevel="2" x14ac:dyDescent="0.25">
      <c r="B2800" s="3">
        <v>45049.291666666657</v>
      </c>
      <c r="C2800" t="s">
        <v>8</v>
      </c>
    </row>
    <row r="2801" spans="1:8" outlineLevel="2" x14ac:dyDescent="0.25">
      <c r="B2801" s="3">
        <v>45049.291666666657</v>
      </c>
      <c r="C2801" t="s">
        <v>8</v>
      </c>
      <c r="D2801">
        <v>89280.69</v>
      </c>
    </row>
    <row r="2802" spans="1:8" outlineLevel="2" x14ac:dyDescent="0.25">
      <c r="B2802" s="3">
        <v>45049.291666666657</v>
      </c>
      <c r="C2802" t="s">
        <v>8</v>
      </c>
      <c r="D2802">
        <v>605</v>
      </c>
    </row>
    <row r="2803" spans="1:8" outlineLevel="2" x14ac:dyDescent="0.25">
      <c r="B2803" s="3">
        <v>45049.291666666657</v>
      </c>
      <c r="C2803" t="s">
        <v>8</v>
      </c>
      <c r="D2803">
        <v>114</v>
      </c>
    </row>
    <row r="2804" spans="1:8" outlineLevel="2" x14ac:dyDescent="0.25">
      <c r="B2804" s="3">
        <v>45049.291666666657</v>
      </c>
      <c r="C2804" t="s">
        <v>8</v>
      </c>
    </row>
    <row r="2805" spans="1:8" outlineLevel="2" x14ac:dyDescent="0.25">
      <c r="B2805" s="3">
        <v>45049.291666666657</v>
      </c>
      <c r="C2805" t="s">
        <v>8</v>
      </c>
    </row>
    <row r="2806" spans="1:8" outlineLevel="2" x14ac:dyDescent="0.25">
      <c r="B2806" s="3">
        <v>45049.291666666657</v>
      </c>
      <c r="C2806" t="s">
        <v>8</v>
      </c>
    </row>
    <row r="2807" spans="1:8" outlineLevel="1" x14ac:dyDescent="0.25">
      <c r="B2807" s="4" t="s">
        <v>22</v>
      </c>
      <c r="D2807">
        <f>SUBTOTAL(9,D2797:D2806)</f>
        <v>91013.52</v>
      </c>
    </row>
    <row r="2808" spans="1:8" outlineLevel="2" x14ac:dyDescent="0.25">
      <c r="A2808" t="s">
        <v>15</v>
      </c>
      <c r="B2808" s="3">
        <v>45050.291666666657</v>
      </c>
      <c r="C2808" t="s">
        <v>8</v>
      </c>
      <c r="D2808">
        <v>2389.52</v>
      </c>
      <c r="E2808">
        <v>17714.571</v>
      </c>
      <c r="F2808">
        <f t="shared" si="85"/>
        <v>295.24284999999998</v>
      </c>
      <c r="H2808">
        <v>0</v>
      </c>
    </row>
    <row r="2809" spans="1:8" outlineLevel="2" x14ac:dyDescent="0.25">
      <c r="B2809" s="3">
        <v>45050.291666666657</v>
      </c>
      <c r="C2809" t="s">
        <v>8</v>
      </c>
    </row>
    <row r="2810" spans="1:8" outlineLevel="2" x14ac:dyDescent="0.25">
      <c r="B2810" s="3">
        <v>45050.291666666657</v>
      </c>
      <c r="C2810" t="s">
        <v>8</v>
      </c>
    </row>
    <row r="2811" spans="1:8" outlineLevel="2" x14ac:dyDescent="0.25">
      <c r="B2811" s="3">
        <v>45050.291666666657</v>
      </c>
      <c r="C2811" t="s">
        <v>8</v>
      </c>
    </row>
    <row r="2812" spans="1:8" outlineLevel="2" x14ac:dyDescent="0.25">
      <c r="B2812" s="3">
        <v>45050.291666666657</v>
      </c>
      <c r="C2812" t="s">
        <v>8</v>
      </c>
      <c r="D2812">
        <v>10970.62</v>
      </c>
    </row>
    <row r="2813" spans="1:8" outlineLevel="2" x14ac:dyDescent="0.25">
      <c r="B2813" s="3">
        <v>45050.291666666657</v>
      </c>
      <c r="C2813" t="s">
        <v>8</v>
      </c>
      <c r="D2813">
        <v>16196.85</v>
      </c>
    </row>
    <row r="2814" spans="1:8" outlineLevel="2" x14ac:dyDescent="0.25">
      <c r="B2814" s="3">
        <v>45050.291666666657</v>
      </c>
      <c r="C2814" t="s">
        <v>8</v>
      </c>
      <c r="D2814">
        <v>493.95</v>
      </c>
    </row>
    <row r="2815" spans="1:8" outlineLevel="2" x14ac:dyDescent="0.25">
      <c r="B2815" s="3">
        <v>45050.291666666657</v>
      </c>
      <c r="C2815" t="s">
        <v>8</v>
      </c>
      <c r="D2815">
        <v>20352</v>
      </c>
    </row>
    <row r="2816" spans="1:8" outlineLevel="2" x14ac:dyDescent="0.25">
      <c r="B2816" s="3">
        <v>45050.291666666657</v>
      </c>
      <c r="C2816" t="s">
        <v>8</v>
      </c>
      <c r="D2816">
        <v>4094.3566666699999</v>
      </c>
    </row>
    <row r="2817" spans="1:8" outlineLevel="2" x14ac:dyDescent="0.25">
      <c r="B2817" s="3">
        <v>45050.291666666657</v>
      </c>
      <c r="C2817" t="s">
        <v>8</v>
      </c>
      <c r="D2817">
        <v>40</v>
      </c>
    </row>
    <row r="2818" spans="1:8" outlineLevel="2" x14ac:dyDescent="0.25">
      <c r="B2818" s="3">
        <v>45050.291666666657</v>
      </c>
      <c r="C2818" t="s">
        <v>8</v>
      </c>
      <c r="D2818">
        <v>438</v>
      </c>
    </row>
    <row r="2819" spans="1:8" outlineLevel="2" x14ac:dyDescent="0.25">
      <c r="B2819" s="3">
        <v>45050.291666666657</v>
      </c>
      <c r="C2819" t="s">
        <v>8</v>
      </c>
      <c r="D2819">
        <v>4268</v>
      </c>
    </row>
    <row r="2820" spans="1:8" outlineLevel="2" x14ac:dyDescent="0.25">
      <c r="B2820" s="3">
        <v>45050.291666666657</v>
      </c>
      <c r="C2820" t="s">
        <v>8</v>
      </c>
    </row>
    <row r="2821" spans="1:8" outlineLevel="2" x14ac:dyDescent="0.25">
      <c r="B2821" s="3">
        <v>45050.291666666657</v>
      </c>
      <c r="C2821" t="s">
        <v>8</v>
      </c>
    </row>
    <row r="2822" spans="1:8" outlineLevel="2" x14ac:dyDescent="0.25">
      <c r="B2822" s="3">
        <v>45050.291666666657</v>
      </c>
      <c r="C2822" t="s">
        <v>8</v>
      </c>
    </row>
    <row r="2823" spans="1:8" outlineLevel="2" x14ac:dyDescent="0.25">
      <c r="B2823" s="3">
        <v>45050.291666666657</v>
      </c>
      <c r="C2823" t="s">
        <v>8</v>
      </c>
    </row>
    <row r="2824" spans="1:8" outlineLevel="2" x14ac:dyDescent="0.25">
      <c r="B2824" s="3">
        <v>45050.291666666657</v>
      </c>
      <c r="C2824" t="s">
        <v>8</v>
      </c>
    </row>
    <row r="2825" spans="1:8" outlineLevel="1" x14ac:dyDescent="0.25">
      <c r="B2825" s="4" t="s">
        <v>23</v>
      </c>
      <c r="D2825">
        <f>SUBTOTAL(9,D2808:D2824)</f>
        <v>59243.296666670001</v>
      </c>
    </row>
    <row r="2826" spans="1:8" outlineLevel="2" x14ac:dyDescent="0.25">
      <c r="A2826" t="s">
        <v>15</v>
      </c>
      <c r="B2826" s="3">
        <v>45051.333333333343</v>
      </c>
      <c r="C2826" t="s">
        <v>8</v>
      </c>
      <c r="D2826">
        <v>2962</v>
      </c>
      <c r="E2826">
        <v>16902.253000000001</v>
      </c>
      <c r="F2826">
        <f t="shared" ref="F2826:F2882" si="86">E2826/60</f>
        <v>281.7042166666667</v>
      </c>
      <c r="H2826">
        <v>0</v>
      </c>
    </row>
    <row r="2827" spans="1:8" outlineLevel="2" x14ac:dyDescent="0.25">
      <c r="B2827" s="3">
        <v>45051.333333333343</v>
      </c>
      <c r="C2827" t="s">
        <v>8</v>
      </c>
    </row>
    <row r="2828" spans="1:8" outlineLevel="2" x14ac:dyDescent="0.25">
      <c r="B2828" s="3">
        <v>45051.333333333343</v>
      </c>
      <c r="C2828" t="s">
        <v>8</v>
      </c>
      <c r="D2828">
        <v>8828.81</v>
      </c>
    </row>
    <row r="2829" spans="1:8" outlineLevel="2" x14ac:dyDescent="0.25">
      <c r="B2829" s="3">
        <v>45051.333333333343</v>
      </c>
      <c r="C2829" t="s">
        <v>8</v>
      </c>
      <c r="D2829">
        <v>2.39</v>
      </c>
    </row>
    <row r="2830" spans="1:8" outlineLevel="2" x14ac:dyDescent="0.25">
      <c r="B2830" s="3">
        <v>45051.333333333343</v>
      </c>
      <c r="C2830" t="s">
        <v>8</v>
      </c>
      <c r="D2830">
        <v>786.71</v>
      </c>
    </row>
    <row r="2831" spans="1:8" outlineLevel="2" x14ac:dyDescent="0.25">
      <c r="B2831" s="3">
        <v>45051.333333333343</v>
      </c>
      <c r="C2831" t="s">
        <v>8</v>
      </c>
      <c r="D2831">
        <v>29460</v>
      </c>
    </row>
    <row r="2832" spans="1:8" outlineLevel="2" x14ac:dyDescent="0.25">
      <c r="B2832" s="3">
        <v>45051.333333333343</v>
      </c>
      <c r="C2832" t="s">
        <v>8</v>
      </c>
      <c r="D2832">
        <v>48</v>
      </c>
    </row>
    <row r="2833" spans="1:8" outlineLevel="2" x14ac:dyDescent="0.25">
      <c r="B2833" s="3">
        <v>45051.333333333343</v>
      </c>
      <c r="C2833" t="s">
        <v>8</v>
      </c>
      <c r="D2833">
        <v>6508</v>
      </c>
    </row>
    <row r="2834" spans="1:8" outlineLevel="2" x14ac:dyDescent="0.25">
      <c r="B2834" s="3">
        <v>45051.333333333343</v>
      </c>
      <c r="C2834" t="s">
        <v>8</v>
      </c>
      <c r="D2834">
        <v>2932</v>
      </c>
    </row>
    <row r="2835" spans="1:8" outlineLevel="2" x14ac:dyDescent="0.25">
      <c r="B2835" s="3">
        <v>45051.333333333343</v>
      </c>
      <c r="C2835" t="s">
        <v>8</v>
      </c>
    </row>
    <row r="2836" spans="1:8" outlineLevel="2" x14ac:dyDescent="0.25">
      <c r="B2836" s="3">
        <v>45051.333333333343</v>
      </c>
      <c r="C2836" t="s">
        <v>8</v>
      </c>
    </row>
    <row r="2837" spans="1:8" outlineLevel="1" x14ac:dyDescent="0.25">
      <c r="B2837" s="4" t="s">
        <v>24</v>
      </c>
      <c r="D2837">
        <f>SUBTOTAL(9,D2826:D2836)</f>
        <v>51527.91</v>
      </c>
    </row>
    <row r="2838" spans="1:8" outlineLevel="2" x14ac:dyDescent="0.25">
      <c r="A2838" t="s">
        <v>15</v>
      </c>
      <c r="B2838" s="3">
        <v>45053.291666666657</v>
      </c>
      <c r="C2838" t="s">
        <v>8</v>
      </c>
      <c r="D2838">
        <v>1769.62</v>
      </c>
      <c r="E2838">
        <v>3601.0709999999999</v>
      </c>
      <c r="F2838">
        <f t="shared" si="86"/>
        <v>60.017849999999996</v>
      </c>
      <c r="H2838">
        <v>0</v>
      </c>
    </row>
    <row r="2839" spans="1:8" outlineLevel="2" x14ac:dyDescent="0.25">
      <c r="B2839" s="3">
        <v>45053.291666666657</v>
      </c>
      <c r="C2839" t="s">
        <v>8</v>
      </c>
      <c r="D2839">
        <v>2985.96</v>
      </c>
    </row>
    <row r="2840" spans="1:8" outlineLevel="2" x14ac:dyDescent="0.25">
      <c r="B2840" s="3">
        <v>45053.291666666657</v>
      </c>
      <c r="C2840" t="s">
        <v>8</v>
      </c>
      <c r="D2840">
        <v>22708.1</v>
      </c>
    </row>
    <row r="2841" spans="1:8" outlineLevel="2" x14ac:dyDescent="0.25">
      <c r="B2841" s="3">
        <v>45053.291666666657</v>
      </c>
      <c r="C2841" t="s">
        <v>8</v>
      </c>
      <c r="D2841">
        <v>118</v>
      </c>
    </row>
    <row r="2842" spans="1:8" outlineLevel="2" x14ac:dyDescent="0.25">
      <c r="B2842" s="3">
        <v>45053.291666666657</v>
      </c>
      <c r="C2842" t="s">
        <v>8</v>
      </c>
    </row>
    <row r="2843" spans="1:8" outlineLevel="2" x14ac:dyDescent="0.25">
      <c r="B2843" s="3">
        <v>45053.291666666657</v>
      </c>
      <c r="C2843" t="s">
        <v>8</v>
      </c>
    </row>
    <row r="2844" spans="1:8" outlineLevel="2" x14ac:dyDescent="0.25">
      <c r="B2844" s="3">
        <v>45053.291666666657</v>
      </c>
      <c r="C2844" t="s">
        <v>8</v>
      </c>
    </row>
    <row r="2845" spans="1:8" outlineLevel="1" x14ac:dyDescent="0.25">
      <c r="B2845" s="4" t="s">
        <v>26</v>
      </c>
      <c r="D2845">
        <f>SUBTOTAL(9,D2838:D2844)</f>
        <v>27581.68</v>
      </c>
    </row>
    <row r="2846" spans="1:8" outlineLevel="2" x14ac:dyDescent="0.25">
      <c r="A2846" t="s">
        <v>15</v>
      </c>
      <c r="B2846" s="3">
        <v>45054.333333333343</v>
      </c>
      <c r="C2846" t="s">
        <v>8</v>
      </c>
      <c r="D2846">
        <v>6693.44</v>
      </c>
      <c r="E2846">
        <v>6037.1450000000004</v>
      </c>
      <c r="F2846">
        <f t="shared" si="86"/>
        <v>100.61908333333334</v>
      </c>
      <c r="H2846">
        <v>0</v>
      </c>
    </row>
    <row r="2847" spans="1:8" outlineLevel="2" x14ac:dyDescent="0.25">
      <c r="B2847" s="3">
        <v>45054.333333333343</v>
      </c>
      <c r="C2847" t="s">
        <v>8</v>
      </c>
      <c r="D2847">
        <v>14332.97</v>
      </c>
    </row>
    <row r="2848" spans="1:8" outlineLevel="2" x14ac:dyDescent="0.25">
      <c r="B2848" s="3">
        <v>45054.333333333343</v>
      </c>
      <c r="C2848" t="s">
        <v>8</v>
      </c>
    </row>
    <row r="2849" spans="1:8" outlineLevel="2" x14ac:dyDescent="0.25">
      <c r="B2849" s="3">
        <v>45054.333333333343</v>
      </c>
      <c r="C2849" t="s">
        <v>8</v>
      </c>
    </row>
    <row r="2850" spans="1:8" outlineLevel="1" x14ac:dyDescent="0.25">
      <c r="B2850" s="4" t="s">
        <v>27</v>
      </c>
      <c r="D2850">
        <f>SUBTOTAL(9,D2846:D2849)</f>
        <v>21026.41</v>
      </c>
    </row>
    <row r="2851" spans="1:8" outlineLevel="2" x14ac:dyDescent="0.25">
      <c r="A2851" t="s">
        <v>15</v>
      </c>
      <c r="B2851" s="3">
        <v>45055.291666666657</v>
      </c>
      <c r="C2851" t="s">
        <v>8</v>
      </c>
      <c r="D2851">
        <v>2533.09</v>
      </c>
      <c r="E2851">
        <v>18034.199000000001</v>
      </c>
      <c r="F2851">
        <f t="shared" si="86"/>
        <v>300.56998333333337</v>
      </c>
      <c r="H2851">
        <v>0</v>
      </c>
    </row>
    <row r="2852" spans="1:8" outlineLevel="2" x14ac:dyDescent="0.25">
      <c r="B2852" s="3">
        <v>45055.291666666657</v>
      </c>
      <c r="C2852" t="s">
        <v>8</v>
      </c>
      <c r="D2852">
        <v>101529.93</v>
      </c>
    </row>
    <row r="2853" spans="1:8" outlineLevel="2" x14ac:dyDescent="0.25">
      <c r="B2853" s="3">
        <v>45055.291666666657</v>
      </c>
      <c r="C2853" t="s">
        <v>8</v>
      </c>
      <c r="D2853">
        <v>906.57333332999997</v>
      </c>
    </row>
    <row r="2854" spans="1:8" outlineLevel="2" x14ac:dyDescent="0.25">
      <c r="B2854" s="3">
        <v>45055.291666666657</v>
      </c>
      <c r="C2854" t="s">
        <v>8</v>
      </c>
      <c r="D2854">
        <v>173</v>
      </c>
    </row>
    <row r="2855" spans="1:8" outlineLevel="2" x14ac:dyDescent="0.25">
      <c r="B2855" s="3">
        <v>45055.291666666657</v>
      </c>
      <c r="C2855" t="s">
        <v>8</v>
      </c>
    </row>
    <row r="2856" spans="1:8" outlineLevel="2" x14ac:dyDescent="0.25">
      <c r="B2856" s="3">
        <v>45055.291666666657</v>
      </c>
      <c r="C2856" t="s">
        <v>8</v>
      </c>
    </row>
    <row r="2857" spans="1:8" outlineLevel="2" x14ac:dyDescent="0.25">
      <c r="B2857" s="3">
        <v>45055.291666666657</v>
      </c>
      <c r="C2857" t="s">
        <v>8</v>
      </c>
    </row>
    <row r="2858" spans="1:8" outlineLevel="2" x14ac:dyDescent="0.25">
      <c r="B2858" s="3">
        <v>45055.291666666657</v>
      </c>
      <c r="C2858" t="s">
        <v>8</v>
      </c>
    </row>
    <row r="2859" spans="1:8" outlineLevel="2" x14ac:dyDescent="0.25">
      <c r="B2859" s="3">
        <v>45055.291666666657</v>
      </c>
      <c r="C2859" t="s">
        <v>8</v>
      </c>
    </row>
    <row r="2860" spans="1:8" outlineLevel="1" x14ac:dyDescent="0.25">
      <c r="B2860" s="4" t="s">
        <v>28</v>
      </c>
      <c r="D2860">
        <f>SUBTOTAL(9,D2851:D2859)</f>
        <v>105142.59333332999</v>
      </c>
    </row>
    <row r="2861" spans="1:8" outlineLevel="2" x14ac:dyDescent="0.25">
      <c r="A2861" t="s">
        <v>15</v>
      </c>
      <c r="B2861" s="3">
        <v>45056.916666666657</v>
      </c>
      <c r="C2861" t="s">
        <v>8</v>
      </c>
      <c r="D2861">
        <v>2690.81</v>
      </c>
      <c r="E2861">
        <v>3729.5990000000002</v>
      </c>
      <c r="F2861">
        <f t="shared" si="86"/>
        <v>62.159983333333336</v>
      </c>
      <c r="H2861">
        <v>0</v>
      </c>
    </row>
    <row r="2862" spans="1:8" outlineLevel="2" x14ac:dyDescent="0.25">
      <c r="B2862" s="3">
        <v>45056.916666666657</v>
      </c>
      <c r="C2862" t="s">
        <v>8</v>
      </c>
    </row>
    <row r="2863" spans="1:8" outlineLevel="2" x14ac:dyDescent="0.25">
      <c r="B2863" s="3">
        <v>45056.916666666657</v>
      </c>
      <c r="C2863" t="s">
        <v>8</v>
      </c>
    </row>
    <row r="2864" spans="1:8" outlineLevel="2" x14ac:dyDescent="0.25">
      <c r="B2864" s="3">
        <v>45056.916666666657</v>
      </c>
      <c r="C2864" t="s">
        <v>8</v>
      </c>
      <c r="D2864">
        <v>6680</v>
      </c>
    </row>
    <row r="2865" spans="1:8" outlineLevel="2" x14ac:dyDescent="0.25">
      <c r="B2865" s="3">
        <v>45056.916666666657</v>
      </c>
      <c r="C2865" t="s">
        <v>8</v>
      </c>
      <c r="D2865">
        <v>2488.04</v>
      </c>
    </row>
    <row r="2866" spans="1:8" outlineLevel="2" x14ac:dyDescent="0.25">
      <c r="B2866" s="3">
        <v>45056.916666666657</v>
      </c>
      <c r="C2866" t="s">
        <v>8</v>
      </c>
      <c r="D2866">
        <v>723</v>
      </c>
    </row>
    <row r="2867" spans="1:8" outlineLevel="2" x14ac:dyDescent="0.25">
      <c r="B2867" s="3">
        <v>45056.916666666657</v>
      </c>
      <c r="C2867" t="s">
        <v>8</v>
      </c>
    </row>
    <row r="2868" spans="1:8" outlineLevel="2" x14ac:dyDescent="0.25">
      <c r="B2868" s="3">
        <v>45056.916666666657</v>
      </c>
      <c r="C2868" t="s">
        <v>8</v>
      </c>
    </row>
    <row r="2869" spans="1:8" outlineLevel="2" x14ac:dyDescent="0.25">
      <c r="B2869" s="3">
        <v>45056.916666666657</v>
      </c>
      <c r="C2869" t="s">
        <v>8</v>
      </c>
    </row>
    <row r="2870" spans="1:8" outlineLevel="2" x14ac:dyDescent="0.25">
      <c r="B2870" s="3">
        <v>45056.916666666657</v>
      </c>
      <c r="C2870" t="s">
        <v>8</v>
      </c>
    </row>
    <row r="2871" spans="1:8" outlineLevel="2" x14ac:dyDescent="0.25">
      <c r="B2871" s="3">
        <v>45056.916666666657</v>
      </c>
      <c r="C2871" t="s">
        <v>8</v>
      </c>
    </row>
    <row r="2872" spans="1:8" outlineLevel="1" x14ac:dyDescent="0.25">
      <c r="B2872" s="4" t="s">
        <v>97</v>
      </c>
      <c r="D2872">
        <f>SUBTOTAL(9,D2861:D2871)</f>
        <v>12581.849999999999</v>
      </c>
    </row>
    <row r="2873" spans="1:8" outlineLevel="2" x14ac:dyDescent="0.25">
      <c r="A2873" t="s">
        <v>15</v>
      </c>
      <c r="B2873" s="3">
        <v>45057.916666666657</v>
      </c>
      <c r="C2873" t="s">
        <v>8</v>
      </c>
      <c r="D2873">
        <v>4536.22</v>
      </c>
      <c r="E2873">
        <v>3352.297</v>
      </c>
      <c r="F2873">
        <f t="shared" si="86"/>
        <v>55.871616666666668</v>
      </c>
      <c r="H2873">
        <v>0</v>
      </c>
    </row>
    <row r="2874" spans="1:8" outlineLevel="2" x14ac:dyDescent="0.25">
      <c r="B2874" s="3">
        <v>45057.916666666657</v>
      </c>
      <c r="C2874" t="s">
        <v>8</v>
      </c>
    </row>
    <row r="2875" spans="1:8" outlineLevel="2" x14ac:dyDescent="0.25">
      <c r="B2875" s="3">
        <v>45057.916666666657</v>
      </c>
      <c r="C2875" t="s">
        <v>8</v>
      </c>
    </row>
    <row r="2876" spans="1:8" outlineLevel="2" x14ac:dyDescent="0.25">
      <c r="B2876" s="3">
        <v>45057.916666666657</v>
      </c>
      <c r="C2876" t="s">
        <v>8</v>
      </c>
    </row>
    <row r="2877" spans="1:8" outlineLevel="2" x14ac:dyDescent="0.25">
      <c r="B2877" s="3">
        <v>45057.916666666657</v>
      </c>
      <c r="C2877" t="s">
        <v>8</v>
      </c>
      <c r="D2877">
        <v>4840</v>
      </c>
    </row>
    <row r="2878" spans="1:8" outlineLevel="2" x14ac:dyDescent="0.25">
      <c r="B2878" s="3">
        <v>45057.916666666657</v>
      </c>
      <c r="C2878" t="s">
        <v>8</v>
      </c>
      <c r="D2878">
        <v>1629.6</v>
      </c>
    </row>
    <row r="2879" spans="1:8" outlineLevel="2" x14ac:dyDescent="0.25">
      <c r="B2879" s="3">
        <v>45057.916666666657</v>
      </c>
      <c r="C2879" t="s">
        <v>8</v>
      </c>
    </row>
    <row r="2880" spans="1:8" outlineLevel="2" x14ac:dyDescent="0.25">
      <c r="B2880" s="3">
        <v>45057.916666666657</v>
      </c>
      <c r="C2880" t="s">
        <v>8</v>
      </c>
    </row>
    <row r="2881" spans="1:8" outlineLevel="1" x14ac:dyDescent="0.25">
      <c r="B2881" s="4" t="s">
        <v>29</v>
      </c>
      <c r="D2881">
        <f>SUBTOTAL(9,D2873:D2880)</f>
        <v>11005.820000000002</v>
      </c>
    </row>
    <row r="2882" spans="1:8" outlineLevel="2" x14ac:dyDescent="0.25">
      <c r="A2882" t="s">
        <v>15</v>
      </c>
      <c r="B2882" s="3">
        <v>45058.916666666657</v>
      </c>
      <c r="C2882" t="s">
        <v>8</v>
      </c>
      <c r="D2882">
        <v>981.74</v>
      </c>
      <c r="E2882">
        <v>2886.989</v>
      </c>
      <c r="F2882">
        <f t="shared" si="86"/>
        <v>48.116483333333335</v>
      </c>
      <c r="H2882">
        <v>0</v>
      </c>
    </row>
    <row r="2883" spans="1:8" outlineLevel="2" x14ac:dyDescent="0.25">
      <c r="B2883" s="3">
        <v>45058.916666666657</v>
      </c>
      <c r="C2883" t="s">
        <v>8</v>
      </c>
    </row>
    <row r="2884" spans="1:8" outlineLevel="2" x14ac:dyDescent="0.25">
      <c r="B2884" s="3">
        <v>45058.916666666657</v>
      </c>
      <c r="C2884" t="s">
        <v>8</v>
      </c>
    </row>
    <row r="2885" spans="1:8" outlineLevel="2" x14ac:dyDescent="0.25">
      <c r="B2885" s="3">
        <v>45058.916666666657</v>
      </c>
      <c r="C2885" t="s">
        <v>8</v>
      </c>
    </row>
    <row r="2886" spans="1:8" outlineLevel="2" x14ac:dyDescent="0.25">
      <c r="B2886" s="3">
        <v>45058.916666666657</v>
      </c>
      <c r="C2886" t="s">
        <v>8</v>
      </c>
    </row>
    <row r="2887" spans="1:8" outlineLevel="2" x14ac:dyDescent="0.25">
      <c r="B2887" s="3">
        <v>45058.916666666657</v>
      </c>
      <c r="C2887" t="s">
        <v>8</v>
      </c>
    </row>
    <row r="2888" spans="1:8" outlineLevel="2" x14ac:dyDescent="0.25">
      <c r="B2888" s="3">
        <v>45058.916666666657</v>
      </c>
      <c r="C2888" t="s">
        <v>8</v>
      </c>
      <c r="D2888">
        <v>3096</v>
      </c>
    </row>
    <row r="2889" spans="1:8" outlineLevel="2" x14ac:dyDescent="0.25">
      <c r="B2889" s="3">
        <v>45058.916666666657</v>
      </c>
      <c r="C2889" t="s">
        <v>8</v>
      </c>
      <c r="D2889">
        <v>1780</v>
      </c>
    </row>
    <row r="2890" spans="1:8" outlineLevel="2" x14ac:dyDescent="0.25">
      <c r="B2890" s="3">
        <v>45058.916666666657</v>
      </c>
      <c r="C2890" t="s">
        <v>8</v>
      </c>
      <c r="D2890">
        <v>1253.4100000000001</v>
      </c>
    </row>
    <row r="2891" spans="1:8" outlineLevel="2" x14ac:dyDescent="0.25">
      <c r="B2891" s="3">
        <v>45058.916666666657</v>
      </c>
      <c r="C2891" t="s">
        <v>8</v>
      </c>
      <c r="D2891">
        <v>376</v>
      </c>
    </row>
    <row r="2892" spans="1:8" outlineLevel="2" x14ac:dyDescent="0.25">
      <c r="B2892" s="3">
        <v>45058.916666666657</v>
      </c>
      <c r="C2892" t="s">
        <v>8</v>
      </c>
      <c r="D2892">
        <v>1585.43</v>
      </c>
    </row>
    <row r="2893" spans="1:8" outlineLevel="2" x14ac:dyDescent="0.25">
      <c r="B2893" s="3">
        <v>45058.916666666657</v>
      </c>
      <c r="C2893" t="s">
        <v>8</v>
      </c>
      <c r="D2893">
        <v>1016</v>
      </c>
    </row>
    <row r="2894" spans="1:8" outlineLevel="2" x14ac:dyDescent="0.25">
      <c r="B2894" s="3">
        <v>45058.916666666657</v>
      </c>
      <c r="C2894" t="s">
        <v>8</v>
      </c>
      <c r="D2894">
        <v>408</v>
      </c>
    </row>
    <row r="2895" spans="1:8" outlineLevel="2" x14ac:dyDescent="0.25">
      <c r="B2895" s="3">
        <v>45058.916666666657</v>
      </c>
      <c r="C2895" t="s">
        <v>8</v>
      </c>
      <c r="D2895">
        <v>278</v>
      </c>
    </row>
    <row r="2896" spans="1:8" outlineLevel="2" x14ac:dyDescent="0.25">
      <c r="B2896" s="3">
        <v>45058.916666666657</v>
      </c>
      <c r="C2896" t="s">
        <v>8</v>
      </c>
    </row>
    <row r="2897" spans="1:8" outlineLevel="2" x14ac:dyDescent="0.25">
      <c r="B2897" s="3">
        <v>45058.916666666657</v>
      </c>
      <c r="C2897" t="s">
        <v>8</v>
      </c>
    </row>
    <row r="2898" spans="1:8" outlineLevel="1" x14ac:dyDescent="0.25">
      <c r="B2898" s="4" t="s">
        <v>98</v>
      </c>
      <c r="D2898">
        <f>SUBTOTAL(9,D2882:D2897)</f>
        <v>10774.58</v>
      </c>
    </row>
    <row r="2899" spans="1:8" outlineLevel="2" x14ac:dyDescent="0.25">
      <c r="A2899" t="s">
        <v>15</v>
      </c>
      <c r="B2899" s="3">
        <v>45060.333333333343</v>
      </c>
      <c r="C2899" t="s">
        <v>8</v>
      </c>
      <c r="D2899">
        <v>2250.81</v>
      </c>
      <c r="E2899">
        <v>8648.8680000000004</v>
      </c>
      <c r="F2899">
        <f t="shared" ref="F2899:F2911" si="87">E2899/60</f>
        <v>144.14780000000002</v>
      </c>
      <c r="H2899">
        <v>0</v>
      </c>
    </row>
    <row r="2900" spans="1:8" outlineLevel="2" x14ac:dyDescent="0.25">
      <c r="B2900" s="3">
        <v>45060.333333333343</v>
      </c>
      <c r="C2900" t="s">
        <v>8</v>
      </c>
    </row>
    <row r="2901" spans="1:8" outlineLevel="2" x14ac:dyDescent="0.25">
      <c r="B2901" s="3">
        <v>45060.333333333343</v>
      </c>
      <c r="C2901" t="s">
        <v>8</v>
      </c>
    </row>
    <row r="2902" spans="1:8" outlineLevel="2" x14ac:dyDescent="0.25">
      <c r="B2902" s="3">
        <v>45060.333333333343</v>
      </c>
      <c r="C2902" t="s">
        <v>8</v>
      </c>
      <c r="D2902">
        <v>48916.74</v>
      </c>
    </row>
    <row r="2903" spans="1:8" outlineLevel="2" x14ac:dyDescent="0.25">
      <c r="B2903" s="3">
        <v>45060.333333333343</v>
      </c>
      <c r="C2903" t="s">
        <v>8</v>
      </c>
      <c r="D2903">
        <v>301.37333333999999</v>
      </c>
    </row>
    <row r="2904" spans="1:8" outlineLevel="2" x14ac:dyDescent="0.25">
      <c r="B2904" s="3">
        <v>45060.333333333343</v>
      </c>
      <c r="C2904" t="s">
        <v>8</v>
      </c>
      <c r="D2904">
        <v>37</v>
      </c>
    </row>
    <row r="2905" spans="1:8" outlineLevel="2" x14ac:dyDescent="0.25">
      <c r="B2905" s="3">
        <v>45060.333333333343</v>
      </c>
      <c r="C2905" t="s">
        <v>8</v>
      </c>
    </row>
    <row r="2906" spans="1:8" outlineLevel="2" x14ac:dyDescent="0.25">
      <c r="B2906" s="3">
        <v>45060.333333333343</v>
      </c>
      <c r="C2906" t="s">
        <v>8</v>
      </c>
    </row>
    <row r="2907" spans="1:8" outlineLevel="2" x14ac:dyDescent="0.25">
      <c r="B2907" s="3">
        <v>45060.333333333343</v>
      </c>
      <c r="C2907" t="s">
        <v>8</v>
      </c>
    </row>
    <row r="2908" spans="1:8" outlineLevel="2" x14ac:dyDescent="0.25">
      <c r="B2908" s="3">
        <v>45060.333333333343</v>
      </c>
      <c r="C2908" t="s">
        <v>8</v>
      </c>
    </row>
    <row r="2909" spans="1:8" outlineLevel="2" x14ac:dyDescent="0.25">
      <c r="B2909" s="3">
        <v>45060.333333333343</v>
      </c>
      <c r="C2909" t="s">
        <v>8</v>
      </c>
    </row>
    <row r="2910" spans="1:8" outlineLevel="1" x14ac:dyDescent="0.25">
      <c r="B2910" s="4" t="s">
        <v>99</v>
      </c>
      <c r="D2910">
        <f>SUBTOTAL(9,D2899:D2909)</f>
        <v>51505.923333339997</v>
      </c>
    </row>
    <row r="2911" spans="1:8" outlineLevel="2" x14ac:dyDescent="0.25">
      <c r="A2911" t="s">
        <v>15</v>
      </c>
      <c r="B2911" s="3">
        <v>45061.291666666657</v>
      </c>
      <c r="C2911" t="s">
        <v>8</v>
      </c>
      <c r="D2911">
        <v>4858.12</v>
      </c>
      <c r="E2911">
        <v>14223.919</v>
      </c>
      <c r="F2911">
        <f t="shared" si="87"/>
        <v>237.06531666666666</v>
      </c>
      <c r="H2911">
        <v>0</v>
      </c>
    </row>
    <row r="2912" spans="1:8" outlineLevel="2" x14ac:dyDescent="0.25">
      <c r="B2912" s="3">
        <v>45061.291666666657</v>
      </c>
      <c r="C2912" t="s">
        <v>8</v>
      </c>
      <c r="D2912">
        <v>38188.06</v>
      </c>
    </row>
    <row r="2913" spans="1:8" outlineLevel="2" x14ac:dyDescent="0.25">
      <c r="B2913" s="3">
        <v>45061.291666666657</v>
      </c>
      <c r="C2913" t="s">
        <v>8</v>
      </c>
      <c r="D2913">
        <v>15936</v>
      </c>
    </row>
    <row r="2914" spans="1:8" outlineLevel="2" x14ac:dyDescent="0.25">
      <c r="B2914" s="3">
        <v>45061.291666666657</v>
      </c>
      <c r="C2914" t="s">
        <v>8</v>
      </c>
      <c r="D2914">
        <v>3890.3866666700001</v>
      </c>
    </row>
    <row r="2915" spans="1:8" outlineLevel="2" x14ac:dyDescent="0.25">
      <c r="B2915" s="3">
        <v>45061.291666666657</v>
      </c>
      <c r="C2915" t="s">
        <v>8</v>
      </c>
      <c r="D2915">
        <v>48</v>
      </c>
    </row>
    <row r="2916" spans="1:8" outlineLevel="2" x14ac:dyDescent="0.25">
      <c r="B2916" s="3">
        <v>45061.291666666657</v>
      </c>
      <c r="C2916" t="s">
        <v>8</v>
      </c>
    </row>
    <row r="2917" spans="1:8" outlineLevel="2" x14ac:dyDescent="0.25">
      <c r="B2917" s="3">
        <v>45061.291666666657</v>
      </c>
      <c r="C2917" t="s">
        <v>8</v>
      </c>
    </row>
    <row r="2918" spans="1:8" outlineLevel="2" x14ac:dyDescent="0.25">
      <c r="B2918" s="3">
        <v>45061.291666666657</v>
      </c>
      <c r="C2918" t="s">
        <v>8</v>
      </c>
    </row>
    <row r="2919" spans="1:8" outlineLevel="1" x14ac:dyDescent="0.25">
      <c r="B2919" s="4" t="s">
        <v>31</v>
      </c>
      <c r="D2919">
        <f>SUBTOTAL(9,D2911:D2918)</f>
        <v>62920.566666669998</v>
      </c>
    </row>
    <row r="2920" spans="1:8" outlineLevel="2" x14ac:dyDescent="0.25">
      <c r="A2920" t="s">
        <v>15</v>
      </c>
      <c r="B2920" s="3">
        <v>45062.333333333343</v>
      </c>
      <c r="C2920" t="s">
        <v>8</v>
      </c>
      <c r="D2920">
        <v>113400</v>
      </c>
      <c r="E2920">
        <v>0</v>
      </c>
      <c r="H2920">
        <v>0</v>
      </c>
    </row>
    <row r="2921" spans="1:8" outlineLevel="2" x14ac:dyDescent="0.25">
      <c r="B2921" s="3">
        <v>45062.333333333343</v>
      </c>
      <c r="C2921" t="s">
        <v>8</v>
      </c>
    </row>
    <row r="2922" spans="1:8" outlineLevel="2" x14ac:dyDescent="0.25">
      <c r="B2922" s="3">
        <v>45062.333333333343</v>
      </c>
      <c r="C2922" t="s">
        <v>8</v>
      </c>
    </row>
    <row r="2923" spans="1:8" outlineLevel="2" x14ac:dyDescent="0.25">
      <c r="B2923" s="3">
        <v>45062.333333333343</v>
      </c>
      <c r="C2923" t="s">
        <v>8</v>
      </c>
    </row>
    <row r="2924" spans="1:8" outlineLevel="2" x14ac:dyDescent="0.25">
      <c r="B2924" s="3">
        <v>45062.333333333343</v>
      </c>
      <c r="C2924" t="s">
        <v>8</v>
      </c>
    </row>
    <row r="2925" spans="1:8" outlineLevel="2" x14ac:dyDescent="0.25">
      <c r="B2925" s="3">
        <v>45062.333333333343</v>
      </c>
      <c r="C2925" t="s">
        <v>8</v>
      </c>
    </row>
    <row r="2926" spans="1:8" outlineLevel="2" x14ac:dyDescent="0.25">
      <c r="B2926" s="3">
        <v>45062.333333333343</v>
      </c>
      <c r="C2926" t="s">
        <v>8</v>
      </c>
    </row>
    <row r="2927" spans="1:8" outlineLevel="2" x14ac:dyDescent="0.25">
      <c r="B2927" s="3">
        <v>45062.333333333343</v>
      </c>
      <c r="C2927" t="s">
        <v>8</v>
      </c>
    </row>
    <row r="2928" spans="1:8" outlineLevel="2" x14ac:dyDescent="0.25">
      <c r="B2928" s="3">
        <v>45062.333333333343</v>
      </c>
      <c r="C2928" t="s">
        <v>8</v>
      </c>
    </row>
    <row r="2929" spans="1:8" outlineLevel="2" x14ac:dyDescent="0.25">
      <c r="B2929" s="3">
        <v>45062.333333333343</v>
      </c>
      <c r="C2929" t="s">
        <v>8</v>
      </c>
    </row>
    <row r="2930" spans="1:8" outlineLevel="2" x14ac:dyDescent="0.25">
      <c r="B2930" s="3">
        <v>45062.333333333343</v>
      </c>
      <c r="C2930" t="s">
        <v>8</v>
      </c>
    </row>
    <row r="2931" spans="1:8" outlineLevel="1" x14ac:dyDescent="0.25">
      <c r="B2931" s="4" t="s">
        <v>32</v>
      </c>
      <c r="D2931">
        <f>SUBTOTAL(9,D2920:D2930)</f>
        <v>113400</v>
      </c>
    </row>
    <row r="2932" spans="1:8" outlineLevel="2" x14ac:dyDescent="0.25">
      <c r="A2932" t="s">
        <v>15</v>
      </c>
      <c r="B2932" s="3">
        <v>45063.291666666657</v>
      </c>
      <c r="C2932" t="s">
        <v>8</v>
      </c>
      <c r="D2932">
        <v>151900</v>
      </c>
      <c r="E2932">
        <v>0</v>
      </c>
      <c r="H2932">
        <v>0</v>
      </c>
    </row>
    <row r="2933" spans="1:8" outlineLevel="2" x14ac:dyDescent="0.25">
      <c r="B2933" s="3">
        <v>45063.291666666657</v>
      </c>
      <c r="C2933" t="s">
        <v>8</v>
      </c>
    </row>
    <row r="2934" spans="1:8" outlineLevel="2" x14ac:dyDescent="0.25">
      <c r="B2934" s="3">
        <v>45063.291666666657</v>
      </c>
      <c r="C2934" t="s">
        <v>8</v>
      </c>
    </row>
    <row r="2935" spans="1:8" outlineLevel="2" x14ac:dyDescent="0.25">
      <c r="B2935" s="3">
        <v>45063.291666666657</v>
      </c>
      <c r="C2935" t="s">
        <v>8</v>
      </c>
    </row>
    <row r="2936" spans="1:8" outlineLevel="2" x14ac:dyDescent="0.25">
      <c r="B2936" s="3">
        <v>45063.291666666657</v>
      </c>
      <c r="C2936" t="s">
        <v>8</v>
      </c>
    </row>
    <row r="2937" spans="1:8" outlineLevel="2" x14ac:dyDescent="0.25">
      <c r="B2937" s="3">
        <v>45063.291666666657</v>
      </c>
      <c r="C2937" t="s">
        <v>8</v>
      </c>
    </row>
    <row r="2938" spans="1:8" outlineLevel="2" x14ac:dyDescent="0.25">
      <c r="B2938" s="3">
        <v>45063.291666666657</v>
      </c>
      <c r="C2938" t="s">
        <v>8</v>
      </c>
    </row>
    <row r="2939" spans="1:8" outlineLevel="2" x14ac:dyDescent="0.25">
      <c r="B2939" s="3">
        <v>45063.291666666657</v>
      </c>
      <c r="C2939" t="s">
        <v>8</v>
      </c>
    </row>
    <row r="2940" spans="1:8" outlineLevel="2" x14ac:dyDescent="0.25">
      <c r="B2940" s="3">
        <v>45063.291666666657</v>
      </c>
      <c r="C2940" t="s">
        <v>8</v>
      </c>
    </row>
    <row r="2941" spans="1:8" outlineLevel="2" x14ac:dyDescent="0.25">
      <c r="B2941" s="3">
        <v>45063.291666666657</v>
      </c>
      <c r="C2941" t="s">
        <v>8</v>
      </c>
    </row>
    <row r="2942" spans="1:8" outlineLevel="2" x14ac:dyDescent="0.25">
      <c r="B2942" s="3">
        <v>45063.291666666657</v>
      </c>
      <c r="C2942" t="s">
        <v>8</v>
      </c>
    </row>
    <row r="2943" spans="1:8" outlineLevel="2" x14ac:dyDescent="0.25">
      <c r="B2943" s="3">
        <v>45063.291666666657</v>
      </c>
      <c r="C2943" t="s">
        <v>8</v>
      </c>
    </row>
    <row r="2944" spans="1:8" outlineLevel="1" x14ac:dyDescent="0.25">
      <c r="B2944" s="4" t="s">
        <v>33</v>
      </c>
      <c r="D2944">
        <f>SUBTOTAL(9,D2932:D2943)</f>
        <v>151900</v>
      </c>
    </row>
    <row r="2945" spans="1:8" outlineLevel="2" x14ac:dyDescent="0.25">
      <c r="A2945" t="s">
        <v>15</v>
      </c>
      <c r="B2945" s="3">
        <v>45064.208333333343</v>
      </c>
      <c r="C2945" t="s">
        <v>8</v>
      </c>
      <c r="D2945">
        <v>61735</v>
      </c>
      <c r="E2945">
        <v>0</v>
      </c>
      <c r="H2945">
        <v>0</v>
      </c>
    </row>
    <row r="2946" spans="1:8" outlineLevel="2" x14ac:dyDescent="0.25">
      <c r="B2946" s="3">
        <v>45064.208333333343</v>
      </c>
      <c r="C2946" t="s">
        <v>8</v>
      </c>
    </row>
    <row r="2947" spans="1:8" outlineLevel="2" x14ac:dyDescent="0.25">
      <c r="B2947" s="3">
        <v>45064.208333333343</v>
      </c>
      <c r="C2947" t="s">
        <v>8</v>
      </c>
    </row>
    <row r="2948" spans="1:8" outlineLevel="2" x14ac:dyDescent="0.25">
      <c r="B2948" s="3">
        <v>45064.208333333343</v>
      </c>
      <c r="C2948" t="s">
        <v>8</v>
      </c>
    </row>
    <row r="2949" spans="1:8" outlineLevel="2" x14ac:dyDescent="0.25">
      <c r="B2949" s="3">
        <v>45064.208333333343</v>
      </c>
      <c r="C2949" t="s">
        <v>8</v>
      </c>
    </row>
    <row r="2950" spans="1:8" outlineLevel="2" x14ac:dyDescent="0.25">
      <c r="B2950" s="3">
        <v>45064.208333333343</v>
      </c>
      <c r="C2950" t="s">
        <v>8</v>
      </c>
    </row>
    <row r="2951" spans="1:8" outlineLevel="2" x14ac:dyDescent="0.25">
      <c r="B2951" s="3">
        <v>45064.208333333343</v>
      </c>
      <c r="C2951" t="s">
        <v>8</v>
      </c>
    </row>
    <row r="2952" spans="1:8" outlineLevel="2" x14ac:dyDescent="0.25">
      <c r="B2952" s="3">
        <v>45064.208333333343</v>
      </c>
      <c r="C2952" t="s">
        <v>8</v>
      </c>
    </row>
    <row r="2953" spans="1:8" outlineLevel="2" x14ac:dyDescent="0.25">
      <c r="B2953" s="3">
        <v>45064.208333333343</v>
      </c>
      <c r="C2953" t="s">
        <v>8</v>
      </c>
    </row>
    <row r="2954" spans="1:8" outlineLevel="2" x14ac:dyDescent="0.25">
      <c r="B2954" s="3">
        <v>45064.208333333343</v>
      </c>
      <c r="C2954" t="s">
        <v>8</v>
      </c>
    </row>
    <row r="2955" spans="1:8" outlineLevel="2" x14ac:dyDescent="0.25">
      <c r="B2955" s="3">
        <v>45064.208333333343</v>
      </c>
      <c r="C2955" t="s">
        <v>8</v>
      </c>
    </row>
    <row r="2956" spans="1:8" outlineLevel="2" x14ac:dyDescent="0.25">
      <c r="B2956" s="3">
        <v>45064.208333333343</v>
      </c>
      <c r="C2956" t="s">
        <v>8</v>
      </c>
    </row>
    <row r="2957" spans="1:8" outlineLevel="2" x14ac:dyDescent="0.25">
      <c r="B2957" s="3">
        <v>45064.208333333343</v>
      </c>
      <c r="C2957" t="s">
        <v>8</v>
      </c>
    </row>
    <row r="2958" spans="1:8" outlineLevel="1" x14ac:dyDescent="0.25">
      <c r="B2958" s="4" t="s">
        <v>170</v>
      </c>
      <c r="D2958">
        <f>SUBTOTAL(9,D2945:D2957)</f>
        <v>61735</v>
      </c>
    </row>
    <row r="2959" spans="1:8" outlineLevel="2" x14ac:dyDescent="0.25">
      <c r="A2959" t="s">
        <v>15</v>
      </c>
      <c r="B2959" s="3">
        <v>45066.375</v>
      </c>
      <c r="C2959" t="s">
        <v>8</v>
      </c>
      <c r="D2959">
        <v>174.62</v>
      </c>
      <c r="E2959">
        <v>4060.4960000000001</v>
      </c>
      <c r="F2959">
        <f t="shared" ref="F2959:F3018" si="88">E2959/60</f>
        <v>67.674933333333328</v>
      </c>
      <c r="H2959">
        <v>0</v>
      </c>
    </row>
    <row r="2960" spans="1:8" outlineLevel="2" x14ac:dyDescent="0.25">
      <c r="B2960" s="3">
        <v>45066.375</v>
      </c>
      <c r="C2960" t="s">
        <v>8</v>
      </c>
    </row>
    <row r="2961" spans="1:8" outlineLevel="2" x14ac:dyDescent="0.25">
      <c r="B2961" s="3">
        <v>45066.375</v>
      </c>
      <c r="C2961" t="s">
        <v>8</v>
      </c>
      <c r="D2961">
        <v>22941.83</v>
      </c>
    </row>
    <row r="2962" spans="1:8" outlineLevel="2" x14ac:dyDescent="0.25">
      <c r="B2962" s="3">
        <v>45066.375</v>
      </c>
      <c r="C2962" t="s">
        <v>8</v>
      </c>
      <c r="D2962">
        <v>118.66666667</v>
      </c>
    </row>
    <row r="2963" spans="1:8" outlineLevel="2" x14ac:dyDescent="0.25">
      <c r="B2963" s="3">
        <v>45066.375</v>
      </c>
      <c r="C2963" t="s">
        <v>8</v>
      </c>
      <c r="D2963">
        <v>108</v>
      </c>
    </row>
    <row r="2964" spans="1:8" outlineLevel="2" x14ac:dyDescent="0.25">
      <c r="B2964" s="3">
        <v>45066.375</v>
      </c>
      <c r="C2964" t="s">
        <v>8</v>
      </c>
    </row>
    <row r="2965" spans="1:8" outlineLevel="2" x14ac:dyDescent="0.25">
      <c r="B2965" s="3">
        <v>45066.375</v>
      </c>
      <c r="C2965" t="s">
        <v>8</v>
      </c>
    </row>
    <row r="2966" spans="1:8" outlineLevel="2" x14ac:dyDescent="0.25">
      <c r="B2966" s="3">
        <v>45066.375</v>
      </c>
      <c r="C2966" t="s">
        <v>8</v>
      </c>
    </row>
    <row r="2967" spans="1:8" outlineLevel="2" x14ac:dyDescent="0.25">
      <c r="B2967" s="3">
        <v>45066.375</v>
      </c>
      <c r="C2967" t="s">
        <v>8</v>
      </c>
    </row>
    <row r="2968" spans="1:8" outlineLevel="2" x14ac:dyDescent="0.25">
      <c r="B2968" s="3">
        <v>45066.375</v>
      </c>
      <c r="C2968" t="s">
        <v>8</v>
      </c>
    </row>
    <row r="2969" spans="1:8" outlineLevel="1" x14ac:dyDescent="0.25">
      <c r="B2969" s="4" t="s">
        <v>35</v>
      </c>
      <c r="D2969">
        <f>SUBTOTAL(9,D2959:D2968)</f>
        <v>23343.116666670001</v>
      </c>
    </row>
    <row r="2970" spans="1:8" outlineLevel="2" x14ac:dyDescent="0.25">
      <c r="A2970" t="s">
        <v>15</v>
      </c>
      <c r="B2970" s="3">
        <v>45067.333333333343</v>
      </c>
      <c r="C2970" t="s">
        <v>8</v>
      </c>
      <c r="D2970">
        <v>226.4</v>
      </c>
      <c r="E2970">
        <v>9976.0769999999993</v>
      </c>
      <c r="F2970">
        <f t="shared" si="88"/>
        <v>166.26794999999998</v>
      </c>
      <c r="H2970">
        <v>0</v>
      </c>
    </row>
    <row r="2971" spans="1:8" outlineLevel="2" x14ac:dyDescent="0.25">
      <c r="B2971" s="3">
        <v>45067.333333333343</v>
      </c>
      <c r="C2971" t="s">
        <v>8</v>
      </c>
      <c r="D2971">
        <v>63328.42</v>
      </c>
    </row>
    <row r="2972" spans="1:8" outlineLevel="2" x14ac:dyDescent="0.25">
      <c r="B2972" s="3">
        <v>45067.333333333343</v>
      </c>
      <c r="C2972" t="s">
        <v>8</v>
      </c>
      <c r="D2972">
        <v>169.69333333</v>
      </c>
    </row>
    <row r="2973" spans="1:8" outlineLevel="2" x14ac:dyDescent="0.25">
      <c r="B2973" s="3">
        <v>45067.333333333343</v>
      </c>
      <c r="C2973" t="s">
        <v>8</v>
      </c>
    </row>
    <row r="2974" spans="1:8" outlineLevel="2" x14ac:dyDescent="0.25">
      <c r="B2974" s="3">
        <v>45067.333333333343</v>
      </c>
      <c r="C2974" t="s">
        <v>8</v>
      </c>
    </row>
    <row r="2975" spans="1:8" outlineLevel="2" x14ac:dyDescent="0.25">
      <c r="B2975" s="3">
        <v>45067.333333333343</v>
      </c>
      <c r="C2975" t="s">
        <v>8</v>
      </c>
    </row>
    <row r="2976" spans="1:8" outlineLevel="1" x14ac:dyDescent="0.25">
      <c r="B2976" s="4" t="s">
        <v>100</v>
      </c>
      <c r="D2976">
        <f>SUBTOTAL(9,D2970:D2975)</f>
        <v>63724.513333329996</v>
      </c>
    </row>
    <row r="2977" spans="1:8" outlineLevel="2" x14ac:dyDescent="0.25">
      <c r="A2977" t="s">
        <v>15</v>
      </c>
      <c r="B2977" s="3">
        <v>45068.291666666657</v>
      </c>
      <c r="C2977" t="s">
        <v>8</v>
      </c>
      <c r="D2977">
        <v>653.65</v>
      </c>
      <c r="E2977">
        <v>12869.013999999999</v>
      </c>
      <c r="F2977">
        <f t="shared" si="88"/>
        <v>214.48356666666666</v>
      </c>
      <c r="H2977">
        <v>0</v>
      </c>
    </row>
    <row r="2978" spans="1:8" outlineLevel="2" x14ac:dyDescent="0.25">
      <c r="B2978" s="3">
        <v>45068.291666666657</v>
      </c>
      <c r="C2978" t="s">
        <v>8</v>
      </c>
    </row>
    <row r="2979" spans="1:8" outlineLevel="2" x14ac:dyDescent="0.25">
      <c r="B2979" s="3">
        <v>45068.291666666657</v>
      </c>
      <c r="C2979" t="s">
        <v>8</v>
      </c>
    </row>
    <row r="2980" spans="1:8" outlineLevel="2" x14ac:dyDescent="0.25">
      <c r="B2980" s="3">
        <v>45068.291666666657</v>
      </c>
      <c r="C2980" t="s">
        <v>8</v>
      </c>
      <c r="D2980">
        <v>35000</v>
      </c>
    </row>
    <row r="2981" spans="1:8" outlineLevel="2" x14ac:dyDescent="0.25">
      <c r="B2981" s="3">
        <v>45068.291666666657</v>
      </c>
      <c r="C2981" t="s">
        <v>8</v>
      </c>
      <c r="D2981">
        <v>71.069999999999993</v>
      </c>
    </row>
    <row r="2982" spans="1:8" outlineLevel="2" x14ac:dyDescent="0.25">
      <c r="B2982" s="3">
        <v>45068.291666666657</v>
      </c>
      <c r="C2982" t="s">
        <v>8</v>
      </c>
      <c r="D2982">
        <v>597.39</v>
      </c>
    </row>
    <row r="2983" spans="1:8" outlineLevel="2" x14ac:dyDescent="0.25">
      <c r="B2983" s="3">
        <v>45068.291666666657</v>
      </c>
      <c r="C2983" t="s">
        <v>8</v>
      </c>
      <c r="D2983">
        <v>80907.259999999995</v>
      </c>
    </row>
    <row r="2984" spans="1:8" outlineLevel="2" x14ac:dyDescent="0.25">
      <c r="B2984" s="3">
        <v>45068.291666666657</v>
      </c>
      <c r="C2984" t="s">
        <v>8</v>
      </c>
      <c r="D2984">
        <v>23.733333330000001</v>
      </c>
    </row>
    <row r="2985" spans="1:8" outlineLevel="2" x14ac:dyDescent="0.25">
      <c r="B2985" s="3">
        <v>45068.291666666657</v>
      </c>
      <c r="C2985" t="s">
        <v>8</v>
      </c>
    </row>
    <row r="2986" spans="1:8" outlineLevel="2" x14ac:dyDescent="0.25">
      <c r="B2986" s="3">
        <v>45068.291666666657</v>
      </c>
      <c r="C2986" t="s">
        <v>8</v>
      </c>
    </row>
    <row r="2987" spans="1:8" outlineLevel="2" x14ac:dyDescent="0.25">
      <c r="B2987" s="3">
        <v>45068.291666666657</v>
      </c>
      <c r="C2987" t="s">
        <v>8</v>
      </c>
    </row>
    <row r="2988" spans="1:8" outlineLevel="2" x14ac:dyDescent="0.25">
      <c r="B2988" s="3">
        <v>45068.291666666657</v>
      </c>
      <c r="C2988" t="s">
        <v>8</v>
      </c>
    </row>
    <row r="2989" spans="1:8" outlineLevel="1" x14ac:dyDescent="0.25">
      <c r="B2989" s="4" t="s">
        <v>36</v>
      </c>
      <c r="D2989">
        <f>SUBTOTAL(9,D2977:D2988)</f>
        <v>117253.10333333</v>
      </c>
    </row>
    <row r="2990" spans="1:8" outlineLevel="2" x14ac:dyDescent="0.25">
      <c r="A2990" t="s">
        <v>15</v>
      </c>
      <c r="B2990" s="3">
        <v>45069.291666666657</v>
      </c>
      <c r="C2990" t="s">
        <v>8</v>
      </c>
      <c r="D2990">
        <v>430.46</v>
      </c>
      <c r="E2990">
        <v>10453.582</v>
      </c>
      <c r="F2990">
        <f t="shared" si="88"/>
        <v>174.22636666666668</v>
      </c>
      <c r="H2990">
        <v>0</v>
      </c>
    </row>
    <row r="2991" spans="1:8" outlineLevel="2" x14ac:dyDescent="0.25">
      <c r="B2991" s="3">
        <v>45069.291666666657</v>
      </c>
      <c r="C2991" t="s">
        <v>8</v>
      </c>
      <c r="D2991">
        <v>64064</v>
      </c>
    </row>
    <row r="2992" spans="1:8" outlineLevel="2" x14ac:dyDescent="0.25">
      <c r="B2992" s="3">
        <v>45069.291666666657</v>
      </c>
      <c r="C2992" t="s">
        <v>8</v>
      </c>
      <c r="D2992">
        <v>64</v>
      </c>
    </row>
    <row r="2993" spans="1:8" outlineLevel="2" x14ac:dyDescent="0.25">
      <c r="B2993" s="3">
        <v>45069.291666666657</v>
      </c>
      <c r="C2993" t="s">
        <v>8</v>
      </c>
      <c r="D2993">
        <v>29</v>
      </c>
    </row>
    <row r="2994" spans="1:8" outlineLevel="2" x14ac:dyDescent="0.25">
      <c r="B2994" s="3">
        <v>45069.291666666657</v>
      </c>
      <c r="C2994" t="s">
        <v>8</v>
      </c>
    </row>
    <row r="2995" spans="1:8" outlineLevel="2" x14ac:dyDescent="0.25">
      <c r="B2995" s="3">
        <v>45069.291666666657</v>
      </c>
      <c r="C2995" t="s">
        <v>8</v>
      </c>
    </row>
    <row r="2996" spans="1:8" outlineLevel="2" x14ac:dyDescent="0.25">
      <c r="B2996" s="3">
        <v>45069.291666666657</v>
      </c>
      <c r="C2996" t="s">
        <v>8</v>
      </c>
    </row>
    <row r="2997" spans="1:8" outlineLevel="2" x14ac:dyDescent="0.25">
      <c r="B2997" s="3">
        <v>45069.291666666657</v>
      </c>
      <c r="C2997" t="s">
        <v>8</v>
      </c>
    </row>
    <row r="2998" spans="1:8" outlineLevel="2" x14ac:dyDescent="0.25">
      <c r="B2998" s="3">
        <v>45069.291666666657</v>
      </c>
      <c r="C2998" t="s">
        <v>8</v>
      </c>
    </row>
    <row r="2999" spans="1:8" outlineLevel="1" x14ac:dyDescent="0.25">
      <c r="B2999" s="4" t="s">
        <v>37</v>
      </c>
      <c r="D2999">
        <f>SUBTOTAL(9,D2990:D2998)</f>
        <v>64587.46</v>
      </c>
    </row>
    <row r="3000" spans="1:8" outlineLevel="2" x14ac:dyDescent="0.25">
      <c r="A3000" t="s">
        <v>15</v>
      </c>
      <c r="B3000" s="3">
        <v>45070.333333333343</v>
      </c>
      <c r="C3000" t="s">
        <v>8</v>
      </c>
      <c r="D3000">
        <v>66000</v>
      </c>
      <c r="E3000">
        <v>0</v>
      </c>
      <c r="H3000">
        <v>0</v>
      </c>
    </row>
    <row r="3001" spans="1:8" outlineLevel="2" x14ac:dyDescent="0.25">
      <c r="B3001" s="3">
        <v>45070.333333333343</v>
      </c>
      <c r="C3001" t="s">
        <v>8</v>
      </c>
    </row>
    <row r="3002" spans="1:8" outlineLevel="2" x14ac:dyDescent="0.25">
      <c r="B3002" s="3">
        <v>45070.333333333343</v>
      </c>
      <c r="C3002" t="s">
        <v>8</v>
      </c>
    </row>
    <row r="3003" spans="1:8" outlineLevel="2" x14ac:dyDescent="0.25">
      <c r="B3003" s="3">
        <v>45070.333333333343</v>
      </c>
      <c r="C3003" t="s">
        <v>8</v>
      </c>
    </row>
    <row r="3004" spans="1:8" outlineLevel="2" x14ac:dyDescent="0.25">
      <c r="B3004" s="3">
        <v>45070.333333333343</v>
      </c>
      <c r="C3004" t="s">
        <v>8</v>
      </c>
    </row>
    <row r="3005" spans="1:8" outlineLevel="2" x14ac:dyDescent="0.25">
      <c r="B3005" s="3">
        <v>45070.333333333343</v>
      </c>
      <c r="C3005" t="s">
        <v>8</v>
      </c>
    </row>
    <row r="3006" spans="1:8" outlineLevel="1" x14ac:dyDescent="0.25">
      <c r="B3006" s="4" t="s">
        <v>38</v>
      </c>
      <c r="D3006">
        <f>SUBTOTAL(9,D3000:D3005)</f>
        <v>66000</v>
      </c>
    </row>
    <row r="3007" spans="1:8" outlineLevel="2" x14ac:dyDescent="0.25">
      <c r="A3007" t="s">
        <v>15</v>
      </c>
      <c r="B3007" s="3">
        <v>45071.291666666657</v>
      </c>
      <c r="C3007" t="s">
        <v>8</v>
      </c>
      <c r="D3007">
        <v>214.73</v>
      </c>
      <c r="E3007">
        <v>3157.6770000000001</v>
      </c>
      <c r="F3007">
        <f t="shared" si="88"/>
        <v>52.627950000000006</v>
      </c>
      <c r="H3007">
        <v>0</v>
      </c>
    </row>
    <row r="3008" spans="1:8" outlineLevel="2" x14ac:dyDescent="0.25">
      <c r="B3008" s="3">
        <v>45071.291666666657</v>
      </c>
      <c r="C3008" t="s">
        <v>8</v>
      </c>
    </row>
    <row r="3009" spans="1:8" outlineLevel="2" x14ac:dyDescent="0.25">
      <c r="B3009" s="3">
        <v>45071.291666666657</v>
      </c>
      <c r="C3009" t="s">
        <v>8</v>
      </c>
      <c r="D3009">
        <v>18607.11</v>
      </c>
    </row>
    <row r="3010" spans="1:8" outlineLevel="2" x14ac:dyDescent="0.25">
      <c r="B3010" s="3">
        <v>45071.291666666657</v>
      </c>
      <c r="C3010" t="s">
        <v>8</v>
      </c>
      <c r="D3010">
        <v>81.88</v>
      </c>
    </row>
    <row r="3011" spans="1:8" outlineLevel="2" x14ac:dyDescent="0.25">
      <c r="B3011" s="3">
        <v>45071.291666666657</v>
      </c>
      <c r="C3011" t="s">
        <v>8</v>
      </c>
      <c r="D3011">
        <v>64000</v>
      </c>
    </row>
    <row r="3012" spans="1:8" outlineLevel="2" x14ac:dyDescent="0.25">
      <c r="B3012" s="3">
        <v>45071.291666666657</v>
      </c>
      <c r="C3012" t="s">
        <v>8</v>
      </c>
    </row>
    <row r="3013" spans="1:8" outlineLevel="2" x14ac:dyDescent="0.25">
      <c r="B3013" s="3">
        <v>45071.291666666657</v>
      </c>
      <c r="C3013" t="s">
        <v>8</v>
      </c>
    </row>
    <row r="3014" spans="1:8" outlineLevel="2" x14ac:dyDescent="0.25">
      <c r="B3014" s="3">
        <v>45071.291666666657</v>
      </c>
      <c r="C3014" t="s">
        <v>8</v>
      </c>
    </row>
    <row r="3015" spans="1:8" outlineLevel="2" x14ac:dyDescent="0.25">
      <c r="B3015" s="3">
        <v>45071.291666666657</v>
      </c>
      <c r="C3015" t="s">
        <v>8</v>
      </c>
    </row>
    <row r="3016" spans="1:8" outlineLevel="2" x14ac:dyDescent="0.25">
      <c r="B3016" s="3">
        <v>45071.291666666657</v>
      </c>
      <c r="C3016" t="s">
        <v>8</v>
      </c>
    </row>
    <row r="3017" spans="1:8" outlineLevel="1" x14ac:dyDescent="0.25">
      <c r="B3017" s="4" t="s">
        <v>39</v>
      </c>
      <c r="D3017">
        <f>SUBTOTAL(9,D3007:D3016)</f>
        <v>82903.72</v>
      </c>
    </row>
    <row r="3018" spans="1:8" outlineLevel="2" x14ac:dyDescent="0.25">
      <c r="A3018" t="s">
        <v>15</v>
      </c>
      <c r="B3018" s="3">
        <v>45072.291666666657</v>
      </c>
      <c r="C3018" t="s">
        <v>8</v>
      </c>
      <c r="D3018">
        <v>5559.05</v>
      </c>
      <c r="E3018">
        <v>10652.257</v>
      </c>
      <c r="F3018">
        <f t="shared" si="88"/>
        <v>177.53761666666665</v>
      </c>
      <c r="H3018">
        <v>0</v>
      </c>
    </row>
    <row r="3019" spans="1:8" outlineLevel="2" x14ac:dyDescent="0.25">
      <c r="B3019" s="3">
        <v>45072.291666666657</v>
      </c>
      <c r="C3019" t="s">
        <v>8</v>
      </c>
    </row>
    <row r="3020" spans="1:8" outlineLevel="2" x14ac:dyDescent="0.25">
      <c r="B3020" s="3">
        <v>45072.291666666657</v>
      </c>
      <c r="C3020" t="s">
        <v>8</v>
      </c>
    </row>
    <row r="3021" spans="1:8" outlineLevel="2" x14ac:dyDescent="0.25">
      <c r="B3021" s="3">
        <v>45072.291666666657</v>
      </c>
      <c r="C3021" t="s">
        <v>8</v>
      </c>
    </row>
    <row r="3022" spans="1:8" outlineLevel="2" x14ac:dyDescent="0.25">
      <c r="B3022" s="3">
        <v>45072.291666666657</v>
      </c>
      <c r="C3022" t="s">
        <v>8</v>
      </c>
    </row>
    <row r="3023" spans="1:8" outlineLevel="2" x14ac:dyDescent="0.25">
      <c r="B3023" s="3">
        <v>45072.291666666657</v>
      </c>
      <c r="C3023" t="s">
        <v>8</v>
      </c>
    </row>
    <row r="3024" spans="1:8" outlineLevel="2" x14ac:dyDescent="0.25">
      <c r="B3024" s="3">
        <v>45072.291666666657</v>
      </c>
      <c r="C3024" t="s">
        <v>8</v>
      </c>
    </row>
    <row r="3025" spans="2:4" outlineLevel="2" x14ac:dyDescent="0.25">
      <c r="B3025" s="3">
        <v>45072.291666666657</v>
      </c>
      <c r="C3025" t="s">
        <v>8</v>
      </c>
    </row>
    <row r="3026" spans="2:4" outlineLevel="2" x14ac:dyDescent="0.25">
      <c r="B3026" s="3">
        <v>45072.291666666657</v>
      </c>
      <c r="C3026" t="s">
        <v>8</v>
      </c>
    </row>
    <row r="3027" spans="2:4" outlineLevel="2" x14ac:dyDescent="0.25">
      <c r="B3027" s="3">
        <v>45072.291666666657</v>
      </c>
      <c r="C3027" t="s">
        <v>8</v>
      </c>
    </row>
    <row r="3028" spans="2:4" outlineLevel="2" x14ac:dyDescent="0.25">
      <c r="B3028" s="3">
        <v>45072.291666666657</v>
      </c>
      <c r="C3028" t="s">
        <v>8</v>
      </c>
      <c r="D3028">
        <v>37366.32</v>
      </c>
    </row>
    <row r="3029" spans="2:4" outlineLevel="2" x14ac:dyDescent="0.25">
      <c r="B3029" s="3">
        <v>45072.291666666657</v>
      </c>
      <c r="C3029" t="s">
        <v>8</v>
      </c>
      <c r="D3029">
        <v>2144</v>
      </c>
    </row>
    <row r="3030" spans="2:4" outlineLevel="2" x14ac:dyDescent="0.25">
      <c r="B3030" s="3">
        <v>45072.291666666657</v>
      </c>
      <c r="C3030" t="s">
        <v>8</v>
      </c>
      <c r="D3030">
        <v>1408.1733333300001</v>
      </c>
    </row>
    <row r="3031" spans="2:4" outlineLevel="2" x14ac:dyDescent="0.25">
      <c r="B3031" s="3">
        <v>45072.291666666657</v>
      </c>
      <c r="C3031" t="s">
        <v>8</v>
      </c>
      <c r="D3031">
        <v>28</v>
      </c>
    </row>
    <row r="3032" spans="2:4" outlineLevel="2" x14ac:dyDescent="0.25">
      <c r="B3032" s="3">
        <v>45072.291666666657</v>
      </c>
      <c r="C3032" t="s">
        <v>8</v>
      </c>
      <c r="D3032">
        <v>1284</v>
      </c>
    </row>
    <row r="3033" spans="2:4" outlineLevel="2" x14ac:dyDescent="0.25">
      <c r="B3033" s="3">
        <v>45072.291666666657</v>
      </c>
      <c r="C3033" t="s">
        <v>8</v>
      </c>
      <c r="D3033">
        <v>12500</v>
      </c>
    </row>
    <row r="3034" spans="2:4" outlineLevel="2" x14ac:dyDescent="0.25">
      <c r="B3034" s="3">
        <v>45072.291666666657</v>
      </c>
      <c r="C3034" t="s">
        <v>8</v>
      </c>
      <c r="D3034">
        <v>2561.9899999999998</v>
      </c>
    </row>
    <row r="3035" spans="2:4" outlineLevel="2" x14ac:dyDescent="0.25">
      <c r="B3035" s="3">
        <v>45072.291666666657</v>
      </c>
      <c r="C3035" t="s">
        <v>8</v>
      </c>
      <c r="D3035">
        <v>2184</v>
      </c>
    </row>
    <row r="3036" spans="2:4" outlineLevel="2" x14ac:dyDescent="0.25">
      <c r="B3036" s="3">
        <v>45072.291666666657</v>
      </c>
      <c r="C3036" t="s">
        <v>8</v>
      </c>
      <c r="D3036">
        <v>1404</v>
      </c>
    </row>
    <row r="3037" spans="2:4" outlineLevel="2" x14ac:dyDescent="0.25">
      <c r="B3037" s="3">
        <v>45072.291666666657</v>
      </c>
      <c r="C3037" t="s">
        <v>8</v>
      </c>
    </row>
    <row r="3038" spans="2:4" outlineLevel="2" x14ac:dyDescent="0.25">
      <c r="B3038" s="3">
        <v>45072.291666666657</v>
      </c>
      <c r="C3038" t="s">
        <v>8</v>
      </c>
    </row>
    <row r="3039" spans="2:4" outlineLevel="2" x14ac:dyDescent="0.25">
      <c r="B3039" s="3">
        <v>45072.291666666657</v>
      </c>
      <c r="C3039" t="s">
        <v>8</v>
      </c>
    </row>
    <row r="3040" spans="2:4" outlineLevel="1" x14ac:dyDescent="0.25">
      <c r="B3040" s="4" t="s">
        <v>40</v>
      </c>
      <c r="D3040">
        <f>SUBTOTAL(9,D3018:D3039)</f>
        <v>66439.533333330008</v>
      </c>
    </row>
    <row r="3041" spans="1:8" outlineLevel="2" x14ac:dyDescent="0.25">
      <c r="A3041" t="s">
        <v>15</v>
      </c>
      <c r="B3041" s="3">
        <v>45073.291666666657</v>
      </c>
      <c r="C3041" t="s">
        <v>8</v>
      </c>
      <c r="D3041">
        <v>10993.11</v>
      </c>
      <c r="E3041">
        <v>13168.008</v>
      </c>
      <c r="F3041">
        <f t="shared" ref="F3041:F3088" si="89">E3041/60</f>
        <v>219.46680000000001</v>
      </c>
      <c r="H3041">
        <v>0</v>
      </c>
    </row>
    <row r="3042" spans="1:8" outlineLevel="2" x14ac:dyDescent="0.25">
      <c r="B3042" s="3">
        <v>45073.291666666657</v>
      </c>
      <c r="C3042" t="s">
        <v>8</v>
      </c>
    </row>
    <row r="3043" spans="1:8" outlineLevel="2" x14ac:dyDescent="0.25">
      <c r="B3043" s="3">
        <v>45073.291666666657</v>
      </c>
      <c r="C3043" t="s">
        <v>8</v>
      </c>
      <c r="D3043">
        <v>23676</v>
      </c>
    </row>
    <row r="3044" spans="1:8" outlineLevel="2" x14ac:dyDescent="0.25">
      <c r="B3044" s="3">
        <v>45073.291666666657</v>
      </c>
      <c r="C3044" t="s">
        <v>8</v>
      </c>
      <c r="D3044">
        <v>9108.5066666700004</v>
      </c>
    </row>
    <row r="3045" spans="1:8" outlineLevel="2" x14ac:dyDescent="0.25">
      <c r="B3045" s="3">
        <v>45073.291666666657</v>
      </c>
      <c r="C3045" t="s">
        <v>8</v>
      </c>
      <c r="D3045">
        <v>252</v>
      </c>
    </row>
    <row r="3046" spans="1:8" outlineLevel="2" x14ac:dyDescent="0.25">
      <c r="B3046" s="3">
        <v>45073.291666666657</v>
      </c>
      <c r="C3046" t="s">
        <v>8</v>
      </c>
      <c r="D3046">
        <v>96</v>
      </c>
    </row>
    <row r="3047" spans="1:8" outlineLevel="2" x14ac:dyDescent="0.25">
      <c r="B3047" s="3">
        <v>45073.291666666657</v>
      </c>
      <c r="C3047" t="s">
        <v>8</v>
      </c>
    </row>
    <row r="3048" spans="1:8" outlineLevel="2" x14ac:dyDescent="0.25">
      <c r="B3048" s="3">
        <v>45073.291666666657</v>
      </c>
      <c r="C3048" t="s">
        <v>8</v>
      </c>
    </row>
    <row r="3049" spans="1:8" outlineLevel="2" x14ac:dyDescent="0.25">
      <c r="B3049" s="3">
        <v>45073.291666666657</v>
      </c>
      <c r="C3049" t="s">
        <v>8</v>
      </c>
    </row>
    <row r="3050" spans="1:8" outlineLevel="2" x14ac:dyDescent="0.25">
      <c r="B3050" s="3">
        <v>45073.291666666657</v>
      </c>
      <c r="C3050" t="s">
        <v>8</v>
      </c>
    </row>
    <row r="3051" spans="1:8" outlineLevel="2" x14ac:dyDescent="0.25">
      <c r="B3051" s="3">
        <v>45073.291666666657</v>
      </c>
      <c r="C3051" t="s">
        <v>8</v>
      </c>
    </row>
    <row r="3052" spans="1:8" outlineLevel="1" x14ac:dyDescent="0.25">
      <c r="B3052" s="4" t="s">
        <v>41</v>
      </c>
      <c r="D3052">
        <f>SUBTOTAL(9,D3041:D3051)</f>
        <v>44125.616666670001</v>
      </c>
    </row>
    <row r="3053" spans="1:8" outlineLevel="2" x14ac:dyDescent="0.25">
      <c r="A3053" t="s">
        <v>15</v>
      </c>
      <c r="B3053" s="3">
        <v>45074.291666666657</v>
      </c>
      <c r="C3053" t="s">
        <v>8</v>
      </c>
      <c r="D3053">
        <v>361.06</v>
      </c>
      <c r="E3053">
        <v>23936.596000000001</v>
      </c>
      <c r="F3053">
        <f t="shared" si="89"/>
        <v>398.94326666666672</v>
      </c>
      <c r="H3053">
        <v>0</v>
      </c>
    </row>
    <row r="3054" spans="1:8" outlineLevel="2" x14ac:dyDescent="0.25">
      <c r="B3054" s="3">
        <v>45074.291666666657</v>
      </c>
      <c r="C3054" t="s">
        <v>8</v>
      </c>
    </row>
    <row r="3055" spans="1:8" outlineLevel="2" x14ac:dyDescent="0.25">
      <c r="B3055" s="3">
        <v>45074.291666666657</v>
      </c>
      <c r="C3055" t="s">
        <v>8</v>
      </c>
    </row>
    <row r="3056" spans="1:8" outlineLevel="2" x14ac:dyDescent="0.25">
      <c r="B3056" s="3">
        <v>45074.291666666657</v>
      </c>
      <c r="C3056" t="s">
        <v>8</v>
      </c>
      <c r="D3056">
        <v>15924.37</v>
      </c>
    </row>
    <row r="3057" spans="1:8" outlineLevel="2" x14ac:dyDescent="0.25">
      <c r="B3057" s="3">
        <v>45074.291666666657</v>
      </c>
      <c r="C3057" t="s">
        <v>8</v>
      </c>
      <c r="D3057">
        <v>273.68</v>
      </c>
    </row>
    <row r="3058" spans="1:8" outlineLevel="2" x14ac:dyDescent="0.25">
      <c r="B3058" s="3">
        <v>45074.291666666657</v>
      </c>
      <c r="C3058" t="s">
        <v>8</v>
      </c>
      <c r="D3058">
        <v>100</v>
      </c>
    </row>
    <row r="3059" spans="1:8" outlineLevel="2" x14ac:dyDescent="0.25">
      <c r="B3059" s="3">
        <v>45074.291666666657</v>
      </c>
      <c r="C3059" t="s">
        <v>8</v>
      </c>
      <c r="D3059">
        <v>42796</v>
      </c>
    </row>
    <row r="3060" spans="1:8" outlineLevel="2" x14ac:dyDescent="0.25">
      <c r="B3060" s="3">
        <v>45074.291666666657</v>
      </c>
      <c r="C3060" t="s">
        <v>8</v>
      </c>
      <c r="D3060">
        <v>348</v>
      </c>
    </row>
    <row r="3061" spans="1:8" outlineLevel="2" x14ac:dyDescent="0.25">
      <c r="B3061" s="3">
        <v>45074.291666666657</v>
      </c>
      <c r="C3061" t="s">
        <v>8</v>
      </c>
      <c r="D3061">
        <v>10814.07</v>
      </c>
    </row>
    <row r="3062" spans="1:8" outlineLevel="2" x14ac:dyDescent="0.25">
      <c r="B3062" s="3">
        <v>45074.291666666657</v>
      </c>
      <c r="C3062" t="s">
        <v>8</v>
      </c>
      <c r="D3062">
        <v>49</v>
      </c>
    </row>
    <row r="3063" spans="1:8" outlineLevel="2" x14ac:dyDescent="0.25">
      <c r="B3063" s="3">
        <v>45074.291666666657</v>
      </c>
      <c r="C3063" t="s">
        <v>8</v>
      </c>
      <c r="D3063">
        <v>364</v>
      </c>
    </row>
    <row r="3064" spans="1:8" outlineLevel="2" x14ac:dyDescent="0.25">
      <c r="B3064" s="3">
        <v>45074.291666666657</v>
      </c>
      <c r="C3064" t="s">
        <v>8</v>
      </c>
    </row>
    <row r="3065" spans="1:8" outlineLevel="2" x14ac:dyDescent="0.25">
      <c r="B3065" s="3">
        <v>45074.291666666657</v>
      </c>
      <c r="C3065" t="s">
        <v>8</v>
      </c>
    </row>
    <row r="3066" spans="1:8" outlineLevel="1" x14ac:dyDescent="0.25">
      <c r="B3066" s="4" t="s">
        <v>42</v>
      </c>
      <c r="D3066">
        <f>SUBTOTAL(9,D3053:D3065)</f>
        <v>71030.179999999993</v>
      </c>
    </row>
    <row r="3067" spans="1:8" outlineLevel="2" x14ac:dyDescent="0.25">
      <c r="A3067" t="s">
        <v>15</v>
      </c>
      <c r="B3067" s="3">
        <v>45075.291666666657</v>
      </c>
      <c r="C3067" t="s">
        <v>8</v>
      </c>
      <c r="D3067">
        <v>6175.39</v>
      </c>
      <c r="E3067">
        <v>19663.261999999999</v>
      </c>
      <c r="F3067">
        <f t="shared" si="89"/>
        <v>327.72103333333331</v>
      </c>
      <c r="H3067">
        <v>0</v>
      </c>
    </row>
    <row r="3068" spans="1:8" outlineLevel="2" x14ac:dyDescent="0.25">
      <c r="B3068" s="3">
        <v>45075.291666666657</v>
      </c>
      <c r="C3068" t="s">
        <v>8</v>
      </c>
      <c r="D3068">
        <v>8328.35</v>
      </c>
    </row>
    <row r="3069" spans="1:8" outlineLevel="2" x14ac:dyDescent="0.25">
      <c r="B3069" s="3">
        <v>45075.291666666657</v>
      </c>
      <c r="C3069" t="s">
        <v>8</v>
      </c>
      <c r="D3069">
        <v>1590.88</v>
      </c>
    </row>
    <row r="3070" spans="1:8" outlineLevel="2" x14ac:dyDescent="0.25">
      <c r="B3070" s="3">
        <v>45075.291666666657</v>
      </c>
      <c r="C3070" t="s">
        <v>8</v>
      </c>
      <c r="D3070">
        <v>28464</v>
      </c>
    </row>
    <row r="3071" spans="1:8" outlineLevel="2" x14ac:dyDescent="0.25">
      <c r="B3071" s="3">
        <v>45075.291666666657</v>
      </c>
      <c r="C3071" t="s">
        <v>8</v>
      </c>
      <c r="D3071">
        <v>420</v>
      </c>
    </row>
    <row r="3072" spans="1:8" outlineLevel="2" x14ac:dyDescent="0.25">
      <c r="B3072" s="3">
        <v>45075.291666666657</v>
      </c>
      <c r="C3072" t="s">
        <v>8</v>
      </c>
      <c r="D3072">
        <v>6028</v>
      </c>
    </row>
    <row r="3073" spans="1:8" outlineLevel="2" x14ac:dyDescent="0.25">
      <c r="B3073" s="3">
        <v>45075.291666666657</v>
      </c>
      <c r="C3073" t="s">
        <v>8</v>
      </c>
      <c r="D3073">
        <v>376</v>
      </c>
    </row>
    <row r="3074" spans="1:8" outlineLevel="2" x14ac:dyDescent="0.25">
      <c r="B3074" s="3">
        <v>45075.291666666657</v>
      </c>
      <c r="C3074" t="s">
        <v>8</v>
      </c>
      <c r="D3074">
        <v>66</v>
      </c>
    </row>
    <row r="3075" spans="1:8" outlineLevel="2" x14ac:dyDescent="0.25">
      <c r="B3075" s="3">
        <v>45075.291666666657</v>
      </c>
      <c r="C3075" t="s">
        <v>8</v>
      </c>
      <c r="D3075">
        <v>4544</v>
      </c>
    </row>
    <row r="3076" spans="1:8" outlineLevel="2" x14ac:dyDescent="0.25">
      <c r="B3076" s="3">
        <v>45075.291666666657</v>
      </c>
      <c r="C3076" t="s">
        <v>8</v>
      </c>
    </row>
    <row r="3077" spans="1:8" outlineLevel="2" x14ac:dyDescent="0.25">
      <c r="B3077" s="3">
        <v>45075.291666666657</v>
      </c>
      <c r="C3077" t="s">
        <v>8</v>
      </c>
    </row>
    <row r="3078" spans="1:8" outlineLevel="2" x14ac:dyDescent="0.25">
      <c r="B3078" s="3">
        <v>45075.291666666657</v>
      </c>
      <c r="C3078" t="s">
        <v>8</v>
      </c>
    </row>
    <row r="3079" spans="1:8" outlineLevel="2" x14ac:dyDescent="0.25">
      <c r="B3079" s="3">
        <v>45075.291666666657</v>
      </c>
      <c r="C3079" t="s">
        <v>8</v>
      </c>
    </row>
    <row r="3080" spans="1:8" outlineLevel="2" x14ac:dyDescent="0.25">
      <c r="B3080" s="3">
        <v>45075.291666666657</v>
      </c>
      <c r="C3080" t="s">
        <v>8</v>
      </c>
    </row>
    <row r="3081" spans="1:8" outlineLevel="1" x14ac:dyDescent="0.25">
      <c r="B3081" s="4" t="s">
        <v>43</v>
      </c>
      <c r="D3081">
        <f>SUBTOTAL(9,D3067:D3080)</f>
        <v>55992.62</v>
      </c>
    </row>
    <row r="3082" spans="1:8" outlineLevel="2" x14ac:dyDescent="0.25">
      <c r="A3082" t="s">
        <v>15</v>
      </c>
      <c r="B3082" s="3">
        <v>45077.291666666657</v>
      </c>
      <c r="C3082" t="s">
        <v>8</v>
      </c>
      <c r="D3082">
        <v>1359.01</v>
      </c>
      <c r="E3082">
        <v>2735.402</v>
      </c>
      <c r="F3082">
        <f t="shared" si="89"/>
        <v>45.590033333333331</v>
      </c>
      <c r="H3082">
        <v>0</v>
      </c>
    </row>
    <row r="3083" spans="1:8" outlineLevel="2" x14ac:dyDescent="0.25">
      <c r="B3083" s="3">
        <v>45077.291666666657</v>
      </c>
      <c r="C3083" t="s">
        <v>8</v>
      </c>
      <c r="D3083">
        <v>16183.78</v>
      </c>
    </row>
    <row r="3084" spans="1:8" outlineLevel="2" x14ac:dyDescent="0.25">
      <c r="B3084" s="3">
        <v>45077.291666666657</v>
      </c>
      <c r="C3084" t="s">
        <v>8</v>
      </c>
    </row>
    <row r="3085" spans="1:8" outlineLevel="2" x14ac:dyDescent="0.25">
      <c r="B3085" s="3">
        <v>45077.291666666657</v>
      </c>
      <c r="C3085" t="s">
        <v>8</v>
      </c>
    </row>
    <row r="3086" spans="1:8" outlineLevel="2" x14ac:dyDescent="0.25">
      <c r="B3086" s="3">
        <v>45077.291666666657</v>
      </c>
      <c r="C3086" t="s">
        <v>8</v>
      </c>
    </row>
    <row r="3087" spans="1:8" outlineLevel="1" x14ac:dyDescent="0.25">
      <c r="B3087" s="4" t="s">
        <v>45</v>
      </c>
      <c r="D3087">
        <f>SUBTOTAL(9,D3082:D3086)</f>
        <v>17542.79</v>
      </c>
    </row>
    <row r="3088" spans="1:8" outlineLevel="2" x14ac:dyDescent="0.25">
      <c r="A3088" t="s">
        <v>15</v>
      </c>
      <c r="B3088" s="3">
        <v>45078.291666666657</v>
      </c>
      <c r="C3088" t="s">
        <v>8</v>
      </c>
      <c r="D3088">
        <v>4327.42</v>
      </c>
      <c r="E3088">
        <v>4472.9750000000004</v>
      </c>
      <c r="F3088">
        <f t="shared" si="89"/>
        <v>74.549583333333345</v>
      </c>
      <c r="H3088">
        <v>0</v>
      </c>
    </row>
    <row r="3089" spans="1:8" outlineLevel="2" x14ac:dyDescent="0.25">
      <c r="B3089" s="3">
        <v>45078.291666666657</v>
      </c>
      <c r="C3089" t="s">
        <v>8</v>
      </c>
    </row>
    <row r="3090" spans="1:8" outlineLevel="2" x14ac:dyDescent="0.25">
      <c r="B3090" s="3">
        <v>45078.291666666657</v>
      </c>
      <c r="C3090" t="s">
        <v>8</v>
      </c>
      <c r="D3090">
        <v>22026.39</v>
      </c>
    </row>
    <row r="3091" spans="1:8" outlineLevel="2" x14ac:dyDescent="0.25">
      <c r="B3091" s="3">
        <v>45078.291666666657</v>
      </c>
      <c r="C3091" t="s">
        <v>8</v>
      </c>
      <c r="D3091">
        <v>61</v>
      </c>
    </row>
    <row r="3092" spans="1:8" outlineLevel="2" x14ac:dyDescent="0.25">
      <c r="B3092" s="3">
        <v>45078.291666666657</v>
      </c>
      <c r="C3092" t="s">
        <v>8</v>
      </c>
      <c r="D3092">
        <v>100000</v>
      </c>
    </row>
    <row r="3093" spans="1:8" outlineLevel="2" x14ac:dyDescent="0.25">
      <c r="B3093" s="3">
        <v>45078.291666666657</v>
      </c>
      <c r="C3093" t="s">
        <v>8</v>
      </c>
    </row>
    <row r="3094" spans="1:8" outlineLevel="2" x14ac:dyDescent="0.25">
      <c r="B3094" s="3">
        <v>45078.291666666657</v>
      </c>
      <c r="C3094" t="s">
        <v>8</v>
      </c>
    </row>
    <row r="3095" spans="1:8" outlineLevel="2" x14ac:dyDescent="0.25">
      <c r="B3095" s="3">
        <v>45078.291666666657</v>
      </c>
      <c r="C3095" t="s">
        <v>8</v>
      </c>
    </row>
    <row r="3096" spans="1:8" outlineLevel="2" x14ac:dyDescent="0.25">
      <c r="B3096" s="3">
        <v>45078.291666666657</v>
      </c>
      <c r="C3096" t="s">
        <v>8</v>
      </c>
    </row>
    <row r="3097" spans="1:8" outlineLevel="2" x14ac:dyDescent="0.25">
      <c r="B3097" s="3">
        <v>45078.291666666657</v>
      </c>
      <c r="C3097" t="s">
        <v>8</v>
      </c>
    </row>
    <row r="3098" spans="1:8" outlineLevel="1" x14ac:dyDescent="0.25">
      <c r="B3098" s="4" t="s">
        <v>46</v>
      </c>
      <c r="D3098">
        <f>SUBTOTAL(9,D3088:D3097)</f>
        <v>126414.81</v>
      </c>
    </row>
    <row r="3099" spans="1:8" outlineLevel="2" x14ac:dyDescent="0.25">
      <c r="A3099" t="s">
        <v>15</v>
      </c>
      <c r="B3099" s="3">
        <v>45079.291666666657</v>
      </c>
      <c r="C3099" t="s">
        <v>8</v>
      </c>
      <c r="D3099">
        <v>16661.89</v>
      </c>
      <c r="E3099">
        <v>2827.723</v>
      </c>
      <c r="F3099">
        <f t="shared" ref="F3099:F3139" si="90">E3099/60</f>
        <v>47.128716666666669</v>
      </c>
      <c r="H3099">
        <v>0</v>
      </c>
    </row>
    <row r="3100" spans="1:8" outlineLevel="2" x14ac:dyDescent="0.25">
      <c r="B3100" s="3">
        <v>45079.291666666657</v>
      </c>
      <c r="C3100" t="s">
        <v>8</v>
      </c>
    </row>
    <row r="3101" spans="1:8" outlineLevel="2" x14ac:dyDescent="0.25">
      <c r="B3101" s="3">
        <v>45079.291666666657</v>
      </c>
      <c r="C3101" t="s">
        <v>8</v>
      </c>
    </row>
    <row r="3102" spans="1:8" outlineLevel="1" x14ac:dyDescent="0.25">
      <c r="B3102" s="4" t="s">
        <v>47</v>
      </c>
      <c r="D3102">
        <f>SUBTOTAL(9,D3099:D3101)</f>
        <v>16661.89</v>
      </c>
    </row>
    <row r="3103" spans="1:8" outlineLevel="2" x14ac:dyDescent="0.25">
      <c r="A3103" t="s">
        <v>15</v>
      </c>
      <c r="B3103" s="3">
        <v>45080.291666666657</v>
      </c>
      <c r="C3103" t="s">
        <v>8</v>
      </c>
      <c r="D3103">
        <v>21842.3</v>
      </c>
      <c r="E3103">
        <v>11354.07</v>
      </c>
      <c r="F3103">
        <f t="shared" si="90"/>
        <v>189.2345</v>
      </c>
      <c r="H3103">
        <v>0</v>
      </c>
    </row>
    <row r="3104" spans="1:8" outlineLevel="2" x14ac:dyDescent="0.25">
      <c r="B3104" s="3">
        <v>45080.291666666657</v>
      </c>
      <c r="C3104" t="s">
        <v>8</v>
      </c>
      <c r="D3104">
        <v>47985.16</v>
      </c>
    </row>
    <row r="3105" spans="1:8" outlineLevel="2" x14ac:dyDescent="0.25">
      <c r="B3105" s="3">
        <v>45080.291666666657</v>
      </c>
      <c r="C3105" t="s">
        <v>8</v>
      </c>
    </row>
    <row r="3106" spans="1:8" outlineLevel="2" x14ac:dyDescent="0.25">
      <c r="B3106" s="3">
        <v>45080.291666666657</v>
      </c>
      <c r="C3106" t="s">
        <v>8</v>
      </c>
    </row>
    <row r="3107" spans="1:8" outlineLevel="2" x14ac:dyDescent="0.25">
      <c r="B3107" s="3">
        <v>45080.291666666657</v>
      </c>
      <c r="C3107" t="s">
        <v>8</v>
      </c>
    </row>
    <row r="3108" spans="1:8" outlineLevel="1" x14ac:dyDescent="0.25">
      <c r="B3108" s="4" t="s">
        <v>101</v>
      </c>
      <c r="D3108">
        <f>SUBTOTAL(9,D3103:D3107)</f>
        <v>69827.460000000006</v>
      </c>
    </row>
    <row r="3109" spans="1:8" outlineLevel="2" x14ac:dyDescent="0.25">
      <c r="A3109" t="s">
        <v>15</v>
      </c>
      <c r="B3109" s="3">
        <v>45082.291666666657</v>
      </c>
      <c r="C3109" t="s">
        <v>8</v>
      </c>
      <c r="D3109">
        <v>7893.43</v>
      </c>
      <c r="E3109">
        <v>13455.29</v>
      </c>
      <c r="F3109">
        <f t="shared" si="90"/>
        <v>224.25483333333335</v>
      </c>
      <c r="H3109">
        <v>0</v>
      </c>
    </row>
    <row r="3110" spans="1:8" outlineLevel="2" x14ac:dyDescent="0.25">
      <c r="B3110" s="3">
        <v>45082.291666666657</v>
      </c>
      <c r="C3110" t="s">
        <v>8</v>
      </c>
      <c r="D3110">
        <v>79723.25</v>
      </c>
    </row>
    <row r="3111" spans="1:8" outlineLevel="2" x14ac:dyDescent="0.25">
      <c r="B3111" s="3">
        <v>45082.291666666657</v>
      </c>
      <c r="C3111" t="s">
        <v>8</v>
      </c>
    </row>
    <row r="3112" spans="1:8" outlineLevel="2" x14ac:dyDescent="0.25">
      <c r="B3112" s="3">
        <v>45082.291666666657</v>
      </c>
      <c r="C3112" t="s">
        <v>8</v>
      </c>
    </row>
    <row r="3113" spans="1:8" outlineLevel="2" x14ac:dyDescent="0.25">
      <c r="B3113" s="3">
        <v>45082.291666666657</v>
      </c>
      <c r="C3113" t="s">
        <v>8</v>
      </c>
    </row>
    <row r="3114" spans="1:8" outlineLevel="2" x14ac:dyDescent="0.25">
      <c r="B3114" s="3">
        <v>45082.291666666657</v>
      </c>
      <c r="C3114" t="s">
        <v>8</v>
      </c>
    </row>
    <row r="3115" spans="1:8" outlineLevel="2" x14ac:dyDescent="0.25">
      <c r="B3115" s="3">
        <v>45082.291666666657</v>
      </c>
      <c r="C3115" t="s">
        <v>8</v>
      </c>
    </row>
    <row r="3116" spans="1:8" outlineLevel="1" x14ac:dyDescent="0.25">
      <c r="B3116" s="4" t="s">
        <v>171</v>
      </c>
      <c r="D3116">
        <f>SUBTOTAL(9,D3109:D3115)</f>
        <v>87616.68</v>
      </c>
    </row>
    <row r="3117" spans="1:8" outlineLevel="2" x14ac:dyDescent="0.25">
      <c r="A3117" t="s">
        <v>15</v>
      </c>
      <c r="B3117" s="3">
        <v>45083.291666666657</v>
      </c>
      <c r="C3117" t="s">
        <v>8</v>
      </c>
      <c r="D3117">
        <v>683.15</v>
      </c>
      <c r="E3117">
        <v>6475.4989999999998</v>
      </c>
      <c r="F3117">
        <f t="shared" si="90"/>
        <v>107.92498333333333</v>
      </c>
      <c r="H3117">
        <v>0</v>
      </c>
    </row>
    <row r="3118" spans="1:8" outlineLevel="2" x14ac:dyDescent="0.25">
      <c r="B3118" s="3">
        <v>45083.291666666657</v>
      </c>
      <c r="C3118" t="s">
        <v>8</v>
      </c>
      <c r="D3118">
        <v>542.92999999999995</v>
      </c>
    </row>
    <row r="3119" spans="1:8" outlineLevel="2" x14ac:dyDescent="0.25">
      <c r="B3119" s="3">
        <v>45083.291666666657</v>
      </c>
      <c r="C3119" t="s">
        <v>8</v>
      </c>
      <c r="D3119">
        <v>26391.39</v>
      </c>
    </row>
    <row r="3120" spans="1:8" outlineLevel="2" x14ac:dyDescent="0.25">
      <c r="B3120" s="3">
        <v>45083.291666666657</v>
      </c>
      <c r="C3120" t="s">
        <v>8</v>
      </c>
      <c r="D3120">
        <v>1255.1600000000001</v>
      </c>
    </row>
    <row r="3121" spans="1:8" outlineLevel="2" x14ac:dyDescent="0.25">
      <c r="B3121" s="3">
        <v>45083.291666666657</v>
      </c>
      <c r="C3121" t="s">
        <v>8</v>
      </c>
      <c r="D3121">
        <v>9467.01</v>
      </c>
    </row>
    <row r="3122" spans="1:8" outlineLevel="2" x14ac:dyDescent="0.25">
      <c r="B3122" s="3">
        <v>45083.291666666657</v>
      </c>
      <c r="C3122" t="s">
        <v>8</v>
      </c>
    </row>
    <row r="3123" spans="1:8" outlineLevel="2" x14ac:dyDescent="0.25">
      <c r="B3123" s="3">
        <v>45083.291666666657</v>
      </c>
      <c r="C3123" t="s">
        <v>8</v>
      </c>
    </row>
    <row r="3124" spans="1:8" outlineLevel="2" x14ac:dyDescent="0.25">
      <c r="B3124" s="3">
        <v>45083.291666666657</v>
      </c>
      <c r="C3124" t="s">
        <v>8</v>
      </c>
    </row>
    <row r="3125" spans="1:8" outlineLevel="2" x14ac:dyDescent="0.25">
      <c r="B3125" s="3">
        <v>45083.291666666657</v>
      </c>
      <c r="C3125" t="s">
        <v>8</v>
      </c>
    </row>
    <row r="3126" spans="1:8" outlineLevel="1" x14ac:dyDescent="0.25">
      <c r="B3126" s="4" t="s">
        <v>103</v>
      </c>
      <c r="D3126">
        <f>SUBTOTAL(9,D3117:D3125)</f>
        <v>38339.64</v>
      </c>
    </row>
    <row r="3127" spans="1:8" outlineLevel="2" x14ac:dyDescent="0.25">
      <c r="A3127" t="s">
        <v>15</v>
      </c>
      <c r="B3127" s="3">
        <v>45086.333333333343</v>
      </c>
      <c r="C3127" t="s">
        <v>8</v>
      </c>
      <c r="D3127">
        <v>373.22</v>
      </c>
      <c r="E3127">
        <v>758.47</v>
      </c>
      <c r="F3127">
        <f t="shared" si="90"/>
        <v>12.641166666666667</v>
      </c>
      <c r="H3127">
        <v>0</v>
      </c>
    </row>
    <row r="3128" spans="1:8" outlineLevel="2" x14ac:dyDescent="0.25">
      <c r="B3128" s="3">
        <v>45086.333333333343</v>
      </c>
      <c r="C3128" t="s">
        <v>8</v>
      </c>
      <c r="D3128">
        <v>4057.9</v>
      </c>
    </row>
    <row r="3129" spans="1:8" outlineLevel="2" x14ac:dyDescent="0.25">
      <c r="B3129" s="3">
        <v>45086.333333333343</v>
      </c>
      <c r="C3129" t="s">
        <v>8</v>
      </c>
    </row>
    <row r="3130" spans="1:8" outlineLevel="2" x14ac:dyDescent="0.25">
      <c r="B3130" s="3">
        <v>45086.333333333343</v>
      </c>
      <c r="C3130" t="s">
        <v>8</v>
      </c>
    </row>
    <row r="3131" spans="1:8" outlineLevel="2" x14ac:dyDescent="0.25">
      <c r="B3131" s="3">
        <v>45086.333333333343</v>
      </c>
      <c r="C3131" t="s">
        <v>8</v>
      </c>
    </row>
    <row r="3132" spans="1:8" outlineLevel="2" x14ac:dyDescent="0.25">
      <c r="B3132" s="3">
        <v>45086.333333333343</v>
      </c>
      <c r="C3132" t="s">
        <v>8</v>
      </c>
    </row>
    <row r="3133" spans="1:8" outlineLevel="2" x14ac:dyDescent="0.25">
      <c r="B3133" s="3">
        <v>45086.333333333343</v>
      </c>
      <c r="C3133" t="s">
        <v>8</v>
      </c>
    </row>
    <row r="3134" spans="1:8" outlineLevel="1" x14ac:dyDescent="0.25">
      <c r="B3134" s="4" t="s">
        <v>106</v>
      </c>
      <c r="D3134">
        <f>SUBTOTAL(9,D3127:D3133)</f>
        <v>4431.12</v>
      </c>
    </row>
    <row r="3135" spans="1:8" outlineLevel="2" x14ac:dyDescent="0.25">
      <c r="A3135" t="s">
        <v>15</v>
      </c>
      <c r="B3135" s="3">
        <v>45087.361111111109</v>
      </c>
      <c r="C3135" t="s">
        <v>8</v>
      </c>
      <c r="D3135">
        <v>2555.37</v>
      </c>
      <c r="E3135">
        <v>518.64200000000005</v>
      </c>
      <c r="F3135">
        <f t="shared" si="90"/>
        <v>8.6440333333333346</v>
      </c>
      <c r="H3135">
        <v>0</v>
      </c>
    </row>
    <row r="3136" spans="1:8" outlineLevel="2" x14ac:dyDescent="0.25">
      <c r="B3136" s="3">
        <v>45087.361111111109</v>
      </c>
      <c r="C3136" t="s">
        <v>8</v>
      </c>
    </row>
    <row r="3137" spans="1:8" outlineLevel="2" x14ac:dyDescent="0.25">
      <c r="B3137" s="3">
        <v>45087.361111111109</v>
      </c>
      <c r="C3137" t="s">
        <v>8</v>
      </c>
    </row>
    <row r="3138" spans="1:8" outlineLevel="1" x14ac:dyDescent="0.25">
      <c r="B3138" s="4" t="s">
        <v>107</v>
      </c>
      <c r="D3138">
        <f>SUBTOTAL(9,D3135:D3137)</f>
        <v>2555.37</v>
      </c>
    </row>
    <row r="3139" spans="1:8" outlineLevel="2" x14ac:dyDescent="0.25">
      <c r="A3139" t="s">
        <v>15</v>
      </c>
      <c r="B3139" s="3">
        <v>45088.333333333343</v>
      </c>
      <c r="C3139" t="s">
        <v>8</v>
      </c>
      <c r="D3139">
        <v>3779.07</v>
      </c>
      <c r="E3139">
        <v>16432.091</v>
      </c>
      <c r="F3139">
        <f t="shared" si="90"/>
        <v>273.86818333333332</v>
      </c>
      <c r="H3139">
        <v>0</v>
      </c>
    </row>
    <row r="3140" spans="1:8" outlineLevel="2" x14ac:dyDescent="0.25">
      <c r="B3140" s="3">
        <v>45088.333333333343</v>
      </c>
      <c r="C3140" t="s">
        <v>8</v>
      </c>
    </row>
    <row r="3141" spans="1:8" outlineLevel="2" x14ac:dyDescent="0.25">
      <c r="B3141" s="3">
        <v>45088.333333333343</v>
      </c>
      <c r="C3141" t="s">
        <v>8</v>
      </c>
    </row>
    <row r="3142" spans="1:8" outlineLevel="2" x14ac:dyDescent="0.25">
      <c r="B3142" s="3">
        <v>45088.333333333343</v>
      </c>
      <c r="C3142" t="s">
        <v>8</v>
      </c>
      <c r="D3142">
        <v>3141.2</v>
      </c>
    </row>
    <row r="3143" spans="1:8" outlineLevel="2" x14ac:dyDescent="0.25">
      <c r="B3143" s="3">
        <v>45088.333333333343</v>
      </c>
      <c r="C3143" t="s">
        <v>8</v>
      </c>
      <c r="D3143">
        <v>55892.22</v>
      </c>
    </row>
    <row r="3144" spans="1:8" outlineLevel="2" x14ac:dyDescent="0.25">
      <c r="B3144" s="3">
        <v>45088.333333333343</v>
      </c>
      <c r="C3144" t="s">
        <v>8</v>
      </c>
      <c r="D3144">
        <v>990.33</v>
      </c>
    </row>
    <row r="3145" spans="1:8" outlineLevel="2" x14ac:dyDescent="0.25">
      <c r="B3145" s="3">
        <v>45088.333333333343</v>
      </c>
      <c r="C3145" t="s">
        <v>8</v>
      </c>
      <c r="D3145">
        <v>132</v>
      </c>
    </row>
    <row r="3146" spans="1:8" outlineLevel="2" x14ac:dyDescent="0.25">
      <c r="B3146" s="3">
        <v>45088.333333333343</v>
      </c>
      <c r="C3146" t="s">
        <v>8</v>
      </c>
      <c r="D3146">
        <v>4176</v>
      </c>
    </row>
    <row r="3147" spans="1:8" outlineLevel="2" x14ac:dyDescent="0.25">
      <c r="B3147" s="3">
        <v>45088.333333333343</v>
      </c>
      <c r="C3147" t="s">
        <v>8</v>
      </c>
      <c r="D3147">
        <v>403.68</v>
      </c>
    </row>
    <row r="3148" spans="1:8" outlineLevel="2" x14ac:dyDescent="0.25">
      <c r="B3148" s="3">
        <v>45088.333333333343</v>
      </c>
      <c r="C3148" t="s">
        <v>8</v>
      </c>
      <c r="D3148">
        <v>1667.26</v>
      </c>
    </row>
    <row r="3149" spans="1:8" outlineLevel="2" x14ac:dyDescent="0.25">
      <c r="B3149" s="3">
        <v>45088.333333333343</v>
      </c>
      <c r="C3149" t="s">
        <v>8</v>
      </c>
      <c r="D3149">
        <v>191</v>
      </c>
    </row>
    <row r="3150" spans="1:8" outlineLevel="2" x14ac:dyDescent="0.25">
      <c r="B3150" s="3">
        <v>45088.333333333343</v>
      </c>
      <c r="C3150" t="s">
        <v>8</v>
      </c>
      <c r="D3150">
        <v>353</v>
      </c>
    </row>
    <row r="3151" spans="1:8" outlineLevel="2" x14ac:dyDescent="0.25">
      <c r="B3151" s="3">
        <v>45088.333333333343</v>
      </c>
      <c r="C3151" t="s">
        <v>8</v>
      </c>
      <c r="D3151">
        <v>4000</v>
      </c>
    </row>
    <row r="3152" spans="1:8" outlineLevel="2" x14ac:dyDescent="0.25">
      <c r="B3152" s="3">
        <v>45088.333333333343</v>
      </c>
      <c r="C3152" t="s">
        <v>8</v>
      </c>
    </row>
    <row r="3153" spans="1:8" outlineLevel="2" x14ac:dyDescent="0.25">
      <c r="B3153" s="3">
        <v>45088.333333333343</v>
      </c>
      <c r="C3153" t="s">
        <v>8</v>
      </c>
    </row>
    <row r="3154" spans="1:8" outlineLevel="2" x14ac:dyDescent="0.25">
      <c r="B3154" s="3">
        <v>45088.333333333343</v>
      </c>
      <c r="C3154" t="s">
        <v>8</v>
      </c>
    </row>
    <row r="3155" spans="1:8" outlineLevel="2" x14ac:dyDescent="0.25">
      <c r="B3155" s="3">
        <v>45088.333333333343</v>
      </c>
      <c r="C3155" t="s">
        <v>8</v>
      </c>
    </row>
    <row r="3156" spans="1:8" outlineLevel="2" x14ac:dyDescent="0.25">
      <c r="B3156" s="3">
        <v>45088.333333333343</v>
      </c>
      <c r="C3156" t="s">
        <v>8</v>
      </c>
    </row>
    <row r="3157" spans="1:8" outlineLevel="1" x14ac:dyDescent="0.25">
      <c r="B3157" s="4" t="s">
        <v>108</v>
      </c>
      <c r="D3157">
        <f>SUBTOTAL(9,D3139:D3156)</f>
        <v>74725.759999999995</v>
      </c>
    </row>
    <row r="3158" spans="1:8" outlineLevel="2" x14ac:dyDescent="0.25">
      <c r="A3158" t="s">
        <v>15</v>
      </c>
      <c r="B3158" s="3">
        <v>45089.291666666657</v>
      </c>
      <c r="C3158" t="s">
        <v>8</v>
      </c>
      <c r="D3158">
        <v>539.83000000000004</v>
      </c>
      <c r="E3158">
        <v>15813.828</v>
      </c>
      <c r="F3158">
        <f t="shared" ref="F3158:F3206" si="91">E3158/60</f>
        <v>263.56380000000001</v>
      </c>
      <c r="H3158">
        <v>0</v>
      </c>
    </row>
    <row r="3159" spans="1:8" outlineLevel="2" x14ac:dyDescent="0.25">
      <c r="B3159" s="3">
        <v>45089.291666666657</v>
      </c>
      <c r="C3159" t="s">
        <v>8</v>
      </c>
    </row>
    <row r="3160" spans="1:8" outlineLevel="2" x14ac:dyDescent="0.25">
      <c r="B3160" s="3">
        <v>45089.291666666657</v>
      </c>
      <c r="C3160" t="s">
        <v>8</v>
      </c>
    </row>
    <row r="3161" spans="1:8" outlineLevel="2" x14ac:dyDescent="0.25">
      <c r="B3161" s="3">
        <v>45089.291666666657</v>
      </c>
      <c r="C3161" t="s">
        <v>8</v>
      </c>
    </row>
    <row r="3162" spans="1:8" outlineLevel="2" x14ac:dyDescent="0.25">
      <c r="B3162" s="3">
        <v>45089.291666666657</v>
      </c>
      <c r="C3162" t="s">
        <v>8</v>
      </c>
    </row>
    <row r="3163" spans="1:8" outlineLevel="2" x14ac:dyDescent="0.25">
      <c r="B3163" s="3">
        <v>45089.291666666657</v>
      </c>
      <c r="C3163" t="s">
        <v>8</v>
      </c>
      <c r="D3163">
        <v>99402.17</v>
      </c>
    </row>
    <row r="3164" spans="1:8" outlineLevel="2" x14ac:dyDescent="0.25">
      <c r="B3164" s="3">
        <v>45089.291666666657</v>
      </c>
      <c r="C3164" t="s">
        <v>8</v>
      </c>
      <c r="D3164">
        <v>458.16</v>
      </c>
    </row>
    <row r="3165" spans="1:8" outlineLevel="2" x14ac:dyDescent="0.25">
      <c r="B3165" s="3">
        <v>45089.291666666657</v>
      </c>
      <c r="C3165" t="s">
        <v>8</v>
      </c>
      <c r="D3165">
        <v>80</v>
      </c>
    </row>
    <row r="3166" spans="1:8" outlineLevel="2" x14ac:dyDescent="0.25">
      <c r="B3166" s="3">
        <v>45089.291666666657</v>
      </c>
      <c r="C3166" t="s">
        <v>8</v>
      </c>
    </row>
    <row r="3167" spans="1:8" outlineLevel="2" x14ac:dyDescent="0.25">
      <c r="B3167" s="3">
        <v>45089.291666666657</v>
      </c>
      <c r="C3167" t="s">
        <v>8</v>
      </c>
    </row>
    <row r="3168" spans="1:8" outlineLevel="2" x14ac:dyDescent="0.25">
      <c r="B3168" s="3">
        <v>45089.291666666657</v>
      </c>
      <c r="C3168" t="s">
        <v>8</v>
      </c>
    </row>
    <row r="3169" spans="1:8" outlineLevel="2" x14ac:dyDescent="0.25">
      <c r="B3169" s="3">
        <v>45089.291666666657</v>
      </c>
      <c r="C3169" t="s">
        <v>8</v>
      </c>
    </row>
    <row r="3170" spans="1:8" outlineLevel="2" x14ac:dyDescent="0.25">
      <c r="B3170" s="3">
        <v>45089.291666666657</v>
      </c>
      <c r="C3170" t="s">
        <v>8</v>
      </c>
    </row>
    <row r="3171" spans="1:8" outlineLevel="1" x14ac:dyDescent="0.25">
      <c r="B3171" s="4" t="s">
        <v>172</v>
      </c>
      <c r="D3171">
        <f>SUBTOTAL(9,D3158:D3170)</f>
        <v>100480.16</v>
      </c>
    </row>
    <row r="3172" spans="1:8" outlineLevel="2" x14ac:dyDescent="0.25">
      <c r="A3172" t="s">
        <v>15</v>
      </c>
      <c r="B3172" s="3">
        <v>45090.291666666657</v>
      </c>
      <c r="C3172" t="s">
        <v>8</v>
      </c>
      <c r="D3172">
        <v>5725.28</v>
      </c>
      <c r="E3172">
        <v>6287.0209999999997</v>
      </c>
      <c r="F3172">
        <f t="shared" si="91"/>
        <v>104.78368333333333</v>
      </c>
      <c r="H3172">
        <v>0</v>
      </c>
    </row>
    <row r="3173" spans="1:8" outlineLevel="2" x14ac:dyDescent="0.25">
      <c r="B3173" s="3">
        <v>45090.291666666657</v>
      </c>
      <c r="C3173" t="s">
        <v>8</v>
      </c>
      <c r="D3173">
        <v>15526.02</v>
      </c>
    </row>
    <row r="3174" spans="1:8" outlineLevel="2" x14ac:dyDescent="0.25">
      <c r="B3174" s="3">
        <v>45090.291666666657</v>
      </c>
      <c r="C3174" t="s">
        <v>8</v>
      </c>
      <c r="D3174">
        <v>2604</v>
      </c>
    </row>
    <row r="3175" spans="1:8" outlineLevel="2" x14ac:dyDescent="0.25">
      <c r="B3175" s="3">
        <v>45090.291666666657</v>
      </c>
      <c r="C3175" t="s">
        <v>8</v>
      </c>
      <c r="D3175">
        <v>3768</v>
      </c>
    </row>
    <row r="3176" spans="1:8" outlineLevel="2" x14ac:dyDescent="0.25">
      <c r="B3176" s="3">
        <v>45090.291666666657</v>
      </c>
      <c r="C3176" t="s">
        <v>8</v>
      </c>
      <c r="D3176">
        <v>125</v>
      </c>
    </row>
    <row r="3177" spans="1:8" outlineLevel="2" x14ac:dyDescent="0.25">
      <c r="B3177" s="3">
        <v>45090.291666666657</v>
      </c>
      <c r="C3177" t="s">
        <v>8</v>
      </c>
    </row>
    <row r="3178" spans="1:8" outlineLevel="2" x14ac:dyDescent="0.25">
      <c r="B3178" s="3">
        <v>45090.291666666657</v>
      </c>
      <c r="C3178" t="s">
        <v>8</v>
      </c>
    </row>
    <row r="3179" spans="1:8" outlineLevel="2" x14ac:dyDescent="0.25">
      <c r="B3179" s="3">
        <v>45090.291666666657</v>
      </c>
      <c r="C3179" t="s">
        <v>8</v>
      </c>
    </row>
    <row r="3180" spans="1:8" outlineLevel="2" x14ac:dyDescent="0.25">
      <c r="B3180" s="3">
        <v>45090.291666666657</v>
      </c>
      <c r="C3180" t="s">
        <v>8</v>
      </c>
    </row>
    <row r="3181" spans="1:8" outlineLevel="1" x14ac:dyDescent="0.25">
      <c r="B3181" s="4" t="s">
        <v>173</v>
      </c>
      <c r="D3181">
        <f>SUBTOTAL(9,D3172:D3180)</f>
        <v>27748.3</v>
      </c>
    </row>
    <row r="3182" spans="1:8" outlineLevel="2" x14ac:dyDescent="0.25">
      <c r="A3182" t="s">
        <v>15</v>
      </c>
      <c r="B3182" s="3">
        <v>45091.333333333343</v>
      </c>
      <c r="C3182" t="s">
        <v>8</v>
      </c>
      <c r="D3182">
        <v>101000</v>
      </c>
      <c r="E3182">
        <v>0</v>
      </c>
      <c r="H3182">
        <v>0</v>
      </c>
    </row>
    <row r="3183" spans="1:8" outlineLevel="2" x14ac:dyDescent="0.25">
      <c r="B3183" s="3">
        <v>45091.333333333343</v>
      </c>
      <c r="C3183" t="s">
        <v>8</v>
      </c>
    </row>
    <row r="3184" spans="1:8" outlineLevel="2" x14ac:dyDescent="0.25">
      <c r="B3184" s="3">
        <v>45091.333333333343</v>
      </c>
      <c r="C3184" t="s">
        <v>8</v>
      </c>
    </row>
    <row r="3185" spans="1:8" outlineLevel="2" x14ac:dyDescent="0.25">
      <c r="B3185" s="3">
        <v>45091.333333333343</v>
      </c>
      <c r="C3185" t="s">
        <v>8</v>
      </c>
    </row>
    <row r="3186" spans="1:8" outlineLevel="2" x14ac:dyDescent="0.25">
      <c r="B3186" s="3">
        <v>45091.333333333343</v>
      </c>
      <c r="C3186" t="s">
        <v>8</v>
      </c>
    </row>
    <row r="3187" spans="1:8" outlineLevel="1" x14ac:dyDescent="0.25">
      <c r="B3187" s="4" t="s">
        <v>184</v>
      </c>
      <c r="D3187">
        <f>SUBTOTAL(9,D3182:D3186)</f>
        <v>101000</v>
      </c>
    </row>
    <row r="3188" spans="1:8" outlineLevel="2" x14ac:dyDescent="0.25">
      <c r="A3188" t="s">
        <v>15</v>
      </c>
      <c r="B3188" s="3">
        <v>45092.291666666657</v>
      </c>
      <c r="C3188" t="s">
        <v>8</v>
      </c>
      <c r="D3188">
        <v>204.6</v>
      </c>
      <c r="E3188">
        <v>19427.465</v>
      </c>
      <c r="F3188">
        <f t="shared" si="91"/>
        <v>323.79108333333335</v>
      </c>
      <c r="H3188">
        <v>0</v>
      </c>
    </row>
    <row r="3189" spans="1:8" outlineLevel="2" x14ac:dyDescent="0.25">
      <c r="B3189" s="3">
        <v>45092.291666666657</v>
      </c>
      <c r="C3189" t="s">
        <v>8</v>
      </c>
    </row>
    <row r="3190" spans="1:8" outlineLevel="2" x14ac:dyDescent="0.25">
      <c r="B3190" s="3">
        <v>45092.291666666657</v>
      </c>
      <c r="C3190" t="s">
        <v>8</v>
      </c>
    </row>
    <row r="3191" spans="1:8" outlineLevel="2" x14ac:dyDescent="0.25">
      <c r="B3191" s="3">
        <v>45092.291666666657</v>
      </c>
      <c r="C3191" t="s">
        <v>8</v>
      </c>
    </row>
    <row r="3192" spans="1:8" outlineLevel="2" x14ac:dyDescent="0.25">
      <c r="B3192" s="3">
        <v>45092.291666666657</v>
      </c>
      <c r="C3192" t="s">
        <v>8</v>
      </c>
      <c r="D3192">
        <v>26377.3</v>
      </c>
    </row>
    <row r="3193" spans="1:8" outlineLevel="2" x14ac:dyDescent="0.25">
      <c r="B3193" s="3">
        <v>45092.291666666657</v>
      </c>
      <c r="C3193" t="s">
        <v>8</v>
      </c>
      <c r="D3193">
        <v>8</v>
      </c>
    </row>
    <row r="3194" spans="1:8" outlineLevel="2" x14ac:dyDescent="0.25">
      <c r="B3194" s="3">
        <v>45092.291666666657</v>
      </c>
      <c r="C3194" t="s">
        <v>8</v>
      </c>
      <c r="D3194">
        <v>5515.41</v>
      </c>
    </row>
    <row r="3195" spans="1:8" outlineLevel="2" x14ac:dyDescent="0.25">
      <c r="B3195" s="3">
        <v>45092.291666666657</v>
      </c>
      <c r="C3195" t="s">
        <v>8</v>
      </c>
      <c r="D3195">
        <v>276.99</v>
      </c>
    </row>
    <row r="3196" spans="1:8" outlineLevel="2" x14ac:dyDescent="0.25">
      <c r="B3196" s="3">
        <v>45092.291666666657</v>
      </c>
      <c r="C3196" t="s">
        <v>8</v>
      </c>
      <c r="D3196">
        <v>20685.14</v>
      </c>
    </row>
    <row r="3197" spans="1:8" outlineLevel="2" x14ac:dyDescent="0.25">
      <c r="B3197" s="3">
        <v>45092.291666666657</v>
      </c>
      <c r="C3197" t="s">
        <v>8</v>
      </c>
      <c r="D3197">
        <v>14992.92</v>
      </c>
    </row>
    <row r="3198" spans="1:8" outlineLevel="2" x14ac:dyDescent="0.25">
      <c r="B3198" s="3">
        <v>45092.291666666657</v>
      </c>
      <c r="C3198" t="s">
        <v>8</v>
      </c>
      <c r="D3198">
        <v>55</v>
      </c>
    </row>
    <row r="3199" spans="1:8" outlineLevel="2" x14ac:dyDescent="0.25">
      <c r="B3199" s="3">
        <v>45092.291666666657</v>
      </c>
      <c r="C3199" t="s">
        <v>8</v>
      </c>
      <c r="D3199">
        <v>513</v>
      </c>
    </row>
    <row r="3200" spans="1:8" outlineLevel="2" x14ac:dyDescent="0.25">
      <c r="B3200" s="3">
        <v>45092.291666666657</v>
      </c>
      <c r="C3200" t="s">
        <v>8</v>
      </c>
      <c r="D3200">
        <v>652</v>
      </c>
    </row>
    <row r="3201" spans="1:8" outlineLevel="2" x14ac:dyDescent="0.25">
      <c r="B3201" s="3">
        <v>45092.291666666657</v>
      </c>
      <c r="C3201" t="s">
        <v>8</v>
      </c>
    </row>
    <row r="3202" spans="1:8" outlineLevel="2" x14ac:dyDescent="0.25">
      <c r="B3202" s="3">
        <v>45092.291666666657</v>
      </c>
      <c r="C3202" t="s">
        <v>8</v>
      </c>
    </row>
    <row r="3203" spans="1:8" outlineLevel="2" x14ac:dyDescent="0.25">
      <c r="B3203" s="3">
        <v>45092.291666666657</v>
      </c>
      <c r="C3203" t="s">
        <v>8</v>
      </c>
    </row>
    <row r="3204" spans="1:8" outlineLevel="2" x14ac:dyDescent="0.25">
      <c r="B3204" s="3">
        <v>45092.291666666657</v>
      </c>
      <c r="C3204" t="s">
        <v>8</v>
      </c>
    </row>
    <row r="3205" spans="1:8" outlineLevel="1" x14ac:dyDescent="0.25">
      <c r="B3205" s="4" t="s">
        <v>185</v>
      </c>
      <c r="D3205">
        <f>SUBTOTAL(9,D3188:D3204)</f>
        <v>69280.36</v>
      </c>
    </row>
    <row r="3206" spans="1:8" outlineLevel="2" x14ac:dyDescent="0.25">
      <c r="A3206" t="s">
        <v>15</v>
      </c>
      <c r="B3206" s="3">
        <v>45093.291666666657</v>
      </c>
      <c r="C3206" t="s">
        <v>8</v>
      </c>
      <c r="D3206">
        <v>10217.049999999999</v>
      </c>
      <c r="E3206">
        <v>10950.334000000001</v>
      </c>
      <c r="F3206">
        <f t="shared" si="91"/>
        <v>182.50556666666668</v>
      </c>
      <c r="H3206">
        <v>0</v>
      </c>
    </row>
    <row r="3207" spans="1:8" outlineLevel="2" x14ac:dyDescent="0.25">
      <c r="B3207" s="3">
        <v>45093.291666666657</v>
      </c>
      <c r="C3207" t="s">
        <v>8</v>
      </c>
    </row>
    <row r="3208" spans="1:8" outlineLevel="2" x14ac:dyDescent="0.25">
      <c r="B3208" s="3">
        <v>45093.291666666657</v>
      </c>
      <c r="C3208" t="s">
        <v>8</v>
      </c>
    </row>
    <row r="3209" spans="1:8" outlineLevel="2" x14ac:dyDescent="0.25">
      <c r="B3209" s="3">
        <v>45093.291666666657</v>
      </c>
      <c r="C3209" t="s">
        <v>8</v>
      </c>
    </row>
    <row r="3210" spans="1:8" outlineLevel="2" x14ac:dyDescent="0.25">
      <c r="B3210" s="3">
        <v>45093.291666666657</v>
      </c>
      <c r="C3210" t="s">
        <v>8</v>
      </c>
    </row>
    <row r="3211" spans="1:8" outlineLevel="2" x14ac:dyDescent="0.25">
      <c r="B3211" s="3">
        <v>45093.291666666657</v>
      </c>
      <c r="C3211" t="s">
        <v>8</v>
      </c>
    </row>
    <row r="3212" spans="1:8" outlineLevel="2" x14ac:dyDescent="0.25">
      <c r="B3212" s="3">
        <v>45093.291666666657</v>
      </c>
      <c r="C3212" t="s">
        <v>8</v>
      </c>
    </row>
    <row r="3213" spans="1:8" outlineLevel="2" x14ac:dyDescent="0.25">
      <c r="B3213" s="3">
        <v>45093.291666666657</v>
      </c>
      <c r="C3213" t="s">
        <v>8</v>
      </c>
    </row>
    <row r="3214" spans="1:8" outlineLevel="2" x14ac:dyDescent="0.25">
      <c r="B3214" s="3">
        <v>45093.291666666657</v>
      </c>
      <c r="C3214" t="s">
        <v>8</v>
      </c>
    </row>
    <row r="3215" spans="1:8" outlineLevel="2" x14ac:dyDescent="0.25">
      <c r="B3215" s="3">
        <v>45093.291666666657</v>
      </c>
      <c r="C3215" t="s">
        <v>8</v>
      </c>
    </row>
    <row r="3216" spans="1:8" outlineLevel="2" x14ac:dyDescent="0.25">
      <c r="B3216" s="3">
        <v>45093.291666666657</v>
      </c>
      <c r="C3216" t="s">
        <v>8</v>
      </c>
      <c r="D3216">
        <v>4192.91</v>
      </c>
    </row>
    <row r="3217" spans="1:8" outlineLevel="2" x14ac:dyDescent="0.25">
      <c r="B3217" s="3">
        <v>45093.291666666657</v>
      </c>
      <c r="C3217" t="s">
        <v>8</v>
      </c>
      <c r="D3217">
        <v>15780</v>
      </c>
    </row>
    <row r="3218" spans="1:8" outlineLevel="2" x14ac:dyDescent="0.25">
      <c r="B3218" s="3">
        <v>45093.291666666657</v>
      </c>
      <c r="C3218" t="s">
        <v>8</v>
      </c>
      <c r="D3218">
        <v>5216.96</v>
      </c>
    </row>
    <row r="3219" spans="1:8" outlineLevel="2" x14ac:dyDescent="0.25">
      <c r="B3219" s="3">
        <v>45093.291666666657</v>
      </c>
      <c r="C3219" t="s">
        <v>8</v>
      </c>
      <c r="D3219">
        <v>194</v>
      </c>
    </row>
    <row r="3220" spans="1:8" outlineLevel="2" x14ac:dyDescent="0.25">
      <c r="B3220" s="3">
        <v>45093.291666666657</v>
      </c>
      <c r="C3220" t="s">
        <v>8</v>
      </c>
      <c r="D3220">
        <v>1076</v>
      </c>
    </row>
    <row r="3221" spans="1:8" outlineLevel="2" x14ac:dyDescent="0.25">
      <c r="B3221" s="3">
        <v>45093.291666666657</v>
      </c>
      <c r="C3221" t="s">
        <v>8</v>
      </c>
    </row>
    <row r="3222" spans="1:8" outlineLevel="2" x14ac:dyDescent="0.25">
      <c r="B3222" s="3">
        <v>45093.291666666657</v>
      </c>
      <c r="C3222" t="s">
        <v>8</v>
      </c>
    </row>
    <row r="3223" spans="1:8" outlineLevel="2" x14ac:dyDescent="0.25">
      <c r="B3223" s="3">
        <v>45093.291666666657</v>
      </c>
      <c r="C3223" t="s">
        <v>8</v>
      </c>
    </row>
    <row r="3224" spans="1:8" outlineLevel="2" x14ac:dyDescent="0.25">
      <c r="B3224" s="3">
        <v>45093.291666666657</v>
      </c>
      <c r="C3224" t="s">
        <v>8</v>
      </c>
    </row>
    <row r="3225" spans="1:8" outlineLevel="2" x14ac:dyDescent="0.25">
      <c r="B3225" s="3">
        <v>45093.291666666657</v>
      </c>
      <c r="C3225" t="s">
        <v>8</v>
      </c>
    </row>
    <row r="3226" spans="1:8" outlineLevel="1" x14ac:dyDescent="0.25">
      <c r="B3226" s="4" t="s">
        <v>186</v>
      </c>
      <c r="D3226">
        <f>SUBTOTAL(9,D3206:D3225)</f>
        <v>36676.92</v>
      </c>
    </row>
    <row r="3227" spans="1:8" outlineLevel="2" x14ac:dyDescent="0.25">
      <c r="A3227" t="s">
        <v>15</v>
      </c>
      <c r="B3227" s="3">
        <v>45094.291666666657</v>
      </c>
      <c r="C3227" t="s">
        <v>8</v>
      </c>
      <c r="D3227">
        <v>142.46</v>
      </c>
      <c r="E3227">
        <v>6008.4059999999999</v>
      </c>
      <c r="F3227">
        <f t="shared" ref="F3227:F3271" si="92">E3227/60</f>
        <v>100.1401</v>
      </c>
      <c r="H3227">
        <v>0</v>
      </c>
    </row>
    <row r="3228" spans="1:8" outlineLevel="2" x14ac:dyDescent="0.25">
      <c r="B3228" s="3">
        <v>45094.291666666657</v>
      </c>
      <c r="C3228" t="s">
        <v>8</v>
      </c>
      <c r="D3228">
        <v>36923.760000000002</v>
      </c>
    </row>
    <row r="3229" spans="1:8" outlineLevel="2" x14ac:dyDescent="0.25">
      <c r="B3229" s="3">
        <v>45094.291666666657</v>
      </c>
      <c r="C3229" t="s">
        <v>8</v>
      </c>
      <c r="D3229">
        <v>112</v>
      </c>
    </row>
    <row r="3230" spans="1:8" outlineLevel="2" x14ac:dyDescent="0.25">
      <c r="B3230" s="3">
        <v>45094.291666666657</v>
      </c>
      <c r="C3230" t="s">
        <v>8</v>
      </c>
      <c r="D3230">
        <v>21</v>
      </c>
    </row>
    <row r="3231" spans="1:8" outlineLevel="2" x14ac:dyDescent="0.25">
      <c r="B3231" s="3">
        <v>45094.291666666657</v>
      </c>
      <c r="C3231" t="s">
        <v>8</v>
      </c>
    </row>
    <row r="3232" spans="1:8" outlineLevel="2" x14ac:dyDescent="0.25">
      <c r="B3232" s="3">
        <v>45094.291666666657</v>
      </c>
      <c r="C3232" t="s">
        <v>8</v>
      </c>
    </row>
    <row r="3233" spans="1:8" outlineLevel="2" x14ac:dyDescent="0.25">
      <c r="B3233" s="3">
        <v>45094.291666666657</v>
      </c>
      <c r="C3233" t="s">
        <v>8</v>
      </c>
    </row>
    <row r="3234" spans="1:8" outlineLevel="2" x14ac:dyDescent="0.25">
      <c r="B3234" s="3">
        <v>45094.291666666657</v>
      </c>
      <c r="C3234" t="s">
        <v>8</v>
      </c>
    </row>
    <row r="3235" spans="1:8" outlineLevel="2" x14ac:dyDescent="0.25">
      <c r="B3235" s="3">
        <v>45094.291666666657</v>
      </c>
      <c r="C3235" t="s">
        <v>8</v>
      </c>
    </row>
    <row r="3236" spans="1:8" outlineLevel="1" x14ac:dyDescent="0.25">
      <c r="B3236" s="4" t="s">
        <v>174</v>
      </c>
      <c r="D3236">
        <f>SUBTOTAL(9,D3227:D3235)</f>
        <v>37199.22</v>
      </c>
    </row>
    <row r="3237" spans="1:8" outlineLevel="2" x14ac:dyDescent="0.25">
      <c r="A3237" t="s">
        <v>15</v>
      </c>
      <c r="B3237" s="3">
        <v>45097.291666666657</v>
      </c>
      <c r="C3237" t="s">
        <v>8</v>
      </c>
      <c r="D3237">
        <v>88.78</v>
      </c>
      <c r="E3237">
        <v>12044.659</v>
      </c>
      <c r="F3237">
        <f t="shared" si="92"/>
        <v>200.74431666666666</v>
      </c>
      <c r="H3237">
        <v>0</v>
      </c>
    </row>
    <row r="3238" spans="1:8" outlineLevel="2" x14ac:dyDescent="0.25">
      <c r="B3238" s="3">
        <v>45097.291666666657</v>
      </c>
      <c r="C3238" t="s">
        <v>8</v>
      </c>
    </row>
    <row r="3239" spans="1:8" outlineLevel="2" x14ac:dyDescent="0.25">
      <c r="B3239" s="3">
        <v>45097.291666666657</v>
      </c>
      <c r="C3239" t="s">
        <v>8</v>
      </c>
      <c r="D3239">
        <v>2847.4</v>
      </c>
    </row>
    <row r="3240" spans="1:8" outlineLevel="2" x14ac:dyDescent="0.25">
      <c r="B3240" s="3">
        <v>45097.291666666657</v>
      </c>
      <c r="C3240" t="s">
        <v>8</v>
      </c>
      <c r="D3240">
        <v>55.77333333</v>
      </c>
    </row>
    <row r="3241" spans="1:8" outlineLevel="2" x14ac:dyDescent="0.25">
      <c r="B3241" s="3">
        <v>45097.291666666657</v>
      </c>
      <c r="C3241" t="s">
        <v>8</v>
      </c>
      <c r="D3241">
        <v>2760.97</v>
      </c>
    </row>
    <row r="3242" spans="1:8" outlineLevel="2" x14ac:dyDescent="0.25">
      <c r="B3242" s="3">
        <v>45097.291666666657</v>
      </c>
      <c r="C3242" t="s">
        <v>8</v>
      </c>
      <c r="D3242">
        <v>9369.25</v>
      </c>
    </row>
    <row r="3243" spans="1:8" outlineLevel="2" x14ac:dyDescent="0.25">
      <c r="B3243" s="3">
        <v>45097.291666666657</v>
      </c>
      <c r="C3243" t="s">
        <v>8</v>
      </c>
      <c r="D3243">
        <v>15654.62</v>
      </c>
    </row>
    <row r="3244" spans="1:8" outlineLevel="2" x14ac:dyDescent="0.25">
      <c r="B3244" s="3">
        <v>45097.291666666657</v>
      </c>
      <c r="C3244" t="s">
        <v>8</v>
      </c>
      <c r="D3244">
        <v>39.21</v>
      </c>
    </row>
    <row r="3245" spans="1:8" outlineLevel="2" x14ac:dyDescent="0.25">
      <c r="B3245" s="3">
        <v>45097.291666666657</v>
      </c>
      <c r="C3245" t="s">
        <v>8</v>
      </c>
      <c r="D3245">
        <v>533.48</v>
      </c>
    </row>
    <row r="3246" spans="1:8" outlineLevel="2" x14ac:dyDescent="0.25">
      <c r="B3246" s="3">
        <v>45097.291666666657</v>
      </c>
      <c r="C3246" t="s">
        <v>8</v>
      </c>
      <c r="D3246">
        <v>5944</v>
      </c>
    </row>
    <row r="3247" spans="1:8" outlineLevel="2" x14ac:dyDescent="0.25">
      <c r="B3247" s="3">
        <v>45097.291666666657</v>
      </c>
      <c r="C3247" t="s">
        <v>8</v>
      </c>
      <c r="D3247">
        <v>4472.6666666700003</v>
      </c>
    </row>
    <row r="3248" spans="1:8" outlineLevel="2" x14ac:dyDescent="0.25">
      <c r="B3248" s="3">
        <v>45097.291666666657</v>
      </c>
      <c r="C3248" t="s">
        <v>8</v>
      </c>
      <c r="D3248">
        <v>142</v>
      </c>
    </row>
    <row r="3249" spans="1:8" outlineLevel="2" x14ac:dyDescent="0.25">
      <c r="B3249" s="3">
        <v>45097.291666666657</v>
      </c>
      <c r="C3249" t="s">
        <v>8</v>
      </c>
      <c r="D3249">
        <v>278</v>
      </c>
    </row>
    <row r="3250" spans="1:8" outlineLevel="2" x14ac:dyDescent="0.25">
      <c r="B3250" s="3">
        <v>45097.291666666657</v>
      </c>
      <c r="C3250" t="s">
        <v>8</v>
      </c>
      <c r="D3250">
        <v>1900</v>
      </c>
    </row>
    <row r="3251" spans="1:8" outlineLevel="2" x14ac:dyDescent="0.25">
      <c r="B3251" s="3">
        <v>45097.291666666657</v>
      </c>
      <c r="C3251" t="s">
        <v>8</v>
      </c>
    </row>
    <row r="3252" spans="1:8" outlineLevel="2" x14ac:dyDescent="0.25">
      <c r="B3252" s="3">
        <v>45097.291666666657</v>
      </c>
      <c r="C3252" t="s">
        <v>8</v>
      </c>
    </row>
    <row r="3253" spans="1:8" outlineLevel="2" x14ac:dyDescent="0.25">
      <c r="B3253" s="3">
        <v>45097.291666666657</v>
      </c>
      <c r="C3253" t="s">
        <v>8</v>
      </c>
    </row>
    <row r="3254" spans="1:8" outlineLevel="2" x14ac:dyDescent="0.25">
      <c r="B3254" s="3">
        <v>45097.291666666657</v>
      </c>
      <c r="C3254" t="s">
        <v>8</v>
      </c>
    </row>
    <row r="3255" spans="1:8" outlineLevel="2" x14ac:dyDescent="0.25">
      <c r="B3255" s="3">
        <v>45097.291666666657</v>
      </c>
      <c r="C3255" t="s">
        <v>8</v>
      </c>
    </row>
    <row r="3256" spans="1:8" outlineLevel="1" x14ac:dyDescent="0.25">
      <c r="B3256" s="4" t="s">
        <v>110</v>
      </c>
      <c r="D3256">
        <f>SUBTOTAL(9,D3237:D3255)</f>
        <v>44086.150000000009</v>
      </c>
    </row>
    <row r="3257" spans="1:8" outlineLevel="2" x14ac:dyDescent="0.25">
      <c r="A3257" t="s">
        <v>15</v>
      </c>
      <c r="B3257" s="3">
        <v>45098.291666666657</v>
      </c>
      <c r="C3257" t="s">
        <v>8</v>
      </c>
      <c r="D3257">
        <v>7339.82</v>
      </c>
      <c r="E3257">
        <v>18355.341</v>
      </c>
      <c r="F3257">
        <f t="shared" si="92"/>
        <v>305.92234999999999</v>
      </c>
      <c r="H3257">
        <v>0</v>
      </c>
    </row>
    <row r="3258" spans="1:8" outlineLevel="2" x14ac:dyDescent="0.25">
      <c r="B3258" s="3">
        <v>45098.291666666657</v>
      </c>
      <c r="C3258" t="s">
        <v>8</v>
      </c>
      <c r="D3258">
        <v>7577.74</v>
      </c>
    </row>
    <row r="3259" spans="1:8" outlineLevel="2" x14ac:dyDescent="0.25">
      <c r="B3259" s="3">
        <v>45098.291666666657</v>
      </c>
      <c r="C3259" t="s">
        <v>8</v>
      </c>
      <c r="D3259">
        <v>1670.7850000000001</v>
      </c>
    </row>
    <row r="3260" spans="1:8" outlineLevel="2" x14ac:dyDescent="0.25">
      <c r="B3260" s="3">
        <v>45098.291666666657</v>
      </c>
      <c r="C3260" t="s">
        <v>8</v>
      </c>
      <c r="D3260">
        <v>32472</v>
      </c>
    </row>
    <row r="3261" spans="1:8" outlineLevel="2" x14ac:dyDescent="0.25">
      <c r="B3261" s="3">
        <v>45098.291666666657</v>
      </c>
      <c r="C3261" t="s">
        <v>8</v>
      </c>
      <c r="D3261">
        <v>561.20000000000005</v>
      </c>
    </row>
    <row r="3262" spans="1:8" outlineLevel="2" x14ac:dyDescent="0.25">
      <c r="B3262" s="3">
        <v>45098.291666666657</v>
      </c>
      <c r="C3262" t="s">
        <v>8</v>
      </c>
      <c r="D3262">
        <v>7496</v>
      </c>
    </row>
    <row r="3263" spans="1:8" outlineLevel="2" x14ac:dyDescent="0.25">
      <c r="B3263" s="3">
        <v>45098.291666666657</v>
      </c>
      <c r="C3263" t="s">
        <v>8</v>
      </c>
      <c r="D3263">
        <v>516</v>
      </c>
    </row>
    <row r="3264" spans="1:8" outlineLevel="2" x14ac:dyDescent="0.25">
      <c r="B3264" s="3">
        <v>45098.291666666657</v>
      </c>
      <c r="C3264" t="s">
        <v>8</v>
      </c>
      <c r="D3264">
        <v>97</v>
      </c>
    </row>
    <row r="3265" spans="1:8" outlineLevel="2" x14ac:dyDescent="0.25">
      <c r="B3265" s="3">
        <v>45098.291666666657</v>
      </c>
      <c r="C3265" t="s">
        <v>8</v>
      </c>
      <c r="D3265">
        <v>3060</v>
      </c>
    </row>
    <row r="3266" spans="1:8" outlineLevel="2" x14ac:dyDescent="0.25">
      <c r="B3266" s="3">
        <v>45098.291666666657</v>
      </c>
      <c r="C3266" t="s">
        <v>8</v>
      </c>
    </row>
    <row r="3267" spans="1:8" outlineLevel="2" x14ac:dyDescent="0.25">
      <c r="B3267" s="3">
        <v>45098.291666666657</v>
      </c>
      <c r="C3267" t="s">
        <v>8</v>
      </c>
    </row>
    <row r="3268" spans="1:8" outlineLevel="2" x14ac:dyDescent="0.25">
      <c r="B3268" s="3">
        <v>45098.291666666657</v>
      </c>
      <c r="C3268" t="s">
        <v>8</v>
      </c>
    </row>
    <row r="3269" spans="1:8" outlineLevel="2" x14ac:dyDescent="0.25">
      <c r="B3269" s="3">
        <v>45098.291666666657</v>
      </c>
      <c r="C3269" t="s">
        <v>8</v>
      </c>
    </row>
    <row r="3270" spans="1:8" outlineLevel="1" x14ac:dyDescent="0.25">
      <c r="B3270" s="4" t="s">
        <v>48</v>
      </c>
      <c r="D3270">
        <f>SUBTOTAL(9,D3257:D3269)</f>
        <v>60790.544999999998</v>
      </c>
    </row>
    <row r="3271" spans="1:8" outlineLevel="2" x14ac:dyDescent="0.25">
      <c r="A3271" t="s">
        <v>15</v>
      </c>
      <c r="B3271" s="3">
        <v>45099.291666666657</v>
      </c>
      <c r="C3271" t="s">
        <v>8</v>
      </c>
      <c r="D3271">
        <v>460</v>
      </c>
      <c r="E3271">
        <v>3695.2840000000001</v>
      </c>
      <c r="F3271">
        <f t="shared" si="92"/>
        <v>61.58806666666667</v>
      </c>
      <c r="H3271">
        <v>0</v>
      </c>
    </row>
    <row r="3272" spans="1:8" outlineLevel="2" x14ac:dyDescent="0.25">
      <c r="B3272" s="3">
        <v>45099.291666666657</v>
      </c>
      <c r="C3272" t="s">
        <v>8</v>
      </c>
    </row>
    <row r="3273" spans="1:8" outlineLevel="2" x14ac:dyDescent="0.25">
      <c r="B3273" s="3">
        <v>45099.291666666657</v>
      </c>
      <c r="C3273" t="s">
        <v>8</v>
      </c>
      <c r="D3273">
        <v>789.16</v>
      </c>
    </row>
    <row r="3274" spans="1:8" outlineLevel="2" x14ac:dyDescent="0.25">
      <c r="B3274" s="3">
        <v>45099.291666666657</v>
      </c>
      <c r="C3274" t="s">
        <v>8</v>
      </c>
      <c r="D3274">
        <v>3507.37</v>
      </c>
    </row>
    <row r="3275" spans="1:8" outlineLevel="2" x14ac:dyDescent="0.25">
      <c r="B3275" s="3">
        <v>45099.291666666657</v>
      </c>
      <c r="C3275" t="s">
        <v>8</v>
      </c>
      <c r="D3275">
        <v>402.495</v>
      </c>
    </row>
    <row r="3276" spans="1:8" outlineLevel="2" x14ac:dyDescent="0.25">
      <c r="B3276" s="3">
        <v>45099.291666666657</v>
      </c>
      <c r="C3276" t="s">
        <v>8</v>
      </c>
      <c r="D3276">
        <v>4596</v>
      </c>
    </row>
    <row r="3277" spans="1:8" outlineLevel="2" x14ac:dyDescent="0.25">
      <c r="B3277" s="3">
        <v>45099.291666666657</v>
      </c>
      <c r="C3277" t="s">
        <v>8</v>
      </c>
      <c r="D3277">
        <v>604</v>
      </c>
    </row>
    <row r="3278" spans="1:8" outlineLevel="2" x14ac:dyDescent="0.25">
      <c r="B3278" s="3">
        <v>45099.291666666657</v>
      </c>
      <c r="C3278" t="s">
        <v>8</v>
      </c>
      <c r="D3278">
        <v>3400</v>
      </c>
    </row>
    <row r="3279" spans="1:8" outlineLevel="2" x14ac:dyDescent="0.25">
      <c r="B3279" s="3">
        <v>45099.291666666657</v>
      </c>
      <c r="C3279" t="s">
        <v>8</v>
      </c>
    </row>
    <row r="3280" spans="1:8" outlineLevel="2" x14ac:dyDescent="0.25">
      <c r="B3280" s="3">
        <v>45099.291666666657</v>
      </c>
      <c r="C3280" t="s">
        <v>8</v>
      </c>
    </row>
    <row r="3281" spans="1:8" outlineLevel="2" x14ac:dyDescent="0.25">
      <c r="B3281" s="3">
        <v>45099.291666666657</v>
      </c>
      <c r="C3281" t="s">
        <v>8</v>
      </c>
    </row>
    <row r="3282" spans="1:8" outlineLevel="2" x14ac:dyDescent="0.25">
      <c r="B3282" s="3">
        <v>45099.291666666657</v>
      </c>
      <c r="C3282" t="s">
        <v>8</v>
      </c>
    </row>
    <row r="3283" spans="1:8" outlineLevel="1" x14ac:dyDescent="0.25">
      <c r="B3283" s="4" t="s">
        <v>49</v>
      </c>
      <c r="D3283">
        <f>SUBTOTAL(9,D3271:D3282)</f>
        <v>13759.025</v>
      </c>
    </row>
    <row r="3284" spans="1:8" outlineLevel="2" x14ac:dyDescent="0.25">
      <c r="A3284" t="s">
        <v>15</v>
      </c>
      <c r="B3284" s="3">
        <v>45109.375</v>
      </c>
      <c r="C3284" t="s">
        <v>8</v>
      </c>
      <c r="D3284">
        <v>668.33</v>
      </c>
      <c r="E3284">
        <v>3095.6610000000001</v>
      </c>
      <c r="F3284">
        <f t="shared" ref="F3284:F3338" si="93">E3284/60</f>
        <v>51.594349999999999</v>
      </c>
      <c r="H3284">
        <v>0</v>
      </c>
    </row>
    <row r="3285" spans="1:8" outlineLevel="2" x14ac:dyDescent="0.25">
      <c r="B3285" s="3">
        <v>45109.375</v>
      </c>
      <c r="C3285" t="s">
        <v>8</v>
      </c>
    </row>
    <row r="3286" spans="1:8" outlineLevel="2" x14ac:dyDescent="0.25">
      <c r="B3286" s="3">
        <v>45109.375</v>
      </c>
      <c r="C3286" t="s">
        <v>8</v>
      </c>
      <c r="D3286">
        <v>111.32</v>
      </c>
    </row>
    <row r="3287" spans="1:8" outlineLevel="2" x14ac:dyDescent="0.25">
      <c r="B3287" s="3">
        <v>45109.375</v>
      </c>
      <c r="C3287" t="s">
        <v>8</v>
      </c>
      <c r="D3287">
        <v>9858.98</v>
      </c>
    </row>
    <row r="3288" spans="1:8" outlineLevel="2" x14ac:dyDescent="0.25">
      <c r="B3288" s="3">
        <v>45109.375</v>
      </c>
      <c r="C3288" t="s">
        <v>8</v>
      </c>
      <c r="D3288">
        <v>2453.4299999999998</v>
      </c>
    </row>
    <row r="3289" spans="1:8" outlineLevel="2" x14ac:dyDescent="0.25">
      <c r="B3289" s="3">
        <v>45109.375</v>
      </c>
      <c r="C3289" t="s">
        <v>8</v>
      </c>
      <c r="D3289">
        <v>196.29333333</v>
      </c>
    </row>
    <row r="3290" spans="1:8" outlineLevel="2" x14ac:dyDescent="0.25">
      <c r="B3290" s="3">
        <v>45109.375</v>
      </c>
      <c r="C3290" t="s">
        <v>8</v>
      </c>
      <c r="D3290">
        <v>39.6</v>
      </c>
    </row>
    <row r="3291" spans="1:8" outlineLevel="2" x14ac:dyDescent="0.25">
      <c r="B3291" s="3">
        <v>45109.375</v>
      </c>
      <c r="C3291" t="s">
        <v>8</v>
      </c>
      <c r="D3291">
        <v>79</v>
      </c>
    </row>
    <row r="3292" spans="1:8" outlineLevel="2" x14ac:dyDescent="0.25">
      <c r="B3292" s="3">
        <v>45109.375</v>
      </c>
      <c r="C3292" t="s">
        <v>8</v>
      </c>
    </row>
    <row r="3293" spans="1:8" outlineLevel="2" x14ac:dyDescent="0.25">
      <c r="B3293" s="3">
        <v>45109.375</v>
      </c>
      <c r="C3293" t="s">
        <v>8</v>
      </c>
    </row>
    <row r="3294" spans="1:8" outlineLevel="1" x14ac:dyDescent="0.25">
      <c r="B3294" s="4" t="s">
        <v>58</v>
      </c>
      <c r="D3294">
        <f>SUBTOTAL(9,D3284:D3293)</f>
        <v>13406.953333330001</v>
      </c>
    </row>
    <row r="3295" spans="1:8" outlineLevel="2" x14ac:dyDescent="0.25">
      <c r="A3295" t="s">
        <v>15</v>
      </c>
      <c r="B3295" s="3">
        <v>45110.291666666657</v>
      </c>
      <c r="C3295" t="s">
        <v>9</v>
      </c>
      <c r="D3295">
        <v>420</v>
      </c>
      <c r="E3295">
        <v>0</v>
      </c>
      <c r="H3295">
        <v>0</v>
      </c>
    </row>
    <row r="3296" spans="1:8" outlineLevel="2" x14ac:dyDescent="0.25">
      <c r="B3296" s="3">
        <v>45110.291666666657</v>
      </c>
      <c r="C3296" t="s">
        <v>9</v>
      </c>
    </row>
    <row r="3297" spans="1:8" outlineLevel="1" x14ac:dyDescent="0.25">
      <c r="B3297" s="4" t="s">
        <v>59</v>
      </c>
      <c r="D3297">
        <f>SUBTOTAL(9,D3295:D3296)</f>
        <v>420</v>
      </c>
    </row>
    <row r="3298" spans="1:8" outlineLevel="2" x14ac:dyDescent="0.25">
      <c r="A3298" t="s">
        <v>15</v>
      </c>
      <c r="B3298" s="3">
        <v>45111.291666666657</v>
      </c>
      <c r="C3298" t="s">
        <v>9</v>
      </c>
      <c r="D3298">
        <v>450</v>
      </c>
      <c r="E3298">
        <v>0</v>
      </c>
      <c r="H3298">
        <v>0</v>
      </c>
    </row>
    <row r="3299" spans="1:8" outlineLevel="2" x14ac:dyDescent="0.25">
      <c r="B3299" s="3">
        <v>45111.291666666657</v>
      </c>
      <c r="C3299" t="s">
        <v>9</v>
      </c>
    </row>
    <row r="3300" spans="1:8" outlineLevel="1" x14ac:dyDescent="0.25">
      <c r="B3300" s="4" t="s">
        <v>187</v>
      </c>
      <c r="D3300">
        <f>SUBTOTAL(9,D3298:D3299)</f>
        <v>450</v>
      </c>
    </row>
    <row r="3301" spans="1:8" outlineLevel="2" x14ac:dyDescent="0.25">
      <c r="A3301" t="s">
        <v>15</v>
      </c>
      <c r="B3301" s="3">
        <v>45112.041666666657</v>
      </c>
      <c r="C3301" t="s">
        <v>9</v>
      </c>
      <c r="D3301">
        <v>500</v>
      </c>
      <c r="E3301">
        <v>0</v>
      </c>
      <c r="H3301">
        <v>0</v>
      </c>
    </row>
    <row r="3302" spans="1:8" outlineLevel="1" x14ac:dyDescent="0.25">
      <c r="B3302" s="4" t="s">
        <v>60</v>
      </c>
      <c r="D3302">
        <f>SUBTOTAL(9,D3301:D3301)</f>
        <v>500</v>
      </c>
    </row>
    <row r="3303" spans="1:8" outlineLevel="2" x14ac:dyDescent="0.25">
      <c r="A3303" t="s">
        <v>15</v>
      </c>
      <c r="B3303" s="3">
        <v>45113.291666666657</v>
      </c>
      <c r="C3303" t="s">
        <v>8</v>
      </c>
      <c r="D3303">
        <v>2242.9899999999998</v>
      </c>
      <c r="E3303">
        <v>2095.9380000000001</v>
      </c>
      <c r="F3303">
        <f t="shared" si="93"/>
        <v>34.932300000000005</v>
      </c>
      <c r="H3303">
        <v>0</v>
      </c>
    </row>
    <row r="3304" spans="1:8" outlineLevel="2" x14ac:dyDescent="0.25">
      <c r="B3304" s="3">
        <v>45113.291666666657</v>
      </c>
      <c r="C3304" t="s">
        <v>8</v>
      </c>
    </row>
    <row r="3305" spans="1:8" outlineLevel="2" x14ac:dyDescent="0.25">
      <c r="B3305" s="3">
        <v>45113.291666666657</v>
      </c>
      <c r="C3305" t="s">
        <v>8</v>
      </c>
    </row>
    <row r="3306" spans="1:8" outlineLevel="2" x14ac:dyDescent="0.25">
      <c r="B3306" s="3">
        <v>45113.291666666657</v>
      </c>
      <c r="C3306" t="s">
        <v>8</v>
      </c>
    </row>
    <row r="3307" spans="1:8" outlineLevel="2" x14ac:dyDescent="0.25">
      <c r="B3307" s="3">
        <v>45113.291666666657</v>
      </c>
      <c r="C3307" t="s">
        <v>8</v>
      </c>
      <c r="D3307">
        <v>8125.03</v>
      </c>
    </row>
    <row r="3308" spans="1:8" outlineLevel="2" x14ac:dyDescent="0.25">
      <c r="B3308" s="3">
        <v>45113.291666666657</v>
      </c>
      <c r="C3308" t="s">
        <v>8</v>
      </c>
      <c r="D3308">
        <v>1601</v>
      </c>
    </row>
    <row r="3309" spans="1:8" outlineLevel="2" x14ac:dyDescent="0.25">
      <c r="B3309" s="3">
        <v>45113.291666666657</v>
      </c>
      <c r="C3309" t="s">
        <v>8</v>
      </c>
    </row>
    <row r="3310" spans="1:8" outlineLevel="2" x14ac:dyDescent="0.25">
      <c r="B3310" s="3">
        <v>45113.291666666657</v>
      </c>
      <c r="C3310" t="s">
        <v>8</v>
      </c>
    </row>
    <row r="3311" spans="1:8" outlineLevel="2" x14ac:dyDescent="0.25">
      <c r="B3311" s="3">
        <v>45113.291666666657</v>
      </c>
      <c r="C3311" t="s">
        <v>8</v>
      </c>
    </row>
    <row r="3312" spans="1:8" outlineLevel="2" x14ac:dyDescent="0.25">
      <c r="B3312" s="3">
        <v>45113.291666666657</v>
      </c>
      <c r="C3312" t="s">
        <v>8</v>
      </c>
    </row>
    <row r="3313" spans="1:8" outlineLevel="1" x14ac:dyDescent="0.25">
      <c r="B3313" s="4" t="s">
        <v>61</v>
      </c>
      <c r="D3313">
        <f>SUBTOTAL(9,D3303:D3312)</f>
        <v>11969.02</v>
      </c>
    </row>
    <row r="3314" spans="1:8" outlineLevel="2" x14ac:dyDescent="0.25">
      <c r="A3314" t="s">
        <v>15</v>
      </c>
      <c r="B3314" s="3">
        <v>45124.958333333343</v>
      </c>
      <c r="C3314" t="s">
        <v>8</v>
      </c>
      <c r="D3314">
        <v>119.57</v>
      </c>
      <c r="E3314">
        <v>4872.482</v>
      </c>
      <c r="F3314">
        <f t="shared" si="93"/>
        <v>81.208033333333333</v>
      </c>
      <c r="H3314">
        <v>0</v>
      </c>
    </row>
    <row r="3315" spans="1:8" outlineLevel="2" x14ac:dyDescent="0.25">
      <c r="B3315" s="3">
        <v>45124.958333333343</v>
      </c>
      <c r="C3315" t="s">
        <v>8</v>
      </c>
    </row>
    <row r="3316" spans="1:8" outlineLevel="2" x14ac:dyDescent="0.25">
      <c r="B3316" s="3">
        <v>45124.958333333343</v>
      </c>
      <c r="C3316" t="s">
        <v>8</v>
      </c>
      <c r="D3316">
        <v>11549.56</v>
      </c>
    </row>
    <row r="3317" spans="1:8" outlineLevel="2" x14ac:dyDescent="0.25">
      <c r="B3317" s="3">
        <v>45124.958333333343</v>
      </c>
      <c r="C3317" t="s">
        <v>8</v>
      </c>
      <c r="D3317">
        <v>5705.36</v>
      </c>
    </row>
    <row r="3318" spans="1:8" outlineLevel="2" x14ac:dyDescent="0.25">
      <c r="B3318" s="3">
        <v>45124.958333333343</v>
      </c>
      <c r="C3318" t="s">
        <v>8</v>
      </c>
      <c r="D3318">
        <v>164</v>
      </c>
    </row>
    <row r="3319" spans="1:8" outlineLevel="2" x14ac:dyDescent="0.25">
      <c r="B3319" s="3">
        <v>45124.958333333343</v>
      </c>
      <c r="C3319" t="s">
        <v>8</v>
      </c>
    </row>
    <row r="3320" spans="1:8" outlineLevel="2" x14ac:dyDescent="0.25">
      <c r="B3320" s="3">
        <v>45124.958333333343</v>
      </c>
      <c r="C3320" t="s">
        <v>8</v>
      </c>
    </row>
    <row r="3321" spans="1:8" outlineLevel="2" x14ac:dyDescent="0.25">
      <c r="B3321" s="3">
        <v>45124.958333333343</v>
      </c>
      <c r="C3321" t="s">
        <v>8</v>
      </c>
    </row>
    <row r="3322" spans="1:8" outlineLevel="2" x14ac:dyDescent="0.25">
      <c r="B3322" s="3">
        <v>45124.958333333343</v>
      </c>
      <c r="C3322" t="s">
        <v>8</v>
      </c>
    </row>
    <row r="3323" spans="1:8" outlineLevel="1" x14ac:dyDescent="0.25">
      <c r="B3323" s="4" t="s">
        <v>116</v>
      </c>
      <c r="D3323">
        <f>SUBTOTAL(9,D3314:D3322)</f>
        <v>17538.489999999998</v>
      </c>
    </row>
    <row r="3324" spans="1:8" outlineLevel="2" x14ac:dyDescent="0.25">
      <c r="A3324" t="s">
        <v>15</v>
      </c>
      <c r="B3324" s="3">
        <v>45125.896527777782</v>
      </c>
      <c r="C3324" t="s">
        <v>8</v>
      </c>
      <c r="D3324">
        <v>227.39</v>
      </c>
      <c r="E3324">
        <v>5621.2209999999995</v>
      </c>
      <c r="F3324">
        <f t="shared" si="93"/>
        <v>93.687016666666665</v>
      </c>
      <c r="H3324">
        <v>0</v>
      </c>
    </row>
    <row r="3325" spans="1:8" outlineLevel="2" x14ac:dyDescent="0.25">
      <c r="B3325" s="3">
        <v>45125.896527777782</v>
      </c>
      <c r="C3325" t="s">
        <v>8</v>
      </c>
      <c r="D3325">
        <v>13423.51</v>
      </c>
    </row>
    <row r="3326" spans="1:8" outlineLevel="2" x14ac:dyDescent="0.25">
      <c r="B3326" s="3">
        <v>45125.896527777782</v>
      </c>
      <c r="C3326" t="s">
        <v>8</v>
      </c>
      <c r="D3326">
        <v>5354.8</v>
      </c>
    </row>
    <row r="3327" spans="1:8" outlineLevel="2" x14ac:dyDescent="0.25">
      <c r="B3327" s="3">
        <v>45125.896527777782</v>
      </c>
      <c r="C3327" t="s">
        <v>8</v>
      </c>
      <c r="D3327">
        <v>154.65</v>
      </c>
    </row>
    <row r="3328" spans="1:8" outlineLevel="2" x14ac:dyDescent="0.25">
      <c r="B3328" s="3">
        <v>45125.896527777782</v>
      </c>
      <c r="C3328" t="s">
        <v>8</v>
      </c>
      <c r="D3328">
        <v>720</v>
      </c>
    </row>
    <row r="3329" spans="1:8" outlineLevel="2" x14ac:dyDescent="0.25">
      <c r="B3329" s="3">
        <v>45125.896527777782</v>
      </c>
      <c r="C3329" t="s">
        <v>8</v>
      </c>
    </row>
    <row r="3330" spans="1:8" outlineLevel="2" x14ac:dyDescent="0.25">
      <c r="B3330" s="3">
        <v>45125.896527777782</v>
      </c>
      <c r="C3330" t="s">
        <v>8</v>
      </c>
    </row>
    <row r="3331" spans="1:8" outlineLevel="2" x14ac:dyDescent="0.25">
      <c r="B3331" s="3">
        <v>45125.896527777782</v>
      </c>
      <c r="C3331" t="s">
        <v>8</v>
      </c>
    </row>
    <row r="3332" spans="1:8" outlineLevel="1" x14ac:dyDescent="0.25">
      <c r="B3332" s="4" t="s">
        <v>117</v>
      </c>
      <c r="D3332">
        <f>SUBTOTAL(9,D3324:D3331)</f>
        <v>19880.350000000002</v>
      </c>
    </row>
    <row r="3333" spans="1:8" outlineLevel="2" x14ac:dyDescent="0.25">
      <c r="A3333" t="s">
        <v>15</v>
      </c>
      <c r="B3333" s="3">
        <v>45126.416666666657</v>
      </c>
      <c r="C3333" t="s">
        <v>8</v>
      </c>
      <c r="D3333">
        <v>20000</v>
      </c>
      <c r="E3333">
        <v>0</v>
      </c>
      <c r="H3333">
        <v>0</v>
      </c>
    </row>
    <row r="3334" spans="1:8" outlineLevel="2" x14ac:dyDescent="0.25">
      <c r="B3334" s="3">
        <v>45126.416666666657</v>
      </c>
      <c r="C3334" t="s">
        <v>8</v>
      </c>
    </row>
    <row r="3335" spans="1:8" outlineLevel="2" x14ac:dyDescent="0.25">
      <c r="B3335" s="3">
        <v>45126.416666666657</v>
      </c>
      <c r="C3335" t="s">
        <v>8</v>
      </c>
    </row>
    <row r="3336" spans="1:8" outlineLevel="2" x14ac:dyDescent="0.25">
      <c r="B3336" s="3">
        <v>45126.416666666657</v>
      </c>
      <c r="C3336" t="s">
        <v>8</v>
      </c>
    </row>
    <row r="3337" spans="1:8" outlineLevel="1" x14ac:dyDescent="0.25">
      <c r="B3337" s="4" t="s">
        <v>66</v>
      </c>
      <c r="D3337">
        <f>SUBTOTAL(9,D3333:D3336)</f>
        <v>20000</v>
      </c>
    </row>
    <row r="3338" spans="1:8" outlineLevel="2" x14ac:dyDescent="0.25">
      <c r="A3338" t="s">
        <v>15</v>
      </c>
      <c r="B3338" s="3">
        <v>45127.208333333343</v>
      </c>
      <c r="C3338" t="s">
        <v>8</v>
      </c>
      <c r="D3338">
        <v>195.82</v>
      </c>
      <c r="E3338">
        <v>714.45399999999995</v>
      </c>
      <c r="F3338">
        <f t="shared" si="93"/>
        <v>11.907566666666666</v>
      </c>
      <c r="G3338">
        <f t="shared" ref="G3338" si="94">H3338*60</f>
        <v>12</v>
      </c>
      <c r="H3338">
        <v>0.2</v>
      </c>
    </row>
    <row r="3339" spans="1:8" outlineLevel="2" x14ac:dyDescent="0.25">
      <c r="B3339" s="3">
        <v>45127.208333333343</v>
      </c>
      <c r="C3339" t="s">
        <v>8</v>
      </c>
    </row>
    <row r="3340" spans="1:8" outlineLevel="2" x14ac:dyDescent="0.25">
      <c r="B3340" s="3">
        <v>45127.208333333343</v>
      </c>
      <c r="C3340" t="s">
        <v>8</v>
      </c>
      <c r="D3340">
        <v>243</v>
      </c>
    </row>
    <row r="3341" spans="1:8" outlineLevel="2" x14ac:dyDescent="0.25">
      <c r="B3341" s="3">
        <v>45127.208333333343</v>
      </c>
      <c r="C3341" t="s">
        <v>8</v>
      </c>
      <c r="D3341">
        <v>621.45000000000005</v>
      </c>
    </row>
    <row r="3342" spans="1:8" outlineLevel="2" x14ac:dyDescent="0.25">
      <c r="B3342" s="3">
        <v>45127.208333333343</v>
      </c>
      <c r="C3342" t="s">
        <v>8</v>
      </c>
      <c r="D3342">
        <v>237.14</v>
      </c>
    </row>
    <row r="3343" spans="1:8" outlineLevel="2" x14ac:dyDescent="0.25">
      <c r="B3343" s="3">
        <v>45127.208333333343</v>
      </c>
      <c r="C3343" t="s">
        <v>8</v>
      </c>
      <c r="D3343">
        <v>42</v>
      </c>
    </row>
    <row r="3344" spans="1:8" outlineLevel="2" x14ac:dyDescent="0.25">
      <c r="B3344" s="3">
        <v>45127.208333333343</v>
      </c>
      <c r="C3344" t="s">
        <v>8</v>
      </c>
      <c r="D3344">
        <v>1016</v>
      </c>
    </row>
    <row r="3345" spans="1:8" outlineLevel="2" x14ac:dyDescent="0.25">
      <c r="B3345" s="3">
        <v>45127.208333333343</v>
      </c>
      <c r="C3345" t="s">
        <v>8</v>
      </c>
    </row>
    <row r="3346" spans="1:8" outlineLevel="2" x14ac:dyDescent="0.25">
      <c r="B3346" s="3">
        <v>45127.208333333343</v>
      </c>
      <c r="C3346" t="s">
        <v>8</v>
      </c>
    </row>
    <row r="3347" spans="1:8" outlineLevel="2" x14ac:dyDescent="0.25">
      <c r="B3347" s="3">
        <v>45127.208333333343</v>
      </c>
      <c r="C3347" t="s">
        <v>8</v>
      </c>
    </row>
    <row r="3348" spans="1:8" outlineLevel="2" x14ac:dyDescent="0.25">
      <c r="B3348" s="3">
        <v>45127.208333333343</v>
      </c>
      <c r="C3348" t="s">
        <v>8</v>
      </c>
    </row>
    <row r="3349" spans="1:8" outlineLevel="2" x14ac:dyDescent="0.25">
      <c r="B3349" s="3">
        <v>45127.208333333343</v>
      </c>
      <c r="C3349" t="s">
        <v>8</v>
      </c>
    </row>
    <row r="3350" spans="1:8" outlineLevel="1" x14ac:dyDescent="0.25">
      <c r="B3350" s="4" t="s">
        <v>67</v>
      </c>
      <c r="D3350">
        <f>SUBTOTAL(9,D3338:D3349)</f>
        <v>2355.41</v>
      </c>
    </row>
    <row r="3351" spans="1:8" outlineLevel="2" x14ac:dyDescent="0.25">
      <c r="A3351" t="s">
        <v>15</v>
      </c>
      <c r="B3351" s="3">
        <v>45153.291666666657</v>
      </c>
      <c r="C3351" t="s">
        <v>8</v>
      </c>
      <c r="D3351">
        <v>44.58</v>
      </c>
      <c r="E3351">
        <v>2132.33</v>
      </c>
      <c r="F3351">
        <f t="shared" ref="F3351:F3366" si="95">E3351/60</f>
        <v>35.538833333333329</v>
      </c>
      <c r="G3351">
        <f t="shared" ref="G3351:G3366" si="96">H3351*60</f>
        <v>66</v>
      </c>
      <c r="H3351">
        <v>1.1000000000000001</v>
      </c>
    </row>
    <row r="3352" spans="1:8" outlineLevel="2" x14ac:dyDescent="0.25">
      <c r="B3352" s="3">
        <v>45153.291666666657</v>
      </c>
      <c r="C3352" t="s">
        <v>8</v>
      </c>
    </row>
    <row r="3353" spans="1:8" outlineLevel="2" x14ac:dyDescent="0.25">
      <c r="B3353" s="3">
        <v>45153.291666666657</v>
      </c>
      <c r="C3353" t="s">
        <v>8</v>
      </c>
    </row>
    <row r="3354" spans="1:8" outlineLevel="2" x14ac:dyDescent="0.25">
      <c r="B3354" s="3">
        <v>45153.291666666657</v>
      </c>
      <c r="C3354" t="s">
        <v>8</v>
      </c>
    </row>
    <row r="3355" spans="1:8" outlineLevel="2" x14ac:dyDescent="0.25">
      <c r="B3355" s="3">
        <v>45153.291666666657</v>
      </c>
      <c r="C3355" t="s">
        <v>8</v>
      </c>
      <c r="D3355">
        <v>6696.14</v>
      </c>
    </row>
    <row r="3356" spans="1:8" outlineLevel="2" x14ac:dyDescent="0.25">
      <c r="B3356" s="3">
        <v>45153.291666666657</v>
      </c>
      <c r="C3356" t="s">
        <v>8</v>
      </c>
      <c r="D3356">
        <v>26.4</v>
      </c>
    </row>
    <row r="3357" spans="1:8" outlineLevel="2" x14ac:dyDescent="0.25">
      <c r="B3357" s="3">
        <v>45153.291666666657</v>
      </c>
      <c r="C3357" t="s">
        <v>8</v>
      </c>
      <c r="D3357">
        <v>4000</v>
      </c>
    </row>
    <row r="3358" spans="1:8" outlineLevel="2" x14ac:dyDescent="0.25">
      <c r="B3358" s="3">
        <v>45153.291666666657</v>
      </c>
      <c r="C3358" t="s">
        <v>8</v>
      </c>
      <c r="D3358">
        <v>3209.02</v>
      </c>
    </row>
    <row r="3359" spans="1:8" outlineLevel="2" x14ac:dyDescent="0.25">
      <c r="B3359" s="3">
        <v>45153.291666666657</v>
      </c>
      <c r="C3359" t="s">
        <v>8</v>
      </c>
      <c r="D3359">
        <v>4055.32</v>
      </c>
    </row>
    <row r="3360" spans="1:8" outlineLevel="2" x14ac:dyDescent="0.25">
      <c r="B3360" s="3">
        <v>45153.291666666657</v>
      </c>
      <c r="C3360" t="s">
        <v>8</v>
      </c>
      <c r="D3360">
        <v>12000</v>
      </c>
    </row>
    <row r="3361" spans="1:8" outlineLevel="2" x14ac:dyDescent="0.25">
      <c r="B3361" s="3">
        <v>45153.291666666657</v>
      </c>
      <c r="C3361" t="s">
        <v>8</v>
      </c>
    </row>
    <row r="3362" spans="1:8" outlineLevel="2" x14ac:dyDescent="0.25">
      <c r="B3362" s="3">
        <v>45153.291666666657</v>
      </c>
      <c r="C3362" t="s">
        <v>8</v>
      </c>
    </row>
    <row r="3363" spans="1:8" outlineLevel="2" x14ac:dyDescent="0.25">
      <c r="B3363" s="3">
        <v>45153.291666666657</v>
      </c>
      <c r="C3363" t="s">
        <v>8</v>
      </c>
    </row>
    <row r="3364" spans="1:8" outlineLevel="2" x14ac:dyDescent="0.25">
      <c r="B3364" s="3">
        <v>45153.291666666657</v>
      </c>
      <c r="C3364" t="s">
        <v>8</v>
      </c>
    </row>
    <row r="3365" spans="1:8" outlineLevel="1" x14ac:dyDescent="0.25">
      <c r="B3365" s="4" t="s">
        <v>178</v>
      </c>
      <c r="D3365">
        <f>SUBTOTAL(9,D3351:D3364)</f>
        <v>30031.46</v>
      </c>
    </row>
    <row r="3366" spans="1:8" outlineLevel="2" x14ac:dyDescent="0.25">
      <c r="A3366" t="s">
        <v>15</v>
      </c>
      <c r="B3366" s="3">
        <v>45154.25</v>
      </c>
      <c r="C3366" t="s">
        <v>8</v>
      </c>
      <c r="D3366">
        <v>262.16000000000003</v>
      </c>
      <c r="E3366">
        <v>4452.174</v>
      </c>
      <c r="F3366">
        <f t="shared" si="95"/>
        <v>74.2029</v>
      </c>
      <c r="G3366">
        <f t="shared" si="96"/>
        <v>73.000019999999992</v>
      </c>
      <c r="H3366">
        <v>1.2166669999999999</v>
      </c>
    </row>
    <row r="3367" spans="1:8" outlineLevel="2" x14ac:dyDescent="0.25">
      <c r="B3367" s="3">
        <v>45154.25</v>
      </c>
      <c r="C3367" t="s">
        <v>8</v>
      </c>
    </row>
    <row r="3368" spans="1:8" outlineLevel="2" x14ac:dyDescent="0.25">
      <c r="B3368" s="3">
        <v>45154.25</v>
      </c>
      <c r="C3368" t="s">
        <v>8</v>
      </c>
    </row>
    <row r="3369" spans="1:8" outlineLevel="2" x14ac:dyDescent="0.25">
      <c r="B3369" s="3">
        <v>45154.25</v>
      </c>
      <c r="C3369" t="s">
        <v>8</v>
      </c>
    </row>
    <row r="3370" spans="1:8" outlineLevel="2" x14ac:dyDescent="0.25">
      <c r="B3370" s="3">
        <v>45154.25</v>
      </c>
      <c r="C3370" t="s">
        <v>8</v>
      </c>
    </row>
    <row r="3371" spans="1:8" outlineLevel="2" x14ac:dyDescent="0.25">
      <c r="B3371" s="3">
        <v>45154.25</v>
      </c>
      <c r="C3371" t="s">
        <v>8</v>
      </c>
    </row>
    <row r="3372" spans="1:8" outlineLevel="2" x14ac:dyDescent="0.25">
      <c r="B3372" s="3">
        <v>45154.25</v>
      </c>
      <c r="C3372" t="s">
        <v>8</v>
      </c>
    </row>
    <row r="3373" spans="1:8" outlineLevel="2" x14ac:dyDescent="0.25">
      <c r="B3373" s="3">
        <v>45154.25</v>
      </c>
      <c r="C3373" t="s">
        <v>8</v>
      </c>
    </row>
    <row r="3374" spans="1:8" outlineLevel="2" x14ac:dyDescent="0.25">
      <c r="B3374" s="3">
        <v>45154.25</v>
      </c>
      <c r="C3374" t="s">
        <v>8</v>
      </c>
      <c r="D3374">
        <v>5000</v>
      </c>
    </row>
    <row r="3375" spans="1:8" outlineLevel="2" x14ac:dyDescent="0.25">
      <c r="B3375" s="3">
        <v>45154.25</v>
      </c>
      <c r="C3375" t="s">
        <v>8</v>
      </c>
      <c r="D3375">
        <v>50000</v>
      </c>
    </row>
    <row r="3376" spans="1:8" outlineLevel="2" x14ac:dyDescent="0.25">
      <c r="B3376" s="3">
        <v>45154.25</v>
      </c>
      <c r="C3376" t="s">
        <v>8</v>
      </c>
      <c r="D3376">
        <v>301.95999999999998</v>
      </c>
    </row>
    <row r="3377" spans="1:8" outlineLevel="2" x14ac:dyDescent="0.25">
      <c r="B3377" s="3">
        <v>45154.25</v>
      </c>
      <c r="C3377" t="s">
        <v>8</v>
      </c>
      <c r="D3377">
        <v>21918.15</v>
      </c>
    </row>
    <row r="3378" spans="1:8" outlineLevel="2" x14ac:dyDescent="0.25">
      <c r="B3378" s="3">
        <v>45154.25</v>
      </c>
      <c r="C3378" t="s">
        <v>8</v>
      </c>
      <c r="D3378">
        <v>574.79999999999995</v>
      </c>
    </row>
    <row r="3379" spans="1:8" outlineLevel="2" x14ac:dyDescent="0.25">
      <c r="B3379" s="3">
        <v>45154.25</v>
      </c>
      <c r="C3379" t="s">
        <v>8</v>
      </c>
      <c r="D3379">
        <v>144</v>
      </c>
    </row>
    <row r="3380" spans="1:8" outlineLevel="2" x14ac:dyDescent="0.25">
      <c r="B3380" s="3">
        <v>45154.25</v>
      </c>
      <c r="C3380" t="s">
        <v>8</v>
      </c>
      <c r="D3380">
        <v>99</v>
      </c>
    </row>
    <row r="3381" spans="1:8" outlineLevel="2" x14ac:dyDescent="0.25">
      <c r="B3381" s="3">
        <v>45154.25</v>
      </c>
      <c r="C3381" t="s">
        <v>8</v>
      </c>
      <c r="D3381">
        <v>156</v>
      </c>
    </row>
    <row r="3382" spans="1:8" outlineLevel="2" x14ac:dyDescent="0.25">
      <c r="B3382" s="3">
        <v>45154.25</v>
      </c>
      <c r="C3382" t="s">
        <v>8</v>
      </c>
    </row>
    <row r="3383" spans="1:8" outlineLevel="2" x14ac:dyDescent="0.25">
      <c r="B3383" s="3">
        <v>45154.25</v>
      </c>
      <c r="C3383" t="s">
        <v>8</v>
      </c>
    </row>
    <row r="3384" spans="1:8" outlineLevel="2" x14ac:dyDescent="0.25">
      <c r="B3384" s="3">
        <v>45154.25</v>
      </c>
      <c r="C3384" t="s">
        <v>8</v>
      </c>
    </row>
    <row r="3385" spans="1:8" outlineLevel="2" x14ac:dyDescent="0.25">
      <c r="B3385" s="3">
        <v>45154.25</v>
      </c>
      <c r="C3385" t="s">
        <v>8</v>
      </c>
    </row>
    <row r="3386" spans="1:8" outlineLevel="2" x14ac:dyDescent="0.25">
      <c r="B3386" s="3">
        <v>45154.25</v>
      </c>
      <c r="C3386" t="s">
        <v>8</v>
      </c>
    </row>
    <row r="3387" spans="1:8" outlineLevel="1" x14ac:dyDescent="0.25">
      <c r="B3387" s="4" t="s">
        <v>188</v>
      </c>
      <c r="D3387">
        <f>SUBTOTAL(9,D3366:D3386)</f>
        <v>78456.070000000007</v>
      </c>
    </row>
    <row r="3388" spans="1:8" outlineLevel="2" x14ac:dyDescent="0.25">
      <c r="A3388" t="s">
        <v>15</v>
      </c>
      <c r="B3388" s="3">
        <v>45155.375</v>
      </c>
      <c r="C3388" t="s">
        <v>8</v>
      </c>
      <c r="D3388">
        <v>10000</v>
      </c>
      <c r="E3388">
        <v>0</v>
      </c>
      <c r="H3388">
        <v>0</v>
      </c>
    </row>
    <row r="3389" spans="1:8" outlineLevel="2" x14ac:dyDescent="0.25">
      <c r="B3389" s="3">
        <v>45155.375</v>
      </c>
      <c r="C3389" t="s">
        <v>8</v>
      </c>
    </row>
    <row r="3390" spans="1:8" outlineLevel="2" x14ac:dyDescent="0.25">
      <c r="B3390" s="3">
        <v>45155.375</v>
      </c>
      <c r="C3390" t="s">
        <v>8</v>
      </c>
    </row>
    <row r="3391" spans="1:8" outlineLevel="2" x14ac:dyDescent="0.25">
      <c r="B3391" s="3">
        <v>45155.375</v>
      </c>
      <c r="C3391" t="s">
        <v>8</v>
      </c>
    </row>
    <row r="3392" spans="1:8" outlineLevel="1" x14ac:dyDescent="0.25">
      <c r="B3392" s="4" t="s">
        <v>189</v>
      </c>
      <c r="D3392">
        <f>SUBTOTAL(9,D3388:D3391)</f>
        <v>10000</v>
      </c>
    </row>
    <row r="3393" spans="1:8" outlineLevel="2" x14ac:dyDescent="0.25">
      <c r="A3393" t="s">
        <v>15</v>
      </c>
      <c r="B3393" s="3">
        <v>45156.208333333343</v>
      </c>
      <c r="C3393" t="s">
        <v>8</v>
      </c>
      <c r="D3393">
        <v>678.4</v>
      </c>
      <c r="E3393">
        <v>163.803</v>
      </c>
      <c r="F3393">
        <f t="shared" ref="F3393:F3436" si="97">E3393/60</f>
        <v>2.7300499999999999</v>
      </c>
      <c r="G3393">
        <f t="shared" ref="G3393:G3436" si="98">H3393*60</f>
        <v>3</v>
      </c>
      <c r="H3393">
        <v>0.05</v>
      </c>
    </row>
    <row r="3394" spans="1:8" outlineLevel="2" x14ac:dyDescent="0.25">
      <c r="B3394" s="3">
        <v>45156.208333333343</v>
      </c>
      <c r="C3394" t="s">
        <v>8</v>
      </c>
      <c r="D3394">
        <v>10000</v>
      </c>
    </row>
    <row r="3395" spans="1:8" outlineLevel="2" x14ac:dyDescent="0.25">
      <c r="B3395" s="3">
        <v>45156.208333333343</v>
      </c>
      <c r="C3395" t="s">
        <v>8</v>
      </c>
    </row>
    <row r="3396" spans="1:8" outlineLevel="2" x14ac:dyDescent="0.25">
      <c r="B3396" s="3">
        <v>45156.208333333343</v>
      </c>
      <c r="C3396" t="s">
        <v>8</v>
      </c>
    </row>
    <row r="3397" spans="1:8" outlineLevel="2" x14ac:dyDescent="0.25">
      <c r="B3397" s="3">
        <v>45156.208333333343</v>
      </c>
      <c r="C3397" t="s">
        <v>8</v>
      </c>
    </row>
    <row r="3398" spans="1:8" outlineLevel="2" x14ac:dyDescent="0.25">
      <c r="B3398" s="3">
        <v>45156.208333333343</v>
      </c>
      <c r="C3398" t="s">
        <v>8</v>
      </c>
    </row>
    <row r="3399" spans="1:8" outlineLevel="1" x14ac:dyDescent="0.25">
      <c r="B3399" s="4" t="s">
        <v>127</v>
      </c>
      <c r="D3399">
        <f>SUBTOTAL(9,D3393:D3398)</f>
        <v>10678.4</v>
      </c>
    </row>
    <row r="3400" spans="1:8" outlineLevel="2" x14ac:dyDescent="0.25">
      <c r="A3400" t="s">
        <v>15</v>
      </c>
      <c r="B3400" s="3">
        <v>45157.291666666657</v>
      </c>
      <c r="C3400" t="s">
        <v>9</v>
      </c>
      <c r="D3400">
        <v>0</v>
      </c>
      <c r="E3400">
        <v>0</v>
      </c>
      <c r="H3400">
        <v>0</v>
      </c>
    </row>
    <row r="3401" spans="1:8" outlineLevel="1" x14ac:dyDescent="0.25">
      <c r="B3401" s="4" t="s">
        <v>179</v>
      </c>
      <c r="D3401">
        <f>SUBTOTAL(9,D3400:D3400)</f>
        <v>0</v>
      </c>
    </row>
    <row r="3402" spans="1:8" outlineLevel="2" x14ac:dyDescent="0.25">
      <c r="A3402" t="s">
        <v>15</v>
      </c>
      <c r="B3402" s="3">
        <v>45158.333333333343</v>
      </c>
      <c r="C3402" t="s">
        <v>8</v>
      </c>
      <c r="D3402">
        <v>2713.12</v>
      </c>
      <c r="E3402">
        <v>710.87599999999998</v>
      </c>
      <c r="F3402">
        <f t="shared" si="97"/>
        <v>11.847933333333334</v>
      </c>
      <c r="G3402">
        <f t="shared" si="98"/>
        <v>16.999980000000001</v>
      </c>
      <c r="H3402">
        <v>0.283333</v>
      </c>
    </row>
    <row r="3403" spans="1:8" outlineLevel="2" x14ac:dyDescent="0.25">
      <c r="B3403" s="3">
        <v>45158.333333333343</v>
      </c>
      <c r="C3403" t="s">
        <v>8</v>
      </c>
    </row>
    <row r="3404" spans="1:8" outlineLevel="2" x14ac:dyDescent="0.25">
      <c r="B3404" s="3">
        <v>45158.333333333343</v>
      </c>
      <c r="C3404" t="s">
        <v>8</v>
      </c>
      <c r="D3404">
        <v>10000</v>
      </c>
    </row>
    <row r="3405" spans="1:8" outlineLevel="2" x14ac:dyDescent="0.25">
      <c r="B3405" s="3">
        <v>45158.333333333343</v>
      </c>
      <c r="C3405" t="s">
        <v>8</v>
      </c>
    </row>
    <row r="3406" spans="1:8" outlineLevel="2" x14ac:dyDescent="0.25">
      <c r="B3406" s="3">
        <v>45158.333333333343</v>
      </c>
      <c r="C3406" t="s">
        <v>8</v>
      </c>
    </row>
    <row r="3407" spans="1:8" outlineLevel="2" x14ac:dyDescent="0.25">
      <c r="B3407" s="3">
        <v>45158.333333333343</v>
      </c>
      <c r="C3407" t="s">
        <v>8</v>
      </c>
    </row>
    <row r="3408" spans="1:8" outlineLevel="2" x14ac:dyDescent="0.25">
      <c r="B3408" s="3">
        <v>45158.333333333343</v>
      </c>
      <c r="C3408" t="s">
        <v>8</v>
      </c>
    </row>
    <row r="3409" spans="1:8" outlineLevel="1" x14ac:dyDescent="0.25">
      <c r="B3409" s="4" t="s">
        <v>128</v>
      </c>
      <c r="D3409">
        <f>SUBTOTAL(9,D3402:D3408)</f>
        <v>12713.119999999999</v>
      </c>
    </row>
    <row r="3410" spans="1:8" outlineLevel="2" x14ac:dyDescent="0.25">
      <c r="A3410" t="s">
        <v>15</v>
      </c>
      <c r="B3410" s="3">
        <v>45159.291666666657</v>
      </c>
      <c r="C3410" t="s">
        <v>8</v>
      </c>
      <c r="D3410">
        <v>3929.83</v>
      </c>
      <c r="E3410">
        <v>931.62</v>
      </c>
      <c r="F3410">
        <f t="shared" si="97"/>
        <v>15.526999999999999</v>
      </c>
      <c r="G3410">
        <f t="shared" si="98"/>
        <v>16.999980000000001</v>
      </c>
      <c r="H3410">
        <v>0.283333</v>
      </c>
    </row>
    <row r="3411" spans="1:8" outlineLevel="2" x14ac:dyDescent="0.25">
      <c r="B3411" s="3">
        <v>45159.291666666657</v>
      </c>
      <c r="C3411" t="s">
        <v>8</v>
      </c>
      <c r="D3411">
        <v>10000</v>
      </c>
    </row>
    <row r="3412" spans="1:8" outlineLevel="2" x14ac:dyDescent="0.25">
      <c r="B3412" s="3">
        <v>45159.291666666657</v>
      </c>
      <c r="C3412" t="s">
        <v>8</v>
      </c>
    </row>
    <row r="3413" spans="1:8" outlineLevel="2" x14ac:dyDescent="0.25">
      <c r="B3413" s="3">
        <v>45159.291666666657</v>
      </c>
      <c r="C3413" t="s">
        <v>8</v>
      </c>
    </row>
    <row r="3414" spans="1:8" outlineLevel="2" x14ac:dyDescent="0.25">
      <c r="B3414" s="3">
        <v>45159.291666666657</v>
      </c>
      <c r="C3414" t="s">
        <v>8</v>
      </c>
    </row>
    <row r="3415" spans="1:8" outlineLevel="2" x14ac:dyDescent="0.25">
      <c r="B3415" s="3">
        <v>45159.291666666657</v>
      </c>
      <c r="C3415" t="s">
        <v>8</v>
      </c>
    </row>
    <row r="3416" spans="1:8" outlineLevel="1" x14ac:dyDescent="0.25">
      <c r="B3416" s="4" t="s">
        <v>129</v>
      </c>
      <c r="D3416">
        <f>SUBTOTAL(9,D3410:D3415)</f>
        <v>13929.83</v>
      </c>
    </row>
    <row r="3417" spans="1:8" outlineLevel="2" x14ac:dyDescent="0.25">
      <c r="A3417" t="s">
        <v>15</v>
      </c>
      <c r="B3417" s="3">
        <v>45160.25</v>
      </c>
      <c r="C3417" t="s">
        <v>8</v>
      </c>
      <c r="D3417">
        <v>787.83</v>
      </c>
      <c r="E3417">
        <v>1237.5319999999999</v>
      </c>
      <c r="F3417">
        <f t="shared" si="97"/>
        <v>20.625533333333333</v>
      </c>
      <c r="G3417">
        <f t="shared" si="98"/>
        <v>19.999980000000001</v>
      </c>
      <c r="H3417">
        <v>0.33333299999999999</v>
      </c>
    </row>
    <row r="3418" spans="1:8" outlineLevel="2" x14ac:dyDescent="0.25">
      <c r="B3418" s="3">
        <v>45160.25</v>
      </c>
      <c r="C3418" t="s">
        <v>8</v>
      </c>
      <c r="D3418">
        <v>6731.55</v>
      </c>
    </row>
    <row r="3419" spans="1:8" outlineLevel="2" x14ac:dyDescent="0.25">
      <c r="B3419" s="3">
        <v>45160.25</v>
      </c>
      <c r="C3419" t="s">
        <v>8</v>
      </c>
      <c r="D3419">
        <v>20000</v>
      </c>
    </row>
    <row r="3420" spans="1:8" outlineLevel="2" x14ac:dyDescent="0.25">
      <c r="B3420" s="3">
        <v>45160.25</v>
      </c>
      <c r="C3420" t="s">
        <v>8</v>
      </c>
    </row>
    <row r="3421" spans="1:8" outlineLevel="2" x14ac:dyDescent="0.25">
      <c r="B3421" s="3">
        <v>45160.25</v>
      </c>
      <c r="C3421" t="s">
        <v>8</v>
      </c>
    </row>
    <row r="3422" spans="1:8" outlineLevel="2" x14ac:dyDescent="0.25">
      <c r="B3422" s="3">
        <v>45160.25</v>
      </c>
      <c r="C3422" t="s">
        <v>8</v>
      </c>
    </row>
    <row r="3423" spans="1:8" outlineLevel="2" x14ac:dyDescent="0.25">
      <c r="B3423" s="3">
        <v>45160.25</v>
      </c>
      <c r="C3423" t="s">
        <v>8</v>
      </c>
    </row>
    <row r="3424" spans="1:8" outlineLevel="2" x14ac:dyDescent="0.25">
      <c r="B3424" s="3">
        <v>45160.25</v>
      </c>
      <c r="C3424" t="s">
        <v>8</v>
      </c>
    </row>
    <row r="3425" spans="1:8" outlineLevel="2" x14ac:dyDescent="0.25">
      <c r="B3425" s="3">
        <v>45160.25</v>
      </c>
      <c r="C3425" t="s">
        <v>8</v>
      </c>
    </row>
    <row r="3426" spans="1:8" outlineLevel="1" x14ac:dyDescent="0.25">
      <c r="B3426" s="4" t="s">
        <v>130</v>
      </c>
      <c r="D3426">
        <f>SUBTOTAL(9,D3417:D3425)</f>
        <v>27519.38</v>
      </c>
    </row>
    <row r="3427" spans="1:8" outlineLevel="2" x14ac:dyDescent="0.25">
      <c r="A3427" t="s">
        <v>15</v>
      </c>
      <c r="B3427" s="3">
        <v>45161.291666666657</v>
      </c>
      <c r="C3427" t="s">
        <v>8</v>
      </c>
      <c r="D3427">
        <v>142.44</v>
      </c>
      <c r="E3427">
        <v>414.40100000000001</v>
      </c>
      <c r="F3427">
        <f t="shared" si="97"/>
        <v>6.9066833333333335</v>
      </c>
      <c r="G3427">
        <f t="shared" si="98"/>
        <v>13.000019999999999</v>
      </c>
      <c r="H3427">
        <v>0.216667</v>
      </c>
    </row>
    <row r="3428" spans="1:8" outlineLevel="2" x14ac:dyDescent="0.25">
      <c r="B3428" s="3">
        <v>45161.291666666657</v>
      </c>
      <c r="C3428" t="s">
        <v>8</v>
      </c>
      <c r="D3428">
        <v>1126.5899999999999</v>
      </c>
    </row>
    <row r="3429" spans="1:8" outlineLevel="2" x14ac:dyDescent="0.25">
      <c r="B3429" s="3">
        <v>45161.291666666657</v>
      </c>
      <c r="C3429" t="s">
        <v>8</v>
      </c>
      <c r="D3429">
        <v>276</v>
      </c>
    </row>
    <row r="3430" spans="1:8" outlineLevel="2" x14ac:dyDescent="0.25">
      <c r="B3430" s="3">
        <v>45161.291666666657</v>
      </c>
      <c r="C3430" t="s">
        <v>8</v>
      </c>
      <c r="D3430">
        <v>192</v>
      </c>
    </row>
    <row r="3431" spans="1:8" outlineLevel="2" x14ac:dyDescent="0.25">
      <c r="B3431" s="3">
        <v>45161.291666666657</v>
      </c>
      <c r="C3431" t="s">
        <v>8</v>
      </c>
    </row>
    <row r="3432" spans="1:8" outlineLevel="2" x14ac:dyDescent="0.25">
      <c r="B3432" s="3">
        <v>45161.291666666657</v>
      </c>
      <c r="C3432" t="s">
        <v>8</v>
      </c>
    </row>
    <row r="3433" spans="1:8" outlineLevel="2" x14ac:dyDescent="0.25">
      <c r="B3433" s="3">
        <v>45161.291666666657</v>
      </c>
      <c r="C3433" t="s">
        <v>8</v>
      </c>
    </row>
    <row r="3434" spans="1:8" outlineLevel="2" x14ac:dyDescent="0.25">
      <c r="B3434" s="3">
        <v>45161.291666666657</v>
      </c>
      <c r="C3434" t="s">
        <v>8</v>
      </c>
    </row>
    <row r="3435" spans="1:8" outlineLevel="1" x14ac:dyDescent="0.25">
      <c r="B3435" s="4" t="s">
        <v>131</v>
      </c>
      <c r="D3435">
        <f>SUBTOTAL(9,D3427:D3434)</f>
        <v>1737.03</v>
      </c>
    </row>
    <row r="3436" spans="1:8" outlineLevel="2" x14ac:dyDescent="0.25">
      <c r="A3436" t="s">
        <v>15</v>
      </c>
      <c r="B3436" s="3">
        <v>45162.25</v>
      </c>
      <c r="C3436" t="s">
        <v>8</v>
      </c>
      <c r="D3436">
        <v>243.6</v>
      </c>
      <c r="E3436">
        <v>13337.513000000001</v>
      </c>
      <c r="F3436">
        <f t="shared" si="97"/>
        <v>222.29188333333335</v>
      </c>
      <c r="G3436">
        <f t="shared" si="98"/>
        <v>220.99998000000002</v>
      </c>
      <c r="H3436">
        <v>3.6833330000000002</v>
      </c>
    </row>
    <row r="3437" spans="1:8" outlineLevel="2" x14ac:dyDescent="0.25">
      <c r="B3437" s="3">
        <v>45162.25</v>
      </c>
      <c r="C3437" t="s">
        <v>8</v>
      </c>
      <c r="D3437">
        <v>621.07000000000005</v>
      </c>
    </row>
    <row r="3438" spans="1:8" outlineLevel="2" x14ac:dyDescent="0.25">
      <c r="B3438" s="3">
        <v>45162.25</v>
      </c>
      <c r="C3438" t="s">
        <v>8</v>
      </c>
      <c r="D3438">
        <v>73516.509999999995</v>
      </c>
    </row>
    <row r="3439" spans="1:8" outlineLevel="2" x14ac:dyDescent="0.25">
      <c r="B3439" s="3">
        <v>45162.25</v>
      </c>
      <c r="C3439" t="s">
        <v>8</v>
      </c>
      <c r="D3439">
        <v>179.6</v>
      </c>
    </row>
    <row r="3440" spans="1:8" outlineLevel="2" x14ac:dyDescent="0.25">
      <c r="B3440" s="3">
        <v>45162.25</v>
      </c>
      <c r="C3440" t="s">
        <v>8</v>
      </c>
      <c r="D3440">
        <v>35</v>
      </c>
    </row>
    <row r="3441" spans="1:8" outlineLevel="2" x14ac:dyDescent="0.25">
      <c r="B3441" s="3">
        <v>45162.25</v>
      </c>
      <c r="C3441" t="s">
        <v>8</v>
      </c>
    </row>
    <row r="3442" spans="1:8" outlineLevel="2" x14ac:dyDescent="0.25">
      <c r="B3442" s="3">
        <v>45162.25</v>
      </c>
      <c r="C3442" t="s">
        <v>8</v>
      </c>
    </row>
    <row r="3443" spans="1:8" outlineLevel="2" x14ac:dyDescent="0.25">
      <c r="B3443" s="3">
        <v>45162.25</v>
      </c>
      <c r="C3443" t="s">
        <v>8</v>
      </c>
    </row>
    <row r="3444" spans="1:8" outlineLevel="2" x14ac:dyDescent="0.25">
      <c r="B3444" s="3">
        <v>45162.25</v>
      </c>
      <c r="C3444" t="s">
        <v>8</v>
      </c>
    </row>
    <row r="3445" spans="1:8" outlineLevel="2" x14ac:dyDescent="0.25">
      <c r="B3445" s="3">
        <v>45162.25</v>
      </c>
      <c r="C3445" t="s">
        <v>8</v>
      </c>
    </row>
    <row r="3446" spans="1:8" outlineLevel="1" x14ac:dyDescent="0.25">
      <c r="B3446" s="4" t="s">
        <v>132</v>
      </c>
      <c r="D3446">
        <f>SUBTOTAL(9,D3436:D3445)</f>
        <v>74595.78</v>
      </c>
    </row>
    <row r="3447" spans="1:8" outlineLevel="2" x14ac:dyDescent="0.25">
      <c r="A3447" t="s">
        <v>15</v>
      </c>
      <c r="B3447" s="3">
        <v>45163.25</v>
      </c>
      <c r="C3447" t="s">
        <v>8</v>
      </c>
      <c r="D3447">
        <v>379.5</v>
      </c>
      <c r="E3447">
        <v>15480.34</v>
      </c>
      <c r="F3447">
        <f t="shared" ref="F3447:F3489" si="99">E3447/60</f>
        <v>258.00566666666668</v>
      </c>
      <c r="G3447">
        <f t="shared" ref="G3447:G3489" si="100">H3447*60</f>
        <v>258</v>
      </c>
      <c r="H3447">
        <v>4.3</v>
      </c>
    </row>
    <row r="3448" spans="1:8" outlineLevel="2" x14ac:dyDescent="0.25">
      <c r="B3448" s="3">
        <v>45163.25</v>
      </c>
      <c r="C3448" t="s">
        <v>8</v>
      </c>
      <c r="D3448">
        <v>88465.39</v>
      </c>
    </row>
    <row r="3449" spans="1:8" outlineLevel="2" x14ac:dyDescent="0.25">
      <c r="B3449" s="3">
        <v>45163.25</v>
      </c>
      <c r="C3449" t="s">
        <v>8</v>
      </c>
      <c r="D3449">
        <v>280</v>
      </c>
    </row>
    <row r="3450" spans="1:8" outlineLevel="2" x14ac:dyDescent="0.25">
      <c r="B3450" s="3">
        <v>45163.25</v>
      </c>
      <c r="C3450" t="s">
        <v>8</v>
      </c>
      <c r="D3450">
        <v>81</v>
      </c>
    </row>
    <row r="3451" spans="1:8" outlineLevel="2" x14ac:dyDescent="0.25">
      <c r="B3451" s="3">
        <v>45163.25</v>
      </c>
      <c r="C3451" t="s">
        <v>8</v>
      </c>
      <c r="D3451">
        <v>140</v>
      </c>
    </row>
    <row r="3452" spans="1:8" outlineLevel="2" x14ac:dyDescent="0.25">
      <c r="B3452" s="3">
        <v>45163.25</v>
      </c>
      <c r="C3452" t="s">
        <v>8</v>
      </c>
    </row>
    <row r="3453" spans="1:8" outlineLevel="2" x14ac:dyDescent="0.25">
      <c r="B3453" s="3">
        <v>45163.25</v>
      </c>
      <c r="C3453" t="s">
        <v>8</v>
      </c>
    </row>
    <row r="3454" spans="1:8" outlineLevel="2" x14ac:dyDescent="0.25">
      <c r="B3454" s="3">
        <v>45163.25</v>
      </c>
      <c r="C3454" t="s">
        <v>8</v>
      </c>
    </row>
    <row r="3455" spans="1:8" outlineLevel="1" x14ac:dyDescent="0.25">
      <c r="B3455" s="4" t="s">
        <v>133</v>
      </c>
      <c r="D3455">
        <f>SUBTOTAL(9,D3447:D3454)</f>
        <v>89345.89</v>
      </c>
    </row>
    <row r="3456" spans="1:8" outlineLevel="2" x14ac:dyDescent="0.25">
      <c r="A3456" t="s">
        <v>15</v>
      </c>
      <c r="B3456" s="3">
        <v>45168.291666666657</v>
      </c>
      <c r="C3456" t="s">
        <v>8</v>
      </c>
      <c r="D3456">
        <v>1442.86</v>
      </c>
      <c r="E3456">
        <v>5326.8710000000001</v>
      </c>
      <c r="F3456">
        <f t="shared" si="99"/>
        <v>88.781183333333331</v>
      </c>
      <c r="G3456">
        <f t="shared" si="100"/>
        <v>87</v>
      </c>
      <c r="H3456">
        <v>1.45</v>
      </c>
    </row>
    <row r="3457" spans="1:8" outlineLevel="2" x14ac:dyDescent="0.25">
      <c r="B3457" s="3">
        <v>45168.291666666657</v>
      </c>
      <c r="C3457" t="s">
        <v>8</v>
      </c>
      <c r="D3457">
        <v>1040.05</v>
      </c>
    </row>
    <row r="3458" spans="1:8" outlineLevel="2" x14ac:dyDescent="0.25">
      <c r="B3458" s="3">
        <v>45168.291666666657</v>
      </c>
      <c r="C3458" t="s">
        <v>8</v>
      </c>
      <c r="D3458">
        <v>3459.83</v>
      </c>
    </row>
    <row r="3459" spans="1:8" outlineLevel="2" x14ac:dyDescent="0.25">
      <c r="B3459" s="3">
        <v>45168.291666666657</v>
      </c>
      <c r="C3459" t="s">
        <v>8</v>
      </c>
      <c r="D3459">
        <v>13597.72</v>
      </c>
    </row>
    <row r="3460" spans="1:8" outlineLevel="2" x14ac:dyDescent="0.25">
      <c r="B3460" s="3">
        <v>45168.291666666657</v>
      </c>
      <c r="C3460" t="s">
        <v>8</v>
      </c>
      <c r="D3460">
        <v>169.38</v>
      </c>
    </row>
    <row r="3461" spans="1:8" outlineLevel="2" x14ac:dyDescent="0.25">
      <c r="B3461" s="3">
        <v>45168.291666666657</v>
      </c>
      <c r="C3461" t="s">
        <v>8</v>
      </c>
      <c r="D3461">
        <v>2072.46</v>
      </c>
    </row>
    <row r="3462" spans="1:8" outlineLevel="2" x14ac:dyDescent="0.25">
      <c r="B3462" s="3">
        <v>45168.291666666657</v>
      </c>
      <c r="C3462" t="s">
        <v>8</v>
      </c>
      <c r="D3462">
        <v>166</v>
      </c>
    </row>
    <row r="3463" spans="1:8" outlineLevel="2" x14ac:dyDescent="0.25">
      <c r="B3463" s="3">
        <v>45168.291666666657</v>
      </c>
      <c r="C3463" t="s">
        <v>8</v>
      </c>
      <c r="D3463">
        <v>508.9</v>
      </c>
    </row>
    <row r="3464" spans="1:8" outlineLevel="2" x14ac:dyDescent="0.25">
      <c r="B3464" s="3">
        <v>45168.291666666657</v>
      </c>
      <c r="C3464" t="s">
        <v>8</v>
      </c>
      <c r="D3464">
        <v>342.7</v>
      </c>
    </row>
    <row r="3465" spans="1:8" outlineLevel="2" x14ac:dyDescent="0.25">
      <c r="B3465" s="3">
        <v>45168.291666666657</v>
      </c>
      <c r="C3465" t="s">
        <v>8</v>
      </c>
      <c r="D3465">
        <v>202.26</v>
      </c>
    </row>
    <row r="3466" spans="1:8" outlineLevel="2" x14ac:dyDescent="0.25">
      <c r="B3466" s="3">
        <v>45168.291666666657</v>
      </c>
      <c r="C3466" t="s">
        <v>8</v>
      </c>
    </row>
    <row r="3467" spans="1:8" outlineLevel="2" x14ac:dyDescent="0.25">
      <c r="B3467" s="3">
        <v>45168.291666666657</v>
      </c>
      <c r="C3467" t="s">
        <v>8</v>
      </c>
    </row>
    <row r="3468" spans="1:8" outlineLevel="2" x14ac:dyDescent="0.25">
      <c r="B3468" s="3">
        <v>45168.291666666657</v>
      </c>
      <c r="C3468" t="s">
        <v>8</v>
      </c>
    </row>
    <row r="3469" spans="1:8" outlineLevel="2" x14ac:dyDescent="0.25">
      <c r="B3469" s="3">
        <v>45168.291666666657</v>
      </c>
      <c r="C3469" t="s">
        <v>8</v>
      </c>
    </row>
    <row r="3470" spans="1:8" outlineLevel="2" x14ac:dyDescent="0.25">
      <c r="B3470" s="3">
        <v>45168.291666666657</v>
      </c>
      <c r="C3470" t="s">
        <v>8</v>
      </c>
    </row>
    <row r="3471" spans="1:8" outlineLevel="1" x14ac:dyDescent="0.25">
      <c r="B3471" s="4" t="s">
        <v>190</v>
      </c>
      <c r="D3471">
        <f>SUBTOTAL(9,D3456:D3470)</f>
        <v>23002.16</v>
      </c>
    </row>
    <row r="3472" spans="1:8" outlineLevel="2" x14ac:dyDescent="0.25">
      <c r="A3472" t="s">
        <v>15</v>
      </c>
      <c r="B3472" s="3">
        <v>45169.291666666657</v>
      </c>
      <c r="C3472" t="s">
        <v>8</v>
      </c>
      <c r="D3472">
        <v>8590.2099999999991</v>
      </c>
      <c r="E3472">
        <v>2231.71</v>
      </c>
      <c r="F3472">
        <f t="shared" si="99"/>
        <v>37.195166666666665</v>
      </c>
      <c r="G3472">
        <f t="shared" si="100"/>
        <v>67.999979999999994</v>
      </c>
      <c r="H3472">
        <v>1.1333329999999999</v>
      </c>
    </row>
    <row r="3473" spans="2:4" outlineLevel="2" x14ac:dyDescent="0.25">
      <c r="B3473" s="3">
        <v>45169.291666666657</v>
      </c>
      <c r="C3473" t="s">
        <v>8</v>
      </c>
      <c r="D3473">
        <v>284.08999999999997</v>
      </c>
    </row>
    <row r="3474" spans="2:4" outlineLevel="2" x14ac:dyDescent="0.25">
      <c r="B3474" s="3">
        <v>45169.291666666657</v>
      </c>
      <c r="C3474" t="s">
        <v>8</v>
      </c>
      <c r="D3474">
        <v>2118.0300000000002</v>
      </c>
    </row>
    <row r="3475" spans="2:4" outlineLevel="2" x14ac:dyDescent="0.25">
      <c r="B3475" s="3">
        <v>45169.291666666657</v>
      </c>
      <c r="C3475" t="s">
        <v>8</v>
      </c>
      <c r="D3475">
        <v>72.72</v>
      </c>
    </row>
    <row r="3476" spans="2:4" outlineLevel="2" x14ac:dyDescent="0.25">
      <c r="B3476" s="3">
        <v>45169.291666666657</v>
      </c>
      <c r="C3476" t="s">
        <v>8</v>
      </c>
      <c r="D3476">
        <v>1156.32</v>
      </c>
    </row>
    <row r="3477" spans="2:4" outlineLevel="2" x14ac:dyDescent="0.25">
      <c r="B3477" s="3">
        <v>45169.291666666657</v>
      </c>
      <c r="C3477" t="s">
        <v>8</v>
      </c>
      <c r="D3477">
        <v>162</v>
      </c>
    </row>
    <row r="3478" spans="2:4" outlineLevel="2" x14ac:dyDescent="0.25">
      <c r="B3478" s="3">
        <v>45169.291666666657</v>
      </c>
      <c r="C3478" t="s">
        <v>8</v>
      </c>
      <c r="D3478">
        <v>200</v>
      </c>
    </row>
    <row r="3479" spans="2:4" outlineLevel="2" x14ac:dyDescent="0.25">
      <c r="B3479" s="3">
        <v>45169.291666666657</v>
      </c>
      <c r="C3479" t="s">
        <v>8</v>
      </c>
      <c r="D3479">
        <v>462</v>
      </c>
    </row>
    <row r="3480" spans="2:4" outlineLevel="2" x14ac:dyDescent="0.25">
      <c r="B3480" s="3">
        <v>45169.291666666657</v>
      </c>
      <c r="C3480" t="s">
        <v>8</v>
      </c>
      <c r="D3480">
        <v>14</v>
      </c>
    </row>
    <row r="3481" spans="2:4" outlineLevel="2" x14ac:dyDescent="0.25">
      <c r="B3481" s="3">
        <v>45169.291666666657</v>
      </c>
      <c r="C3481" t="s">
        <v>8</v>
      </c>
      <c r="D3481">
        <v>990.04</v>
      </c>
    </row>
    <row r="3482" spans="2:4" outlineLevel="2" x14ac:dyDescent="0.25">
      <c r="B3482" s="3">
        <v>45169.291666666657</v>
      </c>
      <c r="C3482" t="s">
        <v>8</v>
      </c>
    </row>
    <row r="3483" spans="2:4" outlineLevel="2" x14ac:dyDescent="0.25">
      <c r="B3483" s="3">
        <v>45169.291666666657</v>
      </c>
      <c r="C3483" t="s">
        <v>8</v>
      </c>
    </row>
    <row r="3484" spans="2:4" outlineLevel="2" x14ac:dyDescent="0.25">
      <c r="B3484" s="3">
        <v>45169.291666666657</v>
      </c>
      <c r="C3484" t="s">
        <v>8</v>
      </c>
    </row>
    <row r="3485" spans="2:4" outlineLevel="2" x14ac:dyDescent="0.25">
      <c r="B3485" s="3">
        <v>45169.291666666657</v>
      </c>
      <c r="C3485" t="s">
        <v>8</v>
      </c>
    </row>
    <row r="3486" spans="2:4" outlineLevel="2" x14ac:dyDescent="0.25">
      <c r="B3486" s="3">
        <v>45169.291666666657</v>
      </c>
      <c r="C3486" t="s">
        <v>8</v>
      </c>
    </row>
    <row r="3487" spans="2:4" outlineLevel="2" x14ac:dyDescent="0.25">
      <c r="B3487" s="3">
        <v>45169.291666666657</v>
      </c>
      <c r="C3487" t="s">
        <v>8</v>
      </c>
    </row>
    <row r="3488" spans="2:4" outlineLevel="1" x14ac:dyDescent="0.25">
      <c r="B3488" s="4" t="s">
        <v>138</v>
      </c>
      <c r="D3488">
        <f>SUBTOTAL(9,D3472:D3487)</f>
        <v>14049.41</v>
      </c>
    </row>
    <row r="3489" spans="1:8" outlineLevel="2" x14ac:dyDescent="0.25">
      <c r="A3489" t="s">
        <v>15</v>
      </c>
      <c r="B3489" s="3">
        <v>45170.333333333343</v>
      </c>
      <c r="C3489" t="s">
        <v>8</v>
      </c>
      <c r="D3489">
        <v>2428.2600000000002</v>
      </c>
      <c r="E3489">
        <v>5348.3490000000002</v>
      </c>
      <c r="F3489">
        <f t="shared" si="99"/>
        <v>89.139150000000001</v>
      </c>
      <c r="G3489">
        <f t="shared" si="100"/>
        <v>88.000019999999992</v>
      </c>
      <c r="H3489">
        <v>1.4666669999999999</v>
      </c>
    </row>
    <row r="3490" spans="1:8" outlineLevel="2" x14ac:dyDescent="0.25">
      <c r="B3490" s="3">
        <v>45170.333333333343</v>
      </c>
      <c r="C3490" t="s">
        <v>8</v>
      </c>
      <c r="D3490">
        <v>3833.64</v>
      </c>
    </row>
    <row r="3491" spans="1:8" outlineLevel="2" x14ac:dyDescent="0.25">
      <c r="B3491" s="3">
        <v>45170.333333333343</v>
      </c>
      <c r="C3491" t="s">
        <v>8</v>
      </c>
      <c r="D3491">
        <v>2576.73</v>
      </c>
    </row>
    <row r="3492" spans="1:8" outlineLevel="2" x14ac:dyDescent="0.25">
      <c r="B3492" s="3">
        <v>45170.333333333343</v>
      </c>
      <c r="C3492" t="s">
        <v>8</v>
      </c>
      <c r="D3492">
        <v>3141.36</v>
      </c>
    </row>
    <row r="3493" spans="1:8" outlineLevel="2" x14ac:dyDescent="0.25">
      <c r="B3493" s="3">
        <v>45170.333333333343</v>
      </c>
      <c r="C3493" t="s">
        <v>8</v>
      </c>
      <c r="D3493">
        <v>2027.4</v>
      </c>
    </row>
    <row r="3494" spans="1:8" outlineLevel="2" x14ac:dyDescent="0.25">
      <c r="B3494" s="3">
        <v>45170.333333333343</v>
      </c>
      <c r="C3494" t="s">
        <v>8</v>
      </c>
      <c r="D3494">
        <v>168</v>
      </c>
    </row>
    <row r="3495" spans="1:8" outlineLevel="2" x14ac:dyDescent="0.25">
      <c r="B3495" s="3">
        <v>45170.333333333343</v>
      </c>
      <c r="C3495" t="s">
        <v>8</v>
      </c>
      <c r="D3495">
        <v>696.4</v>
      </c>
    </row>
    <row r="3496" spans="1:8" outlineLevel="2" x14ac:dyDescent="0.25">
      <c r="B3496" s="3">
        <v>45170.333333333343</v>
      </c>
      <c r="C3496" t="s">
        <v>8</v>
      </c>
      <c r="D3496">
        <v>769.3</v>
      </c>
    </row>
    <row r="3497" spans="1:8" outlineLevel="2" x14ac:dyDescent="0.25">
      <c r="B3497" s="3">
        <v>45170.333333333343</v>
      </c>
      <c r="C3497" t="s">
        <v>8</v>
      </c>
      <c r="D3497">
        <v>200</v>
      </c>
    </row>
    <row r="3498" spans="1:8" outlineLevel="2" x14ac:dyDescent="0.25">
      <c r="B3498" s="3">
        <v>45170.333333333343</v>
      </c>
      <c r="C3498" t="s">
        <v>8</v>
      </c>
      <c r="D3498">
        <v>45</v>
      </c>
    </row>
    <row r="3499" spans="1:8" outlineLevel="2" x14ac:dyDescent="0.25">
      <c r="B3499" s="3">
        <v>45170.333333333343</v>
      </c>
      <c r="C3499" t="s">
        <v>8</v>
      </c>
      <c r="D3499">
        <v>2131.1999999999998</v>
      </c>
    </row>
    <row r="3500" spans="1:8" outlineLevel="2" x14ac:dyDescent="0.25">
      <c r="B3500" s="3">
        <v>45170.333333333343</v>
      </c>
      <c r="C3500" t="s">
        <v>8</v>
      </c>
    </row>
    <row r="3501" spans="1:8" outlineLevel="2" x14ac:dyDescent="0.25">
      <c r="B3501" s="3">
        <v>45170.333333333343</v>
      </c>
      <c r="C3501" t="s">
        <v>8</v>
      </c>
    </row>
    <row r="3502" spans="1:8" outlineLevel="2" x14ac:dyDescent="0.25">
      <c r="B3502" s="3">
        <v>45170.333333333343</v>
      </c>
      <c r="C3502" t="s">
        <v>8</v>
      </c>
    </row>
    <row r="3503" spans="1:8" outlineLevel="1" x14ac:dyDescent="0.25">
      <c r="B3503" s="4" t="s">
        <v>139</v>
      </c>
      <c r="D3503">
        <f>SUBTOTAL(9,D3489:D3502)</f>
        <v>18017.289999999997</v>
      </c>
    </row>
    <row r="3504" spans="1:8" outlineLevel="2" x14ac:dyDescent="0.25">
      <c r="A3504" t="s">
        <v>15</v>
      </c>
      <c r="B3504" s="3">
        <v>45171.25</v>
      </c>
      <c r="C3504" t="s">
        <v>8</v>
      </c>
      <c r="D3504">
        <v>5023.92</v>
      </c>
      <c r="E3504">
        <v>10867.207</v>
      </c>
      <c r="F3504">
        <f t="shared" ref="F3504:F3545" si="101">E3504/60</f>
        <v>181.12011666666666</v>
      </c>
      <c r="G3504">
        <f t="shared" ref="G3504:G3524" si="102">H3504*60</f>
        <v>196.00002000000001</v>
      </c>
      <c r="H3504">
        <v>3.266667</v>
      </c>
    </row>
    <row r="3505" spans="2:4" outlineLevel="2" x14ac:dyDescent="0.25">
      <c r="B3505" s="3">
        <v>45171.25</v>
      </c>
      <c r="C3505" t="s">
        <v>8</v>
      </c>
      <c r="D3505">
        <v>4077.26</v>
      </c>
    </row>
    <row r="3506" spans="2:4" outlineLevel="2" x14ac:dyDescent="0.25">
      <c r="B3506" s="3">
        <v>45171.25</v>
      </c>
      <c r="C3506" t="s">
        <v>8</v>
      </c>
      <c r="D3506">
        <v>2401.46</v>
      </c>
    </row>
    <row r="3507" spans="2:4" outlineLevel="2" x14ac:dyDescent="0.25">
      <c r="B3507" s="3">
        <v>45171.25</v>
      </c>
      <c r="C3507" t="s">
        <v>8</v>
      </c>
      <c r="D3507">
        <v>19592.810000000001</v>
      </c>
    </row>
    <row r="3508" spans="2:4" outlineLevel="2" x14ac:dyDescent="0.25">
      <c r="B3508" s="3">
        <v>45171.25</v>
      </c>
      <c r="C3508" t="s">
        <v>8</v>
      </c>
      <c r="D3508">
        <v>1544.47</v>
      </c>
    </row>
    <row r="3509" spans="2:4" outlineLevel="2" x14ac:dyDescent="0.25">
      <c r="B3509" s="3">
        <v>45171.25</v>
      </c>
      <c r="C3509" t="s">
        <v>8</v>
      </c>
      <c r="D3509">
        <v>6434.04</v>
      </c>
    </row>
    <row r="3510" spans="2:4" outlineLevel="2" x14ac:dyDescent="0.25">
      <c r="B3510" s="3">
        <v>45171.25</v>
      </c>
      <c r="C3510" t="s">
        <v>8</v>
      </c>
      <c r="D3510">
        <v>4154.1000000000004</v>
      </c>
    </row>
    <row r="3511" spans="2:4" outlineLevel="2" x14ac:dyDescent="0.25">
      <c r="B3511" s="3">
        <v>45171.25</v>
      </c>
      <c r="C3511" t="s">
        <v>8</v>
      </c>
      <c r="D3511">
        <v>572</v>
      </c>
    </row>
    <row r="3512" spans="2:4" outlineLevel="2" x14ac:dyDescent="0.25">
      <c r="B3512" s="3">
        <v>45171.25</v>
      </c>
      <c r="C3512" t="s">
        <v>8</v>
      </c>
      <c r="D3512">
        <v>2317.7600000000002</v>
      </c>
    </row>
    <row r="3513" spans="2:4" outlineLevel="2" x14ac:dyDescent="0.25">
      <c r="B3513" s="3">
        <v>45171.25</v>
      </c>
      <c r="C3513" t="s">
        <v>8</v>
      </c>
      <c r="D3513">
        <v>223</v>
      </c>
    </row>
    <row r="3514" spans="2:4" outlineLevel="2" x14ac:dyDescent="0.25">
      <c r="B3514" s="3">
        <v>45171.25</v>
      </c>
      <c r="C3514" t="s">
        <v>8</v>
      </c>
      <c r="D3514">
        <v>334</v>
      </c>
    </row>
    <row r="3515" spans="2:4" outlineLevel="2" x14ac:dyDescent="0.25">
      <c r="B3515" s="3">
        <v>45171.25</v>
      </c>
      <c r="C3515" t="s">
        <v>8</v>
      </c>
      <c r="D3515">
        <v>2669.28</v>
      </c>
    </row>
    <row r="3516" spans="2:4" outlineLevel="2" x14ac:dyDescent="0.25">
      <c r="B3516" s="3">
        <v>45171.25</v>
      </c>
      <c r="C3516" t="s">
        <v>8</v>
      </c>
    </row>
    <row r="3517" spans="2:4" outlineLevel="2" x14ac:dyDescent="0.25">
      <c r="B3517" s="3">
        <v>45171.25</v>
      </c>
      <c r="C3517" t="s">
        <v>8</v>
      </c>
    </row>
    <row r="3518" spans="2:4" outlineLevel="2" x14ac:dyDescent="0.25">
      <c r="B3518" s="3">
        <v>45171.25</v>
      </c>
      <c r="C3518" t="s">
        <v>8</v>
      </c>
    </row>
    <row r="3519" spans="2:4" outlineLevel="2" x14ac:dyDescent="0.25">
      <c r="B3519" s="3">
        <v>45171.25</v>
      </c>
      <c r="C3519" t="s">
        <v>8</v>
      </c>
    </row>
    <row r="3520" spans="2:4" outlineLevel="2" x14ac:dyDescent="0.25">
      <c r="B3520" s="3">
        <v>45171.25</v>
      </c>
      <c r="C3520" t="s">
        <v>8</v>
      </c>
    </row>
    <row r="3521" spans="1:8" outlineLevel="2" x14ac:dyDescent="0.25">
      <c r="B3521" s="3">
        <v>45171.25</v>
      </c>
      <c r="C3521" t="s">
        <v>8</v>
      </c>
    </row>
    <row r="3522" spans="1:8" outlineLevel="2" x14ac:dyDescent="0.25">
      <c r="B3522" s="3">
        <v>45171.25</v>
      </c>
      <c r="C3522" t="s">
        <v>8</v>
      </c>
    </row>
    <row r="3523" spans="1:8" outlineLevel="1" x14ac:dyDescent="0.25">
      <c r="B3523" s="4" t="s">
        <v>140</v>
      </c>
      <c r="D3523">
        <f>SUBTOTAL(9,D3504:D3522)</f>
        <v>49344.1</v>
      </c>
    </row>
    <row r="3524" spans="1:8" outlineLevel="2" x14ac:dyDescent="0.25">
      <c r="A3524" t="s">
        <v>15</v>
      </c>
      <c r="B3524" s="3">
        <v>45173.083333333343</v>
      </c>
      <c r="C3524" t="s">
        <v>8</v>
      </c>
      <c r="D3524">
        <v>998.04</v>
      </c>
      <c r="E3524">
        <v>827.28200000000004</v>
      </c>
      <c r="F3524">
        <f t="shared" si="101"/>
        <v>13.788033333333335</v>
      </c>
      <c r="G3524">
        <f t="shared" si="102"/>
        <v>19.000019999999999</v>
      </c>
      <c r="H3524">
        <v>0.31666699999999998</v>
      </c>
    </row>
    <row r="3525" spans="1:8" outlineLevel="2" x14ac:dyDescent="0.25">
      <c r="B3525" s="3">
        <v>45173.083333333343</v>
      </c>
      <c r="C3525" t="s">
        <v>8</v>
      </c>
      <c r="D3525">
        <v>1986.12</v>
      </c>
    </row>
    <row r="3526" spans="1:8" outlineLevel="2" x14ac:dyDescent="0.25">
      <c r="B3526" s="3">
        <v>45173.083333333343</v>
      </c>
      <c r="C3526" t="s">
        <v>8</v>
      </c>
      <c r="D3526">
        <v>191.2</v>
      </c>
    </row>
    <row r="3527" spans="1:8" outlineLevel="2" x14ac:dyDescent="0.25">
      <c r="B3527" s="3">
        <v>45173.083333333343</v>
      </c>
      <c r="C3527" t="s">
        <v>8</v>
      </c>
      <c r="D3527">
        <v>1423.19</v>
      </c>
    </row>
    <row r="3528" spans="1:8" outlineLevel="2" x14ac:dyDescent="0.25">
      <c r="B3528" s="3">
        <v>45173.083333333343</v>
      </c>
      <c r="C3528" t="s">
        <v>8</v>
      </c>
      <c r="D3528">
        <v>1054.54</v>
      </c>
    </row>
    <row r="3529" spans="1:8" outlineLevel="2" x14ac:dyDescent="0.25">
      <c r="B3529" s="3">
        <v>45173.083333333343</v>
      </c>
      <c r="C3529" t="s">
        <v>8</v>
      </c>
    </row>
    <row r="3530" spans="1:8" outlineLevel="2" x14ac:dyDescent="0.25">
      <c r="B3530" s="3">
        <v>45173.083333333343</v>
      </c>
      <c r="C3530" t="s">
        <v>8</v>
      </c>
    </row>
    <row r="3531" spans="1:8" outlineLevel="2" x14ac:dyDescent="0.25">
      <c r="B3531" s="3">
        <v>45173.083333333343</v>
      </c>
      <c r="C3531" t="s">
        <v>8</v>
      </c>
    </row>
    <row r="3532" spans="1:8" outlineLevel="2" x14ac:dyDescent="0.25">
      <c r="B3532" s="3">
        <v>45173.083333333343</v>
      </c>
      <c r="C3532" t="s">
        <v>8</v>
      </c>
    </row>
    <row r="3533" spans="1:8" outlineLevel="1" x14ac:dyDescent="0.25">
      <c r="B3533" s="4" t="s">
        <v>191</v>
      </c>
      <c r="D3533">
        <f>SUBTOTAL(9,D3524:D3532)</f>
        <v>5653.0899999999992</v>
      </c>
    </row>
    <row r="3534" spans="1:8" outlineLevel="2" x14ac:dyDescent="0.25">
      <c r="A3534" t="s">
        <v>15</v>
      </c>
      <c r="B3534" s="3">
        <v>45179.331250000003</v>
      </c>
      <c r="C3534" t="s">
        <v>8</v>
      </c>
      <c r="D3534">
        <v>20.65</v>
      </c>
      <c r="E3534">
        <v>4739.8829999999998</v>
      </c>
      <c r="F3534">
        <f t="shared" si="101"/>
        <v>78.998049999999992</v>
      </c>
      <c r="H3534">
        <v>0</v>
      </c>
    </row>
    <row r="3535" spans="1:8" outlineLevel="2" x14ac:dyDescent="0.25">
      <c r="B3535" s="3">
        <v>45179.331250000003</v>
      </c>
      <c r="C3535" t="s">
        <v>8</v>
      </c>
      <c r="D3535">
        <v>21159.65</v>
      </c>
    </row>
    <row r="3536" spans="1:8" outlineLevel="2" x14ac:dyDescent="0.25">
      <c r="B3536" s="3">
        <v>45179.331250000003</v>
      </c>
      <c r="C3536" t="s">
        <v>8</v>
      </c>
      <c r="D3536">
        <v>680</v>
      </c>
    </row>
    <row r="3537" spans="1:8" outlineLevel="2" x14ac:dyDescent="0.25">
      <c r="B3537" s="3">
        <v>45179.331250000003</v>
      </c>
      <c r="C3537" t="s">
        <v>8</v>
      </c>
      <c r="D3537">
        <v>74.400000000000006</v>
      </c>
    </row>
    <row r="3538" spans="1:8" outlineLevel="2" x14ac:dyDescent="0.25">
      <c r="B3538" s="3">
        <v>45179.331250000003</v>
      </c>
      <c r="C3538" t="s">
        <v>8</v>
      </c>
      <c r="D3538">
        <v>15</v>
      </c>
    </row>
    <row r="3539" spans="1:8" outlineLevel="2" x14ac:dyDescent="0.25">
      <c r="B3539" s="3">
        <v>45179.331250000003</v>
      </c>
      <c r="C3539" t="s">
        <v>8</v>
      </c>
    </row>
    <row r="3540" spans="1:8" outlineLevel="2" x14ac:dyDescent="0.25">
      <c r="B3540" s="3">
        <v>45179.331250000003</v>
      </c>
      <c r="C3540" t="s">
        <v>8</v>
      </c>
    </row>
    <row r="3541" spans="1:8" outlineLevel="2" x14ac:dyDescent="0.25">
      <c r="B3541" s="3">
        <v>45179.331250000003</v>
      </c>
      <c r="C3541" t="s">
        <v>8</v>
      </c>
    </row>
    <row r="3542" spans="1:8" outlineLevel="2" x14ac:dyDescent="0.25">
      <c r="B3542" s="3">
        <v>45179.331250000003</v>
      </c>
      <c r="C3542" t="s">
        <v>8</v>
      </c>
    </row>
    <row r="3543" spans="1:8" outlineLevel="2" x14ac:dyDescent="0.25">
      <c r="B3543" s="3">
        <v>45179.331250000003</v>
      </c>
      <c r="C3543" t="s">
        <v>8</v>
      </c>
    </row>
    <row r="3544" spans="1:8" outlineLevel="1" x14ac:dyDescent="0.25">
      <c r="B3544" s="4" t="s">
        <v>181</v>
      </c>
      <c r="D3544">
        <f>SUBTOTAL(9,D3534:D3543)</f>
        <v>21949.700000000004</v>
      </c>
    </row>
    <row r="3545" spans="1:8" outlineLevel="2" x14ac:dyDescent="0.25">
      <c r="A3545" t="s">
        <v>15</v>
      </c>
      <c r="B3545" s="3">
        <v>45181.254166666673</v>
      </c>
      <c r="C3545" t="s">
        <v>8</v>
      </c>
      <c r="D3545">
        <v>500.94</v>
      </c>
      <c r="E3545">
        <v>45.47</v>
      </c>
      <c r="F3545">
        <f t="shared" si="101"/>
        <v>0.75783333333333336</v>
      </c>
      <c r="H3545">
        <v>0</v>
      </c>
    </row>
    <row r="3546" spans="1:8" outlineLevel="2" x14ac:dyDescent="0.25">
      <c r="B3546" s="3">
        <v>45181.254166666673</v>
      </c>
      <c r="C3546" t="s">
        <v>8</v>
      </c>
    </row>
    <row r="3547" spans="1:8" outlineLevel="2" x14ac:dyDescent="0.25">
      <c r="B3547" s="3">
        <v>45181.254166666673</v>
      </c>
      <c r="C3547" t="s">
        <v>8</v>
      </c>
      <c r="D3547">
        <v>8.1199999999999992</v>
      </c>
    </row>
    <row r="3548" spans="1:8" outlineLevel="2" x14ac:dyDescent="0.25">
      <c r="B3548" s="3">
        <v>45181.254166666673</v>
      </c>
      <c r="C3548" t="s">
        <v>8</v>
      </c>
      <c r="D3548">
        <v>81.75</v>
      </c>
    </row>
    <row r="3549" spans="1:8" outlineLevel="2" x14ac:dyDescent="0.25">
      <c r="B3549" s="3">
        <v>45181.254166666673</v>
      </c>
      <c r="C3549" t="s">
        <v>8</v>
      </c>
      <c r="D3549">
        <v>5.07</v>
      </c>
    </row>
    <row r="3550" spans="1:8" outlineLevel="2" x14ac:dyDescent="0.25">
      <c r="B3550" s="3">
        <v>45181.254166666673</v>
      </c>
      <c r="C3550" t="s">
        <v>8</v>
      </c>
      <c r="D3550">
        <v>195.79</v>
      </c>
    </row>
    <row r="3551" spans="1:8" outlineLevel="2" x14ac:dyDescent="0.25">
      <c r="B3551" s="3">
        <v>45181.254166666673</v>
      </c>
      <c r="C3551" t="s">
        <v>8</v>
      </c>
      <c r="D3551">
        <v>9.6</v>
      </c>
    </row>
    <row r="3552" spans="1:8" outlineLevel="2" x14ac:dyDescent="0.25">
      <c r="B3552" s="3">
        <v>45181.254166666673</v>
      </c>
      <c r="C3552" t="s">
        <v>8</v>
      </c>
      <c r="D3552">
        <v>12</v>
      </c>
    </row>
    <row r="3553" spans="1:8" outlineLevel="2" x14ac:dyDescent="0.25">
      <c r="B3553" s="3">
        <v>45181.254166666673</v>
      </c>
      <c r="C3553" t="s">
        <v>8</v>
      </c>
    </row>
    <row r="3554" spans="1:8" outlineLevel="2" x14ac:dyDescent="0.25">
      <c r="B3554" s="3">
        <v>45181.254166666673</v>
      </c>
      <c r="C3554" t="s">
        <v>8</v>
      </c>
    </row>
    <row r="3555" spans="1:8" outlineLevel="2" x14ac:dyDescent="0.25">
      <c r="B3555" s="3">
        <v>45181.254166666673</v>
      </c>
      <c r="C3555" t="s">
        <v>8</v>
      </c>
    </row>
    <row r="3556" spans="1:8" outlineLevel="2" x14ac:dyDescent="0.25">
      <c r="B3556" s="3">
        <v>45181.254166666673</v>
      </c>
      <c r="C3556" t="s">
        <v>8</v>
      </c>
    </row>
    <row r="3557" spans="1:8" outlineLevel="1" x14ac:dyDescent="0.25">
      <c r="B3557" s="4" t="s">
        <v>144</v>
      </c>
      <c r="D3557">
        <f>SUBTOTAL(9,D3545:D3556)</f>
        <v>813.27</v>
      </c>
    </row>
    <row r="3558" spans="1:8" outlineLevel="2" x14ac:dyDescent="0.25">
      <c r="A3558" t="s">
        <v>15</v>
      </c>
      <c r="B3558" s="3">
        <v>45182.280555555553</v>
      </c>
      <c r="C3558" t="s">
        <v>8</v>
      </c>
      <c r="D3558">
        <v>19000</v>
      </c>
      <c r="E3558">
        <v>110.565</v>
      </c>
      <c r="F3558">
        <f t="shared" ref="F3558:F3603" si="103">E3558/60</f>
        <v>1.8427499999999999</v>
      </c>
      <c r="G3558">
        <f t="shared" ref="G3558" si="104">H3558*60</f>
        <v>39</v>
      </c>
      <c r="H3558">
        <v>0.65</v>
      </c>
    </row>
    <row r="3559" spans="1:8" outlineLevel="2" x14ac:dyDescent="0.25">
      <c r="B3559" s="3">
        <v>45182.280555555553</v>
      </c>
      <c r="C3559" t="s">
        <v>8</v>
      </c>
      <c r="D3559">
        <v>104</v>
      </c>
    </row>
    <row r="3560" spans="1:8" outlineLevel="2" x14ac:dyDescent="0.25">
      <c r="B3560" s="3">
        <v>45182.280555555553</v>
      </c>
      <c r="C3560" t="s">
        <v>8</v>
      </c>
      <c r="D3560">
        <v>21.38666667</v>
      </c>
    </row>
    <row r="3561" spans="1:8" outlineLevel="2" x14ac:dyDescent="0.25">
      <c r="B3561" s="3">
        <v>45182.280555555553</v>
      </c>
      <c r="C3561" t="s">
        <v>8</v>
      </c>
      <c r="D3561">
        <v>17.760000000000002</v>
      </c>
    </row>
    <row r="3562" spans="1:8" outlineLevel="2" x14ac:dyDescent="0.25">
      <c r="B3562" s="3">
        <v>45182.280555555553</v>
      </c>
      <c r="C3562" t="s">
        <v>8</v>
      </c>
    </row>
    <row r="3563" spans="1:8" outlineLevel="2" x14ac:dyDescent="0.25">
      <c r="B3563" s="3">
        <v>45182.280555555553</v>
      </c>
      <c r="C3563" t="s">
        <v>8</v>
      </c>
    </row>
    <row r="3564" spans="1:8" outlineLevel="2" x14ac:dyDescent="0.25">
      <c r="B3564" s="3">
        <v>45182.280555555553</v>
      </c>
      <c r="C3564" t="s">
        <v>8</v>
      </c>
    </row>
    <row r="3565" spans="1:8" outlineLevel="2" x14ac:dyDescent="0.25">
      <c r="B3565" s="3">
        <v>45182.280555555553</v>
      </c>
      <c r="C3565" t="s">
        <v>8</v>
      </c>
    </row>
    <row r="3566" spans="1:8" outlineLevel="2" x14ac:dyDescent="0.25">
      <c r="B3566" s="3">
        <v>45182.280555555553</v>
      </c>
      <c r="C3566" t="s">
        <v>8</v>
      </c>
    </row>
    <row r="3567" spans="1:8" outlineLevel="2" x14ac:dyDescent="0.25">
      <c r="B3567" s="3">
        <v>45182.280555555553</v>
      </c>
      <c r="C3567" t="s">
        <v>8</v>
      </c>
    </row>
    <row r="3568" spans="1:8" outlineLevel="1" x14ac:dyDescent="0.25">
      <c r="B3568" s="4" t="s">
        <v>145</v>
      </c>
      <c r="D3568">
        <f>SUBTOTAL(9,D3558:D3567)</f>
        <v>19143.14666667</v>
      </c>
    </row>
    <row r="3569" spans="1:8" outlineLevel="2" x14ac:dyDescent="0.25">
      <c r="A3569" t="s">
        <v>15</v>
      </c>
      <c r="B3569" s="3">
        <v>45183.333333333343</v>
      </c>
      <c r="C3569" t="s">
        <v>8</v>
      </c>
      <c r="D3569">
        <v>104.03</v>
      </c>
      <c r="E3569">
        <v>6025.5209999999997</v>
      </c>
      <c r="F3569">
        <f t="shared" si="103"/>
        <v>100.42534999999999</v>
      </c>
      <c r="H3569">
        <v>0</v>
      </c>
    </row>
    <row r="3570" spans="1:8" outlineLevel="2" x14ac:dyDescent="0.25">
      <c r="B3570" s="3">
        <v>45183.333333333343</v>
      </c>
      <c r="C3570" t="s">
        <v>8</v>
      </c>
      <c r="D3570">
        <v>27887.83</v>
      </c>
    </row>
    <row r="3571" spans="1:8" outlineLevel="2" x14ac:dyDescent="0.25">
      <c r="B3571" s="3">
        <v>45183.333333333343</v>
      </c>
      <c r="C3571" t="s">
        <v>8</v>
      </c>
    </row>
    <row r="3572" spans="1:8" outlineLevel="2" x14ac:dyDescent="0.25">
      <c r="B3572" s="3">
        <v>45183.333333333343</v>
      </c>
      <c r="C3572" t="s">
        <v>8</v>
      </c>
    </row>
    <row r="3573" spans="1:8" outlineLevel="2" x14ac:dyDescent="0.25">
      <c r="B3573" s="3">
        <v>45183.333333333343</v>
      </c>
      <c r="C3573" t="s">
        <v>8</v>
      </c>
    </row>
    <row r="3574" spans="1:8" outlineLevel="1" x14ac:dyDescent="0.25">
      <c r="B3574" s="4" t="s">
        <v>146</v>
      </c>
      <c r="D3574">
        <f>SUBTOTAL(9,D3569:D3573)</f>
        <v>27991.86</v>
      </c>
    </row>
    <row r="3575" spans="1:8" outlineLevel="2" x14ac:dyDescent="0.25">
      <c r="A3575" t="s">
        <v>15</v>
      </c>
      <c r="B3575" s="3">
        <v>45184.291666666657</v>
      </c>
      <c r="C3575" t="s">
        <v>8</v>
      </c>
      <c r="D3575">
        <v>30.32</v>
      </c>
      <c r="E3575">
        <v>3727.2190000000001</v>
      </c>
      <c r="F3575">
        <f t="shared" si="103"/>
        <v>62.120316666666668</v>
      </c>
      <c r="H3575">
        <v>0</v>
      </c>
    </row>
    <row r="3576" spans="1:8" outlineLevel="2" x14ac:dyDescent="0.25">
      <c r="B3576" s="3">
        <v>45184.291666666657</v>
      </c>
      <c r="C3576" t="s">
        <v>8</v>
      </c>
    </row>
    <row r="3577" spans="1:8" outlineLevel="2" x14ac:dyDescent="0.25">
      <c r="B3577" s="3">
        <v>45184.291666666657</v>
      </c>
      <c r="C3577" t="s">
        <v>8</v>
      </c>
    </row>
    <row r="3578" spans="1:8" outlineLevel="2" x14ac:dyDescent="0.25">
      <c r="B3578" s="3">
        <v>45184.291666666657</v>
      </c>
      <c r="C3578" t="s">
        <v>8</v>
      </c>
      <c r="D3578">
        <v>7865.94</v>
      </c>
    </row>
    <row r="3579" spans="1:8" outlineLevel="2" x14ac:dyDescent="0.25">
      <c r="B3579" s="3">
        <v>45184.291666666657</v>
      </c>
      <c r="C3579" t="s">
        <v>8</v>
      </c>
      <c r="D3579">
        <v>104</v>
      </c>
    </row>
    <row r="3580" spans="1:8" outlineLevel="2" x14ac:dyDescent="0.25">
      <c r="B3580" s="3">
        <v>45184.291666666657</v>
      </c>
      <c r="C3580" t="s">
        <v>8</v>
      </c>
      <c r="D3580">
        <v>1535.83</v>
      </c>
    </row>
    <row r="3581" spans="1:8" outlineLevel="2" x14ac:dyDescent="0.25">
      <c r="B3581" s="3">
        <v>45184.291666666657</v>
      </c>
      <c r="C3581" t="s">
        <v>8</v>
      </c>
      <c r="D3581">
        <v>3617.98</v>
      </c>
    </row>
    <row r="3582" spans="1:8" outlineLevel="2" x14ac:dyDescent="0.25">
      <c r="B3582" s="3">
        <v>45184.291666666657</v>
      </c>
      <c r="C3582" t="s">
        <v>8</v>
      </c>
      <c r="D3582">
        <v>959.93</v>
      </c>
    </row>
    <row r="3583" spans="1:8" outlineLevel="2" x14ac:dyDescent="0.25">
      <c r="B3583" s="3">
        <v>45184.291666666657</v>
      </c>
      <c r="C3583" t="s">
        <v>8</v>
      </c>
      <c r="D3583">
        <v>116.2</v>
      </c>
    </row>
    <row r="3584" spans="1:8" outlineLevel="2" x14ac:dyDescent="0.25">
      <c r="B3584" s="3">
        <v>45184.291666666657</v>
      </c>
      <c r="C3584" t="s">
        <v>8</v>
      </c>
      <c r="D3584">
        <v>874.3</v>
      </c>
    </row>
    <row r="3585" spans="1:8" outlineLevel="2" x14ac:dyDescent="0.25">
      <c r="B3585" s="3">
        <v>45184.291666666657</v>
      </c>
      <c r="C3585" t="s">
        <v>8</v>
      </c>
      <c r="D3585">
        <v>401.46</v>
      </c>
    </row>
    <row r="3586" spans="1:8" outlineLevel="2" x14ac:dyDescent="0.25">
      <c r="B3586" s="3">
        <v>45184.291666666657</v>
      </c>
      <c r="C3586" t="s">
        <v>8</v>
      </c>
    </row>
    <row r="3587" spans="1:8" outlineLevel="2" x14ac:dyDescent="0.25">
      <c r="B3587" s="3">
        <v>45184.291666666657</v>
      </c>
      <c r="C3587" t="s">
        <v>8</v>
      </c>
    </row>
    <row r="3588" spans="1:8" outlineLevel="2" x14ac:dyDescent="0.25">
      <c r="B3588" s="3">
        <v>45184.291666666657</v>
      </c>
      <c r="C3588" t="s">
        <v>8</v>
      </c>
    </row>
    <row r="3589" spans="1:8" outlineLevel="2" x14ac:dyDescent="0.25">
      <c r="B3589" s="3">
        <v>45184.291666666657</v>
      </c>
      <c r="C3589" t="s">
        <v>8</v>
      </c>
    </row>
    <row r="3590" spans="1:8" outlineLevel="2" x14ac:dyDescent="0.25">
      <c r="B3590" s="3">
        <v>45184.291666666657</v>
      </c>
      <c r="C3590" t="s">
        <v>8</v>
      </c>
    </row>
    <row r="3591" spans="1:8" outlineLevel="1" x14ac:dyDescent="0.25">
      <c r="B3591" s="4" t="s">
        <v>147</v>
      </c>
      <c r="D3591">
        <f>SUBTOTAL(9,D3575:D3590)</f>
        <v>15505.96</v>
      </c>
    </row>
    <row r="3592" spans="1:8" outlineLevel="2" x14ac:dyDescent="0.25">
      <c r="A3592" t="s">
        <v>15</v>
      </c>
      <c r="B3592" s="3">
        <v>45185.291666666657</v>
      </c>
      <c r="C3592" t="s">
        <v>8</v>
      </c>
      <c r="D3592">
        <v>316</v>
      </c>
      <c r="E3592">
        <v>4160.1220000000003</v>
      </c>
      <c r="F3592">
        <f t="shared" si="103"/>
        <v>69.335366666666673</v>
      </c>
      <c r="H3592">
        <v>0</v>
      </c>
    </row>
    <row r="3593" spans="1:8" outlineLevel="2" x14ac:dyDescent="0.25">
      <c r="B3593" s="3">
        <v>45185.291666666657</v>
      </c>
      <c r="C3593" t="s">
        <v>8</v>
      </c>
    </row>
    <row r="3594" spans="1:8" outlineLevel="2" x14ac:dyDescent="0.25">
      <c r="B3594" s="3">
        <v>45185.291666666657</v>
      </c>
      <c r="C3594" t="s">
        <v>8</v>
      </c>
      <c r="D3594">
        <v>4088</v>
      </c>
    </row>
    <row r="3595" spans="1:8" outlineLevel="2" x14ac:dyDescent="0.25">
      <c r="B3595" s="3">
        <v>45185.291666666657</v>
      </c>
      <c r="C3595" t="s">
        <v>8</v>
      </c>
      <c r="D3595">
        <v>14128.22</v>
      </c>
    </row>
    <row r="3596" spans="1:8" outlineLevel="2" x14ac:dyDescent="0.25">
      <c r="B3596" s="3">
        <v>45185.291666666657</v>
      </c>
      <c r="C3596" t="s">
        <v>8</v>
      </c>
    </row>
    <row r="3597" spans="1:8" outlineLevel="2" x14ac:dyDescent="0.25">
      <c r="B3597" s="3">
        <v>45185.291666666657</v>
      </c>
      <c r="C3597" t="s">
        <v>8</v>
      </c>
    </row>
    <row r="3598" spans="1:8" outlineLevel="2" x14ac:dyDescent="0.25">
      <c r="B3598" s="3">
        <v>45185.291666666657</v>
      </c>
      <c r="C3598" t="s">
        <v>8</v>
      </c>
    </row>
    <row r="3599" spans="1:8" outlineLevel="2" x14ac:dyDescent="0.25">
      <c r="B3599" s="3">
        <v>45185.291666666657</v>
      </c>
      <c r="C3599" t="s">
        <v>8</v>
      </c>
    </row>
    <row r="3600" spans="1:8" outlineLevel="2" x14ac:dyDescent="0.25">
      <c r="B3600" s="3">
        <v>45185.291666666657</v>
      </c>
      <c r="C3600" t="s">
        <v>8</v>
      </c>
    </row>
    <row r="3601" spans="1:8" outlineLevel="2" x14ac:dyDescent="0.25">
      <c r="B3601" s="3">
        <v>45185.291666666657</v>
      </c>
      <c r="C3601" t="s">
        <v>8</v>
      </c>
    </row>
    <row r="3602" spans="1:8" outlineLevel="1" x14ac:dyDescent="0.25">
      <c r="B3602" s="4" t="s">
        <v>148</v>
      </c>
      <c r="D3602">
        <f>SUBTOTAL(9,D3592:D3601)</f>
        <v>18532.22</v>
      </c>
    </row>
    <row r="3603" spans="1:8" outlineLevel="2" x14ac:dyDescent="0.25">
      <c r="A3603" t="s">
        <v>15</v>
      </c>
      <c r="B3603" s="3">
        <v>45188.25</v>
      </c>
      <c r="C3603" t="s">
        <v>8</v>
      </c>
      <c r="D3603">
        <v>1395.65</v>
      </c>
      <c r="E3603">
        <v>1942.338</v>
      </c>
      <c r="F3603">
        <f t="shared" si="103"/>
        <v>32.372300000000003</v>
      </c>
      <c r="H3603">
        <v>0</v>
      </c>
    </row>
    <row r="3604" spans="1:8" outlineLevel="2" x14ac:dyDescent="0.25">
      <c r="B3604" s="3">
        <v>45188.25</v>
      </c>
      <c r="C3604" t="s">
        <v>8</v>
      </c>
      <c r="D3604">
        <v>9522.1299999999992</v>
      </c>
    </row>
    <row r="3605" spans="1:8" outlineLevel="2" x14ac:dyDescent="0.25">
      <c r="B3605" s="3">
        <v>45188.25</v>
      </c>
      <c r="C3605" t="s">
        <v>8</v>
      </c>
    </row>
    <row r="3606" spans="1:8" outlineLevel="2" x14ac:dyDescent="0.25">
      <c r="B3606" s="3">
        <v>45188.25</v>
      </c>
      <c r="C3606" t="s">
        <v>8</v>
      </c>
    </row>
    <row r="3607" spans="1:8" outlineLevel="2" x14ac:dyDescent="0.25">
      <c r="B3607" s="3">
        <v>45188.25</v>
      </c>
      <c r="C3607" t="s">
        <v>8</v>
      </c>
    </row>
    <row r="3608" spans="1:8" outlineLevel="2" x14ac:dyDescent="0.25">
      <c r="B3608" s="3">
        <v>45188.25</v>
      </c>
      <c r="C3608" t="s">
        <v>8</v>
      </c>
    </row>
    <row r="3609" spans="1:8" outlineLevel="2" x14ac:dyDescent="0.25">
      <c r="B3609" s="3">
        <v>45188.25</v>
      </c>
      <c r="C3609" t="s">
        <v>8</v>
      </c>
    </row>
    <row r="3610" spans="1:8" outlineLevel="1" x14ac:dyDescent="0.25">
      <c r="B3610" s="4" t="s">
        <v>192</v>
      </c>
      <c r="D3610">
        <f>SUBTOTAL(9,D3603:D3609)</f>
        <v>10917.779999999999</v>
      </c>
    </row>
    <row r="3611" spans="1:8" outlineLevel="2" x14ac:dyDescent="0.25">
      <c r="A3611" t="s">
        <v>15</v>
      </c>
      <c r="B3611" s="3">
        <v>45189.25</v>
      </c>
      <c r="C3611" t="s">
        <v>8</v>
      </c>
      <c r="D3611">
        <v>64.52</v>
      </c>
      <c r="E3611">
        <v>6701.2809999999999</v>
      </c>
      <c r="F3611">
        <f t="shared" ref="F3611:F3636" si="105">E3611/60</f>
        <v>111.68801666666667</v>
      </c>
      <c r="H3611">
        <v>0</v>
      </c>
    </row>
    <row r="3612" spans="1:8" outlineLevel="2" x14ac:dyDescent="0.25">
      <c r="B3612" s="3">
        <v>45189.25</v>
      </c>
      <c r="C3612" t="s">
        <v>8</v>
      </c>
      <c r="D3612">
        <v>5135.1400000000003</v>
      </c>
    </row>
    <row r="3613" spans="1:8" outlineLevel="2" x14ac:dyDescent="0.25">
      <c r="B3613" s="3">
        <v>45189.25</v>
      </c>
      <c r="C3613" t="s">
        <v>8</v>
      </c>
      <c r="D3613">
        <v>74740.009999999995</v>
      </c>
    </row>
    <row r="3614" spans="1:8" outlineLevel="2" x14ac:dyDescent="0.25">
      <c r="B3614" s="3">
        <v>45189.25</v>
      </c>
      <c r="C3614" t="s">
        <v>8</v>
      </c>
      <c r="D3614">
        <v>75.75</v>
      </c>
    </row>
    <row r="3615" spans="1:8" outlineLevel="2" x14ac:dyDescent="0.25">
      <c r="B3615" s="3">
        <v>45189.25</v>
      </c>
      <c r="C3615" t="s">
        <v>8</v>
      </c>
    </row>
    <row r="3616" spans="1:8" outlineLevel="2" x14ac:dyDescent="0.25">
      <c r="B3616" s="3">
        <v>45189.25</v>
      </c>
      <c r="C3616" t="s">
        <v>8</v>
      </c>
    </row>
    <row r="3617" spans="1:8" outlineLevel="2" x14ac:dyDescent="0.25">
      <c r="B3617" s="3">
        <v>45189.25</v>
      </c>
      <c r="C3617" t="s">
        <v>8</v>
      </c>
    </row>
    <row r="3618" spans="1:8" outlineLevel="2" x14ac:dyDescent="0.25">
      <c r="B3618" s="3">
        <v>45189.25</v>
      </c>
      <c r="C3618" t="s">
        <v>8</v>
      </c>
    </row>
    <row r="3619" spans="1:8" outlineLevel="2" x14ac:dyDescent="0.25">
      <c r="B3619" s="3">
        <v>45189.25</v>
      </c>
      <c r="C3619" t="s">
        <v>8</v>
      </c>
    </row>
    <row r="3620" spans="1:8" outlineLevel="1" x14ac:dyDescent="0.25">
      <c r="B3620" s="4" t="s">
        <v>193</v>
      </c>
      <c r="D3620">
        <f>SUBTOTAL(9,D3611:D3619)</f>
        <v>80015.42</v>
      </c>
    </row>
    <row r="3621" spans="1:8" outlineLevel="2" x14ac:dyDescent="0.25">
      <c r="A3621" t="s">
        <v>15</v>
      </c>
      <c r="B3621" s="3">
        <v>45190.25</v>
      </c>
      <c r="C3621" t="s">
        <v>8</v>
      </c>
      <c r="D3621">
        <v>11914.91</v>
      </c>
      <c r="E3621">
        <v>14867.807000000001</v>
      </c>
      <c r="F3621">
        <f t="shared" si="105"/>
        <v>247.79678333333334</v>
      </c>
      <c r="H3621">
        <v>0</v>
      </c>
    </row>
    <row r="3622" spans="1:8" outlineLevel="2" x14ac:dyDescent="0.25">
      <c r="B3622" s="3">
        <v>45190.25</v>
      </c>
      <c r="C3622" t="s">
        <v>8</v>
      </c>
      <c r="D3622">
        <v>70631.509999999995</v>
      </c>
    </row>
    <row r="3623" spans="1:8" outlineLevel="2" x14ac:dyDescent="0.25">
      <c r="B3623" s="3">
        <v>45190.25</v>
      </c>
      <c r="C3623" t="s">
        <v>8</v>
      </c>
    </row>
    <row r="3624" spans="1:8" outlineLevel="2" x14ac:dyDescent="0.25">
      <c r="B3624" s="3">
        <v>45190.25</v>
      </c>
      <c r="C3624" t="s">
        <v>8</v>
      </c>
    </row>
    <row r="3625" spans="1:8" outlineLevel="2" x14ac:dyDescent="0.25">
      <c r="B3625" s="3">
        <v>45190.25</v>
      </c>
      <c r="C3625" t="s">
        <v>8</v>
      </c>
    </row>
    <row r="3626" spans="1:8" outlineLevel="2" x14ac:dyDescent="0.25">
      <c r="B3626" s="3">
        <v>45190.25</v>
      </c>
      <c r="C3626" t="s">
        <v>8</v>
      </c>
    </row>
    <row r="3627" spans="1:8" outlineLevel="1" x14ac:dyDescent="0.25">
      <c r="B3627" s="4" t="s">
        <v>194</v>
      </c>
      <c r="D3627">
        <f>SUBTOTAL(9,D3621:D3626)</f>
        <v>82546.42</v>
      </c>
    </row>
    <row r="3628" spans="1:8" outlineLevel="2" x14ac:dyDescent="0.25">
      <c r="A3628" t="s">
        <v>15</v>
      </c>
      <c r="B3628" s="3">
        <v>45191.25</v>
      </c>
      <c r="C3628" t="s">
        <v>8</v>
      </c>
      <c r="D3628">
        <v>9814.4500000000007</v>
      </c>
      <c r="E3628">
        <v>12797.584999999999</v>
      </c>
      <c r="F3628">
        <f t="shared" si="105"/>
        <v>213.29308333333333</v>
      </c>
      <c r="H3628">
        <v>0</v>
      </c>
    </row>
    <row r="3629" spans="1:8" outlineLevel="2" x14ac:dyDescent="0.25">
      <c r="B3629" s="3">
        <v>45191.25</v>
      </c>
      <c r="C3629" t="s">
        <v>8</v>
      </c>
      <c r="D3629">
        <v>60922.9</v>
      </c>
    </row>
    <row r="3630" spans="1:8" outlineLevel="2" x14ac:dyDescent="0.25">
      <c r="B3630" s="3">
        <v>45191.25</v>
      </c>
      <c r="C3630" t="s">
        <v>8</v>
      </c>
    </row>
    <row r="3631" spans="1:8" outlineLevel="2" x14ac:dyDescent="0.25">
      <c r="B3631" s="3">
        <v>45191.25</v>
      </c>
      <c r="C3631" t="s">
        <v>8</v>
      </c>
    </row>
    <row r="3632" spans="1:8" outlineLevel="2" x14ac:dyDescent="0.25">
      <c r="B3632" s="3">
        <v>45191.25</v>
      </c>
      <c r="C3632" t="s">
        <v>8</v>
      </c>
    </row>
    <row r="3633" spans="1:8" outlineLevel="2" x14ac:dyDescent="0.25">
      <c r="B3633" s="3">
        <v>45191.25</v>
      </c>
      <c r="C3633" t="s">
        <v>8</v>
      </c>
    </row>
    <row r="3634" spans="1:8" outlineLevel="2" x14ac:dyDescent="0.25">
      <c r="B3634" s="3">
        <v>45191.25</v>
      </c>
      <c r="C3634" t="s">
        <v>8</v>
      </c>
    </row>
    <row r="3635" spans="1:8" outlineLevel="1" x14ac:dyDescent="0.25">
      <c r="B3635" s="4" t="s">
        <v>195</v>
      </c>
      <c r="D3635">
        <f>SUBTOTAL(9,D3628:D3634)</f>
        <v>70737.350000000006</v>
      </c>
    </row>
    <row r="3636" spans="1:8" outlineLevel="2" x14ac:dyDescent="0.25">
      <c r="A3636" t="s">
        <v>15</v>
      </c>
      <c r="B3636" s="3">
        <v>45194.291666666657</v>
      </c>
      <c r="C3636" t="s">
        <v>8</v>
      </c>
      <c r="D3636">
        <v>322.55</v>
      </c>
      <c r="E3636">
        <v>458.05399999999997</v>
      </c>
      <c r="F3636">
        <f t="shared" si="105"/>
        <v>7.6342333333333325</v>
      </c>
      <c r="G3636">
        <f t="shared" ref="G3636" si="106">H3636*60</f>
        <v>78</v>
      </c>
      <c r="H3636">
        <v>1.3</v>
      </c>
    </row>
    <row r="3637" spans="1:8" outlineLevel="2" x14ac:dyDescent="0.25">
      <c r="B3637" s="3">
        <v>45194.291666666657</v>
      </c>
      <c r="C3637" t="s">
        <v>8</v>
      </c>
      <c r="D3637">
        <v>2600.23</v>
      </c>
    </row>
    <row r="3638" spans="1:8" outlineLevel="2" x14ac:dyDescent="0.25">
      <c r="B3638" s="3">
        <v>45194.291666666657</v>
      </c>
      <c r="C3638" t="s">
        <v>8</v>
      </c>
      <c r="D3638">
        <v>590.52</v>
      </c>
    </row>
    <row r="3639" spans="1:8" outlineLevel="2" x14ac:dyDescent="0.25">
      <c r="B3639" s="3">
        <v>45194.291666666657</v>
      </c>
      <c r="C3639" t="s">
        <v>8</v>
      </c>
      <c r="D3639">
        <v>15605.76</v>
      </c>
    </row>
    <row r="3640" spans="1:8" outlineLevel="2" x14ac:dyDescent="0.25">
      <c r="B3640" s="3">
        <v>45194.291666666657</v>
      </c>
      <c r="C3640" t="s">
        <v>8</v>
      </c>
      <c r="D3640">
        <v>348.28</v>
      </c>
    </row>
    <row r="3641" spans="1:8" outlineLevel="2" x14ac:dyDescent="0.25">
      <c r="B3641" s="3">
        <v>45194.291666666657</v>
      </c>
      <c r="C3641" t="s">
        <v>8</v>
      </c>
      <c r="D3641">
        <v>1416</v>
      </c>
    </row>
    <row r="3642" spans="1:8" outlineLevel="2" x14ac:dyDescent="0.25">
      <c r="B3642" s="3">
        <v>45194.291666666657</v>
      </c>
      <c r="C3642" t="s">
        <v>8</v>
      </c>
      <c r="D3642">
        <v>312</v>
      </c>
    </row>
    <row r="3643" spans="1:8" outlineLevel="2" x14ac:dyDescent="0.25">
      <c r="B3643" s="3">
        <v>45194.291666666657</v>
      </c>
      <c r="C3643" t="s">
        <v>8</v>
      </c>
      <c r="D3643">
        <v>588</v>
      </c>
    </row>
    <row r="3644" spans="1:8" outlineLevel="2" x14ac:dyDescent="0.25">
      <c r="B3644" s="3">
        <v>45194.291666666657</v>
      </c>
      <c r="C3644" t="s">
        <v>8</v>
      </c>
    </row>
    <row r="3645" spans="1:8" outlineLevel="2" x14ac:dyDescent="0.25">
      <c r="B3645" s="3">
        <v>45194.291666666657</v>
      </c>
      <c r="C3645" t="s">
        <v>8</v>
      </c>
    </row>
    <row r="3646" spans="1:8" outlineLevel="2" x14ac:dyDescent="0.25">
      <c r="B3646" s="3">
        <v>45194.291666666657</v>
      </c>
      <c r="C3646" t="s">
        <v>8</v>
      </c>
    </row>
    <row r="3647" spans="1:8" outlineLevel="2" x14ac:dyDescent="0.25">
      <c r="B3647" s="3">
        <v>45194.291666666657</v>
      </c>
      <c r="C3647" t="s">
        <v>8</v>
      </c>
    </row>
    <row r="3648" spans="1:8" outlineLevel="2" x14ac:dyDescent="0.25">
      <c r="B3648" s="3">
        <v>45194.291666666657</v>
      </c>
      <c r="C3648" t="s">
        <v>8</v>
      </c>
    </row>
    <row r="3649" spans="2:4" outlineLevel="2" x14ac:dyDescent="0.25">
      <c r="B3649" s="3">
        <v>45194.291666666657</v>
      </c>
      <c r="C3649" t="s">
        <v>8</v>
      </c>
    </row>
    <row r="3650" spans="2:4" outlineLevel="1" x14ac:dyDescent="0.25">
      <c r="B3650" s="4" t="s">
        <v>196</v>
      </c>
      <c r="D3650">
        <f>SUBTOTAL(9,D3636:D3649)</f>
        <v>21783.34</v>
      </c>
    </row>
    <row r="3651" spans="2:4" x14ac:dyDescent="0.25">
      <c r="B3651" s="4" t="s">
        <v>197</v>
      </c>
      <c r="D3651">
        <f>SUBTOTAL(9,D2:D3649)</f>
        <v>11777482.672142865</v>
      </c>
    </row>
  </sheetData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Любчук Максим</cp:lastModifiedBy>
  <dcterms:created xsi:type="dcterms:W3CDTF">2023-10-09T10:31:46Z</dcterms:created>
  <dcterms:modified xsi:type="dcterms:W3CDTF">2023-10-12T11:22:11Z</dcterms:modified>
</cp:coreProperties>
</file>