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2193CD37-A896-4F0A-A072-8A45D816C5AB}" xr6:coauthVersionLast="47" xr6:coauthVersionMax="47" xr10:uidLastSave="{00000000-0000-0000-0000-000000000000}"/>
  <bookViews>
    <workbookView xWindow="14400" yWindow="0" windowWidth="14400" windowHeight="15285" firstSheet="3" activeTab="4" xr2:uid="{51326E95-EE54-495F-AB8A-B57AD14A8498}"/>
  </bookViews>
  <sheets>
    <sheet name="NotUsed" sheetId="2" r:id="rId1"/>
    <sheet name="TradingDateMissing" sheetId="35" r:id="rId2"/>
    <sheet name="TradingDateNegative" sheetId="73" r:id="rId3"/>
    <sheet name="TradingDateExtraneousCharacters" sheetId="74" r:id="rId4"/>
    <sheet name="TradingDateInvalidDate" sheetId="75" r:id="rId5"/>
    <sheet name="TradingDateBlack" sheetId="36" r:id="rId6"/>
    <sheet name="NoteNumberMissing" sheetId="37" r:id="rId7"/>
    <sheet name="NoteNumberNegative" sheetId="38" r:id="rId8"/>
    <sheet name="NoteNumberExtraneousCharacters" sheetId="39" r:id="rId9"/>
    <sheet name="NoteNumberBlack" sheetId="40" r:id="rId10"/>
    <sheet name="TickerMissing" sheetId="41" r:id="rId11"/>
    <sheet name="TickerBlack" sheetId="42" r:id="rId12"/>
    <sheet name="QtyMissing" sheetId="43" r:id="rId13"/>
    <sheet name="QtyNegative" sheetId="44" r:id="rId14"/>
    <sheet name="QtyExtraneousCharacters" sheetId="45" r:id="rId15"/>
    <sheet name="QtyBlack" sheetId="46" r:id="rId16"/>
    <sheet name="PriceMissing" sheetId="47" r:id="rId17"/>
    <sheet name="PriceNegative" sheetId="48" r:id="rId18"/>
    <sheet name="PriceExtraneousCharacters" sheetId="49" r:id="rId19"/>
    <sheet name="PriceBlack" sheetId="50" r:id="rId20"/>
    <sheet name="VolumeMissing" sheetId="51" r:id="rId21"/>
    <sheet name="VolumeExtraneousCharacters" sheetId="52" r:id="rId22"/>
    <sheet name="VolumeBlack" sheetId="53" r:id="rId23"/>
    <sheet name="SettlementFeeMissing" sheetId="54" r:id="rId24"/>
    <sheet name="SettlementFeeExtraneousChars" sheetId="55" r:id="rId25"/>
    <sheet name="SettlementFeeBlack" sheetId="56" r:id="rId26"/>
    <sheet name="TradingFeesMissing" sheetId="57" r:id="rId27"/>
    <sheet name="TradingFeesExtraneousCharacters" sheetId="58" r:id="rId28"/>
    <sheet name="TradingFeesBlack" sheetId="59" r:id="rId29"/>
    <sheet name="BrokerageMissing" sheetId="60" r:id="rId30"/>
    <sheet name="BrokerageNegative" sheetId="63" r:id="rId31"/>
    <sheet name="BrokerageExtraneousCharacters" sheetId="61" r:id="rId32"/>
    <sheet name="BrokerageBlack" sheetId="62" r:id="rId33"/>
    <sheet name="ServiceTaxMissing" sheetId="64" r:id="rId34"/>
    <sheet name="ServiceTaxNegative" sheetId="65" r:id="rId35"/>
    <sheet name="ServiceTaxExtraneousCharacters" sheetId="66" r:id="rId36"/>
    <sheet name="ServiceTaxBlack" sheetId="67" r:id="rId37"/>
    <sheet name="IncomeTaxAtSourceExtraneousChar" sheetId="68" r:id="rId38"/>
    <sheet name="IncomeTaxAtSourceBlack" sheetId="69" r:id="rId39"/>
    <sheet name="TotalMissing" sheetId="70" r:id="rId40"/>
    <sheet name="TotalExtraneousCharacters" sheetId="71" r:id="rId41"/>
    <sheet name="TotalBlack" sheetId="72" r:id="rId42"/>
    <sheet name="GroupWithDifferentTradingDates" sheetId="34" r:id="rId43"/>
    <sheet name="GroupWithDifferentNoteNumbers" sheetId="12" r:id="rId44"/>
    <sheet name="MultiLineGroupWithNoSummary" sheetId="25" r:id="rId45"/>
    <sheet name="GroupWithInvalidSummary" sheetId="26" r:id="rId46"/>
    <sheet name="LineWithDifferentFontColors" sheetId="13" r:id="rId47"/>
    <sheet name="LineWithBlackFontColor" sheetId="14" r:id="rId48"/>
    <sheet name="GroupsWithSameTradingDate&amp;Note" sheetId="7" r:id="rId49"/>
    <sheet name="GroupsWithSummary" sheetId="8" r:id="rId50"/>
    <sheet name="BuyingAndSellingOperations" sheetId="9" r:id="rId51"/>
    <sheet name="SingleLineGroups" sheetId="10" r:id="rId52"/>
    <sheet name="VolumeDoesNotMatchQtyTimesPrice" sheetId="15" r:id="rId53"/>
    <sheet name="SettlementFeeNotVolumeTimesRate" sheetId="16" r:id="rId54"/>
    <sheet name="InvalidTradingFees" sheetId="17" r:id="rId55"/>
    <sheet name="InvalidServiceTax" sheetId="18" r:id="rId56"/>
    <sheet name="InvalidIncomeTaxAtSource" sheetId="19" r:id="rId57"/>
    <sheet name="_BugInGroupFormation_" sheetId="33" r:id="rId58"/>
    <sheet name="IncomeTaxAtSourceNot$OnBuying" sheetId="20" r:id="rId59"/>
    <sheet name="NonZeroIncomeTaxAtSourceBuying" sheetId="21" r:id="rId60"/>
    <sheet name="InvalidTotalForSelling" sheetId="22" r:id="rId61"/>
    <sheet name="InvalidTotalForBuying" sheetId="23" r:id="rId62"/>
    <sheet name="InvalidSettlementFeeSummary" sheetId="24" r:id="rId63"/>
    <sheet name="InvalidTradingFeesSummary" sheetId="27" r:id="rId64"/>
    <sheet name="InvalidBrokerageSummary" sheetId="28" r:id="rId65"/>
    <sheet name="InvalidServiceTaxSummary" sheetId="29" r:id="rId66"/>
    <sheet name="InvalidIncomeTaxAtSourceSummary" sheetId="30" r:id="rId67"/>
    <sheet name="InvalidVolumeSummaryMixedOps" sheetId="31" r:id="rId68"/>
    <sheet name="InvalidTotalSummaryMixedOps" sheetId="32" r:id="rId6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75" l="1"/>
  <c r="G2" i="75" s="1"/>
  <c r="F2" i="74"/>
  <c r="H2" i="74" s="1"/>
  <c r="F2" i="73"/>
  <c r="H2" i="73" s="1"/>
  <c r="F2" i="72"/>
  <c r="H2" i="72" s="1"/>
  <c r="H2" i="71"/>
  <c r="F2" i="71"/>
  <c r="G2" i="71" s="1"/>
  <c r="H2" i="70"/>
  <c r="G2" i="70"/>
  <c r="F2" i="70"/>
  <c r="F2" i="69"/>
  <c r="G2" i="69" s="1"/>
  <c r="F2" i="68"/>
  <c r="F2" i="67"/>
  <c r="H2" i="67" s="1"/>
  <c r="F2" i="66"/>
  <c r="H2" i="66" s="1"/>
  <c r="H2" i="65"/>
  <c r="F2" i="65"/>
  <c r="G2" i="65" s="1"/>
  <c r="L2" i="65" s="1"/>
  <c r="H2" i="64"/>
  <c r="F2" i="64"/>
  <c r="G2" i="64" s="1"/>
  <c r="L2" i="64" s="1"/>
  <c r="F2" i="63"/>
  <c r="H2" i="63" s="1"/>
  <c r="H2" i="62"/>
  <c r="F2" i="62"/>
  <c r="G2" i="62" s="1"/>
  <c r="L2" i="62" s="1"/>
  <c r="H2" i="61"/>
  <c r="F2" i="61"/>
  <c r="G2" i="61" s="1"/>
  <c r="L2" i="61" s="1"/>
  <c r="H2" i="60"/>
  <c r="F2" i="60"/>
  <c r="G2" i="60" s="1"/>
  <c r="L2" i="60" s="1"/>
  <c r="H2" i="59"/>
  <c r="F2" i="59"/>
  <c r="F2" i="58"/>
  <c r="G2" i="58" s="1"/>
  <c r="L2" i="58" s="1"/>
  <c r="G2" i="57"/>
  <c r="F2" i="57"/>
  <c r="L2" i="75" l="1"/>
  <c r="H2" i="75"/>
  <c r="G2" i="74"/>
  <c r="L2" i="74" s="1"/>
  <c r="L2" i="73"/>
  <c r="G2" i="73"/>
  <c r="G2" i="72"/>
  <c r="L2" i="72" s="1"/>
  <c r="H2" i="69"/>
  <c r="L2" i="69"/>
  <c r="G2" i="68"/>
  <c r="L2" i="68" s="1"/>
  <c r="H2" i="68"/>
  <c r="G2" i="67"/>
  <c r="L2" i="67" s="1"/>
  <c r="G2" i="66"/>
  <c r="L2" i="66"/>
  <c r="G2" i="63"/>
  <c r="L2" i="63"/>
  <c r="G2" i="59"/>
  <c r="L2" i="59" s="1"/>
  <c r="L2" i="57"/>
  <c r="G2" i="56"/>
  <c r="F2" i="56"/>
  <c r="F2" i="55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56" l="1"/>
  <c r="L2" i="56" s="1"/>
  <c r="L2" i="55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<sst xmlns="http://schemas.openxmlformats.org/spreadsheetml/2006/main" count="971" uniqueCount="37">
  <si>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</si>
  <si>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</si>
  <si>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</si>
  <si>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</si>
  <si>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</si>
  <si>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</si>
  <si>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</si>
  <si>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</si>
  <si>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</si>
  <si>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</si>
  <si>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</si>
  <si>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</si>
  <si>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</si>
  <si>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</si>
  <si>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</si>
  <si>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</si>
  <si>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</si>
  <si>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</si>
  <si>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</si>
  <si>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</si>
  <si>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</si>
  <si>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</si>
  <si>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</si>
  <si>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</si>
  <si>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</si>
  <si>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</si>
  <si>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</si>
  <si>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</si>
  <si>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</si>
  <si>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</si>
  <si>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O,11</t>
  </si>
  <si>
    <t>R$ l5,99</t>
  </si>
  <si>
    <t>R$ O,8O</t>
  </si>
  <si>
    <t>R$ O,OO</t>
  </si>
  <si>
    <t>R$ l551,32</t>
  </si>
  <si>
    <t>O5/11/2008</t>
  </si>
  <si>
    <t>05/13/2008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</si>
</sst>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v>0.8</v>
      </c>
      <c r="K2" s="3">
        <v>0</v>
      </c>
      <c r="L2" s="3">
        <f>F2+G2+H2+I2+J2</f>
        <v>1551.2118499999999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30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2606-9353-4C06-9CF7-E0C1229D1BA7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-39757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/>
      <c r="J2" s="3">
        <v>0.8</v>
      </c>
      <c r="K2" s="3">
        <v>0</v>
      </c>
      <c r="L2" s="3">
        <f>F2+G2+H2+I2+J2</f>
        <v>1535.3292299999998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D26-966C-4D8C-8585-DA65491D9CD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-15.99</v>
      </c>
      <c r="J2" s="3">
        <v>0.8</v>
      </c>
      <c r="K2" s="3">
        <v>0</v>
      </c>
      <c r="L2" s="3">
        <f>F2+G2+H2+I2+J2</f>
        <v>1519.3392299999998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 t="s">
        <v>31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1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2FD-FD9F-4EAC-B259-32708CCA1819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/>
      <c r="K2" s="3">
        <v>0</v>
      </c>
      <c r="L2" s="3">
        <f>F2+G2+H2+I2+J2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F28-9B52-4E35-B9B7-6122692E969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-0.8</v>
      </c>
      <c r="K2" s="3">
        <v>0</v>
      </c>
      <c r="L2" s="3">
        <f>F2+G2+H2+I2+J2</f>
        <v>1549.7192299999999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B966-3843-4CAE-94F9-E4B2E036761C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 t="s">
        <v>32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6EA-7550-4526-9E8A-0FF91AECF9C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1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69A3-4A44-4C23-8403-A970F9C1169F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8.42578125" style="13" bestFit="1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 t="s">
        <v>33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007A-C8A6-43E6-A3F4-CA7B23565CF6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1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51E-4E55-4BDD-8E6C-8655238F2CA6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 t="s">
        <v>35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E7E6-266F-4B02-8B05-3954E0E2B1A7}">
  <dimension ref="A1:AC3"/>
  <sheetViews>
    <sheetView topLeftCell="B1"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/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41D0-D3CF-4780-9269-5B850E7A0E4B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s">
        <v>34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0A1E-4647-47F7-BBB1-5160850329E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1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118D-2210-4102-B7DE-C55C7A286004}">
  <dimension ref="A1:AC3"/>
  <sheetViews>
    <sheetView tabSelected="1"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 t="s">
        <v>36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NotUsed</vt:lpstr>
      <vt:lpstr>TradingDateMissing</vt:lpstr>
      <vt:lpstr>TradingDateNegative</vt:lpstr>
      <vt:lpstr>TradingDateExtraneousCharacters</vt:lpstr>
      <vt:lpstr>TradingDateInvalidDate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PriceExtraneousCharacters</vt:lpstr>
      <vt:lpstr>PriceBlack</vt:lpstr>
      <vt:lpstr>VolumeMissing</vt:lpstr>
      <vt:lpstr>VolumeExtraneousCharacters</vt:lpstr>
      <vt:lpstr>VolumeBlack</vt:lpstr>
      <vt:lpstr>SettlementFeeMissing</vt:lpstr>
      <vt:lpstr>SettlementFeeExtraneousChars</vt:lpstr>
      <vt:lpstr>SettlementFeeBlack</vt:lpstr>
      <vt:lpstr>TradingFeesMissing</vt:lpstr>
      <vt:lpstr>TradingFeesExtraneousCharacters</vt:lpstr>
      <vt:lpstr>TradingFeesBlack</vt:lpstr>
      <vt:lpstr>BrokerageMissing</vt:lpstr>
      <vt:lpstr>BrokerageNegative</vt:lpstr>
      <vt:lpstr>BrokerageExtraneousCharacters</vt:lpstr>
      <vt:lpstr>BrokerageBlack</vt:lpstr>
      <vt:lpstr>ServiceTaxMissing</vt:lpstr>
      <vt:lpstr>ServiceTaxNegative</vt:lpstr>
      <vt:lpstr>ServiceTaxExtraneousCharacters</vt:lpstr>
      <vt:lpstr>ServiceTaxBlack</vt:lpstr>
      <vt:lpstr>IncomeTaxAtSourceExtraneousChar</vt:lpstr>
      <vt:lpstr>IncomeTaxAtSourceBlack</vt:lpstr>
      <vt:lpstr>TotalMissing</vt:lpstr>
      <vt:lpstr>TotalExtraneousCharacters</vt:lpstr>
      <vt:lpstr>TotalBlack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2022-05-21T18:22:53Z</dcterms:modified>
</cp:coreProperties>
</file>