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abylaikhan/Downloads/"/>
    </mc:Choice>
  </mc:AlternateContent>
  <xr:revisionPtr revIDLastSave="0" documentId="8_{64B9BE04-0083-9F4B-969E-20C1AC9D67A7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ДАТА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1" l="1"/>
  <c r="I20" i="1"/>
  <c r="B21" i="1"/>
  <c r="D21" i="1"/>
  <c r="D3" i="1"/>
  <c r="I2" i="1"/>
  <c r="D2" i="1"/>
  <c r="K2" i="1" l="1"/>
</calcChain>
</file>

<file path=xl/sharedStrings.xml><?xml version="1.0" encoding="utf-8"?>
<sst xmlns="http://schemas.openxmlformats.org/spreadsheetml/2006/main" count="13" uniqueCount="10">
  <si>
    <t>Цена закупа usdt</t>
  </si>
  <si>
    <t>Сумма(тенге)</t>
  </si>
  <si>
    <t>Комиссия</t>
  </si>
  <si>
    <t>Куплено usdt</t>
  </si>
  <si>
    <t>Цена продажи usdt</t>
  </si>
  <si>
    <t>Продано usdt</t>
  </si>
  <si>
    <t>ОБЩАЯ ПРИБЫЛЬ(В тенге)</t>
  </si>
  <si>
    <t>ОБЩАЯ СУММА</t>
  </si>
  <si>
    <t>ОСТАТОК usdt</t>
  </si>
  <si>
    <t>Дата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</si>
</sst>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₸&quot;_-;\-* #,##0.00\ &quot;₸&quot;_-;_-* &quot;-&quot;??\ &quot;₸&quot;_-;_-@_-"/>
  </numFmts>
  <fonts count="9" x14ac:knownFonts="1">
    <font>
      <sz val="10"/>
      <color rgb="FF000000"/>
      <name val="Arial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Arial"/>
      <family val="2"/>
      <scheme val="minor"/>
    </font>
    <font>
      <b/>
      <sz val="14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theme="4"/>
        <bgColor indexed="64"/>
      </patternFill>
    </fill>
    <fill>
      <patternFill patternType="solid">
        <fgColor theme="8"/>
        <bgColor rgb="FF00FF00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8">
    <xf numFmtId="0" fontId="0" fillId="0" borderId="0" xfId="0" applyFont="1" applyAlignment="1"/>
    <xf numFmtId="0" fontId="1" fillId="2" borderId="1" xfId="0" applyFont="1" applyFill="1" applyBorder="1" applyAlignment="1"/>
    <xf numFmtId="0" fontId="2" fillId="0" borderId="0" xfId="0" applyFont="1"/>
    <xf numFmtId="0" fontId="3" fillId="3" borderId="1" xfId="0" applyFont="1" applyFill="1" applyBorder="1" applyAlignment="1"/>
    <xf numFmtId="0" fontId="2" fillId="0" borderId="1" xfId="0" applyFont="1" applyBorder="1" applyAlignment="1"/>
    <xf numFmtId="10" fontId="2" fillId="0" borderId="1" xfId="0" applyNumberFormat="1" applyFont="1" applyBorder="1" applyAlignment="1"/>
    <xf numFmtId="0" fontId="2" fillId="0" borderId="1" xfId="0" applyFont="1" applyBorder="1"/>
    <xf numFmtId="0" fontId="3" fillId="3" borderId="1" xfId="0" applyFont="1" applyFill="1" applyBorder="1"/>
    <xf numFmtId="0" fontId="2" fillId="0" borderId="3" xfId="0" applyFont="1" applyBorder="1"/>
    <xf numFmtId="10" fontId="2" fillId="0" borderId="3" xfId="0" applyNumberFormat="1" applyFont="1" applyBorder="1" applyAlignment="1"/>
    <xf numFmtId="0" fontId="1" fillId="5" borderId="1" xfId="0" applyFont="1" applyFill="1" applyBorder="1" applyAlignment="1"/>
    <xf numFmtId="0" fontId="6" fillId="6" borderId="2" xfId="0" applyFont="1" applyFill="1" applyBorder="1"/>
    <xf numFmtId="0" fontId="7" fillId="4" borderId="2" xfId="0" applyFont="1" applyFill="1" applyBorder="1" applyAlignment="1"/>
    <xf numFmtId="2" fontId="2" fillId="0" borderId="1" xfId="1" applyNumberFormat="1" applyFont="1" applyBorder="1" applyAlignment="1"/>
    <xf numFmtId="2" fontId="5" fillId="0" borderId="1" xfId="1" applyNumberFormat="1" applyFont="1" applyBorder="1"/>
    <xf numFmtId="2" fontId="2" fillId="0" borderId="1" xfId="1" applyNumberFormat="1" applyFont="1" applyBorder="1"/>
    <xf numFmtId="2" fontId="2" fillId="0" borderId="3" xfId="1" applyNumberFormat="1" applyFont="1" applyBorder="1"/>
    <xf numFmtId="0" fontId="8" fillId="3" borderId="1" xfId="0" applyFont="1" applyFill="1" applyBorder="1" applyAlignmen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1"/>
  <sheetViews>
    <sheetView tabSelected="1" workbookViewId="0">
      <selection activeCell="K11" sqref="K11"/>
    </sheetView>
  </sheetViews>
  <sheetFormatPr baseColWidth="10" defaultColWidth="12.6640625" defaultRowHeight="15.75" customHeight="1" x14ac:dyDescent="0.15"/>
  <cols>
    <col min="1" max="1" width="23.33203125" customWidth="1"/>
    <col min="6" max="6" width="18.1640625" customWidth="1"/>
    <col min="7" max="7" width="13.6640625" bestFit="1" customWidth="1"/>
    <col min="8" max="8" width="22.33203125" customWidth="1"/>
    <col min="11" max="11" width="34.5" customWidth="1"/>
    <col min="12" max="12" width="39" customWidth="1"/>
  </cols>
  <sheetData>
    <row r="1" spans="1:12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2"/>
      <c r="F1" s="10" t="s">
        <v>4</v>
      </c>
      <c r="G1" s="10" t="s">
        <v>1</v>
      </c>
      <c r="H1" s="10" t="s">
        <v>2</v>
      </c>
      <c r="I1" s="10" t="s">
        <v>5</v>
      </c>
      <c r="K1" s="3" t="s">
        <v>6</v>
      </c>
      <c r="L1" s="17" t="s">
        <v>9</v>
      </c>
    </row>
    <row r="2" spans="1:12" ht="18" x14ac:dyDescent="0.2">
      <c r="A2" s="4">
        <v>469.7</v>
      </c>
      <c r="B2" s="4">
        <v>1000000</v>
      </c>
      <c r="C2" s="5">
        <v>1E-3</v>
      </c>
      <c r="D2" s="6">
        <f>(B2/A2)-C2*(B2/A2)</f>
        <v>2126.8895039386844</v>
      </c>
      <c r="E2" s="2"/>
      <c r="F2" s="4">
        <v>480</v>
      </c>
      <c r="G2" s="13">
        <v>1030000</v>
      </c>
      <c r="H2" s="5">
        <v>1E-3</v>
      </c>
      <c r="I2" s="6">
        <f>G2/F2-H2*(G2/F2)</f>
        <v>2143.6875</v>
      </c>
      <c r="K2" s="7">
        <f>G20-B21</f>
        <v>34573.148000000045</v>
      </c>
      <c r="L2" s="7"/>
    </row>
    <row r="3" spans="1:12" ht="15.75" customHeight="1" x14ac:dyDescent="0.15">
      <c r="A3" s="6">
        <v>470</v>
      </c>
      <c r="B3" s="6">
        <v>200000</v>
      </c>
      <c r="C3" s="5">
        <v>1E-3</v>
      </c>
      <c r="D3" s="6">
        <f t="shared" ref="D3" si="0">(B3/A3)-C3*(B3/A3)</f>
        <v>425.10638297872339</v>
      </c>
      <c r="E3" s="2"/>
      <c r="F3" s="6">
        <v>481</v>
      </c>
      <c r="G3" s="14">
        <v>204573.14799999999</v>
      </c>
      <c r="H3" s="5">
        <v>1E-3</v>
      </c>
      <c r="I3" s="6">
        <v>425</v>
      </c>
    </row>
    <row r="4" spans="1:12" ht="15.75" customHeight="1" x14ac:dyDescent="0.15">
      <c r="A4" s="6"/>
      <c r="B4" s="6"/>
      <c r="C4" s="5">
        <v>1E-3</v>
      </c>
      <c r="D4" s="6">
        <v>1</v>
      </c>
      <c r="E4" s="2"/>
      <c r="F4" s="6"/>
      <c r="G4" s="15"/>
      <c r="H4" s="5">
        <v>1E-3</v>
      </c>
      <c r="I4" s="6">
        <v>0</v>
      </c>
    </row>
    <row r="5" spans="1:12" ht="15.75" customHeight="1" x14ac:dyDescent="0.15">
      <c r="A5" s="6"/>
      <c r="B5" s="6"/>
      <c r="C5" s="5">
        <v>1E-3</v>
      </c>
      <c r="D5" s="6">
        <v>1</v>
      </c>
      <c r="E5" s="2"/>
      <c r="F5" s="6"/>
      <c r="G5" s="15"/>
      <c r="H5" s="5">
        <v>1E-3</v>
      </c>
      <c r="I5" s="6">
        <v>0</v>
      </c>
    </row>
    <row r="6" spans="1:12" ht="15.75" customHeight="1" x14ac:dyDescent="0.15">
      <c r="A6" s="6"/>
      <c r="B6" s="6"/>
      <c r="C6" s="5">
        <v>1E-3</v>
      </c>
      <c r="D6" s="6">
        <v>1</v>
      </c>
      <c r="E6" s="2"/>
      <c r="F6" s="6"/>
      <c r="G6" s="15"/>
      <c r="H6" s="5">
        <v>1E-3</v>
      </c>
      <c r="I6" s="6">
        <v>0</v>
      </c>
    </row>
    <row r="7" spans="1:12" ht="15.75" customHeight="1" x14ac:dyDescent="0.15">
      <c r="A7" s="6"/>
      <c r="B7" s="6"/>
      <c r="C7" s="5">
        <v>1E-3</v>
      </c>
      <c r="D7" s="6">
        <v>1</v>
      </c>
      <c r="E7" s="2"/>
      <c r="F7" s="6"/>
      <c r="G7" s="15"/>
      <c r="H7" s="5">
        <v>1E-3</v>
      </c>
      <c r="I7" s="6">
        <v>0</v>
      </c>
    </row>
    <row r="8" spans="1:12" ht="15.75" customHeight="1" x14ac:dyDescent="0.15">
      <c r="A8" s="6"/>
      <c r="B8" s="6"/>
      <c r="C8" s="5">
        <v>1E-3</v>
      </c>
      <c r="D8" s="6">
        <v>1</v>
      </c>
      <c r="E8" s="2"/>
      <c r="F8" s="6"/>
      <c r="G8" s="15"/>
      <c r="H8" s="5">
        <v>1E-3</v>
      </c>
      <c r="I8" s="6">
        <v>0</v>
      </c>
    </row>
    <row r="9" spans="1:12" ht="15.75" customHeight="1" x14ac:dyDescent="0.15">
      <c r="A9" s="6"/>
      <c r="B9" s="6"/>
      <c r="C9" s="5">
        <v>1E-3</v>
      </c>
      <c r="D9" s="6">
        <v>1</v>
      </c>
      <c r="E9" s="2"/>
      <c r="F9" s="6"/>
      <c r="G9" s="15"/>
      <c r="H9" s="5">
        <v>1E-3</v>
      </c>
      <c r="I9" s="6">
        <v>0</v>
      </c>
    </row>
    <row r="10" spans="1:12" ht="15.75" customHeight="1" x14ac:dyDescent="0.15">
      <c r="A10" s="6"/>
      <c r="B10" s="6"/>
      <c r="C10" s="5">
        <v>1E-3</v>
      </c>
      <c r="D10" s="6">
        <v>1</v>
      </c>
      <c r="E10" s="2"/>
      <c r="F10" s="6"/>
      <c r="G10" s="15"/>
      <c r="H10" s="5">
        <v>1E-3</v>
      </c>
      <c r="I10" s="6">
        <v>0</v>
      </c>
    </row>
    <row r="11" spans="1:12" ht="15.75" customHeight="1" x14ac:dyDescent="0.15">
      <c r="A11" s="6"/>
      <c r="B11" s="6"/>
      <c r="C11" s="5">
        <v>1E-3</v>
      </c>
      <c r="D11" s="6">
        <v>1</v>
      </c>
      <c r="E11" s="2"/>
      <c r="F11" s="6"/>
      <c r="G11" s="15"/>
      <c r="H11" s="5">
        <v>1E-3</v>
      </c>
      <c r="I11" s="6">
        <v>0</v>
      </c>
    </row>
    <row r="12" spans="1:12" ht="15.75" customHeight="1" x14ac:dyDescent="0.15">
      <c r="A12" s="6"/>
      <c r="B12" s="6"/>
      <c r="C12" s="5">
        <v>1E-3</v>
      </c>
      <c r="D12" s="6">
        <v>1</v>
      </c>
      <c r="E12" s="2"/>
      <c r="F12" s="6"/>
      <c r="G12" s="15"/>
      <c r="H12" s="5">
        <v>1E-3</v>
      </c>
      <c r="I12" s="6">
        <v>0</v>
      </c>
    </row>
    <row r="13" spans="1:12" ht="15.75" customHeight="1" x14ac:dyDescent="0.15">
      <c r="A13" s="6"/>
      <c r="B13" s="6"/>
      <c r="C13" s="5">
        <v>1E-3</v>
      </c>
      <c r="D13" s="6">
        <v>1</v>
      </c>
      <c r="E13" s="2"/>
      <c r="F13" s="6"/>
      <c r="G13" s="15"/>
      <c r="H13" s="5">
        <v>1E-3</v>
      </c>
      <c r="I13" s="6">
        <v>0</v>
      </c>
    </row>
    <row r="14" spans="1:12" ht="15.75" customHeight="1" x14ac:dyDescent="0.15">
      <c r="A14" s="6"/>
      <c r="B14" s="6"/>
      <c r="C14" s="5">
        <v>1E-3</v>
      </c>
      <c r="D14" s="6">
        <v>1</v>
      </c>
      <c r="E14" s="2"/>
      <c r="F14" s="6"/>
      <c r="G14" s="15"/>
      <c r="H14" s="5">
        <v>1E-3</v>
      </c>
      <c r="I14" s="6">
        <v>0</v>
      </c>
    </row>
    <row r="15" spans="1:12" ht="15.75" customHeight="1" x14ac:dyDescent="0.15">
      <c r="A15" s="6"/>
      <c r="B15" s="6"/>
      <c r="C15" s="5">
        <v>1E-3</v>
      </c>
      <c r="D15" s="6">
        <v>1</v>
      </c>
      <c r="E15" s="2"/>
      <c r="F15" s="6"/>
      <c r="G15" s="15"/>
      <c r="H15" s="5">
        <v>1E-3</v>
      </c>
      <c r="I15" s="6">
        <v>0</v>
      </c>
    </row>
    <row r="16" spans="1:12" ht="15.75" customHeight="1" x14ac:dyDescent="0.15">
      <c r="A16" s="6"/>
      <c r="B16" s="6"/>
      <c r="C16" s="5">
        <v>1E-3</v>
      </c>
      <c r="D16" s="6">
        <v>1</v>
      </c>
      <c r="E16" s="2"/>
      <c r="F16" s="6"/>
      <c r="G16" s="15"/>
      <c r="H16" s="5">
        <v>1E-3</v>
      </c>
      <c r="I16" s="6">
        <v>0</v>
      </c>
    </row>
    <row r="17" spans="1:9" ht="15.75" customHeight="1" x14ac:dyDescent="0.15">
      <c r="A17" s="6"/>
      <c r="B17" s="6"/>
      <c r="C17" s="5">
        <v>1E-3</v>
      </c>
      <c r="D17" s="6">
        <v>1</v>
      </c>
      <c r="E17" s="2"/>
      <c r="F17" s="6"/>
      <c r="G17" s="15"/>
      <c r="H17" s="5">
        <v>1E-3</v>
      </c>
      <c r="I17" s="6">
        <v>0</v>
      </c>
    </row>
    <row r="18" spans="1:9" ht="15.75" customHeight="1" x14ac:dyDescent="0.15">
      <c r="A18" s="6"/>
      <c r="B18" s="6"/>
      <c r="C18" s="5">
        <v>1E-3</v>
      </c>
      <c r="D18" s="6">
        <v>1</v>
      </c>
      <c r="E18" s="2"/>
      <c r="F18" s="6"/>
      <c r="G18" s="15"/>
      <c r="H18" s="5">
        <v>1E-3</v>
      </c>
      <c r="I18" s="6">
        <v>0</v>
      </c>
    </row>
    <row r="19" spans="1:9" ht="15.75" customHeight="1" x14ac:dyDescent="0.15">
      <c r="A19" s="6"/>
      <c r="B19" s="6"/>
      <c r="C19" s="5">
        <v>1E-3</v>
      </c>
      <c r="D19" s="6">
        <v>1</v>
      </c>
      <c r="E19" s="2"/>
      <c r="F19" s="8"/>
      <c r="G19" s="16"/>
      <c r="H19" s="9">
        <v>1E-3</v>
      </c>
      <c r="I19" s="6">
        <v>0</v>
      </c>
    </row>
    <row r="20" spans="1:9" ht="15.75" customHeight="1" x14ac:dyDescent="0.15">
      <c r="A20" s="8"/>
      <c r="B20" s="8"/>
      <c r="C20" s="9">
        <v>1E-3</v>
      </c>
      <c r="D20" s="8">
        <v>1</v>
      </c>
      <c r="E20" s="2"/>
      <c r="F20" s="11" t="s">
        <v>7</v>
      </c>
      <c r="G20" s="11">
        <f>SUM(G2:G19)</f>
        <v>1234573.148</v>
      </c>
      <c r="H20" s="11" t="s">
        <v>8</v>
      </c>
      <c r="I20" s="11">
        <f>SUM(D2:D20)-SUM(I2:I19)</f>
        <v>0.30838691740791546</v>
      </c>
    </row>
    <row r="21" spans="1:9" ht="15.75" customHeight="1" x14ac:dyDescent="0.15">
      <c r="A21" s="12" t="s">
        <v>7</v>
      </c>
      <c r="B21" s="12">
        <f>SUM(B2:B20)</f>
        <v>1200000</v>
      </c>
      <c r="C21" s="12"/>
      <c r="D21" s="12">
        <f>SUM(D2:D20)</f>
        <v>2568.9958869174079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ДАТА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2023-11-14T06:46:58Z</dcterms:created>
  <dcterms:modified xsi:type="dcterms:W3CDTF">2023-11-15T15:06:23Z</dcterms:modified>
</cp:coreProperties>
</file>