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 1 - Intro to Exce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<sst xmlns="http://schemas.openxmlformats.org/spreadsheetml/2006/main" count="12" uniqueCount="9">
  <si>
    <t xml:space="preserve">Name:  </t>
  </si>
  <si>
    <t xml:space="preserve">Date:  </t>
  </si>
  <si>
    <t xml:space="preserve">Height of Rock in Free Fall with respect to Time on the Moon</t>
  </si>
  <si>
    <t xml:space="preserve">Time (s)</t>
  </si>
  <si>
    <t xml:space="preserve">Height (m)</t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</si>
  <si>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sz val="11"/>
        <color theme="1"/>
        <rFont val="Calibri"/>
        <family val="2"/>
        <charset val="1"/>
      </rPr>
      <t xml:space="preserve"> (s)</t>
    </r>
  </si>
  <si>
    <r>
      <rPr>
        <b val="true"/>
        <sz val="11"/>
        <color theme="1"/>
        <rFont val="Calibri"/>
        <family val="2"/>
        <charset val="1"/>
      </rPr>
      <t xml:space="preserve">V</t>
    </r>
    <r>
      <rPr>
        <b val="true"/>
        <vertAlign val="subscript"/>
        <sz val="11"/>
        <color theme="1"/>
        <rFont val="Calibri"/>
        <family val="2"/>
        <charset val="1"/>
      </rPr>
      <t xml:space="preserve">avg</t>
    </r>
    <r>
      <rPr>
        <b val="true"/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(m/s)</t>
    </r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</si>
  <si>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sz val="11"/>
        <color theme="1"/>
        <rFont val="Calibri"/>
        <family val="2"/>
        <charset val="1"/>
      </rPr>
      <t xml:space="preserve">V</t>
    </r>
    <r>
      <rPr>
        <b val="true"/>
        <vertAlign val="subscript"/>
        <sz val="11"/>
        <color theme="1"/>
        <rFont val="Calibri"/>
        <family val="2"/>
        <charset val="1"/>
      </rPr>
      <t xml:space="preserve">avg</t>
    </r>
    <r>
      <rPr>
        <b val="true"/>
        <sz val="11"/>
        <color theme="1"/>
        <rFont val="Calibri"/>
        <family val="2"/>
        <charset val="1"/>
      </rPr>
      <t xml:space="preserve"> (m)</t>
    </r>
  </si>
  <si>
    <r>
      <rPr>
        <b val="true"/>
        <sz val="11"/>
        <color theme="1"/>
        <rFont val="Calibri"/>
        <family val="2"/>
        <charset val="1"/>
      </rPr>
      <t xml:space="preserve">t</t>
    </r>
    <r>
      <rPr>
        <b val="true"/>
        <vertAlign val="subscript"/>
        <sz val="11"/>
        <color theme="1"/>
        <rFont val="Calibri"/>
        <family val="2"/>
        <charset val="1"/>
      </rPr>
      <t xml:space="preserve">mid</t>
    </r>
    <r>
      <rPr>
        <b val="true"/>
        <vertAlign val="superscript"/>
        <sz val="11"/>
        <color theme="1"/>
        <rFont val="Calibri"/>
        <family val="2"/>
        <charset val="1"/>
      </rPr>
      <t xml:space="preserve">2</t>
    </r>
    <r>
      <rPr>
        <b val="true"/>
        <sz val="11"/>
        <color theme="1"/>
        <rFont val="Calibri"/>
        <family val="2"/>
        <charset val="1"/>
      </rPr>
      <t xml:space="preserve"> (s</t>
    </r>
    <r>
      <rPr>
        <b val="true"/>
        <vertAlign val="superscript"/>
        <sz val="11"/>
        <color theme="1"/>
        <rFont val="Calibri"/>
        <family val="2"/>
        <charset val="1"/>
      </rPr>
      <t xml:space="preserve">2</t>
    </r>
    <r>
      <rPr>
        <b val="true"/>
        <sz val="11"/>
        <color theme="1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</si>
</sst>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vertAlign val="subscript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D900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Velocity v.s.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'Lab 1 - Intro to Excel'!$G$10:$G$29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'Lab 1 - Intro to Excel'!$H$10:$H$29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0000">
                    <a:alpha val="85000"/>
                  </a:srgbClr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'Lab 1 - Intro to Excel'!$G$10:$G$29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'Lab 1 - Intro to Excel'!$I$10:$I$29</c:f>
              <c:numCache>
                <c:formatCode>0.00</c:formatCode>
                <c:ptCount val="20"/>
                <c:pt idx="0">
                  <c:v>3</c:v>
                </c:pt>
                <c:pt idx="1">
                  <c:v>2.6</c:v>
                </c:pt>
                <c:pt idx="2">
                  <c:v>2.16</c:v>
                </c:pt>
                <c:pt idx="3">
                  <c:v>1.76</c:v>
                </c:pt>
                <c:pt idx="4">
                  <c:v>1.36</c:v>
                </c:pt>
                <c:pt idx="5">
                  <c:v>0.960000000000001</c:v>
                </c:pt>
                <c:pt idx="6">
                  <c:v>0.559999999999999</c:v>
                </c:pt>
                <c:pt idx="7">
                  <c:v>0.120000000000005</c:v>
                </c:pt>
                <c:pt idx="8">
                  <c:v>-0.240000000000002</c:v>
                </c:pt>
                <c:pt idx="9">
                  <c:v>-0.68</c:v>
                </c:pt>
                <c:pt idx="10">
                  <c:v>-1.12</c:v>
                </c:pt>
                <c:pt idx="11">
                  <c:v>-1.48</c:v>
                </c:pt>
                <c:pt idx="12">
                  <c:v>-1.92</c:v>
                </c:pt>
                <c:pt idx="13">
                  <c:v>-2.28</c:v>
                </c:pt>
                <c:pt idx="14">
                  <c:v>-2.72</c:v>
                </c:pt>
                <c:pt idx="15">
                  <c:v>-3.16</c:v>
                </c:pt>
                <c:pt idx="16">
                  <c:v>-3.52</c:v>
                </c:pt>
                <c:pt idx="17">
                  <c:v>-3.96</c:v>
                </c:pt>
                <c:pt idx="18">
                  <c:v>-4.36</c:v>
                </c:pt>
                <c:pt idx="19">
                  <c:v>-4.76</c:v>
                </c:pt>
              </c:numCache>
            </c:numRef>
          </c:yVal>
          <c:smooth val="0"/>
        </c:ser>
        <c:axId val="45502603"/>
        <c:axId val="95651525"/>
      </c:scatterChart>
      <c:valAx>
        <c:axId val="45502603"/>
        <c:scaling>
          <c:orientation val="minMax"/>
          <c:max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t</a:t>
                </a:r>
                <a:r>
                  <a:rPr b="0" sz="900" strike="noStrike" u="none" baseline="-8000">
                    <a:solidFill>
                      <a:srgbClr val="000000"/>
                    </a:solidFill>
                    <a:uFillTx/>
                    <a:latin typeface="Arial"/>
                  </a:rPr>
                  <a:t>mid</a:t>
                </a: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95651525"/>
        <c:crosses val="min"/>
        <c:crossBetween val="midCat"/>
      </c:valAx>
      <c:valAx>
        <c:axId val="95651525"/>
        <c:scaling>
          <c:orientation val="minMax"/>
          <c:min val="-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V</a:t>
                </a:r>
                <a:r>
                  <a:rPr b="0" sz="900" strike="noStrike" u="none" baseline="-8000">
                    <a:solidFill>
                      <a:srgbClr val="000000"/>
                    </a:solidFill>
                    <a:uFillTx/>
                    <a:latin typeface="Arial"/>
                  </a:rPr>
                  <a:t>avg</a:t>
                </a: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</a:rPr>
                  <a:t> (m/s)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455026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7</xdr:row>
      <xdr:rowOff>34920</xdr:rowOff>
    </xdr:from>
    <xdr:to>
      <xdr:col>20</xdr:col>
      <xdr:colOff>308880</xdr:colOff>
      <xdr:row>23</xdr:row>
      <xdr:rowOff>32400</xdr:rowOff>
    </xdr:to>
    <xdr:graphicFrame>
      <xdr:nvGraphicFramePr>
        <xdr:cNvPr id="0" name=""/>
        <xdr:cNvGraphicFramePr/>
      </xdr:nvGraphicFramePr>
      <xdr:xfrm>
        <a:off x="5391000" y="1573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Z69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K47" activeCellId="0" sqref="K47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.3"/>
    <col collapsed="false" customWidth="true" hidden="false" outlineLevel="0" max="3" min="3" style="1" width="12.97"/>
    <col collapsed="false" customWidth="true" hidden="false" outlineLevel="0" max="4" min="4" style="1" width="1.3"/>
    <col collapsed="false" customWidth="true" hidden="false" outlineLevel="0" max="5" min="5" style="1" width="12.97"/>
    <col collapsed="false" customWidth="true" hidden="false" outlineLevel="0" max="6" min="6" style="1" width="1.3"/>
    <col collapsed="false" customWidth="true" hidden="false" outlineLevel="0" max="7" min="7" style="1" width="12.97"/>
    <col collapsed="false" customWidth="true" hidden="false" outlineLevel="0" max="8" min="8" style="1" width="1.3"/>
    <col collapsed="false" customWidth="true" hidden="false" outlineLevel="0" max="9" min="9" style="1" width="12.97"/>
    <col collapsed="false" customWidth="true" hidden="false" outlineLevel="0" max="10" min="10" style="1" width="1.3"/>
  </cols>
  <sheetData>
    <row r="2" customFormat="false" ht="23.25" hidden="false" customHeight="true" outlineLevel="0" collapsed="false">
      <c r="B2" s="2" t="s">
        <v>0</v>
      </c>
      <c r="C2" s="2"/>
      <c r="D2" s="2"/>
      <c r="E2" s="3"/>
      <c r="F2" s="3"/>
      <c r="G2" s="3"/>
      <c r="H2" s="3"/>
      <c r="I2" s="3"/>
      <c r="Z2" s="4"/>
    </row>
    <row r="3" customFormat="false" ht="23.25" hidden="false" customHeight="true" outlineLevel="0" collapsed="false">
      <c r="B3" s="5" t="s">
        <v>1</v>
      </c>
      <c r="C3" s="5"/>
      <c r="D3" s="5"/>
      <c r="E3" s="6"/>
      <c r="F3" s="6"/>
      <c r="G3" s="6"/>
      <c r="H3" s="6"/>
      <c r="I3" s="6"/>
    </row>
    <row r="4" customFormat="false" ht="15" hidden="false" customHeight="false" outlineLevel="0" collapsed="false">
      <c r="Z4" s="7"/>
    </row>
    <row r="5" customFormat="false" ht="7.2" hidden="false" customHeight="true" outlineLevel="0" collapsed="false">
      <c r="B5" s="8"/>
      <c r="C5" s="9"/>
      <c r="D5" s="9"/>
      <c r="E5" s="9"/>
      <c r="F5" s="9"/>
      <c r="G5" s="9"/>
      <c r="H5" s="9"/>
      <c r="I5" s="9"/>
      <c r="J5" s="10"/>
    </row>
    <row r="6" customFormat="false" ht="30.25" hidden="false" customHeight="true" outlineLevel="0" collapsed="false">
      <c r="B6" s="11"/>
      <c r="C6" s="12" t="s">
        <v>2</v>
      </c>
      <c r="D6" s="12"/>
      <c r="E6" s="12"/>
      <c r="F6" s="12"/>
      <c r="G6" s="12"/>
      <c r="H6" s="12"/>
      <c r="I6" s="12"/>
      <c r="J6" s="13"/>
    </row>
    <row r="7" customFormat="false" ht="7.2" hidden="false" customHeight="true" outlineLevel="0" collapsed="false">
      <c r="B7" s="11"/>
      <c r="C7" s="14"/>
      <c r="D7" s="14"/>
      <c r="E7" s="14"/>
      <c r="F7" s="14"/>
      <c r="G7" s="14"/>
      <c r="H7" s="14"/>
      <c r="I7" s="14"/>
      <c r="J7" s="13"/>
    </row>
    <row r="8" customFormat="false" ht="30.25" hidden="false" customHeight="true" outlineLevel="0" collapsed="false">
      <c r="B8" s="11"/>
      <c r="C8" s="15" t="s">
        <v>3</v>
      </c>
      <c r="D8" s="16"/>
      <c r="E8" s="15" t="s">
        <v>4</v>
      </c>
      <c r="F8" s="16"/>
      <c r="G8" s="15" t="s">
        <v>5</v>
      </c>
      <c r="H8" s="16"/>
      <c r="I8" s="15" t="s">
        <v>6</v>
      </c>
      <c r="J8" s="13"/>
    </row>
    <row r="9" customFormat="false" ht="15" hidden="false" customHeight="false" outlineLevel="0" collapsed="false">
      <c r="B9" s="11"/>
      <c r="C9" s="17" t="n">
        <v>0</v>
      </c>
      <c r="D9" s="14"/>
      <c r="E9" s="14" t="n">
        <v>5</v>
      </c>
      <c r="F9" s="14"/>
      <c r="J9" s="13"/>
    </row>
    <row r="10" customFormat="false" ht="15" hidden="false" customHeight="false" outlineLevel="0" collapsed="false">
      <c r="B10" s="11"/>
      <c r="C10" s="17" t="n">
        <v>0.25</v>
      </c>
      <c r="D10" s="14"/>
      <c r="E10" s="14" t="n">
        <v>5.75</v>
      </c>
      <c r="F10" s="14"/>
      <c r="G10" s="14" t="n">
        <f aca="false">0.5*(C9+C10)</f>
        <v>0.125</v>
      </c>
      <c r="H10" s="14"/>
      <c r="I10" s="17" t="n">
        <f aca="false">(E10-E9)/(C10-C9)</f>
        <v>3</v>
      </c>
      <c r="J10" s="13"/>
    </row>
    <row r="11" customFormat="false" ht="15" hidden="false" customHeight="false" outlineLevel="0" collapsed="false">
      <c r="B11" s="11"/>
      <c r="C11" s="17" t="n">
        <v>0.5</v>
      </c>
      <c r="D11" s="14"/>
      <c r="E11" s="14" t="n">
        <v>6.4</v>
      </c>
      <c r="F11" s="14"/>
      <c r="G11" s="14" t="n">
        <f aca="false">0.5*(C10+C11)</f>
        <v>0.375</v>
      </c>
      <c r="H11" s="14"/>
      <c r="I11" s="17" t="n">
        <f aca="false">(E11-E10)/(C11-C10)</f>
        <v>2.6</v>
      </c>
      <c r="J11" s="13"/>
    </row>
    <row r="12" customFormat="false" ht="15" hidden="false" customHeight="false" outlineLevel="0" collapsed="false">
      <c r="B12" s="11"/>
      <c r="C12" s="17" t="n">
        <v>0.75</v>
      </c>
      <c r="D12" s="14"/>
      <c r="E12" s="14" t="n">
        <v>6.94</v>
      </c>
      <c r="F12" s="14"/>
      <c r="G12" s="14" t="n">
        <f aca="false">0.5*(C11+C12)</f>
        <v>0.625</v>
      </c>
      <c r="H12" s="14"/>
      <c r="I12" s="17" t="n">
        <f aca="false">(E12-E11)/(C12-C11)</f>
        <v>2.16</v>
      </c>
      <c r="J12" s="13"/>
    </row>
    <row r="13" customFormat="false" ht="15" hidden="false" customHeight="false" outlineLevel="0" collapsed="false">
      <c r="B13" s="11"/>
      <c r="C13" s="17" t="n">
        <v>1</v>
      </c>
      <c r="D13" s="14"/>
      <c r="E13" s="14" t="n">
        <v>7.38</v>
      </c>
      <c r="F13" s="14"/>
      <c r="G13" s="14" t="n">
        <f aca="false">0.5*(C12+C13)</f>
        <v>0.875</v>
      </c>
      <c r="H13" s="14"/>
      <c r="I13" s="17" t="n">
        <f aca="false">(E13-E12)/(C13-C12)</f>
        <v>1.76</v>
      </c>
      <c r="J13" s="13"/>
    </row>
    <row r="14" customFormat="false" ht="15" hidden="false" customHeight="false" outlineLevel="0" collapsed="false">
      <c r="B14" s="11"/>
      <c r="C14" s="17" t="n">
        <v>1.25</v>
      </c>
      <c r="D14" s="14"/>
      <c r="E14" s="14" t="n">
        <v>7.72</v>
      </c>
      <c r="F14" s="14"/>
      <c r="G14" s="14" t="n">
        <f aca="false">0.5*(C13+C14)</f>
        <v>1.125</v>
      </c>
      <c r="H14" s="14"/>
      <c r="I14" s="17" t="n">
        <f aca="false">(E14-E13)/(C14-C13)</f>
        <v>1.36</v>
      </c>
      <c r="J14" s="13"/>
    </row>
    <row r="15" customFormat="false" ht="15" hidden="false" customHeight="false" outlineLevel="0" collapsed="false">
      <c r="B15" s="11"/>
      <c r="C15" s="17" t="n">
        <v>1.5</v>
      </c>
      <c r="D15" s="14"/>
      <c r="E15" s="14" t="n">
        <v>7.96</v>
      </c>
      <c r="F15" s="14"/>
      <c r="G15" s="14" t="n">
        <f aca="false">0.5*(C14+C15)</f>
        <v>1.375</v>
      </c>
      <c r="H15" s="14"/>
      <c r="I15" s="17" t="n">
        <f aca="false">(E15-E14)/(C15-C14)</f>
        <v>0.960000000000001</v>
      </c>
      <c r="J15" s="13"/>
    </row>
    <row r="16" customFormat="false" ht="15" hidden="false" customHeight="false" outlineLevel="0" collapsed="false">
      <c r="B16" s="11"/>
      <c r="C16" s="17" t="n">
        <v>1.75</v>
      </c>
      <c r="D16" s="14"/>
      <c r="E16" s="14" t="n">
        <v>8.1</v>
      </c>
      <c r="F16" s="14"/>
      <c r="G16" s="14" t="n">
        <f aca="false">0.5*(C15+C16)</f>
        <v>1.625</v>
      </c>
      <c r="H16" s="14"/>
      <c r="I16" s="17" t="n">
        <f aca="false">(E16-E15)/(C16-C15)</f>
        <v>0.559999999999999</v>
      </c>
      <c r="J16" s="13"/>
    </row>
    <row r="17" customFormat="false" ht="15" hidden="false" customHeight="false" outlineLevel="0" collapsed="false">
      <c r="B17" s="11"/>
      <c r="C17" s="17" t="n">
        <v>2</v>
      </c>
      <c r="D17" s="14"/>
      <c r="E17" s="14" t="n">
        <v>8.13</v>
      </c>
      <c r="F17" s="14"/>
      <c r="G17" s="14" t="n">
        <f aca="false">0.5*(C16+C17)</f>
        <v>1.875</v>
      </c>
      <c r="H17" s="14"/>
      <c r="I17" s="17" t="n">
        <f aca="false">(E17-E16)/(C17-C16)</f>
        <v>0.120000000000005</v>
      </c>
      <c r="J17" s="13"/>
    </row>
    <row r="18" customFormat="false" ht="15" hidden="false" customHeight="false" outlineLevel="0" collapsed="false">
      <c r="B18" s="11"/>
      <c r="C18" s="17" t="n">
        <v>2.25</v>
      </c>
      <c r="D18" s="14"/>
      <c r="E18" s="14" t="n">
        <v>8.07</v>
      </c>
      <c r="F18" s="14"/>
      <c r="G18" s="14" t="n">
        <f aca="false">0.5*(C17+C18)</f>
        <v>2.125</v>
      </c>
      <c r="H18" s="14"/>
      <c r="I18" s="17" t="n">
        <f aca="false">(E18-E17)/(C18-C17)</f>
        <v>-0.240000000000002</v>
      </c>
      <c r="J18" s="13"/>
    </row>
    <row r="19" customFormat="false" ht="15" hidden="false" customHeight="false" outlineLevel="0" collapsed="false">
      <c r="B19" s="11"/>
      <c r="C19" s="17" t="n">
        <v>2.5</v>
      </c>
      <c r="D19" s="14"/>
      <c r="E19" s="14" t="n">
        <v>7.9</v>
      </c>
      <c r="F19" s="14"/>
      <c r="G19" s="14" t="n">
        <f aca="false">0.5*(C18+C19)</f>
        <v>2.375</v>
      </c>
      <c r="H19" s="14"/>
      <c r="I19" s="17" t="n">
        <f aca="false">(E19-E18)/(C19-C18)</f>
        <v>-0.68</v>
      </c>
      <c r="J19" s="13"/>
    </row>
    <row r="20" customFormat="false" ht="15" hidden="false" customHeight="false" outlineLevel="0" collapsed="false">
      <c r="B20" s="11"/>
      <c r="C20" s="17" t="n">
        <v>2.75</v>
      </c>
      <c r="D20" s="14"/>
      <c r="E20" s="14" t="n">
        <v>7.62</v>
      </c>
      <c r="F20" s="14"/>
      <c r="G20" s="14" t="n">
        <f aca="false">0.5*(C19+C20)</f>
        <v>2.625</v>
      </c>
      <c r="H20" s="14"/>
      <c r="I20" s="17" t="n">
        <f aca="false">(E20-E19)/(C20-C19)</f>
        <v>-1.12</v>
      </c>
      <c r="J20" s="13"/>
    </row>
    <row r="21" customFormat="false" ht="15" hidden="false" customHeight="false" outlineLevel="0" collapsed="false">
      <c r="B21" s="11"/>
      <c r="C21" s="17" t="n">
        <v>3</v>
      </c>
      <c r="D21" s="14"/>
      <c r="E21" s="14" t="n">
        <v>7.25</v>
      </c>
      <c r="F21" s="14"/>
      <c r="G21" s="14" t="n">
        <f aca="false">0.5*(C20+C21)</f>
        <v>2.875</v>
      </c>
      <c r="H21" s="14"/>
      <c r="I21" s="17" t="n">
        <f aca="false">(E21-E20)/(C21-C20)</f>
        <v>-1.48</v>
      </c>
      <c r="J21" s="13"/>
    </row>
    <row r="22" customFormat="false" ht="15" hidden="false" customHeight="false" outlineLevel="0" collapsed="false">
      <c r="B22" s="11"/>
      <c r="C22" s="17" t="n">
        <v>3.25</v>
      </c>
      <c r="D22" s="14"/>
      <c r="E22" s="14" t="n">
        <v>6.77</v>
      </c>
      <c r="F22" s="14"/>
      <c r="G22" s="14" t="n">
        <f aca="false">0.5*(C21+C22)</f>
        <v>3.125</v>
      </c>
      <c r="H22" s="14"/>
      <c r="I22" s="17" t="n">
        <f aca="false">(E22-E21)/(C22-C21)</f>
        <v>-1.92</v>
      </c>
      <c r="J22" s="13"/>
    </row>
    <row r="23" customFormat="false" ht="15" hidden="false" customHeight="false" outlineLevel="0" collapsed="false">
      <c r="B23" s="11"/>
      <c r="C23" s="17" t="n">
        <v>3.5</v>
      </c>
      <c r="D23" s="14"/>
      <c r="E23" s="14" t="n">
        <v>6.2</v>
      </c>
      <c r="F23" s="14"/>
      <c r="G23" s="14" t="n">
        <f aca="false">0.5*(C22+C23)</f>
        <v>3.375</v>
      </c>
      <c r="H23" s="14"/>
      <c r="I23" s="17" t="n">
        <f aca="false">(E23-E22)/(C23-C22)</f>
        <v>-2.28</v>
      </c>
      <c r="J23" s="13"/>
    </row>
    <row r="24" customFormat="false" ht="15" hidden="false" customHeight="false" outlineLevel="0" collapsed="false">
      <c r="B24" s="11"/>
      <c r="C24" s="17" t="n">
        <v>3.75</v>
      </c>
      <c r="D24" s="14"/>
      <c r="E24" s="14" t="n">
        <v>5.52</v>
      </c>
      <c r="F24" s="14"/>
      <c r="G24" s="14" t="n">
        <f aca="false">0.5*(C23+C24)</f>
        <v>3.625</v>
      </c>
      <c r="H24" s="14"/>
      <c r="I24" s="17" t="n">
        <f aca="false">(E24-E23)/(C24-C23)</f>
        <v>-2.72</v>
      </c>
      <c r="J24" s="13"/>
    </row>
    <row r="25" customFormat="false" ht="15" hidden="false" customHeight="false" outlineLevel="0" collapsed="false">
      <c r="B25" s="11"/>
      <c r="C25" s="17" t="n">
        <v>4</v>
      </c>
      <c r="D25" s="14"/>
      <c r="E25" s="14" t="n">
        <v>4.73</v>
      </c>
      <c r="F25" s="14"/>
      <c r="G25" s="14" t="n">
        <f aca="false">0.5*(C24+C25)</f>
        <v>3.875</v>
      </c>
      <c r="H25" s="14"/>
      <c r="I25" s="17" t="n">
        <f aca="false">(E25-E24)/(C25-C24)</f>
        <v>-3.16</v>
      </c>
      <c r="J25" s="13"/>
    </row>
    <row r="26" customFormat="false" ht="15" hidden="false" customHeight="false" outlineLevel="0" collapsed="false">
      <c r="B26" s="11"/>
      <c r="C26" s="17" t="n">
        <v>4.25</v>
      </c>
      <c r="D26" s="14"/>
      <c r="E26" s="14" t="n">
        <v>3.85</v>
      </c>
      <c r="F26" s="14"/>
      <c r="G26" s="14" t="n">
        <f aca="false">0.5*(C25+C26)</f>
        <v>4.125</v>
      </c>
      <c r="H26" s="14"/>
      <c r="I26" s="17" t="n">
        <f aca="false">(E26-E25)/(C26-C25)</f>
        <v>-3.52</v>
      </c>
      <c r="J26" s="13"/>
    </row>
    <row r="27" customFormat="false" ht="15" hidden="false" customHeight="false" outlineLevel="0" collapsed="false">
      <c r="B27" s="11"/>
      <c r="C27" s="17" t="n">
        <v>4.5</v>
      </c>
      <c r="D27" s="14"/>
      <c r="E27" s="14" t="n">
        <v>2.86</v>
      </c>
      <c r="F27" s="14"/>
      <c r="G27" s="14" t="n">
        <f aca="false">0.5*(C26+C27)</f>
        <v>4.375</v>
      </c>
      <c r="H27" s="14"/>
      <c r="I27" s="17" t="n">
        <f aca="false">(E27-E26)/(C27-C26)</f>
        <v>-3.96</v>
      </c>
      <c r="J27" s="13"/>
    </row>
    <row r="28" customFormat="false" ht="15" hidden="false" customHeight="false" outlineLevel="0" collapsed="false">
      <c r="B28" s="11"/>
      <c r="C28" s="17" t="n">
        <v>4.75</v>
      </c>
      <c r="D28" s="14"/>
      <c r="E28" s="14" t="n">
        <v>1.77</v>
      </c>
      <c r="F28" s="14"/>
      <c r="G28" s="14" t="n">
        <f aca="false">0.5*(C27+C28)</f>
        <v>4.625</v>
      </c>
      <c r="H28" s="14"/>
      <c r="I28" s="17" t="n">
        <f aca="false">(E28-E27)/(C28-C27)</f>
        <v>-4.36</v>
      </c>
      <c r="J28" s="13"/>
    </row>
    <row r="29" customFormat="false" ht="15" hidden="false" customHeight="false" outlineLevel="0" collapsed="false">
      <c r="B29" s="11"/>
      <c r="C29" s="17" t="n">
        <v>5</v>
      </c>
      <c r="D29" s="14"/>
      <c r="E29" s="14" t="n">
        <v>0.58</v>
      </c>
      <c r="F29" s="14"/>
      <c r="G29" s="14" t="n">
        <f aca="false">0.5*(C28+C29)</f>
        <v>4.875</v>
      </c>
      <c r="H29" s="14"/>
      <c r="I29" s="17" t="n">
        <f aca="false">(E29-E28)/(C29-C28)</f>
        <v>-4.76</v>
      </c>
      <c r="J29" s="13"/>
    </row>
    <row r="30" customFormat="false" ht="7.2" hidden="false" customHeight="true" outlineLevel="0" collapsed="false">
      <c r="B30" s="18"/>
      <c r="C30" s="19"/>
      <c r="D30" s="19"/>
      <c r="E30" s="19"/>
      <c r="F30" s="19"/>
      <c r="G30" s="19"/>
      <c r="H30" s="19"/>
      <c r="I30" s="19"/>
      <c r="J30" s="20"/>
    </row>
    <row r="32" customFormat="false" ht="15" hidden="false" customHeight="false" outlineLevel="0" collapsed="false"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customFormat="false" ht="15" hidden="false" customHeight="false" outlineLevel="0" collapsed="false"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customFormat="false" ht="15" hidden="false" customHeight="false" outlineLevel="0" collapsed="false"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customFormat="false" ht="15" hidden="false" customHeight="false" outlineLevel="0" collapsed="false"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customFormat="false" ht="15" hidden="false" customHeight="false" outlineLevel="0" collapsed="false"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customFormat="false" ht="15" hidden="false" customHeight="false" outlineLevel="0" collapsed="false"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customFormat="false" ht="15" hidden="false" customHeight="false" outlineLevel="0" collapsed="false"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customFormat="false" ht="15" hidden="false" customHeight="false" outlineLevel="0" collapsed="false"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customFormat="false" ht="15" hidden="false" customHeight="false" outlineLevel="0" collapsed="false"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customFormat="false" ht="15" hidden="false" customHeight="false" outlineLevel="0" collapsed="false"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3" customFormat="false" ht="7.2" hidden="false" customHeight="true" outlineLevel="0" collapsed="false">
      <c r="B43" s="8"/>
      <c r="C43" s="9"/>
      <c r="D43" s="9"/>
      <c r="E43" s="9"/>
      <c r="F43" s="9"/>
      <c r="G43" s="9"/>
      <c r="H43" s="9"/>
      <c r="I43" s="9"/>
      <c r="J43" s="10"/>
    </row>
    <row r="44" customFormat="false" ht="15" hidden="false" customHeight="false" outlineLevel="0" collapsed="false">
      <c r="B44" s="11"/>
      <c r="C44" s="12" t="s">
        <v>2</v>
      </c>
      <c r="D44" s="12"/>
      <c r="E44" s="12"/>
      <c r="F44" s="12"/>
      <c r="G44" s="12"/>
      <c r="H44" s="12"/>
      <c r="I44" s="12"/>
      <c r="J44" s="13"/>
    </row>
    <row r="45" customFormat="false" ht="7.2" hidden="false" customHeight="true" outlineLevel="0" collapsed="false">
      <c r="B45" s="11"/>
      <c r="C45" s="14"/>
      <c r="D45" s="14"/>
      <c r="E45" s="14"/>
      <c r="F45" s="14"/>
      <c r="G45" s="14"/>
      <c r="H45" s="14"/>
      <c r="I45" s="14"/>
      <c r="J45" s="13"/>
    </row>
    <row r="46" customFormat="false" ht="15" hidden="false" customHeight="false" outlineLevel="0" collapsed="false">
      <c r="B46" s="11"/>
      <c r="C46" s="15" t="s">
        <v>5</v>
      </c>
      <c r="D46" s="16"/>
      <c r="E46" s="15" t="s">
        <v>6</v>
      </c>
      <c r="F46" s="16"/>
      <c r="G46" s="15" t="s">
        <v>7</v>
      </c>
      <c r="H46" s="16"/>
      <c r="I46" s="15" t="s">
        <v>8</v>
      </c>
      <c r="J46" s="13"/>
    </row>
    <row r="47" customFormat="false" ht="15" hidden="false" customHeight="false" outlineLevel="0" collapsed="false">
      <c r="B47" s="11"/>
      <c r="C47" s="14" t="n">
        <v>0.125</v>
      </c>
      <c r="D47" s="14"/>
      <c r="E47" s="17" t="n">
        <v>3</v>
      </c>
      <c r="F47" s="14"/>
      <c r="G47" s="17" t="n">
        <f aca="false">C47*E47</f>
        <v>0.375</v>
      </c>
      <c r="H47" s="17"/>
      <c r="I47" s="17" t="n">
        <f aca="false">C47*C47</f>
        <v>0.015625</v>
      </c>
      <c r="J47" s="13"/>
    </row>
    <row r="48" customFormat="false" ht="15" hidden="false" customHeight="false" outlineLevel="0" collapsed="false">
      <c r="B48" s="11"/>
      <c r="C48" s="14" t="n">
        <v>0.375</v>
      </c>
      <c r="D48" s="14"/>
      <c r="E48" s="17" t="n">
        <v>2.6</v>
      </c>
      <c r="F48" s="14"/>
      <c r="G48" s="17" t="n">
        <f aca="false">C48*E48</f>
        <v>0.975000000000001</v>
      </c>
      <c r="H48" s="17"/>
      <c r="I48" s="17" t="n">
        <f aca="false">C48*C48</f>
        <v>0.140625</v>
      </c>
      <c r="J48" s="13"/>
    </row>
    <row r="49" customFormat="false" ht="15" hidden="false" customHeight="false" outlineLevel="0" collapsed="false">
      <c r="B49" s="11"/>
      <c r="C49" s="14" t="n">
        <v>0.625</v>
      </c>
      <c r="D49" s="14"/>
      <c r="E49" s="17" t="n">
        <v>2.16</v>
      </c>
      <c r="F49" s="14"/>
      <c r="G49" s="17" t="n">
        <f aca="false">C49*E49</f>
        <v>1.35</v>
      </c>
      <c r="H49" s="17"/>
      <c r="I49" s="17" t="n">
        <f aca="false">C49*C49</f>
        <v>0.390625</v>
      </c>
      <c r="J49" s="13"/>
    </row>
    <row r="50" customFormat="false" ht="15" hidden="false" customHeight="false" outlineLevel="0" collapsed="false">
      <c r="B50" s="11"/>
      <c r="C50" s="14" t="n">
        <v>0.875</v>
      </c>
      <c r="D50" s="14"/>
      <c r="E50" s="17" t="n">
        <v>1.76</v>
      </c>
      <c r="F50" s="14"/>
      <c r="G50" s="17" t="n">
        <f aca="false">C50*E50</f>
        <v>1.54</v>
      </c>
      <c r="H50" s="17"/>
      <c r="I50" s="17" t="n">
        <f aca="false">C50*C50</f>
        <v>0.765625</v>
      </c>
      <c r="J50" s="13"/>
    </row>
    <row r="51" customFormat="false" ht="15" hidden="false" customHeight="false" outlineLevel="0" collapsed="false">
      <c r="B51" s="11"/>
      <c r="C51" s="14" t="n">
        <v>1.125</v>
      </c>
      <c r="D51" s="14"/>
      <c r="E51" s="17" t="n">
        <v>1.36</v>
      </c>
      <c r="F51" s="14"/>
      <c r="G51" s="17" t="n">
        <f aca="false">C51*E51</f>
        <v>1.53</v>
      </c>
      <c r="H51" s="17"/>
      <c r="I51" s="17" t="n">
        <f aca="false">C51*C51</f>
        <v>1.265625</v>
      </c>
      <c r="J51" s="13"/>
    </row>
    <row r="52" customFormat="false" ht="15" hidden="false" customHeight="false" outlineLevel="0" collapsed="false">
      <c r="B52" s="11"/>
      <c r="C52" s="14" t="n">
        <v>1.375</v>
      </c>
      <c r="D52" s="14"/>
      <c r="E52" s="17" t="n">
        <v>0.960000000000001</v>
      </c>
      <c r="F52" s="14"/>
      <c r="G52" s="17" t="n">
        <f aca="false">C52*E52</f>
        <v>1.32</v>
      </c>
      <c r="H52" s="17"/>
      <c r="I52" s="17" t="n">
        <f aca="false">C52*C52</f>
        <v>1.890625</v>
      </c>
      <c r="J52" s="13"/>
    </row>
    <row r="53" customFormat="false" ht="15" hidden="false" customHeight="false" outlineLevel="0" collapsed="false">
      <c r="B53" s="11"/>
      <c r="C53" s="14" t="n">
        <v>1.625</v>
      </c>
      <c r="D53" s="14"/>
      <c r="E53" s="17" t="n">
        <v>0.559999999999999</v>
      </c>
      <c r="F53" s="14"/>
      <c r="G53" s="17" t="n">
        <f aca="false">C53*E53</f>
        <v>0.909999999999998</v>
      </c>
      <c r="H53" s="17"/>
      <c r="I53" s="17" t="n">
        <f aca="false">C53*C53</f>
        <v>2.640625</v>
      </c>
      <c r="J53" s="13"/>
    </row>
    <row r="54" customFormat="false" ht="15" hidden="false" customHeight="false" outlineLevel="0" collapsed="false">
      <c r="B54" s="11"/>
      <c r="C54" s="14" t="n">
        <v>1.875</v>
      </c>
      <c r="D54" s="14"/>
      <c r="E54" s="17" t="n">
        <v>0.120000000000005</v>
      </c>
      <c r="F54" s="14"/>
      <c r="G54" s="17" t="n">
        <f aca="false">C54*E54</f>
        <v>0.225000000000009</v>
      </c>
      <c r="H54" s="17"/>
      <c r="I54" s="17" t="n">
        <f aca="false">C54*C54</f>
        <v>3.515625</v>
      </c>
      <c r="J54" s="13"/>
    </row>
    <row r="55" customFormat="false" ht="15" hidden="false" customHeight="false" outlineLevel="0" collapsed="false">
      <c r="B55" s="11"/>
      <c r="C55" s="14" t="n">
        <v>2.125</v>
      </c>
      <c r="D55" s="14"/>
      <c r="E55" s="17" t="n">
        <v>-0.240000000000002</v>
      </c>
      <c r="F55" s="14"/>
      <c r="G55" s="17" t="n">
        <f aca="false">C55*E55</f>
        <v>-0.510000000000004</v>
      </c>
      <c r="H55" s="17"/>
      <c r="I55" s="17" t="n">
        <f aca="false">C55*C55</f>
        <v>4.515625</v>
      </c>
      <c r="J55" s="13"/>
    </row>
    <row r="56" customFormat="false" ht="15" hidden="false" customHeight="false" outlineLevel="0" collapsed="false">
      <c r="B56" s="11"/>
      <c r="C56" s="14" t="n">
        <v>2.375</v>
      </c>
      <c r="D56" s="14"/>
      <c r="E56" s="17" t="n">
        <v>-0.68</v>
      </c>
      <c r="F56" s="14"/>
      <c r="G56" s="17" t="n">
        <f aca="false">C56*E56</f>
        <v>-1.615</v>
      </c>
      <c r="H56" s="17"/>
      <c r="I56" s="17" t="n">
        <f aca="false">C56*C56</f>
        <v>5.640625</v>
      </c>
      <c r="J56" s="13"/>
    </row>
    <row r="57" customFormat="false" ht="15" hidden="false" customHeight="false" outlineLevel="0" collapsed="false">
      <c r="B57" s="11"/>
      <c r="C57" s="14" t="n">
        <v>2.625</v>
      </c>
      <c r="D57" s="14"/>
      <c r="E57" s="17" t="n">
        <v>-1.12</v>
      </c>
      <c r="F57" s="14"/>
      <c r="G57" s="17" t="n">
        <f aca="false">C57*E57</f>
        <v>-2.94</v>
      </c>
      <c r="H57" s="17"/>
      <c r="I57" s="17" t="n">
        <f aca="false">C57*C57</f>
        <v>6.890625</v>
      </c>
      <c r="J57" s="13"/>
    </row>
    <row r="58" customFormat="false" ht="15" hidden="false" customHeight="false" outlineLevel="0" collapsed="false">
      <c r="B58" s="11"/>
      <c r="C58" s="14" t="n">
        <v>2.875</v>
      </c>
      <c r="D58" s="14"/>
      <c r="E58" s="17" t="n">
        <v>-1.48</v>
      </c>
      <c r="F58" s="14"/>
      <c r="G58" s="17" t="n">
        <f aca="false">C58*E58</f>
        <v>-4.255</v>
      </c>
      <c r="H58" s="17"/>
      <c r="I58" s="17" t="n">
        <f aca="false">C58*C58</f>
        <v>8.265625</v>
      </c>
      <c r="J58" s="13"/>
    </row>
    <row r="59" customFormat="false" ht="15" hidden="false" customHeight="false" outlineLevel="0" collapsed="false">
      <c r="B59" s="11"/>
      <c r="C59" s="14" t="n">
        <v>3.125</v>
      </c>
      <c r="D59" s="14"/>
      <c r="E59" s="17" t="n">
        <v>-1.92</v>
      </c>
      <c r="F59" s="14"/>
      <c r="G59" s="17" t="n">
        <f aca="false">C59*E59</f>
        <v>-6.00000000000001</v>
      </c>
      <c r="H59" s="17"/>
      <c r="I59" s="17" t="n">
        <f aca="false">C59*C59</f>
        <v>9.765625</v>
      </c>
      <c r="J59" s="13"/>
    </row>
    <row r="60" customFormat="false" ht="15" hidden="false" customHeight="false" outlineLevel="0" collapsed="false">
      <c r="B60" s="11"/>
      <c r="C60" s="14" t="n">
        <v>3.375</v>
      </c>
      <c r="D60" s="14"/>
      <c r="E60" s="17" t="n">
        <v>-2.28</v>
      </c>
      <c r="F60" s="14"/>
      <c r="G60" s="17" t="n">
        <f aca="false">C60*E60</f>
        <v>-7.69499999999999</v>
      </c>
      <c r="H60" s="17"/>
      <c r="I60" s="17" t="n">
        <f aca="false">C60*C60</f>
        <v>11.390625</v>
      </c>
      <c r="J60" s="13"/>
    </row>
    <row r="61" customFormat="false" ht="15" hidden="false" customHeight="false" outlineLevel="0" collapsed="false">
      <c r="B61" s="11"/>
      <c r="C61" s="14" t="n">
        <v>3.625</v>
      </c>
      <c r="D61" s="14"/>
      <c r="E61" s="17" t="n">
        <v>-2.72</v>
      </c>
      <c r="F61" s="14"/>
      <c r="G61" s="17" t="n">
        <f aca="false">C61*E61</f>
        <v>-9.86000000000001</v>
      </c>
      <c r="H61" s="17"/>
      <c r="I61" s="17" t="n">
        <f aca="false">C61*C61</f>
        <v>13.140625</v>
      </c>
      <c r="J61" s="13"/>
    </row>
    <row r="62" customFormat="false" ht="15" hidden="false" customHeight="false" outlineLevel="0" collapsed="false">
      <c r="B62" s="11"/>
      <c r="C62" s="14" t="n">
        <v>3.875</v>
      </c>
      <c r="D62" s="14"/>
      <c r="E62" s="17" t="n">
        <v>-3.16</v>
      </c>
      <c r="F62" s="14"/>
      <c r="G62" s="17" t="n">
        <f aca="false">C62*E62</f>
        <v>-12.245</v>
      </c>
      <c r="H62" s="17"/>
      <c r="I62" s="17" t="n">
        <f aca="false">C62*C62</f>
        <v>15.015625</v>
      </c>
      <c r="J62" s="13"/>
    </row>
    <row r="63" customFormat="false" ht="15" hidden="false" customHeight="false" outlineLevel="0" collapsed="false">
      <c r="B63" s="11"/>
      <c r="C63" s="14" t="n">
        <v>4.125</v>
      </c>
      <c r="D63" s="14"/>
      <c r="E63" s="17" t="n">
        <v>-3.52</v>
      </c>
      <c r="F63" s="14"/>
      <c r="G63" s="17" t="n">
        <f aca="false">C63*E63</f>
        <v>-14.52</v>
      </c>
      <c r="H63" s="17"/>
      <c r="I63" s="17" t="n">
        <f aca="false">C63*C63</f>
        <v>17.015625</v>
      </c>
      <c r="J63" s="13"/>
    </row>
    <row r="64" customFormat="false" ht="15" hidden="false" customHeight="false" outlineLevel="0" collapsed="false">
      <c r="B64" s="11"/>
      <c r="C64" s="14" t="n">
        <v>4.375</v>
      </c>
      <c r="D64" s="14"/>
      <c r="E64" s="17" t="n">
        <v>-3.96</v>
      </c>
      <c r="F64" s="14"/>
      <c r="G64" s="17" t="n">
        <f aca="false">C64*E64</f>
        <v>-17.325</v>
      </c>
      <c r="H64" s="17"/>
      <c r="I64" s="17" t="n">
        <f aca="false">C64*C64</f>
        <v>19.140625</v>
      </c>
      <c r="J64" s="13"/>
    </row>
    <row r="65" customFormat="false" ht="15" hidden="false" customHeight="false" outlineLevel="0" collapsed="false">
      <c r="B65" s="11"/>
      <c r="C65" s="14" t="n">
        <v>4.625</v>
      </c>
      <c r="D65" s="14"/>
      <c r="E65" s="17" t="n">
        <v>-4.36</v>
      </c>
      <c r="F65" s="14"/>
      <c r="G65" s="17" t="n">
        <f aca="false">C65*E65</f>
        <v>-20.165</v>
      </c>
      <c r="H65" s="17"/>
      <c r="I65" s="17" t="n">
        <f aca="false">C65*C65</f>
        <v>21.390625</v>
      </c>
      <c r="J65" s="13"/>
    </row>
    <row r="66" customFormat="false" ht="15" hidden="false" customHeight="false" outlineLevel="0" collapsed="false">
      <c r="B66" s="11"/>
      <c r="C66" s="14" t="n">
        <v>4.875</v>
      </c>
      <c r="D66" s="14"/>
      <c r="E66" s="17" t="n">
        <v>-4.76</v>
      </c>
      <c r="F66" s="14"/>
      <c r="G66" s="17" t="n">
        <f aca="false">C66*E66</f>
        <v>-23.205</v>
      </c>
      <c r="H66" s="17"/>
      <c r="I66" s="17" t="n">
        <f aca="false">C66*C66</f>
        <v>23.765625</v>
      </c>
      <c r="J66" s="13"/>
    </row>
    <row r="67" customFormat="false" ht="7.2" hidden="false" customHeight="true" outlineLevel="0" collapsed="false">
      <c r="B67" s="11"/>
      <c r="C67" s="22"/>
      <c r="D67" s="22"/>
      <c r="E67" s="22"/>
      <c r="F67" s="22"/>
      <c r="G67" s="22"/>
      <c r="H67" s="22"/>
      <c r="I67" s="22"/>
      <c r="J67" s="13"/>
    </row>
    <row r="68" customFormat="false" ht="15.1" hidden="false" customHeight="true" outlineLevel="0" collapsed="false">
      <c r="B68" s="11"/>
      <c r="C68" s="14"/>
      <c r="D68" s="14"/>
      <c r="E68" s="14"/>
      <c r="F68" s="14"/>
      <c r="G68" s="14" t="n">
        <f aca="false">SUM(G47:G66)</f>
        <v>-112.11</v>
      </c>
      <c r="H68" s="14"/>
      <c r="I68" s="14" t="n">
        <f aca="false">SUM(I47:I66)</f>
        <v>166.5625</v>
      </c>
      <c r="J68" s="13"/>
    </row>
    <row r="69" customFormat="false" ht="7.2" hidden="false" customHeight="true" outlineLevel="0" collapsed="false">
      <c r="B69" s="23"/>
      <c r="C69" s="24"/>
      <c r="D69" s="24"/>
      <c r="E69" s="24"/>
      <c r="F69" s="24"/>
      <c r="G69" s="24"/>
      <c r="H69" s="24"/>
      <c r="I69" s="24"/>
      <c r="J69" s="25"/>
    </row>
  </sheetData>
  <mergeCells count="6">
    <mergeCell ref="B2:D2"/>
    <mergeCell ref="E2:I2"/>
    <mergeCell ref="B3:D3"/>
    <mergeCell ref="E3:I3"/>
    <mergeCell ref="C6:I6"/>
    <mergeCell ref="C44:I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2017-08-28T20:20:43Z</dcterms:created>
  <dc:creator>rccd</dc:creator>
  <dc:description/>
  <dc:language>en-US</dc:language>
  <cp:lastModifiedBy/>
  <dcterms:modified xsi:type="dcterms:W3CDTF">2025-08-27T16:26:32Z</dcterms:modified>
  <cp:revision>2</cp:revision>
  <dc:subject/>
  <dc:title>Lab 1 - Intro to 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