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Excellence\DATA ANALYTICS PROJECT\orginal\"/>
    </mc:Choice>
  </mc:AlternateContent>
  <xr:revisionPtr revIDLastSave="0" documentId="13_ncr:1_{6B8C746E-08B2-4683-A141-652B091CD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<sst xmlns="http://schemas.openxmlformats.org/spreadsheetml/2006/main" count="711" uniqueCount="308">
  <si>
    <t>Car</t>
  </si>
  <si>
    <t>Special_Feature</t>
  </si>
  <si>
    <t>KiloMeter</t>
  </si>
  <si>
    <t>Fuel_Type</t>
  </si>
  <si>
    <t>Owner</t>
  </si>
  <si>
    <t>Amount (in LAKHS)</t>
  </si>
  <si>
    <t>Finance(Emi/m)</t>
  </si>
  <si>
    <t>Location</t>
  </si>
  <si>
    <t>Top Model</t>
  </si>
  <si>
    <t xml:space="preserve">65,574 </t>
  </si>
  <si>
    <t>Petrol</t>
  </si>
  <si>
    <t xml:space="preserve">3rd </t>
  </si>
  <si>
    <t>₹6,217</t>
  </si>
  <si>
    <t>Bangalore</t>
  </si>
  <si>
    <t>Reg. serviced</t>
  </si>
  <si>
    <t xml:space="preserve">23,236 </t>
  </si>
  <si>
    <t xml:space="preserve">1st </t>
  </si>
  <si>
    <t>₹14,037</t>
  </si>
  <si>
    <t xml:space="preserve">43,354 </t>
  </si>
  <si>
    <t>₹11,984</t>
  </si>
  <si>
    <t xml:space="preserve">54,414 </t>
  </si>
  <si>
    <t>₹10,929</t>
  </si>
  <si>
    <t>Alloy wheels</t>
  </si>
  <si>
    <t xml:space="preserve">40,508 </t>
  </si>
  <si>
    <t>Diesel</t>
  </si>
  <si>
    <t xml:space="preserve">2nd </t>
  </si>
  <si>
    <t>₹19,967</t>
  </si>
  <si>
    <t xml:space="preserve">97,083 </t>
  </si>
  <si>
    <t>₹8,558</t>
  </si>
  <si>
    <t xml:space="preserve">32,643 </t>
  </si>
  <si>
    <t>₹10,232</t>
  </si>
  <si>
    <t xml:space="preserve">63,883 </t>
  </si>
  <si>
    <t>₹12,571</t>
  </si>
  <si>
    <t>Sunroof</t>
  </si>
  <si>
    <t xml:space="preserve">49,190 </t>
  </si>
  <si>
    <t>₹30,835</t>
  </si>
  <si>
    <t xml:space="preserve">38,004 </t>
  </si>
  <si>
    <t>₹7,996</t>
  </si>
  <si>
    <t xml:space="preserve">9,166 </t>
  </si>
  <si>
    <t>₹9,873</t>
  </si>
  <si>
    <t xml:space="preserve">45,096 </t>
  </si>
  <si>
    <t>₹17,112</t>
  </si>
  <si>
    <t xml:space="preserve">20,808 </t>
  </si>
  <si>
    <t>₹8,172</t>
  </si>
  <si>
    <t xml:space="preserve">25,751 </t>
  </si>
  <si>
    <t>₹17,797</t>
  </si>
  <si>
    <t xml:space="preserve">6,278 </t>
  </si>
  <si>
    <t>₹21,502</t>
  </si>
  <si>
    <t xml:space="preserve">44,109 </t>
  </si>
  <si>
    <t>₹8,798</t>
  </si>
  <si>
    <t xml:space="preserve">34,455 </t>
  </si>
  <si>
    <t>₹18,901</t>
  </si>
  <si>
    <t xml:space="preserve">28,495 </t>
  </si>
  <si>
    <t>₹20,937</t>
  </si>
  <si>
    <t>Spl. reg. no.</t>
  </si>
  <si>
    <t xml:space="preserve">52,186 </t>
  </si>
  <si>
    <t>₹17,171</t>
  </si>
  <si>
    <t xml:space="preserve">15,881 </t>
  </si>
  <si>
    <t>₹5,671</t>
  </si>
  <si>
    <t xml:space="preserve">42,270 </t>
  </si>
  <si>
    <t>₹6,446</t>
  </si>
  <si>
    <t>Chennai</t>
  </si>
  <si>
    <t xml:space="preserve">55,204 </t>
  </si>
  <si>
    <t>₹16,649</t>
  </si>
  <si>
    <t xml:space="preserve">70,775 </t>
  </si>
  <si>
    <t>₹13,892</t>
  </si>
  <si>
    <t xml:space="preserve">4,668 </t>
  </si>
  <si>
    <t>₹14,057</t>
  </si>
  <si>
    <t xml:space="preserve">70,070 </t>
  </si>
  <si>
    <t>₹15,636</t>
  </si>
  <si>
    <t xml:space="preserve">12,062 </t>
  </si>
  <si>
    <t>₹15,912</t>
  </si>
  <si>
    <t xml:space="preserve">54,173 </t>
  </si>
  <si>
    <t>₹21,680</t>
  </si>
  <si>
    <t xml:space="preserve">7,604 </t>
  </si>
  <si>
    <t>₹8,192</t>
  </si>
  <si>
    <t xml:space="preserve">39,834 </t>
  </si>
  <si>
    <t>₹7,273</t>
  </si>
  <si>
    <t xml:space="preserve">49,823 </t>
  </si>
  <si>
    <t>₹25,696</t>
  </si>
  <si>
    <t xml:space="preserve">56,433 </t>
  </si>
  <si>
    <t>₹8,528</t>
  </si>
  <si>
    <t xml:space="preserve">27,394 </t>
  </si>
  <si>
    <t>₹7,136</t>
  </si>
  <si>
    <t xml:space="preserve">93,524 </t>
  </si>
  <si>
    <t>₹10,457</t>
  </si>
  <si>
    <t xml:space="preserve">92,798 </t>
  </si>
  <si>
    <t>₹8,098</t>
  </si>
  <si>
    <t xml:space="preserve">74,366 </t>
  </si>
  <si>
    <t>₹17,534</t>
  </si>
  <si>
    <t xml:space="preserve">53,456 </t>
  </si>
  <si>
    <t>₹7,826</t>
  </si>
  <si>
    <t xml:space="preserve">56,607 </t>
  </si>
  <si>
    <t>₹13,274</t>
  </si>
  <si>
    <t xml:space="preserve">33,511 </t>
  </si>
  <si>
    <t>₹11,300</t>
  </si>
  <si>
    <t xml:space="preserve">98,188 </t>
  </si>
  <si>
    <t>₹13,181</t>
  </si>
  <si>
    <t xml:space="preserve">21,164 </t>
  </si>
  <si>
    <t>₹22,651</t>
  </si>
  <si>
    <t xml:space="preserve">1,12,062 </t>
  </si>
  <si>
    <t>₹12,145</t>
  </si>
  <si>
    <t>Hyderabad</t>
  </si>
  <si>
    <t xml:space="preserve">28,842 </t>
  </si>
  <si>
    <t>₹23,031</t>
  </si>
  <si>
    <t xml:space="preserve">93,259 </t>
  </si>
  <si>
    <t>₹12,219</t>
  </si>
  <si>
    <t xml:space="preserve">29,488 </t>
  </si>
  <si>
    <t>₹33,500</t>
  </si>
  <si>
    <t xml:space="preserve">37,615 </t>
  </si>
  <si>
    <t>₹12,434</t>
  </si>
  <si>
    <t xml:space="preserve">60,856 </t>
  </si>
  <si>
    <t>₹17,724</t>
  </si>
  <si>
    <t xml:space="preserve">16,453 </t>
  </si>
  <si>
    <t>₹15,932</t>
  </si>
  <si>
    <t>Env. friendly</t>
  </si>
  <si>
    <t xml:space="preserve">53,039 </t>
  </si>
  <si>
    <t>₹7,810</t>
  </si>
  <si>
    <t xml:space="preserve">62,129 </t>
  </si>
  <si>
    <t>₹11,036</t>
  </si>
  <si>
    <t>Safety specs.</t>
  </si>
  <si>
    <t xml:space="preserve">89,985 </t>
  </si>
  <si>
    <t>₹9,990</t>
  </si>
  <si>
    <t xml:space="preserve">53,405 </t>
  </si>
  <si>
    <t>₹27,790</t>
  </si>
  <si>
    <t xml:space="preserve">9,601 </t>
  </si>
  <si>
    <t>₹10,909</t>
  </si>
  <si>
    <t xml:space="preserve">52,488 </t>
  </si>
  <si>
    <t>₹8,622</t>
  </si>
  <si>
    <t xml:space="preserve">1,15,160 </t>
  </si>
  <si>
    <t>₹14,125</t>
  </si>
  <si>
    <t xml:space="preserve">57,810 </t>
  </si>
  <si>
    <t>₹8,934</t>
  </si>
  <si>
    <t xml:space="preserve">4,607 </t>
  </si>
  <si>
    <t>₹21,623</t>
  </si>
  <si>
    <t xml:space="preserve">98,274 </t>
  </si>
  <si>
    <t>₹7,820</t>
  </si>
  <si>
    <t xml:space="preserve">23,208 </t>
  </si>
  <si>
    <t>₹20,500</t>
  </si>
  <si>
    <t xml:space="preserve">31,972 </t>
  </si>
  <si>
    <t>₹12,493</t>
  </si>
  <si>
    <t xml:space="preserve">32,709 </t>
  </si>
  <si>
    <t>₹23,705</t>
  </si>
  <si>
    <t xml:space="preserve">78,848 </t>
  </si>
  <si>
    <t>₹10,557</t>
  </si>
  <si>
    <t>Kolkata</t>
  </si>
  <si>
    <t xml:space="preserve">20,437 </t>
  </si>
  <si>
    <t>₹9,388</t>
  </si>
  <si>
    <t xml:space="preserve">60,475 </t>
  </si>
  <si>
    <t>₹10,365</t>
  </si>
  <si>
    <t xml:space="preserve">95,826 </t>
  </si>
  <si>
    <t>₹9,580</t>
  </si>
  <si>
    <t xml:space="preserve">7,041 </t>
  </si>
  <si>
    <t>₹14,663</t>
  </si>
  <si>
    <t xml:space="preserve">4,964 </t>
  </si>
  <si>
    <t>₹6,647</t>
  </si>
  <si>
    <t xml:space="preserve">50,268 </t>
  </si>
  <si>
    <t>₹12,708</t>
  </si>
  <si>
    <t xml:space="preserve">8,895 </t>
  </si>
  <si>
    <t xml:space="preserve">24,633 </t>
  </si>
  <si>
    <t>₹15,445</t>
  </si>
  <si>
    <t xml:space="preserve">12,905 </t>
  </si>
  <si>
    <t xml:space="preserve">28,557 </t>
  </si>
  <si>
    <t>₹11,144</t>
  </si>
  <si>
    <t xml:space="preserve">11,765 </t>
  </si>
  <si>
    <t>₹6,549</t>
  </si>
  <si>
    <t xml:space="preserve">57,879 </t>
  </si>
  <si>
    <t>₹10,913</t>
  </si>
  <si>
    <t xml:space="preserve">23,621 </t>
  </si>
  <si>
    <t>₹10,068</t>
  </si>
  <si>
    <t xml:space="preserve">13,958 </t>
  </si>
  <si>
    <t>₹7,709</t>
  </si>
  <si>
    <t xml:space="preserve">20,972 </t>
  </si>
  <si>
    <t>₹5,862</t>
  </si>
  <si>
    <t xml:space="preserve">10,865 </t>
  </si>
  <si>
    <t>₹14,272</t>
  </si>
  <si>
    <t xml:space="preserve">39,073 </t>
  </si>
  <si>
    <t>₹13,783</t>
  </si>
  <si>
    <t xml:space="preserve">28,351 </t>
  </si>
  <si>
    <t>₹11,046</t>
  </si>
  <si>
    <t xml:space="preserve">69,523 </t>
  </si>
  <si>
    <t>₹8,850</t>
  </si>
  <si>
    <t xml:space="preserve">76,286 </t>
  </si>
  <si>
    <t>₹11,339</t>
  </si>
  <si>
    <t>Mumbai</t>
  </si>
  <si>
    <t>Fancy reg. no.</t>
  </si>
  <si>
    <t xml:space="preserve">24,151 </t>
  </si>
  <si>
    <t>₹16,175</t>
  </si>
  <si>
    <t xml:space="preserve">16,444 </t>
  </si>
  <si>
    <t>₹14,487</t>
  </si>
  <si>
    <t xml:space="preserve">76,000 </t>
  </si>
  <si>
    <t>₹10,753</t>
  </si>
  <si>
    <t xml:space="preserve">36,748 </t>
  </si>
  <si>
    <t>₹11,496</t>
  </si>
  <si>
    <t xml:space="preserve">5,767 </t>
  </si>
  <si>
    <t>₹13,754</t>
  </si>
  <si>
    <t xml:space="preserve">43,648 </t>
  </si>
  <si>
    <t>₹6,843</t>
  </si>
  <si>
    <t xml:space="preserve">36,524 </t>
  </si>
  <si>
    <t>₹9,521</t>
  </si>
  <si>
    <t xml:space="preserve">47,129 </t>
  </si>
  <si>
    <t>₹17,652</t>
  </si>
  <si>
    <t xml:space="preserve">75,603 </t>
  </si>
  <si>
    <t>₹16,464</t>
  </si>
  <si>
    <t xml:space="preserve">10,080 </t>
  </si>
  <si>
    <t>₹15,542</t>
  </si>
  <si>
    <t xml:space="preserve">3,883 </t>
  </si>
  <si>
    <t>₹12,473</t>
  </si>
  <si>
    <t xml:space="preserve">92,533 </t>
  </si>
  <si>
    <t>₹7,617</t>
  </si>
  <si>
    <t xml:space="preserve">9,981 </t>
  </si>
  <si>
    <t>₹15,513</t>
  </si>
  <si>
    <t xml:space="preserve">40,886 </t>
  </si>
  <si>
    <t>₹14,196</t>
  </si>
  <si>
    <t>100% tyre life</t>
  </si>
  <si>
    <t xml:space="preserve">33,355 </t>
  </si>
  <si>
    <t>₹9,270</t>
  </si>
  <si>
    <t xml:space="preserve">56,042 </t>
  </si>
  <si>
    <t xml:space="preserve">46,752 </t>
  </si>
  <si>
    <t xml:space="preserve">52,615 </t>
  </si>
  <si>
    <t>₹8,895</t>
  </si>
  <si>
    <t xml:space="preserve">96,926 </t>
  </si>
  <si>
    <t>₹6,518</t>
  </si>
  <si>
    <t>Maruti Alto K10VXI</t>
  </si>
  <si>
    <t>Maruti BalenoDELTA PETROL 1.2</t>
  </si>
  <si>
    <t>Hyundai Elite i20ASTA 1.2 (O)</t>
  </si>
  <si>
    <t>Renault TRIBERRXL MT</t>
  </si>
  <si>
    <t>KIA SELTOSHTK PLUS 1.5 DIESEL</t>
  </si>
  <si>
    <t>Hyundai i10SPORTZ 1.2</t>
  </si>
  <si>
    <t>Maruti SwiftVXI</t>
  </si>
  <si>
    <t>Volkswagen AmeoHIGHLINE PLUS 1.5L AT 16 ALLOY</t>
  </si>
  <si>
    <t>Tata HarrierXT PLUS 2.0L KRYOTEC</t>
  </si>
  <si>
    <t>Maruti CelerioZXI</t>
  </si>
  <si>
    <t>Maruti Alto K10VXI PLUS</t>
  </si>
  <si>
    <t>Tata NEXONXZA PLUS (O) PETROL DUAL TONE</t>
  </si>
  <si>
    <t>Datsun Redi GoT(O) 1.0</t>
  </si>
  <si>
    <t>Honda City1.5L I-VTEC ZX CVT</t>
  </si>
  <si>
    <t>Hyundai VENUESX 1.0 (O) TURBO IMT</t>
  </si>
  <si>
    <t>Maruti Wagon R 1.0VXI AMT</t>
  </si>
  <si>
    <t>Honda City1.5L I-VTEC VX CVT</t>
  </si>
  <si>
    <t>Hyundai CretaSX AT 1.6 PETROL</t>
  </si>
  <si>
    <t>Hyundai VENUESX (O) 1.5 CRDI</t>
  </si>
  <si>
    <t>Hyundai Verna1.4 EX PETROL</t>
  </si>
  <si>
    <t>Hyundai GRAND I10 NIOSASTA AMT 1.2 KAPPA VTVT</t>
  </si>
  <si>
    <t>Hyundai Verna1.6 VTVT SX + AT</t>
  </si>
  <si>
    <t>Tata NEXONXM PLUS SUNROOF PETROL</t>
  </si>
  <si>
    <t>Honda City1.5L I-VTEC ZX</t>
  </si>
  <si>
    <t>Renault KwidRXL 0.8 (O)</t>
  </si>
  <si>
    <t>Hyundai NEW SANTROMAGNA</t>
  </si>
  <si>
    <t>Skoda KUSHAQSTYLE 1.0L TSI AT (6 AIRBAGS)</t>
  </si>
  <si>
    <t>Maruti CelerioZXI (O)</t>
  </si>
  <si>
    <t>Volkswagen PoloHIGHLINE1.5L</t>
  </si>
  <si>
    <t>Volkswagen PoloHIGHLINE1.2L</t>
  </si>
  <si>
    <t>Renault KwidCLIMBER 1.0 AMT (O)</t>
  </si>
  <si>
    <t>Volkswagen VentoHIGHLINE PLUS 1.2 AT 16 ALLOY</t>
  </si>
  <si>
    <t>Ford EcosportTITANIUM 1.5L PETROL</t>
  </si>
  <si>
    <t>Volkswagen TAIGUNTOPLINE 1.0 TSI MT</t>
  </si>
  <si>
    <t>Maruti BalenoZETA CVT PETROL 1.2</t>
  </si>
  <si>
    <t>Maruti Grand VitaraDELTA SMART HYBRID</t>
  </si>
  <si>
    <t>Ford EcosportTITANIUM 1.5L DIESEL</t>
  </si>
  <si>
    <t>Mahindra XUV700AX 5 D MT 5 STR</t>
  </si>
  <si>
    <t>Honda Amaze1.2L I-VTEC VX</t>
  </si>
  <si>
    <t>Ford EcosportTITANIUM 1.5 SPORTS(SUNROOF) PETROL</t>
  </si>
  <si>
    <t>Maruti CiazDELTA 1.5 SHVS MT PETROL</t>
  </si>
  <si>
    <t>Hyundai NEW SANTROERA EXECUTIVE</t>
  </si>
  <si>
    <t>Hyundai Elite i20SPORTZ 1.2</t>
  </si>
  <si>
    <t>MG HECTORSHARP 1.5 PETROL CVT</t>
  </si>
  <si>
    <t>Renault KwidCLIMBER AMT 1.0</t>
  </si>
  <si>
    <t>Maruti IGNISZETA 1.2</t>
  </si>
  <si>
    <t>Honda City1.5L I-VTEC V MT</t>
  </si>
  <si>
    <t>Tata TiagoXE PETROL</t>
  </si>
  <si>
    <t>KIA SELTOSHTK 1.5 PETROL</t>
  </si>
  <si>
    <t>Maruti SwiftLXI (O)</t>
  </si>
  <si>
    <t>Maruti BREZZAZXI SMART HYBRID</t>
  </si>
  <si>
    <t>Honda City1.5L I-VTEC SV CVT</t>
  </si>
  <si>
    <t>Mahindra TharLX  P 4WD AT CONVERTIBLE</t>
  </si>
  <si>
    <t>Honda WR-V1.2L I-VTEC S MT</t>
  </si>
  <si>
    <t>Hyundai VENUESX 1.0 TURBO IMT</t>
  </si>
  <si>
    <t>Mahindra KUV 100 NXTK8 P 6 STR</t>
  </si>
  <si>
    <t>Hyundai NEW I20ASTA 1.0 GDI TURBO DCT</t>
  </si>
  <si>
    <t>Maruti New Wagon-RLXI 1.0</t>
  </si>
  <si>
    <t>Hyundai VENUESX PLUS 1.0 TURBO DCT</t>
  </si>
  <si>
    <t>Maruti IGNISZETA 1.2 AMT</t>
  </si>
  <si>
    <t>Hyundai Grand i10SPORTZ 1.2 KAPPA VTVT</t>
  </si>
  <si>
    <t>Hyundai Verna1.4 E PETROL</t>
  </si>
  <si>
    <t>Tata TIAGO NRGXZ MT</t>
  </si>
  <si>
    <t>Renault KwidRXT 1.0 (O)</t>
  </si>
  <si>
    <t>Hyundai NEW I20ASTA 1.2 MT</t>
  </si>
  <si>
    <t>Hyundai CretaSX 1.6 PETROL</t>
  </si>
  <si>
    <t>Tata NEXONXM PETROL</t>
  </si>
  <si>
    <t>Hyundai i20 Active1.2 S</t>
  </si>
  <si>
    <t>Honda BR-V1.5L I-VTEC V</t>
  </si>
  <si>
    <t>Hyundai VENUESX 1.0 (O) TURBO</t>
  </si>
  <si>
    <t>Ford EcosportTREND+ 1.5L DIESEL</t>
  </si>
  <si>
    <t>Honda City1.5L I-VTEC SV</t>
  </si>
  <si>
    <t>Maruti CelerioZXI AMT</t>
  </si>
  <si>
    <t>Tata NEXONXZA PLUS SUNROOF DIESEL</t>
  </si>
  <si>
    <t>Maruti New Wagon-RVXI 1.0 AMT</t>
  </si>
  <si>
    <t>Volkswagen VentoHIGHLINE 1.6 MPI</t>
  </si>
  <si>
    <t>Tata PUNCHCREATIVE  AMT</t>
  </si>
  <si>
    <t>Mahindra XUV500W6</t>
  </si>
  <si>
    <t>Maruti Swift DzireVXI</t>
  </si>
  <si>
    <t>Maruti DzireZXI PLUS AMT</t>
  </si>
  <si>
    <t>Tata TIGORXE PETROL</t>
  </si>
  <si>
    <t>Volkswagen PoloCOMFORTLINE 1.2L</t>
  </si>
  <si>
    <t>Year</t>
  </si>
  <si>
    <t>Brand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</si>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</sst>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Normal="100" workbookViewId="0">
      <selection activeCell="E2" sqref="E2"/>
    </sheetView>
  </sheetViews>
  <sheetFormatPr defaultRowHeight="14.4" x14ac:dyDescent="0.3"/>
  <cols>
    <col min="1" max="1" width="5" bestFit="1" customWidth="1"/>
    <col min="2" max="2" width="52.21875" customWidth="1"/>
    <col min="3" max="3" width="10.6640625" bestFit="1" customWidth="1"/>
    <col min="4" max="4" width="14.33203125" bestFit="1" customWidth="1"/>
    <col min="5" max="5" width="9.21875" bestFit="1" customWidth="1"/>
    <col min="6" max="6" width="9.5546875" bestFit="1" customWidth="1"/>
    <col min="7" max="7" width="6.5546875" bestFit="1" customWidth="1"/>
    <col min="8" max="8" width="14" bestFit="1" customWidth="1"/>
    <col min="9" max="9" width="17.33203125" customWidth="1"/>
  </cols>
  <sheetData>
    <row r="1" spans="1:11" x14ac:dyDescent="0.3">
      <c r="A1" s="1" t="s">
        <v>305</v>
      </c>
      <c r="B1" s="1" t="s">
        <v>0</v>
      </c>
      <c r="C1" s="1" t="s">
        <v>306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307</v>
      </c>
      <c r="I1" s="1" t="s">
        <v>5</v>
      </c>
      <c r="J1" s="1" t="s">
        <v>6</v>
      </c>
      <c r="K1" s="1" t="s">
        <v>7</v>
      </c>
    </row>
    <row r="2" spans="1:11" x14ac:dyDescent="0.3">
      <c r="A2" s="2">
        <v>2016</v>
      </c>
      <c r="B2" t="s">
        <v>223</v>
      </c>
      <c r="C2" t="str">
        <f>LEFT(B2, FIND(" ", B2) - 1)</f>
        <v>Maruti</v>
      </c>
      <c r="D2" t="s">
        <v>8</v>
      </c>
      <c r="E2" t="s">
        <v>9</v>
      </c>
      <c r="F2" t="s">
        <v>10</v>
      </c>
      <c r="G2" t="s">
        <v>11</v>
      </c>
      <c r="H2">
        <f>I2*1000</f>
        <v>318000</v>
      </c>
      <c r="I2">
        <v>318</v>
      </c>
      <c r="J2" t="s">
        <v>12</v>
      </c>
      <c r="K2" t="s">
        <v>13</v>
      </c>
    </row>
    <row r="3" spans="1:11" x14ac:dyDescent="0.3">
      <c r="A3" s="2">
        <v>2022</v>
      </c>
      <c r="B3" t="s">
        <v>224</v>
      </c>
      <c r="C3" t="str">
        <f t="shared" ref="C3:C66" si="0">LEFT(B3, FIND(" ", B3) - 1)</f>
        <v>Maruti</v>
      </c>
      <c r="D3" t="s">
        <v>14</v>
      </c>
      <c r="E3" t="s">
        <v>15</v>
      </c>
      <c r="F3" t="s">
        <v>10</v>
      </c>
      <c r="G3" t="s">
        <v>16</v>
      </c>
      <c r="H3">
        <f t="shared" ref="H3:H66" si="1">I3*1000</f>
        <v>718000</v>
      </c>
      <c r="I3">
        <v>718</v>
      </c>
      <c r="J3" t="s">
        <v>17</v>
      </c>
      <c r="K3" t="s">
        <v>13</v>
      </c>
    </row>
    <row r="4" spans="1:11" x14ac:dyDescent="0.3">
      <c r="A4" s="2">
        <v>2016</v>
      </c>
      <c r="B4" t="s">
        <v>225</v>
      </c>
      <c r="C4" t="str">
        <f t="shared" si="0"/>
        <v>Hyundai</v>
      </c>
      <c r="D4" t="s">
        <v>8</v>
      </c>
      <c r="E4" t="s">
        <v>18</v>
      </c>
      <c r="F4" t="s">
        <v>10</v>
      </c>
      <c r="G4" t="s">
        <v>16</v>
      </c>
      <c r="H4">
        <f t="shared" si="1"/>
        <v>613000</v>
      </c>
      <c r="I4">
        <v>613</v>
      </c>
      <c r="J4" t="s">
        <v>19</v>
      </c>
      <c r="K4" t="s">
        <v>13</v>
      </c>
    </row>
    <row r="5" spans="1:11" x14ac:dyDescent="0.3">
      <c r="A5" s="2">
        <v>2021</v>
      </c>
      <c r="B5" t="s">
        <v>226</v>
      </c>
      <c r="C5" t="str">
        <f t="shared" si="0"/>
        <v>Renault</v>
      </c>
      <c r="D5" t="s">
        <v>14</v>
      </c>
      <c r="E5" t="s">
        <v>20</v>
      </c>
      <c r="F5" t="s">
        <v>10</v>
      </c>
      <c r="G5" t="s">
        <v>16</v>
      </c>
      <c r="H5">
        <f t="shared" si="1"/>
        <v>559000</v>
      </c>
      <c r="I5">
        <v>559</v>
      </c>
      <c r="J5" t="s">
        <v>21</v>
      </c>
      <c r="K5" t="s">
        <v>13</v>
      </c>
    </row>
    <row r="6" spans="1:11" x14ac:dyDescent="0.3">
      <c r="A6" s="2">
        <v>2019</v>
      </c>
      <c r="B6" t="s">
        <v>227</v>
      </c>
      <c r="C6" t="str">
        <f t="shared" si="0"/>
        <v>KIA</v>
      </c>
      <c r="D6" t="s">
        <v>22</v>
      </c>
      <c r="E6" t="s">
        <v>23</v>
      </c>
      <c r="F6" t="s">
        <v>24</v>
      </c>
      <c r="G6" t="s">
        <v>25</v>
      </c>
      <c r="H6">
        <f t="shared" si="1"/>
        <v>1049000</v>
      </c>
      <c r="I6">
        <v>1049</v>
      </c>
      <c r="J6" t="s">
        <v>26</v>
      </c>
      <c r="K6" t="s">
        <v>13</v>
      </c>
    </row>
    <row r="7" spans="1:11" x14ac:dyDescent="0.3">
      <c r="A7" s="2">
        <v>2013</v>
      </c>
      <c r="B7" t="s">
        <v>228</v>
      </c>
      <c r="C7" t="str">
        <f t="shared" si="0"/>
        <v>Hyundai</v>
      </c>
      <c r="D7" t="s">
        <v>14</v>
      </c>
      <c r="E7" t="s">
        <v>27</v>
      </c>
      <c r="F7" t="s">
        <v>10</v>
      </c>
      <c r="G7" t="s">
        <v>16</v>
      </c>
      <c r="H7">
        <f t="shared" si="1"/>
        <v>325000</v>
      </c>
      <c r="I7">
        <v>325</v>
      </c>
      <c r="J7" t="s">
        <v>28</v>
      </c>
      <c r="K7" t="s">
        <v>13</v>
      </c>
    </row>
    <row r="8" spans="1:11" x14ac:dyDescent="0.3">
      <c r="A8" s="2">
        <v>2014</v>
      </c>
      <c r="B8" t="s">
        <v>229</v>
      </c>
      <c r="C8" t="str">
        <f t="shared" si="0"/>
        <v>Maruti</v>
      </c>
      <c r="D8" t="s">
        <v>14</v>
      </c>
      <c r="E8" t="s">
        <v>29</v>
      </c>
      <c r="F8" t="s">
        <v>10</v>
      </c>
      <c r="G8" t="s">
        <v>16</v>
      </c>
      <c r="H8">
        <f t="shared" si="1"/>
        <v>460000</v>
      </c>
      <c r="I8">
        <v>460</v>
      </c>
      <c r="J8" t="s">
        <v>30</v>
      </c>
      <c r="K8" t="s">
        <v>13</v>
      </c>
    </row>
    <row r="9" spans="1:11" x14ac:dyDescent="0.3">
      <c r="A9" s="2">
        <v>2018</v>
      </c>
      <c r="B9" t="s">
        <v>230</v>
      </c>
      <c r="C9" t="str">
        <f t="shared" si="0"/>
        <v>Volkswagen</v>
      </c>
      <c r="D9" t="s">
        <v>8</v>
      </c>
      <c r="E9" t="s">
        <v>31</v>
      </c>
      <c r="F9" t="s">
        <v>24</v>
      </c>
      <c r="G9" t="s">
        <v>25</v>
      </c>
      <c r="H9">
        <f t="shared" si="1"/>
        <v>643000</v>
      </c>
      <c r="I9">
        <v>643</v>
      </c>
      <c r="J9" t="s">
        <v>32</v>
      </c>
      <c r="K9" t="s">
        <v>13</v>
      </c>
    </row>
    <row r="10" spans="1:11" x14ac:dyDescent="0.3">
      <c r="A10" s="2">
        <v>2022</v>
      </c>
      <c r="B10" t="s">
        <v>231</v>
      </c>
      <c r="C10" t="str">
        <f t="shared" si="0"/>
        <v>Tata</v>
      </c>
      <c r="D10" t="s">
        <v>33</v>
      </c>
      <c r="E10" t="s">
        <v>34</v>
      </c>
      <c r="F10" t="s">
        <v>24</v>
      </c>
      <c r="G10" t="s">
        <v>16</v>
      </c>
      <c r="H10">
        <f t="shared" si="1"/>
        <v>1620000</v>
      </c>
      <c r="I10">
        <v>1620</v>
      </c>
      <c r="J10" t="s">
        <v>35</v>
      </c>
      <c r="K10" t="s">
        <v>13</v>
      </c>
    </row>
    <row r="11" spans="1:11" x14ac:dyDescent="0.3">
      <c r="A11" s="2">
        <v>2017</v>
      </c>
      <c r="B11" t="s">
        <v>232</v>
      </c>
      <c r="C11" t="str">
        <f t="shared" si="0"/>
        <v>Maruti</v>
      </c>
      <c r="D11" t="s">
        <v>8</v>
      </c>
      <c r="E11" t="s">
        <v>36</v>
      </c>
      <c r="F11" t="s">
        <v>10</v>
      </c>
      <c r="G11" t="s">
        <v>25</v>
      </c>
      <c r="H11">
        <f t="shared" si="1"/>
        <v>409000</v>
      </c>
      <c r="I11">
        <v>409</v>
      </c>
      <c r="J11" t="s">
        <v>37</v>
      </c>
      <c r="K11" t="s">
        <v>13</v>
      </c>
    </row>
    <row r="12" spans="1:11" x14ac:dyDescent="0.3">
      <c r="A12" s="2">
        <v>2023</v>
      </c>
      <c r="B12" t="s">
        <v>233</v>
      </c>
      <c r="C12" t="str">
        <f t="shared" si="0"/>
        <v>Maruti</v>
      </c>
      <c r="D12" t="s">
        <v>14</v>
      </c>
      <c r="E12" t="s">
        <v>38</v>
      </c>
      <c r="F12" t="s">
        <v>10</v>
      </c>
      <c r="G12" t="s">
        <v>16</v>
      </c>
      <c r="H12">
        <f t="shared" si="1"/>
        <v>505000</v>
      </c>
      <c r="I12">
        <v>505</v>
      </c>
      <c r="J12" t="s">
        <v>39</v>
      </c>
      <c r="K12" t="s">
        <v>13</v>
      </c>
    </row>
    <row r="13" spans="1:11" x14ac:dyDescent="0.3">
      <c r="A13" s="2">
        <v>2020</v>
      </c>
      <c r="B13" t="s">
        <v>234</v>
      </c>
      <c r="C13" t="str">
        <f t="shared" si="0"/>
        <v>Tata</v>
      </c>
      <c r="D13" t="s">
        <v>8</v>
      </c>
      <c r="E13" t="s">
        <v>40</v>
      </c>
      <c r="F13" t="s">
        <v>10</v>
      </c>
      <c r="G13" t="s">
        <v>16</v>
      </c>
      <c r="H13">
        <f t="shared" si="1"/>
        <v>899000</v>
      </c>
      <c r="I13">
        <v>899</v>
      </c>
      <c r="J13" t="s">
        <v>41</v>
      </c>
      <c r="K13" t="s">
        <v>13</v>
      </c>
    </row>
    <row r="14" spans="1:11" x14ac:dyDescent="0.3">
      <c r="A14" s="2">
        <v>2021</v>
      </c>
      <c r="B14" t="s">
        <v>235</v>
      </c>
      <c r="C14" t="str">
        <f t="shared" si="0"/>
        <v>Datsun</v>
      </c>
      <c r="D14" t="s">
        <v>8</v>
      </c>
      <c r="E14" t="s">
        <v>42</v>
      </c>
      <c r="F14" t="s">
        <v>10</v>
      </c>
      <c r="G14" t="s">
        <v>16</v>
      </c>
      <c r="H14">
        <f t="shared" si="1"/>
        <v>418000</v>
      </c>
      <c r="I14">
        <v>418</v>
      </c>
      <c r="J14" t="s">
        <v>43</v>
      </c>
      <c r="K14" t="s">
        <v>13</v>
      </c>
    </row>
    <row r="15" spans="1:11" x14ac:dyDescent="0.3">
      <c r="A15" s="2">
        <v>2018</v>
      </c>
      <c r="B15" t="s">
        <v>236</v>
      </c>
      <c r="C15" t="str">
        <f t="shared" si="0"/>
        <v>Honda</v>
      </c>
      <c r="D15" t="s">
        <v>8</v>
      </c>
      <c r="E15" t="s">
        <v>44</v>
      </c>
      <c r="F15" t="s">
        <v>10</v>
      </c>
      <c r="G15" t="s">
        <v>16</v>
      </c>
      <c r="H15">
        <f t="shared" si="1"/>
        <v>935000</v>
      </c>
      <c r="I15">
        <v>935</v>
      </c>
      <c r="J15" t="s">
        <v>45</v>
      </c>
      <c r="K15" t="s">
        <v>13</v>
      </c>
    </row>
    <row r="16" spans="1:11" x14ac:dyDescent="0.3">
      <c r="A16" s="2">
        <v>2023</v>
      </c>
      <c r="B16" t="s">
        <v>237</v>
      </c>
      <c r="C16" t="str">
        <f t="shared" si="0"/>
        <v>Hyundai</v>
      </c>
      <c r="D16" t="s">
        <v>33</v>
      </c>
      <c r="E16" t="s">
        <v>46</v>
      </c>
      <c r="F16" t="s">
        <v>10</v>
      </c>
      <c r="G16" t="s">
        <v>16</v>
      </c>
      <c r="H16">
        <f t="shared" si="1"/>
        <v>1130000</v>
      </c>
      <c r="I16">
        <v>1130</v>
      </c>
      <c r="J16" t="s">
        <v>47</v>
      </c>
      <c r="K16" t="s">
        <v>13</v>
      </c>
    </row>
    <row r="17" spans="1:11" x14ac:dyDescent="0.3">
      <c r="A17" s="2">
        <v>2017</v>
      </c>
      <c r="B17" t="s">
        <v>238</v>
      </c>
      <c r="C17" t="str">
        <f t="shared" si="0"/>
        <v>Maruti</v>
      </c>
      <c r="D17" t="s">
        <v>8</v>
      </c>
      <c r="E17" t="s">
        <v>48</v>
      </c>
      <c r="F17" t="s">
        <v>10</v>
      </c>
      <c r="G17" t="s">
        <v>25</v>
      </c>
      <c r="H17">
        <f t="shared" si="1"/>
        <v>450000</v>
      </c>
      <c r="I17">
        <v>450</v>
      </c>
      <c r="J17" t="s">
        <v>49</v>
      </c>
      <c r="K17" t="s">
        <v>13</v>
      </c>
    </row>
    <row r="18" spans="1:11" x14ac:dyDescent="0.3">
      <c r="A18" s="2">
        <v>2019</v>
      </c>
      <c r="B18" t="s">
        <v>239</v>
      </c>
      <c r="C18" t="str">
        <f t="shared" si="0"/>
        <v>Honda</v>
      </c>
      <c r="D18" t="s">
        <v>33</v>
      </c>
      <c r="E18" t="s">
        <v>50</v>
      </c>
      <c r="F18" t="s">
        <v>10</v>
      </c>
      <c r="G18" t="s">
        <v>16</v>
      </c>
      <c r="H18">
        <f t="shared" si="1"/>
        <v>993000</v>
      </c>
      <c r="I18">
        <v>993</v>
      </c>
      <c r="J18" t="s">
        <v>51</v>
      </c>
      <c r="K18" t="s">
        <v>13</v>
      </c>
    </row>
    <row r="19" spans="1:11" x14ac:dyDescent="0.3">
      <c r="A19" s="2">
        <v>2019</v>
      </c>
      <c r="B19" t="s">
        <v>240</v>
      </c>
      <c r="C19" t="str">
        <f t="shared" si="0"/>
        <v>Hyundai</v>
      </c>
      <c r="D19" t="s">
        <v>8</v>
      </c>
      <c r="E19" t="s">
        <v>52</v>
      </c>
      <c r="F19" t="s">
        <v>10</v>
      </c>
      <c r="G19" t="s">
        <v>25</v>
      </c>
      <c r="H19">
        <f t="shared" si="1"/>
        <v>1100000</v>
      </c>
      <c r="I19">
        <v>1100</v>
      </c>
      <c r="J19" t="s">
        <v>53</v>
      </c>
      <c r="K19" t="s">
        <v>13</v>
      </c>
    </row>
    <row r="20" spans="1:11" x14ac:dyDescent="0.3">
      <c r="A20" s="2">
        <v>2019</v>
      </c>
      <c r="B20" t="s">
        <v>241</v>
      </c>
      <c r="C20" t="str">
        <f t="shared" si="0"/>
        <v>Hyundai</v>
      </c>
      <c r="D20" t="s">
        <v>54</v>
      </c>
      <c r="E20" t="s">
        <v>55</v>
      </c>
      <c r="F20" t="s">
        <v>24</v>
      </c>
      <c r="G20" t="s">
        <v>25</v>
      </c>
      <c r="H20">
        <f t="shared" si="1"/>
        <v>902000</v>
      </c>
      <c r="I20">
        <v>902</v>
      </c>
      <c r="J20" t="s">
        <v>56</v>
      </c>
      <c r="K20" t="s">
        <v>13</v>
      </c>
    </row>
    <row r="21" spans="1:11" x14ac:dyDescent="0.3">
      <c r="A21" s="2">
        <v>2019</v>
      </c>
      <c r="B21" t="s">
        <v>235</v>
      </c>
      <c r="C21" t="str">
        <f t="shared" si="0"/>
        <v>Datsun</v>
      </c>
      <c r="D21" t="s">
        <v>8</v>
      </c>
      <c r="E21" t="s">
        <v>57</v>
      </c>
      <c r="F21" t="s">
        <v>10</v>
      </c>
      <c r="G21" t="s">
        <v>25</v>
      </c>
      <c r="H21">
        <f t="shared" si="1"/>
        <v>290000</v>
      </c>
      <c r="I21">
        <v>290</v>
      </c>
      <c r="J21" t="s">
        <v>58</v>
      </c>
      <c r="K21" t="s">
        <v>13</v>
      </c>
    </row>
    <row r="22" spans="1:11" x14ac:dyDescent="0.3">
      <c r="A22" s="2">
        <v>2021</v>
      </c>
      <c r="B22" t="s">
        <v>235</v>
      </c>
      <c r="C22" t="str">
        <f t="shared" si="0"/>
        <v>Datsun</v>
      </c>
      <c r="D22" t="s">
        <v>8</v>
      </c>
      <c r="E22" t="s">
        <v>59</v>
      </c>
      <c r="F22" t="s">
        <v>10</v>
      </c>
      <c r="G22" t="s">
        <v>16</v>
      </c>
      <c r="H22">
        <f t="shared" si="1"/>
        <v>330000</v>
      </c>
      <c r="I22">
        <v>330</v>
      </c>
      <c r="J22" t="s">
        <v>60</v>
      </c>
      <c r="K22" t="s">
        <v>61</v>
      </c>
    </row>
    <row r="23" spans="1:11" x14ac:dyDescent="0.3">
      <c r="A23" s="2">
        <v>2019</v>
      </c>
      <c r="B23" t="s">
        <v>236</v>
      </c>
      <c r="C23" t="str">
        <f t="shared" si="0"/>
        <v>Honda</v>
      </c>
      <c r="D23" t="s">
        <v>54</v>
      </c>
      <c r="E23" t="s">
        <v>62</v>
      </c>
      <c r="F23" t="s">
        <v>10</v>
      </c>
      <c r="G23" t="s">
        <v>25</v>
      </c>
      <c r="H23">
        <f t="shared" si="1"/>
        <v>875000</v>
      </c>
      <c r="I23">
        <v>875</v>
      </c>
      <c r="J23" t="s">
        <v>63</v>
      </c>
      <c r="K23" t="s">
        <v>61</v>
      </c>
    </row>
    <row r="24" spans="1:11" x14ac:dyDescent="0.3">
      <c r="A24" s="2">
        <v>2019</v>
      </c>
      <c r="B24" t="s">
        <v>242</v>
      </c>
      <c r="C24" t="str">
        <f t="shared" si="0"/>
        <v>Hyundai</v>
      </c>
      <c r="D24" t="s">
        <v>14</v>
      </c>
      <c r="E24" t="s">
        <v>64</v>
      </c>
      <c r="F24" t="s">
        <v>10</v>
      </c>
      <c r="G24" t="s">
        <v>16</v>
      </c>
      <c r="H24">
        <f t="shared" si="1"/>
        <v>711000</v>
      </c>
      <c r="I24">
        <v>711</v>
      </c>
      <c r="J24" t="s">
        <v>65</v>
      </c>
      <c r="K24" t="s">
        <v>61</v>
      </c>
    </row>
    <row r="25" spans="1:11" x14ac:dyDescent="0.3">
      <c r="A25" s="2">
        <v>2021</v>
      </c>
      <c r="B25" t="s">
        <v>243</v>
      </c>
      <c r="C25" t="str">
        <f t="shared" si="0"/>
        <v>Hyundai</v>
      </c>
      <c r="D25" t="s">
        <v>8</v>
      </c>
      <c r="E25" t="s">
        <v>66</v>
      </c>
      <c r="F25" t="s">
        <v>10</v>
      </c>
      <c r="G25" t="s">
        <v>16</v>
      </c>
      <c r="H25">
        <f t="shared" si="1"/>
        <v>719000</v>
      </c>
      <c r="I25">
        <v>719</v>
      </c>
      <c r="J25" t="s">
        <v>67</v>
      </c>
      <c r="K25" t="s">
        <v>61</v>
      </c>
    </row>
    <row r="26" spans="1:11" x14ac:dyDescent="0.3">
      <c r="A26" s="2">
        <v>2019</v>
      </c>
      <c r="B26" t="s">
        <v>244</v>
      </c>
      <c r="C26" t="str">
        <f t="shared" si="0"/>
        <v>Hyundai</v>
      </c>
      <c r="D26" t="s">
        <v>8</v>
      </c>
      <c r="E26" t="s">
        <v>68</v>
      </c>
      <c r="F26" t="s">
        <v>10</v>
      </c>
      <c r="G26" t="s">
        <v>25</v>
      </c>
      <c r="H26">
        <f t="shared" si="1"/>
        <v>800000</v>
      </c>
      <c r="I26">
        <v>800</v>
      </c>
      <c r="J26" t="s">
        <v>69</v>
      </c>
      <c r="K26" t="s">
        <v>61</v>
      </c>
    </row>
    <row r="27" spans="1:11" x14ac:dyDescent="0.3">
      <c r="A27" s="2">
        <v>2022</v>
      </c>
      <c r="B27" t="s">
        <v>245</v>
      </c>
      <c r="C27" t="str">
        <f t="shared" si="0"/>
        <v>Tata</v>
      </c>
      <c r="D27" t="s">
        <v>33</v>
      </c>
      <c r="E27" t="s">
        <v>70</v>
      </c>
      <c r="F27" t="s">
        <v>10</v>
      </c>
      <c r="G27" t="s">
        <v>16</v>
      </c>
      <c r="H27">
        <f t="shared" si="1"/>
        <v>836000</v>
      </c>
      <c r="I27">
        <v>836</v>
      </c>
      <c r="J27" t="s">
        <v>71</v>
      </c>
      <c r="K27" t="s">
        <v>61</v>
      </c>
    </row>
    <row r="28" spans="1:11" x14ac:dyDescent="0.3">
      <c r="A28" s="2">
        <v>2022</v>
      </c>
      <c r="B28" t="s">
        <v>246</v>
      </c>
      <c r="C28" t="str">
        <f t="shared" si="0"/>
        <v>Honda</v>
      </c>
      <c r="D28" t="s">
        <v>8</v>
      </c>
      <c r="E28" t="s">
        <v>72</v>
      </c>
      <c r="F28" t="s">
        <v>10</v>
      </c>
      <c r="G28" t="s">
        <v>16</v>
      </c>
      <c r="H28">
        <f t="shared" si="1"/>
        <v>1139000</v>
      </c>
      <c r="I28">
        <v>1139</v>
      </c>
      <c r="J28" t="s">
        <v>73</v>
      </c>
      <c r="K28" t="s">
        <v>61</v>
      </c>
    </row>
    <row r="29" spans="1:11" x14ac:dyDescent="0.3">
      <c r="A29" s="2">
        <v>2022</v>
      </c>
      <c r="B29" t="s">
        <v>247</v>
      </c>
      <c r="C29" t="str">
        <f t="shared" si="0"/>
        <v>Renault</v>
      </c>
      <c r="D29" t="s">
        <v>14</v>
      </c>
      <c r="E29" t="s">
        <v>74</v>
      </c>
      <c r="F29" t="s">
        <v>10</v>
      </c>
      <c r="G29" t="s">
        <v>16</v>
      </c>
      <c r="H29">
        <f t="shared" si="1"/>
        <v>419000</v>
      </c>
      <c r="I29">
        <v>419</v>
      </c>
      <c r="J29" t="s">
        <v>75</v>
      </c>
      <c r="K29" t="s">
        <v>61</v>
      </c>
    </row>
    <row r="30" spans="1:11" x14ac:dyDescent="0.3">
      <c r="A30" s="2">
        <v>2019</v>
      </c>
      <c r="B30" t="s">
        <v>248</v>
      </c>
      <c r="C30" t="str">
        <f t="shared" si="0"/>
        <v>Hyundai</v>
      </c>
      <c r="D30" t="s">
        <v>14</v>
      </c>
      <c r="E30" t="s">
        <v>76</v>
      </c>
      <c r="F30" t="s">
        <v>10</v>
      </c>
      <c r="G30" t="s">
        <v>25</v>
      </c>
      <c r="H30">
        <f t="shared" si="1"/>
        <v>372000</v>
      </c>
      <c r="I30">
        <v>372</v>
      </c>
      <c r="J30" t="s">
        <v>77</v>
      </c>
      <c r="K30" t="s">
        <v>61</v>
      </c>
    </row>
    <row r="31" spans="1:11" x14ac:dyDescent="0.3">
      <c r="A31" s="2">
        <v>2022</v>
      </c>
      <c r="B31" t="s">
        <v>249</v>
      </c>
      <c r="C31" t="str">
        <f t="shared" si="0"/>
        <v>Skoda</v>
      </c>
      <c r="D31" t="s">
        <v>8</v>
      </c>
      <c r="E31" t="s">
        <v>78</v>
      </c>
      <c r="F31" t="s">
        <v>10</v>
      </c>
      <c r="G31" t="s">
        <v>16</v>
      </c>
      <c r="H31">
        <f t="shared" si="1"/>
        <v>1350000</v>
      </c>
      <c r="I31">
        <v>1350</v>
      </c>
      <c r="J31" t="s">
        <v>79</v>
      </c>
      <c r="K31" t="s">
        <v>61</v>
      </c>
    </row>
    <row r="32" spans="1:11" x14ac:dyDescent="0.3">
      <c r="A32" s="2">
        <v>2018</v>
      </c>
      <c r="B32" t="s">
        <v>250</v>
      </c>
      <c r="C32" t="str">
        <f t="shared" si="0"/>
        <v>Maruti</v>
      </c>
      <c r="D32" t="s">
        <v>8</v>
      </c>
      <c r="E32" t="s">
        <v>80</v>
      </c>
      <c r="F32" t="s">
        <v>10</v>
      </c>
      <c r="G32" t="s">
        <v>16</v>
      </c>
      <c r="H32">
        <f t="shared" si="1"/>
        <v>436000</v>
      </c>
      <c r="I32">
        <v>436</v>
      </c>
      <c r="J32" t="s">
        <v>81</v>
      </c>
      <c r="K32" t="s">
        <v>61</v>
      </c>
    </row>
    <row r="33" spans="1:11" x14ac:dyDescent="0.3">
      <c r="A33" s="2">
        <v>2021</v>
      </c>
      <c r="B33" t="s">
        <v>235</v>
      </c>
      <c r="C33" t="str">
        <f t="shared" si="0"/>
        <v>Datsun</v>
      </c>
      <c r="D33" t="s">
        <v>8</v>
      </c>
      <c r="E33" t="s">
        <v>82</v>
      </c>
      <c r="F33" t="s">
        <v>10</v>
      </c>
      <c r="G33" t="s">
        <v>16</v>
      </c>
      <c r="H33">
        <f t="shared" si="1"/>
        <v>365000</v>
      </c>
      <c r="I33">
        <v>365</v>
      </c>
      <c r="J33" t="s">
        <v>83</v>
      </c>
      <c r="K33" t="s">
        <v>61</v>
      </c>
    </row>
    <row r="34" spans="1:11" x14ac:dyDescent="0.3">
      <c r="A34" s="2">
        <v>2016</v>
      </c>
      <c r="B34" t="s">
        <v>251</v>
      </c>
      <c r="C34" t="str">
        <f t="shared" si="0"/>
        <v>Volkswagen</v>
      </c>
      <c r="D34" t="s">
        <v>8</v>
      </c>
      <c r="E34" t="s">
        <v>84</v>
      </c>
      <c r="F34" t="s">
        <v>24</v>
      </c>
      <c r="G34" t="s">
        <v>25</v>
      </c>
      <c r="H34">
        <f t="shared" si="1"/>
        <v>535000</v>
      </c>
      <c r="I34">
        <v>535</v>
      </c>
      <c r="J34" t="s">
        <v>85</v>
      </c>
      <c r="K34" t="s">
        <v>61</v>
      </c>
    </row>
    <row r="35" spans="1:11" x14ac:dyDescent="0.3">
      <c r="A35" s="2">
        <v>2016</v>
      </c>
      <c r="B35" t="s">
        <v>252</v>
      </c>
      <c r="C35" t="str">
        <f t="shared" si="0"/>
        <v>Volkswagen</v>
      </c>
      <c r="D35" t="s">
        <v>8</v>
      </c>
      <c r="E35" t="s">
        <v>86</v>
      </c>
      <c r="F35" t="s">
        <v>10</v>
      </c>
      <c r="G35" t="s">
        <v>11</v>
      </c>
      <c r="H35">
        <f t="shared" si="1"/>
        <v>414000</v>
      </c>
      <c r="I35">
        <v>414</v>
      </c>
      <c r="J35" t="s">
        <v>87</v>
      </c>
      <c r="K35" t="s">
        <v>61</v>
      </c>
    </row>
    <row r="36" spans="1:11" x14ac:dyDescent="0.3">
      <c r="A36" s="2">
        <v>2020</v>
      </c>
      <c r="B36" t="s">
        <v>246</v>
      </c>
      <c r="C36" t="str">
        <f t="shared" si="0"/>
        <v>Honda</v>
      </c>
      <c r="D36" t="s">
        <v>33</v>
      </c>
      <c r="E36" t="s">
        <v>88</v>
      </c>
      <c r="F36" t="s">
        <v>10</v>
      </c>
      <c r="G36" t="s">
        <v>16</v>
      </c>
      <c r="H36">
        <f t="shared" si="1"/>
        <v>921000</v>
      </c>
      <c r="I36">
        <v>921</v>
      </c>
      <c r="J36" t="s">
        <v>89</v>
      </c>
      <c r="K36" t="s">
        <v>61</v>
      </c>
    </row>
    <row r="37" spans="1:11" x14ac:dyDescent="0.3">
      <c r="A37" s="2">
        <v>2020</v>
      </c>
      <c r="B37" t="s">
        <v>253</v>
      </c>
      <c r="C37" t="str">
        <f t="shared" si="0"/>
        <v>Renault</v>
      </c>
      <c r="D37" t="s">
        <v>14</v>
      </c>
      <c r="E37" t="s">
        <v>90</v>
      </c>
      <c r="F37" t="s">
        <v>10</v>
      </c>
      <c r="G37" t="s">
        <v>25</v>
      </c>
      <c r="H37">
        <f t="shared" si="1"/>
        <v>400000</v>
      </c>
      <c r="I37">
        <v>400</v>
      </c>
      <c r="J37" t="s">
        <v>91</v>
      </c>
      <c r="K37" t="s">
        <v>61</v>
      </c>
    </row>
    <row r="38" spans="1:11" x14ac:dyDescent="0.3">
      <c r="A38" s="2">
        <v>2017</v>
      </c>
      <c r="B38" t="s">
        <v>254</v>
      </c>
      <c r="C38" t="str">
        <f t="shared" si="0"/>
        <v>Volkswagen</v>
      </c>
      <c r="D38" t="s">
        <v>8</v>
      </c>
      <c r="E38" t="s">
        <v>92</v>
      </c>
      <c r="F38" t="s">
        <v>10</v>
      </c>
      <c r="G38" t="s">
        <v>16</v>
      </c>
      <c r="H38">
        <f t="shared" si="1"/>
        <v>679000</v>
      </c>
      <c r="I38">
        <v>679</v>
      </c>
      <c r="J38" t="s">
        <v>93</v>
      </c>
      <c r="K38" t="s">
        <v>61</v>
      </c>
    </row>
    <row r="39" spans="1:11" x14ac:dyDescent="0.3">
      <c r="A39" s="2">
        <v>2016</v>
      </c>
      <c r="B39" t="s">
        <v>255</v>
      </c>
      <c r="C39" t="str">
        <f t="shared" si="0"/>
        <v>Ford</v>
      </c>
      <c r="D39" t="s">
        <v>8</v>
      </c>
      <c r="E39" t="s">
        <v>94</v>
      </c>
      <c r="F39" t="s">
        <v>10</v>
      </c>
      <c r="G39" t="s">
        <v>16</v>
      </c>
      <c r="H39">
        <f t="shared" si="1"/>
        <v>578000</v>
      </c>
      <c r="I39">
        <v>578</v>
      </c>
      <c r="J39" t="s">
        <v>95</v>
      </c>
      <c r="K39" t="s">
        <v>61</v>
      </c>
    </row>
    <row r="40" spans="1:11" x14ac:dyDescent="0.3">
      <c r="A40" s="2">
        <v>2017</v>
      </c>
      <c r="B40" t="s">
        <v>239</v>
      </c>
      <c r="C40" t="str">
        <f t="shared" si="0"/>
        <v>Honda</v>
      </c>
      <c r="D40" t="s">
        <v>33</v>
      </c>
      <c r="E40" t="s">
        <v>96</v>
      </c>
      <c r="F40" t="s">
        <v>10</v>
      </c>
      <c r="G40" t="s">
        <v>16</v>
      </c>
      <c r="H40">
        <f t="shared" si="1"/>
        <v>674000</v>
      </c>
      <c r="I40">
        <v>674</v>
      </c>
      <c r="J40" t="s">
        <v>97</v>
      </c>
      <c r="K40" t="s">
        <v>61</v>
      </c>
    </row>
    <row r="41" spans="1:11" x14ac:dyDescent="0.3">
      <c r="A41" s="2">
        <v>2022</v>
      </c>
      <c r="B41" t="s">
        <v>256</v>
      </c>
      <c r="C41" t="str">
        <f t="shared" si="0"/>
        <v>Volkswagen</v>
      </c>
      <c r="D41" t="s">
        <v>33</v>
      </c>
      <c r="E41" t="s">
        <v>98</v>
      </c>
      <c r="F41" t="s">
        <v>10</v>
      </c>
      <c r="G41" t="s">
        <v>16</v>
      </c>
      <c r="H41">
        <f t="shared" si="1"/>
        <v>1190000</v>
      </c>
      <c r="I41">
        <v>1190</v>
      </c>
      <c r="J41" t="s">
        <v>99</v>
      </c>
      <c r="K41" t="s">
        <v>61</v>
      </c>
    </row>
    <row r="42" spans="1:11" x14ac:dyDescent="0.3">
      <c r="A42" s="2">
        <v>2017</v>
      </c>
      <c r="B42" t="s">
        <v>257</v>
      </c>
      <c r="C42" t="str">
        <f t="shared" si="0"/>
        <v>Maruti</v>
      </c>
      <c r="D42" t="s">
        <v>22</v>
      </c>
      <c r="E42" t="s">
        <v>100</v>
      </c>
      <c r="F42" t="s">
        <v>10</v>
      </c>
      <c r="G42" t="s">
        <v>16</v>
      </c>
      <c r="H42">
        <f t="shared" si="1"/>
        <v>546000</v>
      </c>
      <c r="I42">
        <v>546</v>
      </c>
      <c r="J42" t="s">
        <v>101</v>
      </c>
      <c r="K42" t="s">
        <v>102</v>
      </c>
    </row>
    <row r="43" spans="1:11" x14ac:dyDescent="0.3">
      <c r="A43" s="2">
        <v>2023</v>
      </c>
      <c r="B43" t="s">
        <v>258</v>
      </c>
      <c r="C43" t="str">
        <f t="shared" si="0"/>
        <v>Maruti</v>
      </c>
      <c r="D43" t="s">
        <v>14</v>
      </c>
      <c r="E43" t="s">
        <v>103</v>
      </c>
      <c r="F43" t="s">
        <v>10</v>
      </c>
      <c r="G43" t="s">
        <v>16</v>
      </c>
      <c r="H43">
        <f t="shared" si="1"/>
        <v>1210000</v>
      </c>
      <c r="I43">
        <v>1210</v>
      </c>
      <c r="J43" t="s">
        <v>104</v>
      </c>
      <c r="K43" t="s">
        <v>102</v>
      </c>
    </row>
    <row r="44" spans="1:11" x14ac:dyDescent="0.3">
      <c r="A44" s="2">
        <v>2017</v>
      </c>
      <c r="B44" t="s">
        <v>259</v>
      </c>
      <c r="C44" t="str">
        <f t="shared" si="0"/>
        <v>Ford</v>
      </c>
      <c r="D44" t="s">
        <v>14</v>
      </c>
      <c r="E44" t="s">
        <v>105</v>
      </c>
      <c r="F44" t="s">
        <v>24</v>
      </c>
      <c r="G44" t="s">
        <v>16</v>
      </c>
      <c r="H44">
        <f t="shared" si="1"/>
        <v>625000</v>
      </c>
      <c r="I44">
        <v>625</v>
      </c>
      <c r="J44" t="s">
        <v>106</v>
      </c>
      <c r="K44" t="s">
        <v>102</v>
      </c>
    </row>
    <row r="45" spans="1:11" x14ac:dyDescent="0.3">
      <c r="A45" s="2">
        <v>2022</v>
      </c>
      <c r="B45" t="s">
        <v>260</v>
      </c>
      <c r="C45" t="str">
        <f t="shared" si="0"/>
        <v>Mahindra</v>
      </c>
      <c r="D45" t="s">
        <v>54</v>
      </c>
      <c r="E45" t="s">
        <v>107</v>
      </c>
      <c r="F45" t="s">
        <v>24</v>
      </c>
      <c r="G45" t="s">
        <v>16</v>
      </c>
      <c r="H45">
        <f t="shared" si="1"/>
        <v>1760000</v>
      </c>
      <c r="I45">
        <v>1760</v>
      </c>
      <c r="J45" t="s">
        <v>108</v>
      </c>
      <c r="K45" t="s">
        <v>102</v>
      </c>
    </row>
    <row r="46" spans="1:11" x14ac:dyDescent="0.3">
      <c r="A46" s="2">
        <v>2019</v>
      </c>
      <c r="B46" t="s">
        <v>261</v>
      </c>
      <c r="C46" t="str">
        <f t="shared" si="0"/>
        <v>Honda</v>
      </c>
      <c r="D46" t="s">
        <v>8</v>
      </c>
      <c r="E46" t="s">
        <v>109</v>
      </c>
      <c r="F46" t="s">
        <v>10</v>
      </c>
      <c r="G46" t="s">
        <v>16</v>
      </c>
      <c r="H46">
        <f t="shared" si="1"/>
        <v>636000</v>
      </c>
      <c r="I46">
        <v>636</v>
      </c>
      <c r="J46" t="s">
        <v>110</v>
      </c>
      <c r="K46" t="s">
        <v>102</v>
      </c>
    </row>
    <row r="47" spans="1:11" x14ac:dyDescent="0.3">
      <c r="A47" s="2">
        <v>2020</v>
      </c>
      <c r="B47" t="s">
        <v>262</v>
      </c>
      <c r="C47" t="str">
        <f t="shared" si="0"/>
        <v>Ford</v>
      </c>
      <c r="D47" t="s">
        <v>14</v>
      </c>
      <c r="E47" t="s">
        <v>111</v>
      </c>
      <c r="F47" t="s">
        <v>10</v>
      </c>
      <c r="G47" t="s">
        <v>16</v>
      </c>
      <c r="H47">
        <f t="shared" si="1"/>
        <v>931000</v>
      </c>
      <c r="I47">
        <v>931</v>
      </c>
      <c r="J47" t="s">
        <v>112</v>
      </c>
      <c r="K47" t="s">
        <v>102</v>
      </c>
    </row>
    <row r="48" spans="1:11" x14ac:dyDescent="0.3">
      <c r="A48" s="2">
        <v>2022</v>
      </c>
      <c r="B48" t="s">
        <v>263</v>
      </c>
      <c r="C48" t="str">
        <f t="shared" si="0"/>
        <v>Maruti</v>
      </c>
      <c r="D48" t="s">
        <v>22</v>
      </c>
      <c r="E48" t="s">
        <v>113</v>
      </c>
      <c r="F48" t="s">
        <v>10</v>
      </c>
      <c r="G48" t="s">
        <v>16</v>
      </c>
      <c r="H48">
        <f t="shared" si="1"/>
        <v>837000</v>
      </c>
      <c r="I48">
        <v>837</v>
      </c>
      <c r="J48" t="s">
        <v>114</v>
      </c>
      <c r="K48" t="s">
        <v>102</v>
      </c>
    </row>
    <row r="49" spans="1:11" x14ac:dyDescent="0.3">
      <c r="A49" s="2">
        <v>2019</v>
      </c>
      <c r="B49" t="s">
        <v>264</v>
      </c>
      <c r="C49" t="str">
        <f t="shared" si="0"/>
        <v>Hyundai</v>
      </c>
      <c r="D49" t="s">
        <v>115</v>
      </c>
      <c r="E49" t="s">
        <v>116</v>
      </c>
      <c r="F49" t="s">
        <v>10</v>
      </c>
      <c r="G49" t="s">
        <v>16</v>
      </c>
      <c r="H49">
        <f t="shared" si="1"/>
        <v>400000</v>
      </c>
      <c r="I49">
        <v>400</v>
      </c>
      <c r="J49" t="s">
        <v>117</v>
      </c>
      <c r="K49" t="s">
        <v>102</v>
      </c>
    </row>
    <row r="50" spans="1:11" x14ac:dyDescent="0.3">
      <c r="A50" s="2">
        <v>2018</v>
      </c>
      <c r="B50" t="s">
        <v>257</v>
      </c>
      <c r="C50" t="str">
        <f t="shared" si="0"/>
        <v>Maruti</v>
      </c>
      <c r="D50" t="s">
        <v>22</v>
      </c>
      <c r="E50" t="s">
        <v>118</v>
      </c>
      <c r="F50" t="s">
        <v>10</v>
      </c>
      <c r="G50" t="s">
        <v>16</v>
      </c>
      <c r="H50">
        <f t="shared" si="1"/>
        <v>565000</v>
      </c>
      <c r="I50">
        <v>565</v>
      </c>
      <c r="J50" t="s">
        <v>119</v>
      </c>
      <c r="K50" t="s">
        <v>102</v>
      </c>
    </row>
    <row r="51" spans="1:11" x14ac:dyDescent="0.3">
      <c r="A51" s="2">
        <v>2016</v>
      </c>
      <c r="B51" t="s">
        <v>265</v>
      </c>
      <c r="C51" t="str">
        <f t="shared" si="0"/>
        <v>Hyundai</v>
      </c>
      <c r="D51" t="s">
        <v>120</v>
      </c>
      <c r="E51" t="s">
        <v>121</v>
      </c>
      <c r="F51" t="s">
        <v>10</v>
      </c>
      <c r="G51" t="s">
        <v>16</v>
      </c>
      <c r="H51">
        <f t="shared" si="1"/>
        <v>511000</v>
      </c>
      <c r="I51">
        <v>511</v>
      </c>
      <c r="J51" t="s">
        <v>122</v>
      </c>
      <c r="K51" t="s">
        <v>102</v>
      </c>
    </row>
    <row r="52" spans="1:11" x14ac:dyDescent="0.3">
      <c r="A52" s="2">
        <v>2021</v>
      </c>
      <c r="B52" t="s">
        <v>266</v>
      </c>
      <c r="C52" t="str">
        <f t="shared" si="0"/>
        <v>MG</v>
      </c>
      <c r="D52" t="s">
        <v>33</v>
      </c>
      <c r="E52" t="s">
        <v>123</v>
      </c>
      <c r="F52" t="s">
        <v>10</v>
      </c>
      <c r="G52" t="s">
        <v>16</v>
      </c>
      <c r="H52">
        <f t="shared" si="1"/>
        <v>1460000</v>
      </c>
      <c r="I52">
        <v>1460</v>
      </c>
      <c r="J52" t="s">
        <v>124</v>
      </c>
      <c r="K52" t="s">
        <v>102</v>
      </c>
    </row>
    <row r="53" spans="1:11" x14ac:dyDescent="0.3">
      <c r="A53" s="2">
        <v>2022</v>
      </c>
      <c r="B53" t="s">
        <v>267</v>
      </c>
      <c r="C53" t="str">
        <f t="shared" si="0"/>
        <v>Renault</v>
      </c>
      <c r="D53" t="s">
        <v>14</v>
      </c>
      <c r="E53" t="s">
        <v>125</v>
      </c>
      <c r="F53" t="s">
        <v>10</v>
      </c>
      <c r="G53" t="s">
        <v>16</v>
      </c>
      <c r="H53">
        <f t="shared" si="1"/>
        <v>558000</v>
      </c>
      <c r="I53">
        <v>558</v>
      </c>
      <c r="J53" t="s">
        <v>126</v>
      </c>
      <c r="K53" t="s">
        <v>102</v>
      </c>
    </row>
    <row r="54" spans="1:11" x14ac:dyDescent="0.3">
      <c r="A54" s="2">
        <v>2017</v>
      </c>
      <c r="B54" t="s">
        <v>268</v>
      </c>
      <c r="C54" t="str">
        <f t="shared" si="0"/>
        <v>Maruti</v>
      </c>
      <c r="D54" t="s">
        <v>22</v>
      </c>
      <c r="E54" t="s">
        <v>127</v>
      </c>
      <c r="F54" t="s">
        <v>10</v>
      </c>
      <c r="G54" t="s">
        <v>16</v>
      </c>
      <c r="H54">
        <f t="shared" si="1"/>
        <v>441000</v>
      </c>
      <c r="I54">
        <v>441</v>
      </c>
      <c r="J54" t="s">
        <v>128</v>
      </c>
      <c r="K54" t="s">
        <v>102</v>
      </c>
    </row>
    <row r="55" spans="1:11" x14ac:dyDescent="0.3">
      <c r="A55" s="2">
        <v>2017</v>
      </c>
      <c r="B55" t="s">
        <v>269</v>
      </c>
      <c r="C55" t="str">
        <f t="shared" si="0"/>
        <v>Honda</v>
      </c>
      <c r="D55" t="s">
        <v>22</v>
      </c>
      <c r="E55" t="s">
        <v>129</v>
      </c>
      <c r="F55" t="s">
        <v>10</v>
      </c>
      <c r="G55" t="s">
        <v>16</v>
      </c>
      <c r="H55">
        <f t="shared" si="1"/>
        <v>635000</v>
      </c>
      <c r="I55">
        <v>635</v>
      </c>
      <c r="J55" t="s">
        <v>130</v>
      </c>
      <c r="K55" t="s">
        <v>102</v>
      </c>
    </row>
    <row r="56" spans="1:11" x14ac:dyDescent="0.3">
      <c r="A56" s="2">
        <v>2020</v>
      </c>
      <c r="B56" t="s">
        <v>270</v>
      </c>
      <c r="C56" t="str">
        <f t="shared" si="0"/>
        <v>Tata</v>
      </c>
      <c r="D56" t="s">
        <v>120</v>
      </c>
      <c r="E56" t="s">
        <v>131</v>
      </c>
      <c r="F56" t="s">
        <v>10</v>
      </c>
      <c r="G56" t="s">
        <v>16</v>
      </c>
      <c r="H56">
        <f t="shared" si="1"/>
        <v>457000</v>
      </c>
      <c r="I56">
        <v>457</v>
      </c>
      <c r="J56" t="s">
        <v>132</v>
      </c>
      <c r="K56" t="s">
        <v>102</v>
      </c>
    </row>
    <row r="57" spans="1:11" x14ac:dyDescent="0.3">
      <c r="A57" s="2">
        <v>2023</v>
      </c>
      <c r="B57" t="s">
        <v>271</v>
      </c>
      <c r="C57" t="str">
        <f t="shared" si="0"/>
        <v>KIA</v>
      </c>
      <c r="D57" t="s">
        <v>14</v>
      </c>
      <c r="E57" t="s">
        <v>133</v>
      </c>
      <c r="F57" t="s">
        <v>10</v>
      </c>
      <c r="G57" t="s">
        <v>16</v>
      </c>
      <c r="H57">
        <f t="shared" si="1"/>
        <v>1136000</v>
      </c>
      <c r="I57">
        <v>1136</v>
      </c>
      <c r="J57" t="s">
        <v>134</v>
      </c>
      <c r="K57" t="s">
        <v>102</v>
      </c>
    </row>
    <row r="58" spans="1:11" x14ac:dyDescent="0.3">
      <c r="A58" s="2">
        <v>2017</v>
      </c>
      <c r="B58" t="s">
        <v>272</v>
      </c>
      <c r="C58" t="str">
        <f t="shared" si="0"/>
        <v>Maruti</v>
      </c>
      <c r="D58" t="s">
        <v>54</v>
      </c>
      <c r="E58" t="s">
        <v>135</v>
      </c>
      <c r="F58" t="s">
        <v>10</v>
      </c>
      <c r="G58" t="s">
        <v>25</v>
      </c>
      <c r="H58">
        <f t="shared" si="1"/>
        <v>400000</v>
      </c>
      <c r="I58">
        <v>400</v>
      </c>
      <c r="J58" t="s">
        <v>136</v>
      </c>
      <c r="K58" t="s">
        <v>102</v>
      </c>
    </row>
    <row r="59" spans="1:11" x14ac:dyDescent="0.3">
      <c r="A59" s="2">
        <v>2023</v>
      </c>
      <c r="B59" t="s">
        <v>273</v>
      </c>
      <c r="C59" t="str">
        <f t="shared" si="0"/>
        <v>Maruti</v>
      </c>
      <c r="D59" t="s">
        <v>33</v>
      </c>
      <c r="E59" t="s">
        <v>137</v>
      </c>
      <c r="F59" t="s">
        <v>10</v>
      </c>
      <c r="G59" t="s">
        <v>16</v>
      </c>
      <c r="H59">
        <f t="shared" si="1"/>
        <v>1077000</v>
      </c>
      <c r="I59">
        <v>1077</v>
      </c>
      <c r="J59" t="s">
        <v>138</v>
      </c>
      <c r="K59" t="s">
        <v>102</v>
      </c>
    </row>
    <row r="60" spans="1:11" x14ac:dyDescent="0.3">
      <c r="A60" s="2">
        <v>2016</v>
      </c>
      <c r="B60" t="s">
        <v>274</v>
      </c>
      <c r="C60" t="str">
        <f t="shared" si="0"/>
        <v>Honda</v>
      </c>
      <c r="D60" t="s">
        <v>14</v>
      </c>
      <c r="E60" t="s">
        <v>139</v>
      </c>
      <c r="F60" t="s">
        <v>10</v>
      </c>
      <c r="G60" t="s">
        <v>16</v>
      </c>
      <c r="H60">
        <f t="shared" si="1"/>
        <v>639000</v>
      </c>
      <c r="I60">
        <v>639</v>
      </c>
      <c r="J60" t="s">
        <v>140</v>
      </c>
      <c r="K60" t="s">
        <v>102</v>
      </c>
    </row>
    <row r="61" spans="1:11" x14ac:dyDescent="0.3">
      <c r="A61" s="2">
        <v>2021</v>
      </c>
      <c r="B61" t="s">
        <v>275</v>
      </c>
      <c r="C61" t="str">
        <f t="shared" si="0"/>
        <v>Mahindra</v>
      </c>
      <c r="D61" t="s">
        <v>22</v>
      </c>
      <c r="E61" t="s">
        <v>141</v>
      </c>
      <c r="F61" t="s">
        <v>10</v>
      </c>
      <c r="G61" t="s">
        <v>25</v>
      </c>
      <c r="H61">
        <f t="shared" si="1"/>
        <v>1245000</v>
      </c>
      <c r="I61">
        <v>1245</v>
      </c>
      <c r="J61" t="s">
        <v>142</v>
      </c>
      <c r="K61" t="s">
        <v>102</v>
      </c>
    </row>
    <row r="62" spans="1:11" x14ac:dyDescent="0.3">
      <c r="A62" s="2">
        <v>2018</v>
      </c>
      <c r="B62" t="s">
        <v>255</v>
      </c>
      <c r="C62" t="str">
        <f t="shared" si="0"/>
        <v>Ford</v>
      </c>
      <c r="D62" t="s">
        <v>54</v>
      </c>
      <c r="E62" t="s">
        <v>143</v>
      </c>
      <c r="F62" t="s">
        <v>10</v>
      </c>
      <c r="G62" t="s">
        <v>16</v>
      </c>
      <c r="H62">
        <f t="shared" si="1"/>
        <v>540000</v>
      </c>
      <c r="I62">
        <v>540</v>
      </c>
      <c r="J62" t="s">
        <v>144</v>
      </c>
      <c r="K62" t="s">
        <v>145</v>
      </c>
    </row>
    <row r="63" spans="1:11" x14ac:dyDescent="0.3">
      <c r="A63" s="2">
        <v>2019</v>
      </c>
      <c r="B63" t="s">
        <v>276</v>
      </c>
      <c r="C63" t="str">
        <f t="shared" si="0"/>
        <v>Honda</v>
      </c>
      <c r="D63" t="s">
        <v>22</v>
      </c>
      <c r="E63" t="s">
        <v>146</v>
      </c>
      <c r="F63" t="s">
        <v>10</v>
      </c>
      <c r="G63" t="s">
        <v>25</v>
      </c>
      <c r="H63">
        <f t="shared" si="1"/>
        <v>480000</v>
      </c>
      <c r="I63">
        <v>480</v>
      </c>
      <c r="J63" t="s">
        <v>147</v>
      </c>
      <c r="K63" t="s">
        <v>145</v>
      </c>
    </row>
    <row r="64" spans="1:11" x14ac:dyDescent="0.3">
      <c r="A64" s="2">
        <v>2018</v>
      </c>
      <c r="B64" t="s">
        <v>242</v>
      </c>
      <c r="C64" t="str">
        <f t="shared" si="0"/>
        <v>Hyundai</v>
      </c>
      <c r="D64" t="s">
        <v>14</v>
      </c>
      <c r="E64" t="s">
        <v>148</v>
      </c>
      <c r="F64" t="s">
        <v>10</v>
      </c>
      <c r="G64" t="s">
        <v>16</v>
      </c>
      <c r="H64">
        <f t="shared" si="1"/>
        <v>530000</v>
      </c>
      <c r="I64">
        <v>530</v>
      </c>
      <c r="J64" t="s">
        <v>149</v>
      </c>
      <c r="K64" t="s">
        <v>145</v>
      </c>
    </row>
    <row r="65" spans="1:11" x14ac:dyDescent="0.3">
      <c r="A65" s="2">
        <v>2018</v>
      </c>
      <c r="B65" t="s">
        <v>242</v>
      </c>
      <c r="C65" t="str">
        <f t="shared" si="0"/>
        <v>Hyundai</v>
      </c>
      <c r="D65" t="s">
        <v>54</v>
      </c>
      <c r="E65" t="s">
        <v>150</v>
      </c>
      <c r="F65" t="s">
        <v>10</v>
      </c>
      <c r="G65" t="s">
        <v>16</v>
      </c>
      <c r="H65">
        <f t="shared" si="1"/>
        <v>490000</v>
      </c>
      <c r="I65">
        <v>490</v>
      </c>
      <c r="J65" t="s">
        <v>151</v>
      </c>
      <c r="K65" t="s">
        <v>145</v>
      </c>
    </row>
    <row r="66" spans="1:11" x14ac:dyDescent="0.3">
      <c r="A66" s="2">
        <v>2021</v>
      </c>
      <c r="B66" t="s">
        <v>277</v>
      </c>
      <c r="C66" t="str">
        <f t="shared" si="0"/>
        <v>Hyundai</v>
      </c>
      <c r="D66" t="s">
        <v>8</v>
      </c>
      <c r="E66" t="s">
        <v>152</v>
      </c>
      <c r="F66" t="s">
        <v>10</v>
      </c>
      <c r="G66" t="s">
        <v>16</v>
      </c>
      <c r="H66">
        <f t="shared" si="1"/>
        <v>750000</v>
      </c>
      <c r="I66">
        <v>750</v>
      </c>
      <c r="J66" t="s">
        <v>153</v>
      </c>
      <c r="K66" t="s">
        <v>145</v>
      </c>
    </row>
    <row r="67" spans="1:11" x14ac:dyDescent="0.3">
      <c r="A67" s="2">
        <v>2019</v>
      </c>
      <c r="B67" t="s">
        <v>278</v>
      </c>
      <c r="C67" t="str">
        <f t="shared" ref="C67:C101" si="2">LEFT(B67, FIND(" ", B67) - 1)</f>
        <v>Mahindra</v>
      </c>
      <c r="D67" t="s">
        <v>8</v>
      </c>
      <c r="E67" t="s">
        <v>154</v>
      </c>
      <c r="F67" t="s">
        <v>10</v>
      </c>
      <c r="G67" t="s">
        <v>25</v>
      </c>
      <c r="H67">
        <f t="shared" ref="H67:H101" si="3">I67*1000</f>
        <v>340000</v>
      </c>
      <c r="I67">
        <v>340</v>
      </c>
      <c r="J67" t="s">
        <v>155</v>
      </c>
      <c r="K67" t="s">
        <v>145</v>
      </c>
    </row>
    <row r="68" spans="1:11" x14ac:dyDescent="0.3">
      <c r="A68" s="2">
        <v>2020</v>
      </c>
      <c r="B68" t="s">
        <v>279</v>
      </c>
      <c r="C68" t="str">
        <f t="shared" si="2"/>
        <v>Hyundai</v>
      </c>
      <c r="D68" t="s">
        <v>14</v>
      </c>
      <c r="E68" t="s">
        <v>156</v>
      </c>
      <c r="F68" t="s">
        <v>10</v>
      </c>
      <c r="G68" t="s">
        <v>16</v>
      </c>
      <c r="H68">
        <f t="shared" si="3"/>
        <v>650000</v>
      </c>
      <c r="I68">
        <v>650</v>
      </c>
      <c r="J68" t="s">
        <v>157</v>
      </c>
      <c r="K68" t="s">
        <v>145</v>
      </c>
    </row>
    <row r="69" spans="1:11" x14ac:dyDescent="0.3">
      <c r="A69" s="2">
        <v>2022</v>
      </c>
      <c r="B69" t="s">
        <v>280</v>
      </c>
      <c r="C69" t="str">
        <f t="shared" si="2"/>
        <v>Maruti</v>
      </c>
      <c r="D69" t="s">
        <v>14</v>
      </c>
      <c r="E69" t="s">
        <v>158</v>
      </c>
      <c r="F69" t="s">
        <v>10</v>
      </c>
      <c r="G69" t="s">
        <v>16</v>
      </c>
      <c r="H69">
        <f t="shared" si="3"/>
        <v>450000</v>
      </c>
      <c r="I69">
        <v>450</v>
      </c>
      <c r="J69" t="s">
        <v>49</v>
      </c>
      <c r="K69" t="s">
        <v>145</v>
      </c>
    </row>
    <row r="70" spans="1:11" x14ac:dyDescent="0.3">
      <c r="A70" s="2">
        <v>2021</v>
      </c>
      <c r="B70" t="s">
        <v>281</v>
      </c>
      <c r="C70" t="str">
        <f t="shared" si="2"/>
        <v>Hyundai</v>
      </c>
      <c r="D70" t="s">
        <v>8</v>
      </c>
      <c r="E70" t="s">
        <v>159</v>
      </c>
      <c r="F70" t="s">
        <v>10</v>
      </c>
      <c r="G70" t="s">
        <v>16</v>
      </c>
      <c r="H70">
        <f t="shared" si="3"/>
        <v>790000</v>
      </c>
      <c r="I70">
        <v>790</v>
      </c>
      <c r="J70" t="s">
        <v>160</v>
      </c>
      <c r="K70" t="s">
        <v>145</v>
      </c>
    </row>
    <row r="71" spans="1:11" x14ac:dyDescent="0.3">
      <c r="A71" s="2">
        <v>2022</v>
      </c>
      <c r="B71" t="s">
        <v>282</v>
      </c>
      <c r="C71" t="str">
        <f t="shared" si="2"/>
        <v>Maruti</v>
      </c>
      <c r="D71" t="s">
        <v>22</v>
      </c>
      <c r="E71" t="s">
        <v>161</v>
      </c>
      <c r="F71" t="s">
        <v>10</v>
      </c>
      <c r="G71" t="s">
        <v>16</v>
      </c>
      <c r="H71">
        <f t="shared" si="3"/>
        <v>540000</v>
      </c>
      <c r="I71">
        <v>540</v>
      </c>
      <c r="J71" t="s">
        <v>144</v>
      </c>
      <c r="K71" t="s">
        <v>145</v>
      </c>
    </row>
    <row r="72" spans="1:11" x14ac:dyDescent="0.3">
      <c r="A72" s="2">
        <v>2020</v>
      </c>
      <c r="B72" t="s">
        <v>243</v>
      </c>
      <c r="C72" t="str">
        <f t="shared" si="2"/>
        <v>Hyundai</v>
      </c>
      <c r="D72" t="s">
        <v>8</v>
      </c>
      <c r="E72" t="s">
        <v>162</v>
      </c>
      <c r="F72" t="s">
        <v>10</v>
      </c>
      <c r="G72" t="s">
        <v>16</v>
      </c>
      <c r="H72">
        <f t="shared" si="3"/>
        <v>570000</v>
      </c>
      <c r="I72">
        <v>570</v>
      </c>
      <c r="J72" t="s">
        <v>163</v>
      </c>
      <c r="K72" t="s">
        <v>145</v>
      </c>
    </row>
    <row r="73" spans="1:11" x14ac:dyDescent="0.3">
      <c r="A73" s="2">
        <v>2015</v>
      </c>
      <c r="B73" t="s">
        <v>283</v>
      </c>
      <c r="C73" t="str">
        <f t="shared" si="2"/>
        <v>Hyundai</v>
      </c>
      <c r="D73" t="s">
        <v>14</v>
      </c>
      <c r="E73" t="s">
        <v>164</v>
      </c>
      <c r="F73" t="s">
        <v>10</v>
      </c>
      <c r="G73" t="s">
        <v>16</v>
      </c>
      <c r="H73">
        <f t="shared" si="3"/>
        <v>335000</v>
      </c>
      <c r="I73">
        <v>335</v>
      </c>
      <c r="J73" t="s">
        <v>165</v>
      </c>
      <c r="K73" t="s">
        <v>145</v>
      </c>
    </row>
    <row r="74" spans="1:11" x14ac:dyDescent="0.3">
      <c r="A74" s="2">
        <v>2019</v>
      </c>
      <c r="B74" t="s">
        <v>284</v>
      </c>
      <c r="C74" t="str">
        <f t="shared" si="2"/>
        <v>Hyundai</v>
      </c>
      <c r="D74" t="s">
        <v>14</v>
      </c>
      <c r="E74" t="s">
        <v>166</v>
      </c>
      <c r="F74" t="s">
        <v>10</v>
      </c>
      <c r="G74" t="s">
        <v>16</v>
      </c>
      <c r="H74">
        <f t="shared" si="3"/>
        <v>558000</v>
      </c>
      <c r="I74">
        <v>558</v>
      </c>
      <c r="J74" t="s">
        <v>167</v>
      </c>
      <c r="K74" t="s">
        <v>145</v>
      </c>
    </row>
    <row r="75" spans="1:11" x14ac:dyDescent="0.3">
      <c r="A75" s="2">
        <v>2021</v>
      </c>
      <c r="B75" t="s">
        <v>285</v>
      </c>
      <c r="C75" t="str">
        <f t="shared" si="2"/>
        <v>Tata</v>
      </c>
      <c r="D75" t="s">
        <v>8</v>
      </c>
      <c r="E75" t="s">
        <v>168</v>
      </c>
      <c r="F75" t="s">
        <v>10</v>
      </c>
      <c r="G75" t="s">
        <v>16</v>
      </c>
      <c r="H75">
        <f t="shared" si="3"/>
        <v>515000</v>
      </c>
      <c r="I75">
        <v>515</v>
      </c>
      <c r="J75" t="s">
        <v>169</v>
      </c>
      <c r="K75" t="s">
        <v>145</v>
      </c>
    </row>
    <row r="76" spans="1:11" x14ac:dyDescent="0.3">
      <c r="A76" s="2">
        <v>2021</v>
      </c>
      <c r="B76" t="s">
        <v>286</v>
      </c>
      <c r="C76" t="str">
        <f t="shared" si="2"/>
        <v>Renault</v>
      </c>
      <c r="D76" t="s">
        <v>8</v>
      </c>
      <c r="E76" t="s">
        <v>170</v>
      </c>
      <c r="F76" t="s">
        <v>10</v>
      </c>
      <c r="G76" t="s">
        <v>16</v>
      </c>
      <c r="H76">
        <f t="shared" si="3"/>
        <v>394000</v>
      </c>
      <c r="I76">
        <v>394</v>
      </c>
      <c r="J76" t="s">
        <v>171</v>
      </c>
      <c r="K76" t="s">
        <v>145</v>
      </c>
    </row>
    <row r="77" spans="1:11" x14ac:dyDescent="0.3">
      <c r="A77" s="2">
        <v>2016</v>
      </c>
      <c r="B77" t="s">
        <v>238</v>
      </c>
      <c r="C77" t="str">
        <f t="shared" si="2"/>
        <v>Maruti</v>
      </c>
      <c r="D77" t="s">
        <v>8</v>
      </c>
      <c r="E77" t="s">
        <v>172</v>
      </c>
      <c r="F77" t="s">
        <v>10</v>
      </c>
      <c r="G77" t="s">
        <v>25</v>
      </c>
      <c r="H77">
        <f t="shared" si="3"/>
        <v>300000</v>
      </c>
      <c r="I77">
        <v>300</v>
      </c>
      <c r="J77" t="s">
        <v>173</v>
      </c>
      <c r="K77" t="s">
        <v>145</v>
      </c>
    </row>
    <row r="78" spans="1:11" x14ac:dyDescent="0.3">
      <c r="A78" s="2">
        <v>2022</v>
      </c>
      <c r="B78" t="s">
        <v>287</v>
      </c>
      <c r="C78" t="str">
        <f t="shared" si="2"/>
        <v>Hyundai</v>
      </c>
      <c r="D78" t="s">
        <v>8</v>
      </c>
      <c r="E78" t="s">
        <v>174</v>
      </c>
      <c r="F78" t="s">
        <v>10</v>
      </c>
      <c r="G78" t="s">
        <v>25</v>
      </c>
      <c r="H78">
        <f t="shared" si="3"/>
        <v>730000</v>
      </c>
      <c r="I78">
        <v>730</v>
      </c>
      <c r="J78" t="s">
        <v>175</v>
      </c>
      <c r="K78" t="s">
        <v>145</v>
      </c>
    </row>
    <row r="79" spans="1:11" x14ac:dyDescent="0.3">
      <c r="A79" s="2">
        <v>2018</v>
      </c>
      <c r="B79" t="s">
        <v>288</v>
      </c>
      <c r="C79" t="str">
        <f t="shared" si="2"/>
        <v>Hyundai</v>
      </c>
      <c r="D79" t="s">
        <v>8</v>
      </c>
      <c r="E79" t="s">
        <v>176</v>
      </c>
      <c r="F79" t="s">
        <v>10</v>
      </c>
      <c r="G79" t="s">
        <v>16</v>
      </c>
      <c r="H79">
        <f t="shared" si="3"/>
        <v>705000</v>
      </c>
      <c r="I79">
        <v>705</v>
      </c>
      <c r="J79" t="s">
        <v>177</v>
      </c>
      <c r="K79" t="s">
        <v>145</v>
      </c>
    </row>
    <row r="80" spans="1:11" x14ac:dyDescent="0.3">
      <c r="A80" s="2">
        <v>2020</v>
      </c>
      <c r="B80" t="s">
        <v>289</v>
      </c>
      <c r="C80" t="str">
        <f t="shared" si="2"/>
        <v>Tata</v>
      </c>
      <c r="D80" t="s">
        <v>14</v>
      </c>
      <c r="E80" t="s">
        <v>178</v>
      </c>
      <c r="F80" t="s">
        <v>10</v>
      </c>
      <c r="G80" t="s">
        <v>16</v>
      </c>
      <c r="H80">
        <f t="shared" si="3"/>
        <v>565000</v>
      </c>
      <c r="I80">
        <v>565</v>
      </c>
      <c r="J80" t="s">
        <v>179</v>
      </c>
      <c r="K80" t="s">
        <v>145</v>
      </c>
    </row>
    <row r="81" spans="1:11" x14ac:dyDescent="0.3">
      <c r="A81" s="2">
        <v>2018</v>
      </c>
      <c r="B81" t="s">
        <v>290</v>
      </c>
      <c r="C81" t="str">
        <f t="shared" si="2"/>
        <v>Hyundai</v>
      </c>
      <c r="D81" t="s">
        <v>22</v>
      </c>
      <c r="E81" t="s">
        <v>180</v>
      </c>
      <c r="F81" t="s">
        <v>10</v>
      </c>
      <c r="G81" t="s">
        <v>25</v>
      </c>
      <c r="H81">
        <f t="shared" si="3"/>
        <v>453000</v>
      </c>
      <c r="I81">
        <v>453</v>
      </c>
      <c r="J81" t="s">
        <v>181</v>
      </c>
      <c r="K81" t="s">
        <v>145</v>
      </c>
    </row>
    <row r="82" spans="1:11" x14ac:dyDescent="0.3">
      <c r="A82" s="2">
        <v>2016</v>
      </c>
      <c r="B82" t="s">
        <v>291</v>
      </c>
      <c r="C82" t="str">
        <f t="shared" si="2"/>
        <v>Honda</v>
      </c>
      <c r="D82" t="s">
        <v>22</v>
      </c>
      <c r="E82" t="s">
        <v>182</v>
      </c>
      <c r="F82" t="s">
        <v>10</v>
      </c>
      <c r="G82" t="s">
        <v>25</v>
      </c>
      <c r="H82">
        <f t="shared" si="3"/>
        <v>580000</v>
      </c>
      <c r="I82">
        <v>580</v>
      </c>
      <c r="J82" t="s">
        <v>183</v>
      </c>
      <c r="K82" t="s">
        <v>184</v>
      </c>
    </row>
    <row r="83" spans="1:11" x14ac:dyDescent="0.3">
      <c r="A83" s="2">
        <v>2021</v>
      </c>
      <c r="B83" t="s">
        <v>292</v>
      </c>
      <c r="C83" t="str">
        <f t="shared" si="2"/>
        <v>Hyundai</v>
      </c>
      <c r="D83" t="s">
        <v>185</v>
      </c>
      <c r="E83" t="s">
        <v>186</v>
      </c>
      <c r="F83" t="s">
        <v>10</v>
      </c>
      <c r="G83" t="s">
        <v>25</v>
      </c>
      <c r="H83">
        <f t="shared" si="3"/>
        <v>850000</v>
      </c>
      <c r="I83">
        <v>850</v>
      </c>
      <c r="J83" t="s">
        <v>187</v>
      </c>
      <c r="K83" t="s">
        <v>184</v>
      </c>
    </row>
    <row r="84" spans="1:11" x14ac:dyDescent="0.3">
      <c r="A84" s="2">
        <v>2021</v>
      </c>
      <c r="B84" t="s">
        <v>289</v>
      </c>
      <c r="C84" t="str">
        <f t="shared" si="2"/>
        <v>Tata</v>
      </c>
      <c r="D84" t="s">
        <v>14</v>
      </c>
      <c r="E84" t="s">
        <v>188</v>
      </c>
      <c r="F84" t="s">
        <v>10</v>
      </c>
      <c r="G84" t="s">
        <v>16</v>
      </c>
      <c r="H84">
        <f t="shared" si="3"/>
        <v>741000</v>
      </c>
      <c r="I84">
        <v>741</v>
      </c>
      <c r="J84" t="s">
        <v>189</v>
      </c>
      <c r="K84" t="s">
        <v>184</v>
      </c>
    </row>
    <row r="85" spans="1:11" x14ac:dyDescent="0.3">
      <c r="A85" s="2">
        <v>2016</v>
      </c>
      <c r="B85" t="s">
        <v>293</v>
      </c>
      <c r="C85" t="str">
        <f t="shared" si="2"/>
        <v>Ford</v>
      </c>
      <c r="D85" t="s">
        <v>14</v>
      </c>
      <c r="E85" t="s">
        <v>190</v>
      </c>
      <c r="F85" t="s">
        <v>24</v>
      </c>
      <c r="G85" t="s">
        <v>16</v>
      </c>
      <c r="H85">
        <f t="shared" si="3"/>
        <v>550000</v>
      </c>
      <c r="I85">
        <v>550</v>
      </c>
      <c r="J85" t="s">
        <v>191</v>
      </c>
      <c r="K85" t="s">
        <v>184</v>
      </c>
    </row>
    <row r="86" spans="1:11" x14ac:dyDescent="0.3">
      <c r="A86" s="2">
        <v>2017</v>
      </c>
      <c r="B86" t="s">
        <v>294</v>
      </c>
      <c r="C86" t="str">
        <f t="shared" si="2"/>
        <v>Honda</v>
      </c>
      <c r="D86" t="s">
        <v>14</v>
      </c>
      <c r="E86" t="s">
        <v>192</v>
      </c>
      <c r="F86" t="s">
        <v>10</v>
      </c>
      <c r="G86" t="s">
        <v>16</v>
      </c>
      <c r="H86">
        <f t="shared" si="3"/>
        <v>588000</v>
      </c>
      <c r="I86">
        <v>588</v>
      </c>
      <c r="J86" t="s">
        <v>193</v>
      </c>
      <c r="K86" t="s">
        <v>184</v>
      </c>
    </row>
    <row r="87" spans="1:11" x14ac:dyDescent="0.3">
      <c r="A87" s="2">
        <v>2022</v>
      </c>
      <c r="B87" t="s">
        <v>289</v>
      </c>
      <c r="C87" t="str">
        <f t="shared" si="2"/>
        <v>Tata</v>
      </c>
      <c r="D87" t="s">
        <v>14</v>
      </c>
      <c r="E87" t="s">
        <v>194</v>
      </c>
      <c r="F87" t="s">
        <v>10</v>
      </c>
      <c r="G87" t="s">
        <v>25</v>
      </c>
      <c r="H87">
        <f t="shared" si="3"/>
        <v>704000</v>
      </c>
      <c r="I87">
        <v>704</v>
      </c>
      <c r="J87" t="s">
        <v>195</v>
      </c>
      <c r="K87" t="s">
        <v>184</v>
      </c>
    </row>
    <row r="88" spans="1:11" x14ac:dyDescent="0.3">
      <c r="A88" s="2">
        <v>2016</v>
      </c>
      <c r="B88" t="s">
        <v>295</v>
      </c>
      <c r="C88" t="str">
        <f t="shared" si="2"/>
        <v>Maruti</v>
      </c>
      <c r="D88" t="s">
        <v>8</v>
      </c>
      <c r="E88" t="s">
        <v>196</v>
      </c>
      <c r="F88" t="s">
        <v>10</v>
      </c>
      <c r="G88" t="s">
        <v>16</v>
      </c>
      <c r="H88">
        <f t="shared" si="3"/>
        <v>350000</v>
      </c>
      <c r="I88">
        <v>350</v>
      </c>
      <c r="J88" t="s">
        <v>197</v>
      </c>
      <c r="K88" t="s">
        <v>184</v>
      </c>
    </row>
    <row r="89" spans="1:11" x14ac:dyDescent="0.3">
      <c r="A89" s="2">
        <v>2019</v>
      </c>
      <c r="B89" t="s">
        <v>283</v>
      </c>
      <c r="C89" t="str">
        <f t="shared" si="2"/>
        <v>Hyundai</v>
      </c>
      <c r="D89" t="s">
        <v>120</v>
      </c>
      <c r="E89" t="s">
        <v>198</v>
      </c>
      <c r="F89" t="s">
        <v>10</v>
      </c>
      <c r="G89" t="s">
        <v>16</v>
      </c>
      <c r="H89">
        <f t="shared" si="3"/>
        <v>487000</v>
      </c>
      <c r="I89">
        <v>487</v>
      </c>
      <c r="J89" t="s">
        <v>199</v>
      </c>
      <c r="K89" t="s">
        <v>184</v>
      </c>
    </row>
    <row r="90" spans="1:11" x14ac:dyDescent="0.3">
      <c r="A90" s="2">
        <v>2019</v>
      </c>
      <c r="B90" t="s">
        <v>240</v>
      </c>
      <c r="C90" t="str">
        <f t="shared" si="2"/>
        <v>Hyundai</v>
      </c>
      <c r="D90" t="s">
        <v>8</v>
      </c>
      <c r="E90" t="s">
        <v>200</v>
      </c>
      <c r="F90" t="s">
        <v>10</v>
      </c>
      <c r="G90" t="s">
        <v>25</v>
      </c>
      <c r="H90">
        <f t="shared" si="3"/>
        <v>927000</v>
      </c>
      <c r="I90">
        <v>927</v>
      </c>
      <c r="J90" t="s">
        <v>201</v>
      </c>
      <c r="K90" t="s">
        <v>184</v>
      </c>
    </row>
    <row r="91" spans="1:11" x14ac:dyDescent="0.3">
      <c r="A91" s="2">
        <v>2020</v>
      </c>
      <c r="B91" t="s">
        <v>296</v>
      </c>
      <c r="C91" t="str">
        <f t="shared" si="2"/>
        <v>Tata</v>
      </c>
      <c r="D91" t="s">
        <v>8</v>
      </c>
      <c r="E91" t="s">
        <v>202</v>
      </c>
      <c r="F91" t="s">
        <v>24</v>
      </c>
      <c r="G91" t="s">
        <v>25</v>
      </c>
      <c r="H91">
        <f t="shared" si="3"/>
        <v>865000</v>
      </c>
      <c r="I91">
        <v>865</v>
      </c>
      <c r="J91" t="s">
        <v>203</v>
      </c>
      <c r="K91" t="s">
        <v>184</v>
      </c>
    </row>
    <row r="92" spans="1:11" x14ac:dyDescent="0.3">
      <c r="A92" s="2">
        <v>2021</v>
      </c>
      <c r="B92" t="s">
        <v>277</v>
      </c>
      <c r="C92" t="str">
        <f t="shared" si="2"/>
        <v>Hyundai</v>
      </c>
      <c r="D92" t="s">
        <v>8</v>
      </c>
      <c r="E92" t="s">
        <v>204</v>
      </c>
      <c r="F92" t="s">
        <v>10</v>
      </c>
      <c r="G92" t="s">
        <v>25</v>
      </c>
      <c r="H92">
        <f t="shared" si="3"/>
        <v>795000</v>
      </c>
      <c r="I92">
        <v>795</v>
      </c>
      <c r="J92" t="s">
        <v>205</v>
      </c>
      <c r="K92" t="s">
        <v>184</v>
      </c>
    </row>
    <row r="93" spans="1:11" x14ac:dyDescent="0.3">
      <c r="A93" s="2">
        <v>2023</v>
      </c>
      <c r="B93" t="s">
        <v>297</v>
      </c>
      <c r="C93" t="str">
        <f t="shared" si="2"/>
        <v>Maruti</v>
      </c>
      <c r="D93" t="s">
        <v>14</v>
      </c>
      <c r="E93" t="s">
        <v>206</v>
      </c>
      <c r="F93" t="s">
        <v>10</v>
      </c>
      <c r="G93" t="s">
        <v>16</v>
      </c>
      <c r="H93">
        <f t="shared" si="3"/>
        <v>638000</v>
      </c>
      <c r="I93">
        <v>638</v>
      </c>
      <c r="J93" t="s">
        <v>207</v>
      </c>
      <c r="K93" t="s">
        <v>184</v>
      </c>
    </row>
    <row r="94" spans="1:11" x14ac:dyDescent="0.3">
      <c r="A94" s="2">
        <v>2014</v>
      </c>
      <c r="B94" t="s">
        <v>298</v>
      </c>
      <c r="C94" t="str">
        <f t="shared" si="2"/>
        <v>Volkswagen</v>
      </c>
      <c r="D94" t="s">
        <v>8</v>
      </c>
      <c r="E94" t="s">
        <v>208</v>
      </c>
      <c r="F94" t="s">
        <v>10</v>
      </c>
      <c r="G94" t="s">
        <v>16</v>
      </c>
      <c r="H94">
        <f t="shared" si="3"/>
        <v>342000</v>
      </c>
      <c r="I94">
        <v>342</v>
      </c>
      <c r="J94" t="s">
        <v>209</v>
      </c>
      <c r="K94" t="s">
        <v>184</v>
      </c>
    </row>
    <row r="95" spans="1:11" x14ac:dyDescent="0.3">
      <c r="A95" s="2">
        <v>2023</v>
      </c>
      <c r="B95" t="s">
        <v>299</v>
      </c>
      <c r="C95" t="str">
        <f t="shared" si="2"/>
        <v>Tata</v>
      </c>
      <c r="D95" t="s">
        <v>22</v>
      </c>
      <c r="E95" t="s">
        <v>210</v>
      </c>
      <c r="F95" t="s">
        <v>10</v>
      </c>
      <c r="G95" t="s">
        <v>16</v>
      </c>
      <c r="H95">
        <f t="shared" si="3"/>
        <v>815000</v>
      </c>
      <c r="I95">
        <v>815</v>
      </c>
      <c r="J95" t="s">
        <v>211</v>
      </c>
      <c r="K95" t="s">
        <v>184</v>
      </c>
    </row>
    <row r="96" spans="1:11" x14ac:dyDescent="0.3">
      <c r="A96" s="2">
        <v>2015</v>
      </c>
      <c r="B96" t="s">
        <v>300</v>
      </c>
      <c r="C96" t="str">
        <f t="shared" si="2"/>
        <v>Mahindra</v>
      </c>
      <c r="D96" t="s">
        <v>54</v>
      </c>
      <c r="E96" t="s">
        <v>212</v>
      </c>
      <c r="F96" t="s">
        <v>24</v>
      </c>
      <c r="G96" t="s">
        <v>16</v>
      </c>
      <c r="H96">
        <f t="shared" si="3"/>
        <v>638000</v>
      </c>
      <c r="I96">
        <v>638</v>
      </c>
      <c r="J96" t="s">
        <v>213</v>
      </c>
      <c r="K96" t="s">
        <v>184</v>
      </c>
    </row>
    <row r="97" spans="1:11" x14ac:dyDescent="0.3">
      <c r="A97" s="2">
        <v>2013</v>
      </c>
      <c r="B97" t="s">
        <v>301</v>
      </c>
      <c r="C97" t="str">
        <f t="shared" si="2"/>
        <v>Maruti</v>
      </c>
      <c r="D97" t="s">
        <v>214</v>
      </c>
      <c r="E97" t="s">
        <v>215</v>
      </c>
      <c r="F97" t="s">
        <v>10</v>
      </c>
      <c r="G97" t="s">
        <v>16</v>
      </c>
      <c r="H97">
        <f t="shared" si="3"/>
        <v>352000</v>
      </c>
      <c r="I97">
        <v>352</v>
      </c>
      <c r="J97" t="s">
        <v>216</v>
      </c>
      <c r="K97" t="s">
        <v>184</v>
      </c>
    </row>
    <row r="98" spans="1:11" x14ac:dyDescent="0.3">
      <c r="A98" s="2">
        <v>2020</v>
      </c>
      <c r="B98" t="s">
        <v>302</v>
      </c>
      <c r="C98" t="str">
        <f t="shared" si="2"/>
        <v>Maruti</v>
      </c>
      <c r="D98" t="s">
        <v>14</v>
      </c>
      <c r="E98" t="s">
        <v>217</v>
      </c>
      <c r="F98" t="s">
        <v>10</v>
      </c>
      <c r="G98" t="s">
        <v>25</v>
      </c>
      <c r="H98">
        <f t="shared" si="3"/>
        <v>578000</v>
      </c>
      <c r="I98">
        <v>578</v>
      </c>
      <c r="J98" t="s">
        <v>95</v>
      </c>
      <c r="K98" t="s">
        <v>184</v>
      </c>
    </row>
    <row r="99" spans="1:11" x14ac:dyDescent="0.3">
      <c r="A99" s="2">
        <v>2020</v>
      </c>
      <c r="B99" t="s">
        <v>286</v>
      </c>
      <c r="C99" t="str">
        <f t="shared" si="2"/>
        <v>Renault</v>
      </c>
      <c r="D99" t="s">
        <v>8</v>
      </c>
      <c r="E99" t="s">
        <v>218</v>
      </c>
      <c r="F99" t="s">
        <v>10</v>
      </c>
      <c r="G99" t="s">
        <v>16</v>
      </c>
      <c r="H99">
        <f t="shared" si="3"/>
        <v>365000</v>
      </c>
      <c r="I99">
        <v>365</v>
      </c>
      <c r="J99" t="s">
        <v>83</v>
      </c>
      <c r="K99" t="s">
        <v>184</v>
      </c>
    </row>
    <row r="100" spans="1:11" x14ac:dyDescent="0.3">
      <c r="A100" s="2">
        <v>2021</v>
      </c>
      <c r="B100" t="s">
        <v>303</v>
      </c>
      <c r="C100" t="str">
        <f t="shared" si="2"/>
        <v>Tata</v>
      </c>
      <c r="D100" t="s">
        <v>14</v>
      </c>
      <c r="E100" t="s">
        <v>219</v>
      </c>
      <c r="F100" t="s">
        <v>10</v>
      </c>
      <c r="G100" t="s">
        <v>25</v>
      </c>
      <c r="H100">
        <f t="shared" si="3"/>
        <v>455000</v>
      </c>
      <c r="I100">
        <v>455</v>
      </c>
      <c r="J100" t="s">
        <v>220</v>
      </c>
      <c r="K100" t="s">
        <v>184</v>
      </c>
    </row>
    <row r="101" spans="1:11" x14ac:dyDescent="0.3">
      <c r="A101" s="2">
        <v>2014</v>
      </c>
      <c r="B101" t="s">
        <v>304</v>
      </c>
      <c r="C101" t="str">
        <f t="shared" si="2"/>
        <v>Volkswagen</v>
      </c>
      <c r="D101" t="s">
        <v>120</v>
      </c>
      <c r="E101" t="s">
        <v>221</v>
      </c>
      <c r="F101" t="s">
        <v>10</v>
      </c>
      <c r="G101" t="s">
        <v>25</v>
      </c>
      <c r="H101">
        <f t="shared" si="3"/>
        <v>293000</v>
      </c>
      <c r="I101">
        <v>293</v>
      </c>
      <c r="J101" t="s">
        <v>222</v>
      </c>
      <c r="K101" t="s">
        <v>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Gupta</cp:lastModifiedBy>
  <dcterms:created xsi:type="dcterms:W3CDTF">2024-12-26T12:30:11Z</dcterms:created>
  <dcterms:modified xsi:type="dcterms:W3CDTF">2025-01-13T20:40:42Z</dcterms:modified>
</cp:coreProperties>
</file>