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oki\Documents\SUAI_09.03.02\4_semester\ЭиС\4 лр\"/>
    </mc:Choice>
  </mc:AlternateContent>
  <xr:revisionPtr revIDLastSave="0" documentId="13_ncr:1_{E3A1106A-A332-42D4-95FA-8CB49066DCB9}" xr6:coauthVersionLast="47" xr6:coauthVersionMax="47" xr10:uidLastSave="{00000000-0000-0000-0000-000000000000}"/>
  <bookViews>
    <workbookView xWindow="-98" yWindow="-98" windowWidth="19396" windowHeight="12196" activeTab="4" xr2:uid="{37E30B99-2616-4884-A602-B2E771822942}"/>
  </bookViews>
  <sheets>
    <sheet name="Лист1" sheetId="1" r:id="rId1"/>
    <sheet name="Лист2" sheetId="2" r:id="rId2"/>
    <sheet name="Даня" sheetId="3" r:id="rId3"/>
    <sheet name="Лист4" sheetId="4" r:id="rId4"/>
    <sheet name="апчхи" sheetId="5" r:id="rId5"/>
    <sheet name="хуёвые графики апчх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<sst xmlns="http://schemas.openxmlformats.org/spreadsheetml/2006/main" count="47" uniqueCount="31">
  <si>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UБЭ, В</t>
  </si>
  <si>
    <t>IБ, мА; UКЭ = 10 В</t>
  </si>
  <si>
    <t>IБ, мА; UКЭ = 50 В</t>
  </si>
  <si>
    <t>UКЭ, В</t>
  </si>
  <si>
    <t>IБ = 12 мА</t>
  </si>
  <si>
    <t>IК, мА; IБ = 12 мА</t>
  </si>
  <si>
    <t>IК, мА; IБ = 24 мА</t>
  </si>
  <si>
    <t>IК, мА; IБ = 6 мА</t>
  </si>
  <si>
    <t>UБЭ , в</t>
  </si>
  <si>
    <t>10 В</t>
  </si>
  <si>
    <t>50 В</t>
  </si>
  <si>
    <t>IБ = 6 мА</t>
  </si>
  <si>
    <t>IБ = 24 мА</t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</si>
  <si>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11,99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</si>
  <si>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9,99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</si>
  <si>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КЭ</t>
    </r>
    <r>
      <rPr>
        <sz val="12"/>
        <color theme="1"/>
        <rFont val="Times New Roman"/>
        <family val="1"/>
        <charset val="204"/>
      </rPr>
      <t>, В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</si>
  <si>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7,99</t>
    </r>
  </si>
  <si>
    <r>
      <t>Е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В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</si>
  <si>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5,99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</si>
  <si>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3,99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</si>
  <si>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</si>
  <si>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К</t>
    </r>
    <r>
      <rPr>
        <sz val="12"/>
        <color theme="1"/>
        <rFont val="Times New Roman"/>
        <family val="1"/>
        <charset val="204"/>
      </rPr>
      <t>, мА, IБ = 1,99</t>
    </r>
  </si>
  <si>
    <r>
      <t>I</t>
    </r>
    <r>
      <rPr>
        <vertAlign val="subscript"/>
        <sz val="12"/>
        <color theme="1"/>
        <rFont val="Times New Roman"/>
        <family val="1"/>
        <charset val="204"/>
      </rPr>
      <t>Б</t>
    </r>
    <r>
      <rPr>
        <sz val="12"/>
        <color theme="1"/>
        <rFont val="Times New Roman"/>
        <family val="1"/>
        <charset val="204"/>
      </rPr>
      <t>, мА</t>
    </r>
  </si>
  <si>
    <r>
      <t>U</t>
    </r>
    <r>
      <rPr>
        <vertAlign val="subscript"/>
        <sz val="12"/>
        <color theme="1"/>
        <rFont val="Times New Roman"/>
        <family val="1"/>
        <charset val="204"/>
      </rPr>
      <t>БЭ</t>
    </r>
    <r>
      <rPr>
        <sz val="12"/>
        <color theme="1"/>
        <rFont val="Times New Roman"/>
        <family val="1"/>
        <charset val="204"/>
      </rPr>
      <t>, В</t>
    </r>
  </si>
  <si>
    <r>
      <t>F</t>
    </r>
    <r>
      <rPr>
        <vertAlign val="subscript"/>
        <sz val="12"/>
        <color theme="1"/>
        <rFont val="Times New Roman"/>
        <family val="1"/>
        <charset val="204"/>
      </rPr>
      <t>ВХ</t>
    </r>
    <r>
      <rPr>
        <sz val="12"/>
        <color theme="1"/>
        <rFont val="Times New Roman"/>
        <family val="1"/>
        <charset val="204"/>
      </rPr>
      <t>, Гц</t>
    </r>
  </si>
  <si>
    <r>
      <t>U</t>
    </r>
    <r>
      <rPr>
        <i/>
        <vertAlign val="subscript"/>
        <sz val="12"/>
        <color theme="1"/>
        <rFont val="Times New Roman"/>
        <family val="1"/>
        <charset val="204"/>
      </rPr>
      <t>m</t>
    </r>
    <r>
      <rPr>
        <vertAlign val="subscript"/>
        <sz val="12"/>
        <color theme="1"/>
        <rFont val="Times New Roman"/>
        <family val="1"/>
        <charset val="204"/>
      </rPr>
      <t>ВЫХ</t>
    </r>
    <r>
      <rPr>
        <sz val="12"/>
        <color theme="1"/>
        <rFont val="Times New Roman"/>
        <family val="1"/>
        <charset val="204"/>
      </rPr>
      <t>, В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</si>
  <si>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500 Ом, C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0, C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= 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= 10 мкФ.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</si>
  <si>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500 Ом, C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0,1, C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= 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= 10 мкФ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</si>
  <si>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500 Ом, C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0,2, C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= 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= 10 мкФ</t>
    </r>
  </si>
  <si>
    <r>
      <t>R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500 Ом, C</t>
    </r>
    <r>
      <rPr>
        <vertAlign val="subscript"/>
        <sz val="12"/>
        <color theme="1"/>
        <rFont val="Times New Roman"/>
        <family val="1"/>
        <charset val="204"/>
      </rPr>
      <t>Н</t>
    </r>
    <r>
      <rPr>
        <sz val="12"/>
        <color theme="1"/>
        <rFont val="Times New Roman"/>
        <family val="1"/>
        <charset val="204"/>
      </rPr>
      <t xml:space="preserve"> = 0,1, C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=10 мкФ, 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 xml:space="preserve"> = 3 мкФ</t>
    </r>
  </si>
  <si>
    <t>рабочая 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</si>
</sst>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IБ, мА; UКЭ = 10 В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Лист1!$B$1:$P$1</c:f>
              <c:numCache>
                <c:formatCode>0.00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Лист1!$B$2:$P$2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2.9</c:v>
                </c:pt>
                <c:pt idx="6">
                  <c:v>5.8</c:v>
                </c:pt>
                <c:pt idx="7">
                  <c:v>9.5</c:v>
                </c:pt>
                <c:pt idx="8">
                  <c:v>13.8</c:v>
                </c:pt>
                <c:pt idx="9">
                  <c:v>18.899999999999999</c:v>
                </c:pt>
                <c:pt idx="10">
                  <c:v>24.8</c:v>
                </c:pt>
                <c:pt idx="11">
                  <c:v>31.4</c:v>
                </c:pt>
                <c:pt idx="12">
                  <c:v>38.6</c:v>
                </c:pt>
                <c:pt idx="13">
                  <c:v>46.4</c:v>
                </c:pt>
                <c:pt idx="14">
                  <c:v>54.7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E2-4AB6-997F-E983671A63D2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IБ, мА; UКЭ = 50 В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Лист1!$B$1:$P$1</c:f>
              <c:numCache>
                <c:formatCode>0.00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Лист1!$B$3:$P$3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2.8</c:v>
                </c:pt>
                <c:pt idx="6">
                  <c:v>5.3</c:v>
                </c:pt>
                <c:pt idx="7">
                  <c:v>8</c:v>
                </c:pt>
                <c:pt idx="8">
                  <c:v>11</c:v>
                </c:pt>
                <c:pt idx="9">
                  <c:v>14.2</c:v>
                </c:pt>
                <c:pt idx="10">
                  <c:v>17.8</c:v>
                </c:pt>
                <c:pt idx="11">
                  <c:v>21.8</c:v>
                </c:pt>
                <c:pt idx="12">
                  <c:v>26.2</c:v>
                </c:pt>
                <c:pt idx="13">
                  <c:v>31</c:v>
                </c:pt>
                <c:pt idx="14">
                  <c:v>36.1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E2-4AB6-997F-E983671A63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3957007"/>
        <c:axId val="1343969487"/>
      </c:scatterChart>
      <c:valAx>
        <c:axId val="1343957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</a:rPr>
                  <a:t>UБЭ,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51055794422789191"/>
              <c:y val="0.8768721829348704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3969487"/>
        <c:crosses val="autoZero"/>
        <c:crossBetween val="midCat"/>
      </c:valAx>
      <c:valAx>
        <c:axId val="134396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 </a:t>
                </a: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I</a:t>
                </a:r>
                <a:r>
                  <a:rPr lang="ru-RU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Б, мА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43957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Лист2!$A$3</c:f>
              <c:strCache>
                <c:ptCount val="1"/>
                <c:pt idx="0">
                  <c:v>IК, мА; IБ = 6 мА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Лист2!$B$2:$K$2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Лист2!$B$3:$K$3</c:f>
              <c:numCache>
                <c:formatCode>0.00</c:formatCode>
                <c:ptCount val="10"/>
                <c:pt idx="0">
                  <c:v>1.9</c:v>
                </c:pt>
                <c:pt idx="1">
                  <c:v>10.8</c:v>
                </c:pt>
                <c:pt idx="2">
                  <c:v>30.5</c:v>
                </c:pt>
                <c:pt idx="3">
                  <c:v>53.4</c:v>
                </c:pt>
                <c:pt idx="4">
                  <c:v>56</c:v>
                </c:pt>
                <c:pt idx="5">
                  <c:v>57</c:v>
                </c:pt>
                <c:pt idx="6">
                  <c:v>59</c:v>
                </c:pt>
                <c:pt idx="7">
                  <c:v>61.1</c:v>
                </c:pt>
                <c:pt idx="8">
                  <c:v>63.1</c:v>
                </c:pt>
                <c:pt idx="9">
                  <c:v>65.099999999999994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22-483A-976E-F9CFAAC81A39}"/>
            </c:ext>
          </c:extLst>
        </c:ser>
        <c:ser>
          <c:idx val="1"/>
          <c:order val="1"/>
          <c:tx>
            <c:strRef>
              <c:f>Лист2!$A$4</c:f>
              <c:strCache>
                <c:ptCount val="1"/>
                <c:pt idx="0">
                  <c:v>IК, мА; IБ = 12 мА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Лист2!$B$2:$K$2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Лист2!$B$4:$K$4</c:f>
              <c:numCache>
                <c:formatCode>0.00</c:formatCode>
                <c:ptCount val="10"/>
                <c:pt idx="0">
                  <c:v>5.6</c:v>
                </c:pt>
                <c:pt idx="1">
                  <c:v>24</c:v>
                </c:pt>
                <c:pt idx="2">
                  <c:v>67.900000000000006</c:v>
                </c:pt>
                <c:pt idx="3">
                  <c:v>179.7</c:v>
                </c:pt>
                <c:pt idx="4">
                  <c:v>203.5</c:v>
                </c:pt>
                <c:pt idx="5">
                  <c:v>207.4</c:v>
                </c:pt>
                <c:pt idx="6">
                  <c:v>214.8</c:v>
                </c:pt>
                <c:pt idx="7">
                  <c:v>222.2</c:v>
                </c:pt>
                <c:pt idx="8">
                  <c:v>229.6</c:v>
                </c:pt>
                <c:pt idx="9">
                  <c:v>236.9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22-483A-976E-F9CFAAC81A39}"/>
            </c:ext>
          </c:extLst>
        </c:ser>
        <c:ser>
          <c:idx val="2"/>
          <c:order val="2"/>
          <c:tx>
            <c:strRef>
              <c:f>Лист2!$A$5</c:f>
              <c:strCache>
                <c:ptCount val="1"/>
                <c:pt idx="0">
                  <c:v>IК, мА; IБ = 24 мА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Лист2!$B$2:$K$2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Лист2!$B$5:$K$5</c:f>
              <c:numCache>
                <c:formatCode>0.00</c:formatCode>
                <c:ptCount val="10"/>
                <c:pt idx="0">
                  <c:v>6.4</c:v>
                </c:pt>
                <c:pt idx="1">
                  <c:v>30</c:v>
                </c:pt>
                <c:pt idx="2">
                  <c:v>82.2</c:v>
                </c:pt>
                <c:pt idx="3">
                  <c:v>250.3</c:v>
                </c:pt>
                <c:pt idx="4">
                  <c:v>438</c:v>
                </c:pt>
                <c:pt idx="5">
                  <c:v>453.8</c:v>
                </c:pt>
                <c:pt idx="6">
                  <c:v>470.1</c:v>
                </c:pt>
                <c:pt idx="7">
                  <c:v>486.3</c:v>
                </c:pt>
                <c:pt idx="8">
                  <c:v>502.6</c:v>
                </c:pt>
                <c:pt idx="9">
                  <c:v>518.79999999999995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22-483A-976E-F9CFAAC81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953695"/>
        <c:axId val="1439955615"/>
      </c:scatterChart>
      <c:valAx>
        <c:axId val="1439953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ru-RU" sz="1000" b="0" i="0" u="none" strike="noStrike" baseline="0">
                    <a:effectLst/>
                  </a:rPr>
                  <a:t>КЭ,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955615"/>
        <c:crosses val="autoZero"/>
        <c:crossBetween val="midCat"/>
      </c:valAx>
      <c:valAx>
        <c:axId val="1439955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</a:t>
                </a:r>
                <a:r>
                  <a:rPr lang="ru-RU"/>
                  <a:t>К, 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9536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Входная ВАХ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Даня!$A$2</c:f>
              <c:strCache>
                <c:ptCount val="1"/>
                <c:pt idx="0">
                  <c:v>10 В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Даня!$B$1:$P$1</c:f>
              <c:numCache>
                <c:formatCode>0.00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Даня!$B$2:$P$2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2.9</c:v>
                </c:pt>
                <c:pt idx="6">
                  <c:v>5.8</c:v>
                </c:pt>
                <c:pt idx="7">
                  <c:v>9.5</c:v>
                </c:pt>
                <c:pt idx="8">
                  <c:v>13.8</c:v>
                </c:pt>
                <c:pt idx="9">
                  <c:v>18.899999999999999</c:v>
                </c:pt>
                <c:pt idx="10">
                  <c:v>24.8</c:v>
                </c:pt>
                <c:pt idx="11">
                  <c:v>31.4</c:v>
                </c:pt>
                <c:pt idx="12">
                  <c:v>38.6</c:v>
                </c:pt>
                <c:pt idx="13">
                  <c:v>46.4</c:v>
                </c:pt>
                <c:pt idx="14">
                  <c:v>54.7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2E-4B83-90CF-31AC282161D9}"/>
            </c:ext>
          </c:extLst>
        </c:ser>
        <c:ser>
          <c:idx val="1"/>
          <c:order val="1"/>
          <c:tx>
            <c:strRef>
              <c:f>Даня!$A$3</c:f>
              <c:strCache>
                <c:ptCount val="1"/>
                <c:pt idx="0">
                  <c:v>50 В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Даня!$B$1:$P$1</c:f>
              <c:numCache>
                <c:formatCode>0.00</c:formatCode>
                <c:ptCount val="15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</c:numCache>
            </c:numRef>
          </c:xVal>
          <c:yVal>
            <c:numRef>
              <c:f>Даня!$B$3:$P$3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</c:v>
                </c:pt>
                <c:pt idx="5">
                  <c:v>2.8</c:v>
                </c:pt>
                <c:pt idx="6">
                  <c:v>5.3</c:v>
                </c:pt>
                <c:pt idx="7">
                  <c:v>8</c:v>
                </c:pt>
                <c:pt idx="8">
                  <c:v>11</c:v>
                </c:pt>
                <c:pt idx="9">
                  <c:v>14.2</c:v>
                </c:pt>
                <c:pt idx="10">
                  <c:v>17.8</c:v>
                </c:pt>
                <c:pt idx="11">
                  <c:v>21.8</c:v>
                </c:pt>
                <c:pt idx="12">
                  <c:v>26.2</c:v>
                </c:pt>
                <c:pt idx="13">
                  <c:v>31</c:v>
                </c:pt>
                <c:pt idx="14">
                  <c:v>36.1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2E-4B83-90CF-31AC282161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9952255"/>
        <c:axId val="1439957535"/>
      </c:scatterChart>
      <c:valAx>
        <c:axId val="1439952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UБЭ , в</a:t>
                </a:r>
                <a:r>
                  <a:rPr lang="ru-RU" sz="1000" b="0" i="0" u="none" strike="noStrike" baseline="0">
                    <a:effectLst/>
                  </a:rPr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957535"/>
        <c:crosses val="autoZero"/>
        <c:crossBetween val="midCat"/>
      </c:valAx>
      <c:valAx>
        <c:axId val="143995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IБ, 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99522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Семейство</a:t>
            </a:r>
            <a:r>
              <a:rPr lang="ru-RU" baseline="0"/>
              <a:t> выходных ВАХ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Даня!$A$45</c:f>
              <c:strCache>
                <c:ptCount val="1"/>
                <c:pt idx="0">
                  <c:v>IБ = 6 мА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Даня!$B$44:$K$44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Даня!$B$45:$K$45</c:f>
              <c:numCache>
                <c:formatCode>0.00</c:formatCode>
                <c:ptCount val="10"/>
                <c:pt idx="0">
                  <c:v>1.9</c:v>
                </c:pt>
                <c:pt idx="1">
                  <c:v>10.8</c:v>
                </c:pt>
                <c:pt idx="2">
                  <c:v>30.5</c:v>
                </c:pt>
                <c:pt idx="3">
                  <c:v>53.4</c:v>
                </c:pt>
                <c:pt idx="4">
                  <c:v>56</c:v>
                </c:pt>
                <c:pt idx="5">
                  <c:v>57</c:v>
                </c:pt>
                <c:pt idx="6">
                  <c:v>59</c:v>
                </c:pt>
                <c:pt idx="7">
                  <c:v>61</c:v>
                </c:pt>
                <c:pt idx="8">
                  <c:v>63</c:v>
                </c:pt>
                <c:pt idx="9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33-4484-B2B6-AA321257D589}"/>
            </c:ext>
          </c:extLst>
        </c:ser>
        <c:ser>
          <c:idx val="1"/>
          <c:order val="1"/>
          <c:tx>
            <c:strRef>
              <c:f>Даня!$A$46</c:f>
              <c:strCache>
                <c:ptCount val="1"/>
                <c:pt idx="0">
                  <c:v>IБ = 12 мА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Даня!$B$44:$K$44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Даня!$B$46:$K$46</c:f>
              <c:numCache>
                <c:formatCode>0.00</c:formatCode>
                <c:ptCount val="10"/>
                <c:pt idx="0">
                  <c:v>5.6</c:v>
                </c:pt>
                <c:pt idx="1">
                  <c:v>24</c:v>
                </c:pt>
                <c:pt idx="2">
                  <c:v>67.900000000000006</c:v>
                </c:pt>
                <c:pt idx="3">
                  <c:v>179.6</c:v>
                </c:pt>
                <c:pt idx="4">
                  <c:v>203.5</c:v>
                </c:pt>
                <c:pt idx="5">
                  <c:v>207.4</c:v>
                </c:pt>
                <c:pt idx="6">
                  <c:v>214.7</c:v>
                </c:pt>
                <c:pt idx="7">
                  <c:v>222.2</c:v>
                </c:pt>
                <c:pt idx="8">
                  <c:v>229.5</c:v>
                </c:pt>
                <c:pt idx="9">
                  <c:v>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33-4484-B2B6-AA321257D589}"/>
            </c:ext>
          </c:extLst>
        </c:ser>
        <c:ser>
          <c:idx val="2"/>
          <c:order val="2"/>
          <c:tx>
            <c:strRef>
              <c:f>Даня!$A$47</c:f>
              <c:strCache>
                <c:ptCount val="1"/>
                <c:pt idx="0">
                  <c:v>IБ = 24 мА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Даня!$B$44:$K$44</c:f>
              <c:numCache>
                <c:formatCode>0.00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0.2</c:v>
                </c:pt>
                <c:pt idx="3">
                  <c:v>0.5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6</c:v>
                </c:pt>
                <c:pt idx="8">
                  <c:v>8</c:v>
                </c:pt>
                <c:pt idx="9">
                  <c:v>10</c:v>
                </c:pt>
              </c:numCache>
            </c:numRef>
          </c:xVal>
          <c:yVal>
            <c:numRef>
              <c:f>Даня!$B$47:$K$47</c:f>
              <c:numCache>
                <c:formatCode>0.00</c:formatCode>
                <c:ptCount val="10"/>
                <c:pt idx="0">
                  <c:v>6.4</c:v>
                </c:pt>
                <c:pt idx="1">
                  <c:v>30</c:v>
                </c:pt>
                <c:pt idx="2">
                  <c:v>82.2</c:v>
                </c:pt>
                <c:pt idx="3">
                  <c:v>250.3</c:v>
                </c:pt>
                <c:pt idx="4">
                  <c:v>438</c:v>
                </c:pt>
                <c:pt idx="5">
                  <c:v>453.8</c:v>
                </c:pt>
                <c:pt idx="6">
                  <c:v>470.1</c:v>
                </c:pt>
                <c:pt idx="7">
                  <c:v>486.4</c:v>
                </c:pt>
                <c:pt idx="8">
                  <c:v>502.5</c:v>
                </c:pt>
                <c:pt idx="9">
                  <c:v>518.79999999999995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33-4484-B2B6-AA321257D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8200543"/>
        <c:axId val="1418201023"/>
      </c:scatterChart>
      <c:valAx>
        <c:axId val="1418200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ru-RU" sz="1000" b="0" i="0" u="none" strike="noStrike" baseline="0">
                    <a:effectLst/>
                  </a:rPr>
                  <a:t>КЭ,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8201023"/>
        <c:crosses val="autoZero"/>
        <c:crossBetween val="midCat"/>
      </c:valAx>
      <c:valAx>
        <c:axId val="14182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I</a:t>
                </a:r>
                <a:r>
                  <a:rPr lang="en-US" sz="1000" b="0" i="0" u="none" strike="noStrike" baseline="-25000">
                    <a:effectLst/>
                  </a:rPr>
                  <a:t>К</a:t>
                </a:r>
                <a:r>
                  <a:rPr lang="en-US" sz="1000" b="0" i="0" u="none" strike="noStrike" baseline="0">
                    <a:effectLst/>
                  </a:rPr>
                  <a:t>, мА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18200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Лист4!$K$1:$K$7</c:f>
              <c:numCache>
                <c:formatCode>General</c:formatCode>
                <c:ptCount val="7"/>
                <c:pt idx="0">
                  <c:v>9.83</c:v>
                </c:pt>
                <c:pt idx="1">
                  <c:v>1.72</c:v>
                </c:pt>
                <c:pt idx="2">
                  <c:v>1.72</c:v>
                </c:pt>
                <c:pt idx="3">
                  <c:v>1.72</c:v>
                </c:pt>
                <c:pt idx="4">
                  <c:v>1.72</c:v>
                </c:pt>
                <c:pt idx="5">
                  <c:v>1.72</c:v>
                </c:pt>
                <c:pt idx="6">
                  <c:v>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14-4CAA-867B-25E086B751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Лист4!$L$1:$L$7</c:f>
              <c:numCache>
                <c:formatCode>General</c:formatCode>
                <c:ptCount val="7"/>
                <c:pt idx="0">
                  <c:v>8</c:v>
                </c:pt>
                <c:pt idx="1">
                  <c:v>20.03</c:v>
                </c:pt>
                <c:pt idx="2">
                  <c:v>20.03</c:v>
                </c:pt>
                <c:pt idx="3">
                  <c:v>20.03</c:v>
                </c:pt>
                <c:pt idx="4">
                  <c:v>20.03</c:v>
                </c:pt>
                <c:pt idx="5">
                  <c:v>20.03</c:v>
                </c:pt>
                <c:pt idx="6">
                  <c:v>20.03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14-4CAA-867B-25E086B7515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Лист4!$M$1:$M$7</c:f>
              <c:numCache>
                <c:formatCode>General</c:formatCode>
                <c:ptCount val="7"/>
                <c:pt idx="0">
                  <c:v>4.08</c:v>
                </c:pt>
                <c:pt idx="1">
                  <c:v>59.18</c:v>
                </c:pt>
                <c:pt idx="2">
                  <c:v>59.18</c:v>
                </c:pt>
                <c:pt idx="3">
                  <c:v>59.18</c:v>
                </c:pt>
                <c:pt idx="4">
                  <c:v>59.18</c:v>
                </c:pt>
                <c:pt idx="5">
                  <c:v>59.18</c:v>
                </c:pt>
                <c:pt idx="6">
                  <c:v>59.18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14-4CAA-867B-25E086B7515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Лист4!$N$1:$N$7</c:f>
              <c:numCache>
                <c:formatCode>General</c:formatCode>
                <c:ptCount val="7"/>
                <c:pt idx="0">
                  <c:v>0.37</c:v>
                </c:pt>
                <c:pt idx="1">
                  <c:v>96.32</c:v>
                </c:pt>
                <c:pt idx="2">
                  <c:v>96.32</c:v>
                </c:pt>
                <c:pt idx="3">
                  <c:v>96.32</c:v>
                </c:pt>
                <c:pt idx="4">
                  <c:v>96.32</c:v>
                </c:pt>
                <c:pt idx="5">
                  <c:v>96.32</c:v>
                </c:pt>
                <c:pt idx="6">
                  <c:v>96.32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14-4CAA-867B-25E086B75155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Лист4!$O$1:$O$7</c:f>
              <c:numCache>
                <c:formatCode>General</c:formatCode>
                <c:ptCount val="7"/>
                <c:pt idx="0">
                  <c:v>0.2</c:v>
                </c:pt>
                <c:pt idx="1">
                  <c:v>98.03</c:v>
                </c:pt>
                <c:pt idx="2">
                  <c:v>98.03</c:v>
                </c:pt>
                <c:pt idx="3">
                  <c:v>98.03</c:v>
                </c:pt>
                <c:pt idx="4">
                  <c:v>98.03</c:v>
                </c:pt>
                <c:pt idx="5">
                  <c:v>98.03</c:v>
                </c:pt>
                <c:pt idx="6">
                  <c:v>98.03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514-4CAA-867B-25E086B75155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Лист4!$J$1:$J$7</c:f>
              <c:strCache>
                <c:ptCount val="7"/>
                <c:pt idx="0">
                  <c:v>UКЭ, В</c:v>
                </c:pt>
                <c:pt idx="1">
                  <c:v>IК, мА, IБ = 1,99</c:v>
                </c:pt>
                <c:pt idx="2">
                  <c:v>IК, мА, IБ = 3,99</c:v>
                </c:pt>
                <c:pt idx="3">
                  <c:v>IК, мА, IБ = 5,99</c:v>
                </c:pt>
                <c:pt idx="4">
                  <c:v>IК, мА, IБ = 7,99</c:v>
                </c:pt>
                <c:pt idx="5">
                  <c:v>IК, мА, IБ = 9,99</c:v>
                </c:pt>
                <c:pt idx="6">
                  <c:v>IК, мА, IБ = 11,99</c:v>
                </c:pt>
              </c:strCache>
            </c:strRef>
          </c:xVal>
          <c:yVal>
            <c:numRef>
              <c:f>Лист4!$P$1:$P$7</c:f>
              <c:numCache>
                <c:formatCode>General</c:formatCode>
                <c:ptCount val="7"/>
                <c:pt idx="0">
                  <c:v>0.17</c:v>
                </c:pt>
                <c:pt idx="1">
                  <c:v>98.32</c:v>
                </c:pt>
                <c:pt idx="2">
                  <c:v>98.32</c:v>
                </c:pt>
                <c:pt idx="3">
                  <c:v>98.32</c:v>
                </c:pt>
                <c:pt idx="4">
                  <c:v>98.32</c:v>
                </c:pt>
                <c:pt idx="5">
                  <c:v>98.32</c:v>
                </c:pt>
                <c:pt idx="6">
                  <c:v>98.32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14-4CAA-867B-25E086B75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0980879"/>
        <c:axId val="320981359"/>
      </c:scatterChart>
      <c:valAx>
        <c:axId val="320980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981359"/>
        <c:crosses val="autoZero"/>
        <c:crossBetween val="midCat"/>
      </c:valAx>
      <c:valAx>
        <c:axId val="32098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20980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Лист4!$S$3</c:f>
              <c:strCache>
                <c:ptCount val="1"/>
                <c:pt idx="0">
                  <c:v>IК, мА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Лист4!$T$2:$Z$2</c:f>
              <c:numCache>
                <c:formatCode>General</c:formatCode>
                <c:ptCount val="7"/>
                <c:pt idx="0">
                  <c:v>9.91</c:v>
                </c:pt>
                <c:pt idx="1">
                  <c:v>8.9600000000000009</c:v>
                </c:pt>
                <c:pt idx="2">
                  <c:v>6.84</c:v>
                </c:pt>
                <c:pt idx="3">
                  <c:v>5</c:v>
                </c:pt>
                <c:pt idx="4">
                  <c:v>4.33</c:v>
                </c:pt>
                <c:pt idx="5">
                  <c:v>1.94</c:v>
                </c:pt>
                <c:pt idx="6">
                  <c:v>0.37</c:v>
                </c:pt>
              </c:numCache>
            </c:numRef>
          </c:xVal>
          <c:yVal>
            <c:numRef>
              <c:f>Лист4!$T$3:$Z$3</c:f>
              <c:numCache>
                <c:formatCode>General</c:formatCode>
                <c:ptCount val="7"/>
                <c:pt idx="0">
                  <c:v>1.73</c:v>
                </c:pt>
                <c:pt idx="1">
                  <c:v>20.34</c:v>
                </c:pt>
                <c:pt idx="2">
                  <c:v>61.97</c:v>
                </c:pt>
                <c:pt idx="3">
                  <c:v>98</c:v>
                </c:pt>
                <c:pt idx="4">
                  <c:v>111.24</c:v>
                </c:pt>
                <c:pt idx="5">
                  <c:v>158.12</c:v>
                </c:pt>
                <c:pt idx="6">
                  <c:v>188.74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F-4A33-A581-9CC5A39368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79455"/>
        <c:axId val="460281855"/>
      </c:scatterChart>
      <c:valAx>
        <c:axId val="46027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ru-RU" sz="1000" b="0" i="0" u="none" strike="noStrike" baseline="-25000">
                    <a:effectLst/>
                  </a:rPr>
                  <a:t>КЭ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81855"/>
        <c:crosses val="autoZero"/>
        <c:crossBetween val="midCat"/>
      </c:valAx>
      <c:valAx>
        <c:axId val="46028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I</a:t>
                </a:r>
                <a:r>
                  <a:rPr lang="ru-RU" sz="1000" b="0" i="0" u="none" strike="noStrike" baseline="-25000">
                    <a:effectLst/>
                  </a:rPr>
                  <a:t>К</a:t>
                </a:r>
                <a:r>
                  <a:rPr lang="ru-RU" sz="1000" b="0" i="0" u="none" strike="noStrike" baseline="0">
                    <a:effectLst/>
                  </a:rPr>
                  <a:t>, мА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602794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апчхи!$A$17</c:f>
              <c:strCache>
                <c:ptCount val="1"/>
                <c:pt idx="0">
                  <c:v>RН = 500 Ом, CН = 0, C1 = C2 = 10 мкФ.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апчхи!$B$16:$J$16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апчхи!$B$17:$J$17</c:f>
              <c:numCache>
                <c:formatCode>General</c:formatCode>
                <c:ptCount val="9"/>
                <c:pt idx="0">
                  <c:v>0.36</c:v>
                </c:pt>
                <c:pt idx="1">
                  <c:v>0.74</c:v>
                </c:pt>
                <c:pt idx="2">
                  <c:v>1.34</c:v>
                </c:pt>
                <c:pt idx="3">
                  <c:v>2.0299999999999998</c:v>
                </c:pt>
                <c:pt idx="4">
                  <c:v>2.5</c:v>
                </c:pt>
                <c:pt idx="5">
                  <c:v>2.65</c:v>
                </c:pt>
                <c:pt idx="6">
                  <c:v>2.63</c:v>
                </c:pt>
                <c:pt idx="7">
                  <c:v>2.58</c:v>
                </c:pt>
                <c:pt idx="8">
                  <c:v>2.54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C17-471E-BA37-110910345E5A}"/>
            </c:ext>
          </c:extLst>
        </c:ser>
        <c:ser>
          <c:idx val="1"/>
          <c:order val="1"/>
          <c:tx>
            <c:strRef>
              <c:f>апчхи!$A$18</c:f>
              <c:strCache>
                <c:ptCount val="1"/>
                <c:pt idx="0">
                  <c:v>RН = 500 Ом, CН = 0,1, C1 = C2 = 10 мкФ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апчхи!$B$16:$J$16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апчхи!$B$18:$J$18</c:f>
              <c:numCache>
                <c:formatCode>General</c:formatCode>
                <c:ptCount val="9"/>
                <c:pt idx="0">
                  <c:v>0.36</c:v>
                </c:pt>
                <c:pt idx="1">
                  <c:v>0.73</c:v>
                </c:pt>
                <c:pt idx="2">
                  <c:v>1.33</c:v>
                </c:pt>
                <c:pt idx="3">
                  <c:v>1.98</c:v>
                </c:pt>
                <c:pt idx="4">
                  <c:v>2.37</c:v>
                </c:pt>
                <c:pt idx="5">
                  <c:v>2.5</c:v>
                </c:pt>
                <c:pt idx="6">
                  <c:v>2.54</c:v>
                </c:pt>
                <c:pt idx="7">
                  <c:v>2.46</c:v>
                </c:pt>
                <c:pt idx="8">
                  <c:v>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C17-471E-BA37-110910345E5A}"/>
            </c:ext>
          </c:extLst>
        </c:ser>
        <c:ser>
          <c:idx val="2"/>
          <c:order val="2"/>
          <c:tx>
            <c:strRef>
              <c:f>апчхи!$A$19</c:f>
              <c:strCache>
                <c:ptCount val="1"/>
                <c:pt idx="0">
                  <c:v>RН = 500 Ом, CН = 0,2, C1 = C2 = 10 мкФ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апчхи!$B$16:$J$16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апчхи!$B$19:$J$19</c:f>
              <c:numCache>
                <c:formatCode>General</c:formatCode>
                <c:ptCount val="9"/>
                <c:pt idx="0">
                  <c:v>0.38</c:v>
                </c:pt>
                <c:pt idx="1">
                  <c:v>0.73</c:v>
                </c:pt>
                <c:pt idx="2">
                  <c:v>1.34</c:v>
                </c:pt>
                <c:pt idx="3">
                  <c:v>1.95</c:v>
                </c:pt>
                <c:pt idx="4">
                  <c:v>2.31</c:v>
                </c:pt>
                <c:pt idx="5">
                  <c:v>2.4</c:v>
                </c:pt>
                <c:pt idx="6">
                  <c:v>2.39</c:v>
                </c:pt>
                <c:pt idx="7">
                  <c:v>2.1</c:v>
                </c:pt>
                <c:pt idx="8">
                  <c:v>1.45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C17-471E-BA37-110910345E5A}"/>
            </c:ext>
          </c:extLst>
        </c:ser>
        <c:ser>
          <c:idx val="3"/>
          <c:order val="3"/>
          <c:tx>
            <c:strRef>
              <c:f>апчхи!$A$20</c:f>
              <c:strCache>
                <c:ptCount val="1"/>
                <c:pt idx="0">
                  <c:v>RН = 500 Ом, CН = 0,1, C1 =10 мкФ, C2 = 3 мкФ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апчхи!$B$16:$J$16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апчхи!$B$20:$J$20</c:f>
              <c:numCache>
                <c:formatCode>General</c:formatCode>
                <c:ptCount val="9"/>
                <c:pt idx="0">
                  <c:v>0.28000000000000003</c:v>
                </c:pt>
                <c:pt idx="1">
                  <c:v>0.67</c:v>
                </c:pt>
                <c:pt idx="2">
                  <c:v>1.24</c:v>
                </c:pt>
                <c:pt idx="3">
                  <c:v>1.93</c:v>
                </c:pt>
                <c:pt idx="4">
                  <c:v>2.29</c:v>
                </c:pt>
                <c:pt idx="5">
                  <c:v>2.35</c:v>
                </c:pt>
                <c:pt idx="6">
                  <c:v>2.4500000000000002</c:v>
                </c:pt>
                <c:pt idx="7">
                  <c:v>2.38</c:v>
                </c:pt>
                <c:pt idx="8">
                  <c:v>2.06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C17-471E-BA37-110910345E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89503"/>
        <c:axId val="457984703"/>
      </c:scatterChart>
      <c:valAx>
        <c:axId val="457989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984703"/>
        <c:crosses val="autoZero"/>
        <c:crossBetween val="midCat"/>
      </c:valAx>
      <c:valAx>
        <c:axId val="45798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989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апчхи!$A$1</c:f>
              <c:strCache>
                <c:ptCount val="1"/>
                <c:pt idx="0">
                  <c:v>FВХ, Гц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апчхи!$B$2:$J$2</c:f>
              <c:numCache>
                <c:formatCode>General</c:formatCode>
                <c:ptCount val="9"/>
                <c:pt idx="0">
                  <c:v>5.4</c:v>
                </c:pt>
                <c:pt idx="1">
                  <c:v>5.78</c:v>
                </c:pt>
                <c:pt idx="2">
                  <c:v>6.37</c:v>
                </c:pt>
                <c:pt idx="3">
                  <c:v>7.04</c:v>
                </c:pt>
                <c:pt idx="4">
                  <c:v>7.38</c:v>
                </c:pt>
                <c:pt idx="5">
                  <c:v>7.45</c:v>
                </c:pt>
                <c:pt idx="6">
                  <c:v>7.53</c:v>
                </c:pt>
                <c:pt idx="7">
                  <c:v>7.55</c:v>
                </c:pt>
                <c:pt idx="8">
                  <c:v>7.56</c:v>
                </c:pt>
              </c:numCache>
            </c:numRef>
          </c:xVal>
          <c:yVal>
            <c:numRef>
              <c:f>апчхи!$B$1:$J$1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17-49C5-86FC-D15C346619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02463"/>
        <c:axId val="457998143"/>
      </c:scatterChart>
      <c:valAx>
        <c:axId val="458002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998143"/>
        <c:crosses val="autoZero"/>
        <c:crossBetween val="midCat"/>
      </c:valAx>
      <c:valAx>
        <c:axId val="4579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0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апчхи!$A$6</c:f>
              <c:strCache>
                <c:ptCount val="1"/>
                <c:pt idx="0">
                  <c:v>UmВЫХ, В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апчхи!$B$5:$J$5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апчхи!$B$6:$J$6</c:f>
              <c:numCache>
                <c:formatCode>General</c:formatCode>
                <c:ptCount val="9"/>
                <c:pt idx="0">
                  <c:v>5.42</c:v>
                </c:pt>
                <c:pt idx="1">
                  <c:v>5.72</c:v>
                </c:pt>
                <c:pt idx="2">
                  <c:v>5.93</c:v>
                </c:pt>
                <c:pt idx="3">
                  <c:v>5.82</c:v>
                </c:pt>
                <c:pt idx="4">
                  <c:v>5.49</c:v>
                </c:pt>
                <c:pt idx="5">
                  <c:v>5.24</c:v>
                </c:pt>
                <c:pt idx="6">
                  <c:v>5.25</c:v>
                </c:pt>
                <c:pt idx="7">
                  <c:v>5.03</c:v>
                </c:pt>
                <c:pt idx="8">
                  <c:v>4.9800000000000004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E15-4C4F-A82A-983F1968EF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12543"/>
        <c:axId val="458029343"/>
      </c:scatterChart>
      <c:valAx>
        <c:axId val="458012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29343"/>
        <c:crosses val="autoZero"/>
        <c:crossBetween val="midCat"/>
      </c:valAx>
      <c:valAx>
        <c:axId val="45802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125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апчхи!$A$9</c:f>
              <c:strCache>
                <c:ptCount val="1"/>
                <c:pt idx="0">
                  <c:v>UmВЫХ, В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апчхи!$B$8:$J$8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апчхи!$B$9:$J$9</c:f>
              <c:numCache>
                <c:formatCode>General</c:formatCode>
                <c:ptCount val="9"/>
                <c:pt idx="0">
                  <c:v>5.42</c:v>
                </c:pt>
                <c:pt idx="1">
                  <c:v>5.72</c:v>
                </c:pt>
                <c:pt idx="2">
                  <c:v>5.94</c:v>
                </c:pt>
                <c:pt idx="3">
                  <c:v>5.82</c:v>
                </c:pt>
                <c:pt idx="4">
                  <c:v>5.49</c:v>
                </c:pt>
                <c:pt idx="5">
                  <c:v>5.25</c:v>
                </c:pt>
                <c:pt idx="6">
                  <c:v>5.0999999999999996</c:v>
                </c:pt>
                <c:pt idx="7">
                  <c:v>5.03</c:v>
                </c:pt>
                <c:pt idx="8">
                  <c:v>4.9800000000000004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10-4F4D-BB7D-2FDC1CE2A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46623"/>
        <c:axId val="458055263"/>
      </c:scatterChart>
      <c:valAx>
        <c:axId val="45804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55263"/>
        <c:crosses val="autoZero"/>
        <c:crossBetween val="midCat"/>
      </c:valAx>
      <c:valAx>
        <c:axId val="45805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46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апчхи!$A$12</c:f>
              <c:strCache>
                <c:ptCount val="1"/>
                <c:pt idx="0">
                  <c:v>UmВЫХ, В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апчхи!$B$11:$J$11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апчхи!$B$12:$J$12</c:f>
              <c:numCache>
                <c:formatCode>General</c:formatCode>
                <c:ptCount val="9"/>
                <c:pt idx="0">
                  <c:v>5.43</c:v>
                </c:pt>
                <c:pt idx="1">
                  <c:v>5.84</c:v>
                </c:pt>
                <c:pt idx="2">
                  <c:v>6.41</c:v>
                </c:pt>
                <c:pt idx="3">
                  <c:v>6.78</c:v>
                </c:pt>
                <c:pt idx="4">
                  <c:v>6.44</c:v>
                </c:pt>
                <c:pt idx="5">
                  <c:v>5.93</c:v>
                </c:pt>
                <c:pt idx="6">
                  <c:v>5.45</c:v>
                </c:pt>
                <c:pt idx="7">
                  <c:v>5.2</c:v>
                </c:pt>
                <c:pt idx="8">
                  <c:v>5.07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04-4F7C-B651-C5103DBC9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036063"/>
        <c:axId val="458036543"/>
      </c:scatterChart>
      <c:valAx>
        <c:axId val="45803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36543"/>
        <c:crosses val="autoZero"/>
        <c:crossBetween val="midCat"/>
      </c:valAx>
      <c:valAx>
        <c:axId val="45803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803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апчхи!$A$2</c:f>
              <c:strCache>
                <c:ptCount val="1"/>
                <c:pt idx="0">
                  <c:v>UmВЫХ, В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апчхи!$B$1:$J$1</c:f>
              <c:numCache>
                <c:formatCode>General</c:formatCode>
                <c:ptCount val="9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3000</c:v>
                </c:pt>
                <c:pt idx="6">
                  <c:v>6000</c:v>
                </c:pt>
                <c:pt idx="7">
                  <c:v>12000</c:v>
                </c:pt>
                <c:pt idx="8">
                  <c:v>24000</c:v>
                </c:pt>
              </c:numCache>
            </c:numRef>
          </c:xVal>
          <c:yVal>
            <c:numRef>
              <c:f>апчхи!$B$2:$J$2</c:f>
              <c:numCache>
                <c:formatCode>General</c:formatCode>
                <c:ptCount val="9"/>
                <c:pt idx="0">
                  <c:v>5.4</c:v>
                </c:pt>
                <c:pt idx="1">
                  <c:v>5.78</c:v>
                </c:pt>
                <c:pt idx="2">
                  <c:v>6.37</c:v>
                </c:pt>
                <c:pt idx="3">
                  <c:v>7.04</c:v>
                </c:pt>
                <c:pt idx="4">
                  <c:v>7.38</c:v>
                </c:pt>
                <c:pt idx="5">
                  <c:v>7.45</c:v>
                </c:pt>
                <c:pt idx="6">
                  <c:v>7.53</c:v>
                </c:pt>
                <c:pt idx="7">
                  <c:v>7.55</c:v>
                </c:pt>
                <c:pt idx="8">
                  <c:v>7.56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E8-4EDE-89B3-0D3501561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979903"/>
        <c:axId val="457980863"/>
      </c:scatterChart>
      <c:valAx>
        <c:axId val="457979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000" b="0" i="0" u="none" strike="noStrike" baseline="0">
                    <a:effectLst/>
                  </a:rPr>
                  <a:t>F</a:t>
                </a:r>
                <a:r>
                  <a:rPr lang="ru-RU" sz="1000" b="0" i="0" u="none" strike="noStrike" baseline="-25000">
                    <a:effectLst/>
                  </a:rPr>
                  <a:t>ВХ</a:t>
                </a:r>
                <a:r>
                  <a:rPr lang="ru-RU" sz="1000" b="0" i="0" u="none" strike="noStrike" baseline="0">
                    <a:effectLst/>
                  </a:rPr>
                  <a:t>, Гц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980863"/>
        <c:crosses val="autoZero"/>
        <c:crossBetween val="midCat"/>
      </c:valAx>
      <c:valAx>
        <c:axId val="45798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U</a:t>
                </a:r>
                <a:r>
                  <a:rPr lang="en-US" sz="1000" b="0" i="1" u="none" strike="noStrike" baseline="-25000">
                    <a:effectLst/>
                  </a:rPr>
                  <a:t>m</a:t>
                </a:r>
                <a:r>
                  <a:rPr lang="ru-RU" sz="1000" b="0" i="0" u="none" strike="noStrike" baseline="-25000">
                    <a:effectLst/>
                  </a:rPr>
                  <a:t>ВЫХ</a:t>
                </a:r>
                <a:r>
                  <a:rPr lang="ru-RU" sz="1000" b="0" i="0" u="none" strike="noStrike" baseline="0">
                    <a:effectLst/>
                  </a:rPr>
                  <a:t>, В</a:t>
                </a:r>
                <a:r>
                  <a:rPr lang="ru-RU" sz="1000" b="0" i="0" u="none" strike="noStrike" baseline="0"/>
                  <a:t> 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7979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132674</xdr:colOff>
      <xdr:row>31</xdr:row>
      <xdr:rowOff>144718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A8B1953-1C51-A4EE-F190-3F51022E3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8</xdr:col>
      <xdr:colOff>588667</xdr:colOff>
      <xdr:row>32</xdr:row>
      <xdr:rowOff>158826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B50D4F0-7D4D-41B1-5C9A-ED820EB4F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125865</xdr:colOff>
      <xdr:row>6</xdr:row>
      <xdr:rowOff>6122</xdr:rowOff>
    </xdr:from>
    <xdr:to>
      <xdr:col>11</xdr:col>
      <xdr:colOff>469445</xdr:colOff>
      <xdr:row>33</xdr:row>
      <xdr:rowOff>142874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B58026E-C118-CD8B-EA96-9469FDCBFB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438830</xdr:colOff>
      <xdr:row>49</xdr:row>
      <xdr:rowOff>46942</xdr:rowOff>
    </xdr:from>
    <xdr:to>
      <xdr:col>13</xdr:col>
      <xdr:colOff>170089</xdr:colOff>
      <xdr:row>78</xdr:row>
      <xdr:rowOff>81642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A3EB0C43-C936-1702-4CF6-CFBE2F936F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211931</xdr:colOff>
      <xdr:row>10</xdr:row>
      <xdr:rowOff>40480</xdr:rowOff>
    </xdr:from>
    <xdr:to>
      <xdr:col>11</xdr:col>
      <xdr:colOff>188118</xdr:colOff>
      <xdr:row>25</xdr:row>
      <xdr:rowOff>69055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32F4885-A8EC-4B15-A15D-3A98AD4956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9</xdr:row>
      <xdr:rowOff>0</xdr:rowOff>
    </xdr:from>
    <xdr:to>
      <xdr:col>20</xdr:col>
      <xdr:colOff>39290</xdr:colOff>
      <xdr:row>32</xdr:row>
      <xdr:rowOff>80566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1EEE782F-4F61-F3F3-B616-6FF94481B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9</xdr:row>
      <xdr:rowOff>216693</xdr:rowOff>
    </xdr:from>
    <xdr:to>
      <xdr:col>17</xdr:col>
      <xdr:colOff>500062</xdr:colOff>
      <xdr:row>33</xdr:row>
      <xdr:rowOff>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BF6A6C0F-102B-EDDC-ABE8-764B81ADC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38100</xdr:colOff>
      <xdr:row>19</xdr:row>
      <xdr:rowOff>150020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27C1370-A588-42BC-86C4-B4C06C148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0</xdr:row>
      <xdr:rowOff>0</xdr:rowOff>
    </xdr:from>
    <xdr:to>
      <xdr:col>15</xdr:col>
      <xdr:colOff>0</xdr:colOff>
      <xdr:row>18</xdr:row>
      <xdr:rowOff>157163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875FD8B-6AF9-46AF-B928-BD6770EDF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20</xdr:row>
      <xdr:rowOff>0</xdr:rowOff>
    </xdr:from>
    <xdr:to>
      <xdr:col>7</xdr:col>
      <xdr:colOff>38100</xdr:colOff>
      <xdr:row>37</xdr:row>
      <xdr:rowOff>157163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B8E74D3D-E13A-4DAF-9928-B0FD7DF56D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20</xdr:row>
      <xdr:rowOff>0</xdr:rowOff>
    </xdr:from>
    <xdr:to>
      <xdr:col>14</xdr:col>
      <xdr:colOff>38100</xdr:colOff>
      <xdr:row>38</xdr:row>
      <xdr:rowOff>157163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7703BBA-82A9-48E2-AD4F-5383410B8E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0</xdr:row>
      <xdr:rowOff>0</xdr:rowOff>
    </xdr:from>
    <xdr:to>
      <xdr:col>22</xdr:col>
      <xdr:colOff>38100</xdr:colOff>
      <xdr:row>20</xdr:row>
      <xdr:rowOff>157163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050FFF6-3301-45FD-898A-6CBC5E391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F1FB-319B-428B-8466-03F80FCE93B9}">
  <dimension ref="A1:T3"/>
  <sheetViews>
    <sheetView topLeftCell="B1" zoomScale="87" workbookViewId="0">
      <selection activeCell="P3" sqref="P3"/>
    </sheetView>
  </sheetViews>
  <sheetFormatPr defaultRowHeight="14.25" x14ac:dyDescent="0.45"/>
  <cols>
    <col min="1" max="1" width="18.59765625" customWidth="1"/>
  </cols>
  <sheetData>
    <row r="1" spans="1:20" x14ac:dyDescent="0.45">
      <c r="A1" t="s">
        <v>0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1.1000000000000001</v>
      </c>
      <c r="M1" s="1">
        <v>1.2</v>
      </c>
      <c r="N1" s="1">
        <v>1.3</v>
      </c>
      <c r="O1" s="1">
        <v>1.4</v>
      </c>
      <c r="P1" s="1">
        <v>1.5</v>
      </c>
      <c r="Q1" s="1"/>
      <c r="R1" s="1"/>
      <c r="S1" s="1"/>
      <c r="T1" s="1"/>
    </row>
    <row r="2" spans="1:20" x14ac:dyDescent="0.4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1.2</v>
      </c>
      <c r="G2" s="1">
        <v>2.9</v>
      </c>
      <c r="H2" s="1">
        <v>5.8</v>
      </c>
      <c r="I2" s="1">
        <v>9.5</v>
      </c>
      <c r="J2" s="1">
        <v>13.8</v>
      </c>
      <c r="K2" s="1">
        <v>18.899999999999999</v>
      </c>
      <c r="L2" s="1">
        <v>24.8</v>
      </c>
      <c r="M2" s="1">
        <v>31.4</v>
      </c>
      <c r="N2" s="1">
        <v>38.6</v>
      </c>
      <c r="O2" s="1">
        <v>46.4</v>
      </c>
      <c r="P2" s="1">
        <v>54.7</v>
      </c>
      <c r="Q2" s="1"/>
      <c r="R2" s="1"/>
      <c r="S2" s="1"/>
      <c r="T2" s="1"/>
    </row>
    <row r="3" spans="1:20" x14ac:dyDescent="0.4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1.2</v>
      </c>
      <c r="G3" s="1">
        <v>2.8</v>
      </c>
      <c r="H3" s="1">
        <v>5.3</v>
      </c>
      <c r="I3" s="1">
        <v>8</v>
      </c>
      <c r="J3" s="1">
        <v>11</v>
      </c>
      <c r="K3" s="1">
        <v>14.2</v>
      </c>
      <c r="L3" s="1">
        <v>17.8</v>
      </c>
      <c r="M3" s="1">
        <v>21.8</v>
      </c>
      <c r="N3" s="1">
        <v>26.2</v>
      </c>
      <c r="O3" s="1">
        <v>31</v>
      </c>
      <c r="P3" s="1">
        <v>36.1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85A4-B6EB-44D1-810E-ABAEA59E47BC}">
  <dimension ref="A1:M11"/>
  <sheetViews>
    <sheetView topLeftCell="A7" zoomScale="86" zoomScaleNormal="100" workbookViewId="0">
      <selection activeCell="L19" sqref="L19"/>
    </sheetView>
  </sheetViews>
  <sheetFormatPr defaultRowHeight="14.25" x14ac:dyDescent="0.45"/>
  <cols>
    <col min="1" max="1" width="18.46484375" customWidth="1"/>
  </cols>
  <sheetData>
    <row r="1" spans="1:13" x14ac:dyDescent="0.45">
      <c r="A1" s="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45">
      <c r="A2" s="1" t="s">
        <v>3</v>
      </c>
      <c r="B2" s="1">
        <v>0.05</v>
      </c>
      <c r="C2" s="1">
        <v>0.1</v>
      </c>
      <c r="D2" s="1">
        <v>0.2</v>
      </c>
      <c r="E2" s="1">
        <v>0.5</v>
      </c>
      <c r="F2" s="1">
        <v>1</v>
      </c>
      <c r="G2" s="1">
        <v>2</v>
      </c>
      <c r="H2" s="1">
        <v>4</v>
      </c>
      <c r="I2" s="1">
        <v>6</v>
      </c>
      <c r="J2" s="1">
        <v>8</v>
      </c>
      <c r="K2" s="1">
        <v>10</v>
      </c>
      <c r="L2" s="1"/>
      <c r="M2" s="1"/>
    </row>
    <row r="3" spans="1:13" x14ac:dyDescent="0.45">
      <c r="A3" s="1" t="s">
        <v>7</v>
      </c>
      <c r="B3" s="1">
        <v>1.9</v>
      </c>
      <c r="C3" s="1">
        <v>10.8</v>
      </c>
      <c r="D3" s="1">
        <v>30.5</v>
      </c>
      <c r="E3" s="1">
        <v>53.4</v>
      </c>
      <c r="F3" s="1">
        <v>56</v>
      </c>
      <c r="G3" s="1">
        <v>57</v>
      </c>
      <c r="H3" s="1">
        <v>59</v>
      </c>
      <c r="I3" s="1">
        <v>61.1</v>
      </c>
      <c r="J3" s="1">
        <v>63.1</v>
      </c>
      <c r="K3" s="1">
        <v>65.099999999999994</v>
      </c>
      <c r="L3" s="1"/>
      <c r="M3" s="1"/>
    </row>
    <row r="4" spans="1:13" x14ac:dyDescent="0.45">
      <c r="A4" s="1" t="s">
        <v>5</v>
      </c>
      <c r="B4" s="1">
        <v>5.6</v>
      </c>
      <c r="C4" s="1">
        <v>24</v>
      </c>
      <c r="D4" s="1">
        <v>67.900000000000006</v>
      </c>
      <c r="E4" s="1">
        <v>179.7</v>
      </c>
      <c r="F4" s="1">
        <v>203.5</v>
      </c>
      <c r="G4" s="1">
        <v>207.4</v>
      </c>
      <c r="H4" s="1">
        <v>214.8</v>
      </c>
      <c r="I4" s="1">
        <v>222.2</v>
      </c>
      <c r="J4" s="1">
        <v>229.6</v>
      </c>
      <c r="K4" s="1">
        <v>236.9</v>
      </c>
      <c r="L4" s="1"/>
      <c r="M4" s="1"/>
    </row>
    <row r="5" spans="1:13" x14ac:dyDescent="0.45">
      <c r="A5" s="1" t="s">
        <v>6</v>
      </c>
      <c r="B5" s="1">
        <v>6.4</v>
      </c>
      <c r="C5" s="1">
        <v>30</v>
      </c>
      <c r="D5" s="1">
        <v>82.2</v>
      </c>
      <c r="E5" s="1">
        <v>250.3</v>
      </c>
      <c r="F5" s="1">
        <v>438</v>
      </c>
      <c r="G5" s="1">
        <v>453.8</v>
      </c>
      <c r="H5" s="1">
        <v>470.1</v>
      </c>
      <c r="I5" s="1">
        <v>486.3</v>
      </c>
      <c r="J5" s="1">
        <v>502.6</v>
      </c>
      <c r="K5" s="1">
        <v>518.79999999999995</v>
      </c>
      <c r="L5" s="1"/>
      <c r="M5" s="1"/>
    </row>
    <row r="6" spans="1:13" x14ac:dyDescent="0.4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4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4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4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4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6069B-1C8C-4797-A6AF-8ECB125C5D0D}">
  <dimension ref="A1:T55"/>
  <sheetViews>
    <sheetView topLeftCell="A48" zoomScale="70" workbookViewId="0">
      <selection activeCell="Q63" sqref="Q63"/>
    </sheetView>
  </sheetViews>
  <sheetFormatPr defaultRowHeight="14.25" x14ac:dyDescent="0.45"/>
  <sheetData>
    <row r="1" spans="1:17" x14ac:dyDescent="0.45">
      <c r="A1" s="1" t="s">
        <v>8</v>
      </c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  <c r="L1" s="1">
        <v>1.1000000000000001</v>
      </c>
      <c r="M1" s="1">
        <v>1.2</v>
      </c>
      <c r="N1" s="1">
        <v>1.3</v>
      </c>
      <c r="O1" s="1">
        <v>1.4</v>
      </c>
      <c r="P1" s="1">
        <v>1.5</v>
      </c>
      <c r="Q1" s="1"/>
    </row>
    <row r="2" spans="1:17" x14ac:dyDescent="0.45">
      <c r="A2" s="1" t="s">
        <v>9</v>
      </c>
      <c r="B2" s="1">
        <v>0</v>
      </c>
      <c r="C2" s="1">
        <v>0</v>
      </c>
      <c r="D2" s="1">
        <v>0</v>
      </c>
      <c r="E2" s="1">
        <v>0</v>
      </c>
      <c r="F2" s="1">
        <v>1.2</v>
      </c>
      <c r="G2" s="1">
        <v>2.9</v>
      </c>
      <c r="H2" s="1">
        <v>5.8</v>
      </c>
      <c r="I2" s="1">
        <v>9.5</v>
      </c>
      <c r="J2" s="1">
        <v>13.8</v>
      </c>
      <c r="K2" s="1">
        <v>18.899999999999999</v>
      </c>
      <c r="L2" s="1">
        <v>24.8</v>
      </c>
      <c r="M2" s="1">
        <v>31.4</v>
      </c>
      <c r="N2" s="1">
        <v>38.6</v>
      </c>
      <c r="O2" s="1">
        <v>46.4</v>
      </c>
      <c r="P2" s="1">
        <v>54.7</v>
      </c>
      <c r="Q2" s="1"/>
    </row>
    <row r="3" spans="1:17" x14ac:dyDescent="0.45">
      <c r="A3" t="s">
        <v>10</v>
      </c>
      <c r="B3" s="1">
        <v>0</v>
      </c>
      <c r="C3" s="1">
        <v>0</v>
      </c>
      <c r="D3" s="1">
        <v>0</v>
      </c>
      <c r="E3" s="1">
        <v>0</v>
      </c>
      <c r="F3" s="1">
        <v>1.2</v>
      </c>
      <c r="G3" s="1">
        <v>2.8</v>
      </c>
      <c r="H3" s="1">
        <v>5.3</v>
      </c>
      <c r="I3" s="1">
        <v>8</v>
      </c>
      <c r="J3" s="1">
        <v>11</v>
      </c>
      <c r="K3" s="1">
        <v>14.2</v>
      </c>
      <c r="L3" s="1">
        <v>17.8</v>
      </c>
      <c r="M3" s="1">
        <v>21.8</v>
      </c>
      <c r="N3" s="1">
        <v>26.2</v>
      </c>
      <c r="O3" s="1">
        <v>31</v>
      </c>
      <c r="P3" s="1">
        <v>36.1</v>
      </c>
    </row>
    <row r="44" spans="1:20" x14ac:dyDescent="0.45">
      <c r="A44" s="1" t="s">
        <v>3</v>
      </c>
      <c r="B44" s="1">
        <v>0.05</v>
      </c>
      <c r="C44" s="1">
        <v>0.1</v>
      </c>
      <c r="D44" s="1">
        <v>0.2</v>
      </c>
      <c r="E44" s="1">
        <v>0.5</v>
      </c>
      <c r="F44" s="1">
        <v>1</v>
      </c>
      <c r="G44" s="1">
        <v>2</v>
      </c>
      <c r="H44" s="1">
        <v>4</v>
      </c>
      <c r="I44" s="1">
        <v>6</v>
      </c>
      <c r="J44" s="1">
        <v>8</v>
      </c>
      <c r="K44" s="1">
        <v>10</v>
      </c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45">
      <c r="A45" s="1" t="s">
        <v>11</v>
      </c>
      <c r="B45" s="1">
        <v>1.9</v>
      </c>
      <c r="C45" s="1">
        <v>10.8</v>
      </c>
      <c r="D45" s="1">
        <v>30.5</v>
      </c>
      <c r="E45" s="1">
        <v>53.4</v>
      </c>
      <c r="F45" s="1">
        <v>56</v>
      </c>
      <c r="G45" s="1">
        <v>57</v>
      </c>
      <c r="H45" s="1">
        <v>59</v>
      </c>
      <c r="I45" s="1">
        <v>61</v>
      </c>
      <c r="J45" s="1">
        <v>63</v>
      </c>
      <c r="K45" s="1">
        <v>65</v>
      </c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45">
      <c r="A46" s="1" t="s">
        <v>4</v>
      </c>
      <c r="B46" s="1">
        <v>5.6</v>
      </c>
      <c r="C46" s="1">
        <v>24</v>
      </c>
      <c r="D46" s="1">
        <v>67.900000000000006</v>
      </c>
      <c r="E46" s="1">
        <v>179.6</v>
      </c>
      <c r="F46" s="1">
        <v>203.5</v>
      </c>
      <c r="G46" s="1">
        <v>207.4</v>
      </c>
      <c r="H46" s="1">
        <v>214.7</v>
      </c>
      <c r="I46" s="1">
        <v>222.2</v>
      </c>
      <c r="J46" s="1">
        <v>229.5</v>
      </c>
      <c r="K46" s="1">
        <v>237</v>
      </c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45">
      <c r="A47" s="1" t="s">
        <v>12</v>
      </c>
      <c r="B47" s="1">
        <v>6.4</v>
      </c>
      <c r="C47" s="1">
        <v>30</v>
      </c>
      <c r="D47" s="1">
        <v>82.2</v>
      </c>
      <c r="E47" s="1">
        <v>250.3</v>
      </c>
      <c r="F47" s="1">
        <v>438</v>
      </c>
      <c r="G47" s="1">
        <v>453.8</v>
      </c>
      <c r="H47" s="1">
        <v>470.1</v>
      </c>
      <c r="I47" s="1">
        <v>486.4</v>
      </c>
      <c r="J47" s="1">
        <v>502.5</v>
      </c>
      <c r="K47" s="1">
        <v>518.79999999999995</v>
      </c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4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4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4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4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4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4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4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4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6FFE-46BA-45A5-A8A9-307A4EA3BE91}">
  <dimension ref="A1:Z7"/>
  <sheetViews>
    <sheetView topLeftCell="G1" zoomScale="72" workbookViewId="0">
      <selection activeCell="J3" sqref="J3"/>
    </sheetView>
  </sheetViews>
  <sheetFormatPr defaultRowHeight="14.25" x14ac:dyDescent="0.45"/>
  <cols>
    <col min="10" max="10" width="19" customWidth="1"/>
  </cols>
  <sheetData>
    <row r="1" spans="1:26" ht="18" thickBot="1" x14ac:dyDescent="0.5">
      <c r="A1" s="7" t="s">
        <v>23</v>
      </c>
      <c r="B1" s="6">
        <v>200</v>
      </c>
      <c r="C1" s="6">
        <v>400</v>
      </c>
      <c r="D1" s="6">
        <v>600</v>
      </c>
      <c r="E1" s="6">
        <v>800</v>
      </c>
      <c r="F1" s="6">
        <v>1000</v>
      </c>
      <c r="G1" s="6">
        <v>1200</v>
      </c>
      <c r="J1" s="4" t="s">
        <v>15</v>
      </c>
      <c r="K1" s="3">
        <v>9.83</v>
      </c>
      <c r="L1" s="3">
        <v>8</v>
      </c>
      <c r="M1" s="3">
        <v>4.08</v>
      </c>
      <c r="N1" s="3">
        <v>0.37</v>
      </c>
      <c r="O1" s="3">
        <v>0.2</v>
      </c>
      <c r="P1" s="3">
        <v>0.17</v>
      </c>
      <c r="W1" t="s">
        <v>30</v>
      </c>
    </row>
    <row r="2" spans="1:26" ht="18" thickBot="1" x14ac:dyDescent="0.5">
      <c r="A2" s="4" t="s">
        <v>22</v>
      </c>
      <c r="B2" s="3">
        <v>1.99</v>
      </c>
      <c r="C2" s="3">
        <v>3.99</v>
      </c>
      <c r="D2" s="3">
        <v>5.99</v>
      </c>
      <c r="E2" s="3">
        <v>7.99</v>
      </c>
      <c r="F2" s="3">
        <v>9.99</v>
      </c>
      <c r="G2" s="3">
        <v>11.99</v>
      </c>
      <c r="J2" s="4" t="s">
        <v>21</v>
      </c>
      <c r="K2" s="3">
        <v>1.72</v>
      </c>
      <c r="L2" s="3">
        <v>20.03</v>
      </c>
      <c r="M2" s="3">
        <v>59.18</v>
      </c>
      <c r="N2" s="3">
        <v>96.32</v>
      </c>
      <c r="O2" s="3">
        <v>98.03</v>
      </c>
      <c r="P2" s="3">
        <v>98.32</v>
      </c>
      <c r="R2" s="4" t="s">
        <v>15</v>
      </c>
      <c r="S2" s="4"/>
      <c r="T2" s="3">
        <v>9.91</v>
      </c>
      <c r="U2" s="3">
        <v>8.9600000000000009</v>
      </c>
      <c r="V2" s="3">
        <v>6.84</v>
      </c>
      <c r="W2" s="10">
        <v>5</v>
      </c>
      <c r="X2" s="3">
        <v>4.33</v>
      </c>
      <c r="Y2" s="3">
        <v>1.94</v>
      </c>
      <c r="Z2" s="3">
        <v>0.37</v>
      </c>
    </row>
    <row r="3" spans="1:26" ht="18" thickBot="1" x14ac:dyDescent="0.5">
      <c r="A3" s="4" t="s">
        <v>20</v>
      </c>
      <c r="B3" s="3">
        <v>1.73</v>
      </c>
      <c r="C3" s="3">
        <v>20.34</v>
      </c>
      <c r="D3" s="3">
        <v>61.97</v>
      </c>
      <c r="E3" s="3">
        <v>111.24</v>
      </c>
      <c r="F3" s="3">
        <v>158.12</v>
      </c>
      <c r="G3" s="3">
        <v>188.74</v>
      </c>
      <c r="J3" s="4" t="s">
        <v>19</v>
      </c>
      <c r="K3" s="3">
        <v>1.72</v>
      </c>
      <c r="L3" s="3">
        <v>20.03</v>
      </c>
      <c r="M3" s="3">
        <v>59.18</v>
      </c>
      <c r="N3" s="3">
        <v>96.32</v>
      </c>
      <c r="O3" s="3">
        <v>98.03</v>
      </c>
      <c r="P3" s="3">
        <v>98.32</v>
      </c>
      <c r="S3" s="4" t="s">
        <v>20</v>
      </c>
      <c r="T3" s="3">
        <v>1.73</v>
      </c>
      <c r="U3" s="3">
        <v>20.34</v>
      </c>
      <c r="V3" s="3">
        <v>61.97</v>
      </c>
      <c r="W3" s="10">
        <v>98</v>
      </c>
      <c r="X3" s="3">
        <v>111.24</v>
      </c>
      <c r="Y3" s="3">
        <v>158.12</v>
      </c>
      <c r="Z3" s="3">
        <v>188.74</v>
      </c>
    </row>
    <row r="4" spans="1:26" ht="18" thickBot="1" x14ac:dyDescent="0.5">
      <c r="A4" s="4" t="s">
        <v>15</v>
      </c>
      <c r="B4" s="3">
        <v>9.91</v>
      </c>
      <c r="C4" s="3">
        <v>8.9600000000000009</v>
      </c>
      <c r="D4" s="3">
        <v>6.84</v>
      </c>
      <c r="E4" s="3">
        <v>4.33</v>
      </c>
      <c r="F4" s="3">
        <v>1.94</v>
      </c>
      <c r="G4" s="3">
        <v>0.37</v>
      </c>
      <c r="J4" s="4" t="s">
        <v>18</v>
      </c>
      <c r="K4" s="3">
        <v>1.72</v>
      </c>
      <c r="L4" s="3">
        <v>20.03</v>
      </c>
      <c r="M4" s="3">
        <v>59.18</v>
      </c>
      <c r="N4" s="3">
        <v>96.32</v>
      </c>
      <c r="O4" s="3">
        <v>98.03</v>
      </c>
      <c r="P4" s="3">
        <v>98.32</v>
      </c>
    </row>
    <row r="5" spans="1:26" ht="18" thickBot="1" x14ac:dyDescent="0.5">
      <c r="A5" s="4" t="s">
        <v>17</v>
      </c>
      <c r="B5" s="5">
        <v>10</v>
      </c>
      <c r="J5" s="4" t="s">
        <v>16</v>
      </c>
      <c r="K5" s="3">
        <v>1.72</v>
      </c>
      <c r="L5" s="3">
        <v>20.03</v>
      </c>
      <c r="M5" s="3">
        <v>59.18</v>
      </c>
      <c r="N5" s="3">
        <v>96.32</v>
      </c>
      <c r="O5" s="3">
        <v>98.03</v>
      </c>
      <c r="P5" s="3">
        <v>98.32</v>
      </c>
      <c r="S5" s="8"/>
      <c r="T5" s="8"/>
      <c r="U5" s="8"/>
    </row>
    <row r="6" spans="1:26" ht="33.4" thickBot="1" x14ac:dyDescent="0.5">
      <c r="A6" s="4" t="s">
        <v>15</v>
      </c>
      <c r="B6" s="5">
        <v>5</v>
      </c>
      <c r="J6" s="4" t="s">
        <v>14</v>
      </c>
      <c r="K6" s="3">
        <v>1.72</v>
      </c>
      <c r="L6" s="3">
        <v>20.03</v>
      </c>
      <c r="M6" s="3">
        <v>59.18</v>
      </c>
      <c r="N6" s="3">
        <v>96.32</v>
      </c>
      <c r="O6" s="3">
        <v>98.03</v>
      </c>
      <c r="P6" s="3">
        <v>98.32</v>
      </c>
    </row>
    <row r="7" spans="1:26" ht="48.75" thickBot="1" x14ac:dyDescent="0.5">
      <c r="J7" s="4" t="s">
        <v>13</v>
      </c>
      <c r="K7" s="3">
        <v>1.72</v>
      </c>
      <c r="L7" s="3">
        <v>20.03</v>
      </c>
      <c r="M7" s="3">
        <v>59.18</v>
      </c>
      <c r="N7" s="3">
        <v>96.32</v>
      </c>
      <c r="O7" s="3">
        <v>98.03</v>
      </c>
      <c r="P7" s="3">
        <v>98.32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8404-D48B-4A2F-B49F-A6E98C8434E3}">
  <dimension ref="A1:J20"/>
  <sheetViews>
    <sheetView tabSelected="1" topLeftCell="A8" workbookViewId="0">
      <selection activeCell="J23" sqref="J23"/>
    </sheetView>
  </sheetViews>
  <sheetFormatPr defaultRowHeight="14.25" x14ac:dyDescent="0.45"/>
  <sheetData>
    <row r="1" spans="1:10" s="7" customFormat="1" ht="18" thickBot="1" x14ac:dyDescent="0.5">
      <c r="A1" s="7" t="s">
        <v>24</v>
      </c>
      <c r="B1" s="6">
        <v>100</v>
      </c>
      <c r="C1" s="6">
        <v>200</v>
      </c>
      <c r="D1" s="6">
        <v>400</v>
      </c>
      <c r="E1" s="6">
        <v>800</v>
      </c>
      <c r="F1" s="6">
        <v>1600</v>
      </c>
      <c r="G1" s="6">
        <v>3000</v>
      </c>
      <c r="H1" s="6">
        <v>6000</v>
      </c>
      <c r="I1" s="6">
        <v>12000</v>
      </c>
      <c r="J1" s="6">
        <v>24000</v>
      </c>
    </row>
    <row r="2" spans="1:10" ht="18" thickBot="1" x14ac:dyDescent="0.5">
      <c r="A2" s="4" t="s">
        <v>25</v>
      </c>
      <c r="B2" s="3">
        <v>5.4</v>
      </c>
      <c r="C2" s="3">
        <v>5.78</v>
      </c>
      <c r="D2" s="3">
        <v>6.37</v>
      </c>
      <c r="E2" s="3">
        <v>7.04</v>
      </c>
      <c r="F2" s="3">
        <v>7.38</v>
      </c>
      <c r="G2" s="3">
        <v>7.45</v>
      </c>
      <c r="H2" s="3">
        <v>7.53</v>
      </c>
      <c r="I2" s="3">
        <v>7.55</v>
      </c>
      <c r="J2" s="3">
        <v>7.56</v>
      </c>
    </row>
    <row r="3" spans="1:10" ht="17.649999999999999" x14ac:dyDescent="0.6">
      <c r="A3" s="9" t="s">
        <v>26</v>
      </c>
    </row>
    <row r="4" spans="1:10" ht="14.65" thickBot="1" x14ac:dyDescent="0.5"/>
    <row r="5" spans="1:10" ht="18" thickBot="1" x14ac:dyDescent="0.5">
      <c r="A5" s="7" t="s">
        <v>24</v>
      </c>
      <c r="B5" s="6">
        <v>100</v>
      </c>
      <c r="C5" s="6">
        <v>200</v>
      </c>
      <c r="D5" s="6">
        <v>400</v>
      </c>
      <c r="E5" s="6">
        <v>800</v>
      </c>
      <c r="F5" s="6">
        <v>1600</v>
      </c>
      <c r="G5" s="6">
        <v>3000</v>
      </c>
      <c r="H5" s="6">
        <v>6000</v>
      </c>
      <c r="I5" s="6">
        <v>12000</v>
      </c>
      <c r="J5" s="6">
        <v>24000</v>
      </c>
    </row>
    <row r="6" spans="1:10" ht="18" thickBot="1" x14ac:dyDescent="0.5">
      <c r="A6" s="4" t="s">
        <v>25</v>
      </c>
      <c r="B6" s="3">
        <v>5.42</v>
      </c>
      <c r="C6" s="3">
        <v>5.72</v>
      </c>
      <c r="D6" s="3">
        <v>5.93</v>
      </c>
      <c r="E6" s="3">
        <v>5.82</v>
      </c>
      <c r="F6" s="3">
        <v>5.49</v>
      </c>
      <c r="G6" s="3">
        <v>5.24</v>
      </c>
      <c r="H6" s="3">
        <v>5.25</v>
      </c>
      <c r="I6" s="3">
        <v>5.03</v>
      </c>
      <c r="J6" s="3">
        <v>4.9800000000000004</v>
      </c>
    </row>
    <row r="7" spans="1:10" ht="18" thickBot="1" x14ac:dyDescent="0.65">
      <c r="A7" s="9" t="s">
        <v>27</v>
      </c>
    </row>
    <row r="8" spans="1:10" ht="18" thickBot="1" x14ac:dyDescent="0.5">
      <c r="A8" s="7" t="s">
        <v>24</v>
      </c>
      <c r="B8" s="6">
        <v>100</v>
      </c>
      <c r="C8" s="6">
        <v>200</v>
      </c>
      <c r="D8" s="6">
        <v>400</v>
      </c>
      <c r="E8" s="6">
        <v>800</v>
      </c>
      <c r="F8" s="6">
        <v>1600</v>
      </c>
      <c r="G8" s="6">
        <v>3000</v>
      </c>
      <c r="H8" s="6">
        <v>6000</v>
      </c>
      <c r="I8" s="6">
        <v>12000</v>
      </c>
      <c r="J8" s="6">
        <v>24000</v>
      </c>
    </row>
    <row r="9" spans="1:10" ht="18" thickBot="1" x14ac:dyDescent="0.5">
      <c r="A9" s="4" t="s">
        <v>25</v>
      </c>
      <c r="B9" s="3">
        <v>5.42</v>
      </c>
      <c r="C9" s="3">
        <v>5.72</v>
      </c>
      <c r="D9" s="3">
        <v>5.94</v>
      </c>
      <c r="E9" s="3">
        <v>5.82</v>
      </c>
      <c r="F9" s="3">
        <v>5.49</v>
      </c>
      <c r="G9" s="3">
        <v>5.25</v>
      </c>
      <c r="H9" s="3">
        <v>5.0999999999999996</v>
      </c>
      <c r="I9" s="3">
        <v>5.03</v>
      </c>
      <c r="J9" s="3">
        <v>4.9800000000000004</v>
      </c>
    </row>
    <row r="10" spans="1:10" ht="18" thickBot="1" x14ac:dyDescent="0.65">
      <c r="A10" s="9" t="s">
        <v>28</v>
      </c>
    </row>
    <row r="11" spans="1:10" ht="18" thickBot="1" x14ac:dyDescent="0.5">
      <c r="A11" s="7" t="s">
        <v>24</v>
      </c>
      <c r="B11" s="6">
        <v>100</v>
      </c>
      <c r="C11" s="6">
        <v>200</v>
      </c>
      <c r="D11" s="6">
        <v>400</v>
      </c>
      <c r="E11" s="6">
        <v>800</v>
      </c>
      <c r="F11" s="6">
        <v>1600</v>
      </c>
      <c r="G11" s="6">
        <v>3000</v>
      </c>
      <c r="H11" s="6">
        <v>6000</v>
      </c>
      <c r="I11" s="6">
        <v>12000</v>
      </c>
      <c r="J11" s="6">
        <v>24000</v>
      </c>
    </row>
    <row r="12" spans="1:10" ht="18" thickBot="1" x14ac:dyDescent="0.5">
      <c r="A12" s="4" t="s">
        <v>25</v>
      </c>
      <c r="B12" s="3">
        <v>5.43</v>
      </c>
      <c r="C12" s="3">
        <v>5.84</v>
      </c>
      <c r="D12" s="3">
        <v>6.41</v>
      </c>
      <c r="E12" s="3">
        <v>6.78</v>
      </c>
      <c r="F12" s="3">
        <v>6.44</v>
      </c>
      <c r="G12" s="3">
        <v>5.93</v>
      </c>
      <c r="H12" s="3">
        <v>5.45</v>
      </c>
      <c r="I12" s="3">
        <v>5.2</v>
      </c>
      <c r="J12" s="3">
        <v>5.07</v>
      </c>
    </row>
    <row r="13" spans="1:10" ht="17.649999999999999" x14ac:dyDescent="0.6">
      <c r="A13" s="9" t="s">
        <v>29</v>
      </c>
    </row>
    <row r="15" spans="1:10" ht="14.65" thickBot="1" x14ac:dyDescent="0.5"/>
    <row r="16" spans="1:10" ht="18" thickBot="1" x14ac:dyDescent="0.5">
      <c r="A16" s="7" t="s">
        <v>24</v>
      </c>
      <c r="B16" s="6">
        <v>100</v>
      </c>
      <c r="C16" s="6">
        <v>200</v>
      </c>
      <c r="D16" s="6">
        <v>400</v>
      </c>
      <c r="E16" s="6">
        <v>800</v>
      </c>
      <c r="F16" s="6">
        <v>1600</v>
      </c>
      <c r="G16" s="6">
        <v>3000</v>
      </c>
      <c r="H16" s="6">
        <v>6000</v>
      </c>
      <c r="I16" s="6">
        <v>12000</v>
      </c>
      <c r="J16" s="6">
        <v>24000</v>
      </c>
    </row>
    <row r="17" spans="1:10" ht="18" thickBot="1" x14ac:dyDescent="0.65">
      <c r="A17" s="9" t="s">
        <v>26</v>
      </c>
      <c r="B17" s="6">
        <v>0.36</v>
      </c>
      <c r="C17" s="6">
        <v>0.74</v>
      </c>
      <c r="D17" s="6">
        <v>1.34</v>
      </c>
      <c r="E17" s="6">
        <v>2.0299999999999998</v>
      </c>
      <c r="F17" s="6">
        <v>2.5</v>
      </c>
      <c r="G17" s="6">
        <v>2.65</v>
      </c>
      <c r="H17" s="6">
        <v>2.63</v>
      </c>
      <c r="I17" s="6">
        <v>2.58</v>
      </c>
      <c r="J17" s="6">
        <v>2.54</v>
      </c>
    </row>
    <row r="18" spans="1:10" ht="18" thickBot="1" x14ac:dyDescent="0.65">
      <c r="A18" s="9" t="s">
        <v>27</v>
      </c>
      <c r="B18" s="6">
        <v>0.36</v>
      </c>
      <c r="C18" s="6">
        <v>0.73</v>
      </c>
      <c r="D18" s="6">
        <v>1.33</v>
      </c>
      <c r="E18" s="6">
        <v>1.98</v>
      </c>
      <c r="F18" s="6">
        <v>2.37</v>
      </c>
      <c r="G18" s="6">
        <v>2.5</v>
      </c>
      <c r="H18" s="6">
        <v>2.54</v>
      </c>
      <c r="I18" s="6">
        <v>2.46</v>
      </c>
      <c r="J18" s="6">
        <v>2.06</v>
      </c>
    </row>
    <row r="19" spans="1:10" ht="18" thickBot="1" x14ac:dyDescent="0.65">
      <c r="A19" s="9" t="s">
        <v>28</v>
      </c>
      <c r="B19" s="6">
        <v>0.38</v>
      </c>
      <c r="C19" s="6">
        <v>0.73</v>
      </c>
      <c r="D19" s="6">
        <v>1.34</v>
      </c>
      <c r="E19" s="6">
        <v>1.95</v>
      </c>
      <c r="F19" s="6">
        <v>2.31</v>
      </c>
      <c r="G19" s="6">
        <v>2.4</v>
      </c>
      <c r="H19" s="6">
        <v>2.39</v>
      </c>
      <c r="I19" s="6">
        <v>2.1</v>
      </c>
      <c r="J19" s="6">
        <v>1.45</v>
      </c>
    </row>
    <row r="20" spans="1:10" ht="18" thickBot="1" x14ac:dyDescent="0.65">
      <c r="A20" s="9" t="s">
        <v>29</v>
      </c>
      <c r="B20" s="6">
        <v>0.28000000000000003</v>
      </c>
      <c r="C20" s="6">
        <v>0.67</v>
      </c>
      <c r="D20" s="6">
        <v>1.24</v>
      </c>
      <c r="E20" s="6">
        <v>1.93</v>
      </c>
      <c r="F20" s="6">
        <v>2.29</v>
      </c>
      <c r="G20" s="6">
        <v>2.35</v>
      </c>
      <c r="H20" s="6">
        <v>2.4500000000000002</v>
      </c>
      <c r="I20" s="6">
        <v>2.38</v>
      </c>
      <c r="J20" s="6">
        <v>2.06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7E5D-DDA0-4243-8C87-5AB558562AEA}">
  <dimension ref="A1"/>
  <sheetViews>
    <sheetView workbookViewId="0">
      <selection activeCell="O20" sqref="O20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Даня</vt:lpstr>
      <vt:lpstr>Лист4</vt:lpstr>
      <vt:lpstr>апчхи</vt:lpstr>
      <vt:lpstr>хуёвые графики апчхи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Шаповалова</dc:creator>
  <cp:lastModifiedBy>Дарья Шаповалова</cp:lastModifiedBy>
  <dcterms:created xsi:type="dcterms:W3CDTF">2025-03-16T16:04:49Z</dcterms:created>
  <dcterms:modified xsi:type="dcterms:W3CDTF">2025-04-20T21:42:18Z</dcterms:modified>
</cp:coreProperties>
</file>