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3520"/>
  </bookViews>
  <sheets>
    <sheet name="分数统计" sheetId="1" r:id="rId1"/>
    <sheet name="图标" sheetId="2" r:id="rId2"/>
  </sheets>
  <calcPr calcId="144525"/>
</workbook>
</file>

<file path=xl/sharedStrings.xml><?xml version="1.0" encoding="utf-8"?>
<sst xmlns="http://schemas.openxmlformats.org/spreadsheetml/2006/main" count="55" uniqueCount="55">
  <si>
    <t>姓名</t>
  </si>
  <si>
    <t>总分</t>
  </si>
  <si>
    <t>平均分</t>
  </si>
  <si>
    <t>赵子一</t>
  </si>
  <si>
    <t>赵宇洋</t>
  </si>
  <si>
    <t>赵毅</t>
  </si>
  <si>
    <t>赵阳</t>
  </si>
  <si>
    <t>赵雅馨</t>
  </si>
  <si>
    <t>赵雅</t>
  </si>
  <si>
    <t>赵若涵</t>
  </si>
  <si>
    <t>赵诚</t>
  </si>
  <si>
    <t>张文雅</t>
  </si>
  <si>
    <t>张舒豪</t>
  </si>
  <si>
    <t>占析澈</t>
  </si>
  <si>
    <t>余然</t>
  </si>
  <si>
    <t>杨梓熙</t>
  </si>
  <si>
    <t>杨子齐</t>
  </si>
  <si>
    <t>杨泽琳</t>
  </si>
  <si>
    <t>杨宇成</t>
  </si>
  <si>
    <t>杨瑜嫣</t>
  </si>
  <si>
    <t>杨依涵</t>
  </si>
  <si>
    <t>杨雅欣</t>
  </si>
  <si>
    <t>杨信宇</t>
  </si>
  <si>
    <t>杨欣怡</t>
  </si>
  <si>
    <t>杨庭佑</t>
  </si>
  <si>
    <t>杨李熠柔</t>
  </si>
  <si>
    <t>杨金昊</t>
  </si>
  <si>
    <t>杨洪臣</t>
  </si>
  <si>
    <t>杨浩宇</t>
  </si>
  <si>
    <t>杨帆</t>
  </si>
  <si>
    <t>王子贤</t>
  </si>
  <si>
    <t>彭凡玮</t>
  </si>
  <si>
    <t>马裕晓天</t>
  </si>
  <si>
    <t>马靖博</t>
  </si>
  <si>
    <t>马捷熙</t>
  </si>
  <si>
    <t>罗思恩</t>
  </si>
  <si>
    <t>李思颖</t>
  </si>
  <si>
    <t>李睿哲</t>
  </si>
  <si>
    <t>李慕莎</t>
  </si>
  <si>
    <t>李涵麒</t>
  </si>
  <si>
    <t>李东鸿</t>
  </si>
  <si>
    <t>乐宁</t>
  </si>
  <si>
    <t>黄诗嘉</t>
  </si>
  <si>
    <t>何子豪</t>
  </si>
  <si>
    <t>何睿</t>
  </si>
  <si>
    <t>郭沫洽</t>
  </si>
  <si>
    <t>高雅婷</t>
  </si>
  <si>
    <t>范新锐</t>
  </si>
  <si>
    <t>杜毅</t>
  </si>
  <si>
    <t>陈禹穆</t>
  </si>
  <si>
    <t>陈一铭</t>
  </si>
  <si>
    <t>陈润宁</t>
  </si>
  <si>
    <t>陈俊朗</t>
  </si>
  <si>
    <t>曾瑞菡</t>
  </si>
  <si>
    <t>杨琦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</si>
</sst>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176" fontId="0" fillId="0" borderId="1" xfId="0" applyNumberFormat="1" applyBorder="1"/>
    <xf numFmtId="58" fontId="0" fillId="0" borderId="1" xfId="0" applyNumberFormat="1" applyBorder="1"/>
    <xf numFmtId="0" fontId="1" fillId="0" borderId="1" xfId="0" applyFont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justify" vertical="top" wrapText="1"/>
    </xf>
    <xf numFmtId="0" fontId="0" fillId="0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8" tint="0.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大理一小二（</a:t>
            </a:r>
            <a:r>
              <a:rPr lang="en-US" altLang="zh-CN"/>
              <a:t>1</a:t>
            </a:r>
            <a:r>
              <a:rPr altLang="en-US"/>
              <a:t>）班</a:t>
            </a:r>
            <a:r>
              <a:rPr lang="en-US" altLang="zh-CN"/>
              <a:t>-</a:t>
            </a:r>
            <a:r>
              <a:t>总分图表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分数统计!$N$1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分数统计!$B$2:$B$53</c:f>
              <c:strCache>
                <c:ptCount val="52"/>
                <c:pt idx="0">
                  <c:v>赵子一</c:v>
                </c:pt>
                <c:pt idx="1">
                  <c:v>赵宇洋</c:v>
                </c:pt>
                <c:pt idx="2">
                  <c:v>赵毅</c:v>
                </c:pt>
                <c:pt idx="3">
                  <c:v>赵阳</c:v>
                </c:pt>
                <c:pt idx="4">
                  <c:v>赵雅馨</c:v>
                </c:pt>
                <c:pt idx="5">
                  <c:v>赵雅</c:v>
                </c:pt>
                <c:pt idx="6">
                  <c:v>赵若涵</c:v>
                </c:pt>
                <c:pt idx="7">
                  <c:v>赵诚</c:v>
                </c:pt>
                <c:pt idx="8">
                  <c:v>张文雅</c:v>
                </c:pt>
                <c:pt idx="9">
                  <c:v>张舒豪</c:v>
                </c:pt>
                <c:pt idx="10">
                  <c:v>占析澈</c:v>
                </c:pt>
                <c:pt idx="11">
                  <c:v>余然</c:v>
                </c:pt>
                <c:pt idx="12">
                  <c:v>杨梓熙</c:v>
                </c:pt>
                <c:pt idx="13">
                  <c:v>杨子齐</c:v>
                </c:pt>
                <c:pt idx="14">
                  <c:v>杨泽琳</c:v>
                </c:pt>
                <c:pt idx="15">
                  <c:v>杨宇成</c:v>
                </c:pt>
                <c:pt idx="16">
                  <c:v>杨瑜嫣</c:v>
                </c:pt>
                <c:pt idx="17">
                  <c:v>杨依涵</c:v>
                </c:pt>
                <c:pt idx="18">
                  <c:v>杨雅欣</c:v>
                </c:pt>
                <c:pt idx="19">
                  <c:v>杨信宇</c:v>
                </c:pt>
                <c:pt idx="20">
                  <c:v>杨欣怡</c:v>
                </c:pt>
                <c:pt idx="21">
                  <c:v>杨庭佑</c:v>
                </c:pt>
                <c:pt idx="22">
                  <c:v>杨李熠柔</c:v>
                </c:pt>
                <c:pt idx="23">
                  <c:v>杨金昊</c:v>
                </c:pt>
                <c:pt idx="24">
                  <c:v>杨洪臣</c:v>
                </c:pt>
                <c:pt idx="25">
                  <c:v>杨浩宇</c:v>
                </c:pt>
                <c:pt idx="26">
                  <c:v>杨帆</c:v>
                </c:pt>
                <c:pt idx="27">
                  <c:v>王子贤</c:v>
                </c:pt>
                <c:pt idx="28">
                  <c:v>彭凡玮</c:v>
                </c:pt>
                <c:pt idx="29">
                  <c:v>马裕晓天</c:v>
                </c:pt>
                <c:pt idx="30">
                  <c:v>马靖博</c:v>
                </c:pt>
                <c:pt idx="31">
                  <c:v>马捷熙</c:v>
                </c:pt>
                <c:pt idx="32">
                  <c:v>罗思恩</c:v>
                </c:pt>
                <c:pt idx="33">
                  <c:v>李思颖</c:v>
                </c:pt>
                <c:pt idx="34">
                  <c:v>李睿哲</c:v>
                </c:pt>
                <c:pt idx="35">
                  <c:v>李慕莎</c:v>
                </c:pt>
                <c:pt idx="36">
                  <c:v>李涵麒</c:v>
                </c:pt>
                <c:pt idx="37">
                  <c:v>李东鸿</c:v>
                </c:pt>
                <c:pt idx="38">
                  <c:v>乐宁</c:v>
                </c:pt>
                <c:pt idx="39">
                  <c:v>黄诗嘉</c:v>
                </c:pt>
                <c:pt idx="40">
                  <c:v>何子豪</c:v>
                </c:pt>
                <c:pt idx="41">
                  <c:v>何睿</c:v>
                </c:pt>
                <c:pt idx="42">
                  <c:v>郭沫洽</c:v>
                </c:pt>
                <c:pt idx="43">
                  <c:v>高雅婷</c:v>
                </c:pt>
                <c:pt idx="44">
                  <c:v>范新锐</c:v>
                </c:pt>
                <c:pt idx="45">
                  <c:v>杜毅</c:v>
                </c:pt>
                <c:pt idx="46">
                  <c:v>陈禹穆</c:v>
                </c:pt>
                <c:pt idx="47">
                  <c:v>陈一铭</c:v>
                </c:pt>
                <c:pt idx="48">
                  <c:v>陈润宁</c:v>
                </c:pt>
                <c:pt idx="49">
                  <c:v>陈俊朗</c:v>
                </c:pt>
                <c:pt idx="50">
                  <c:v>曾瑞菡</c:v>
                </c:pt>
                <c:pt idx="51">
                  <c:v>杨琦</c:v>
                </c:pt>
              </c:strCache>
            </c:strRef>
          </c:cat>
          <c:val>
            <c:numRef>
              <c:f>分数统计!$N$2:$N$53</c:f>
              <c:numCache>
                <c:formatCode>General</c:formatCode>
                <c:ptCount val="52"/>
                <c:pt idx="0">
                  <c:v>992</c:v>
                </c:pt>
                <c:pt idx="1">
                  <c:v>1012</c:v>
                </c:pt>
                <c:pt idx="2">
                  <c:v>1001</c:v>
                </c:pt>
                <c:pt idx="3">
                  <c:v>832</c:v>
                </c:pt>
                <c:pt idx="4">
                  <c:v>996</c:v>
                </c:pt>
                <c:pt idx="5">
                  <c:v>1019</c:v>
                </c:pt>
                <c:pt idx="6">
                  <c:v>1010</c:v>
                </c:pt>
                <c:pt idx="7">
                  <c:v>1007</c:v>
                </c:pt>
                <c:pt idx="8">
                  <c:v>835</c:v>
                </c:pt>
                <c:pt idx="9">
                  <c:v>1016</c:v>
                </c:pt>
                <c:pt idx="10">
                  <c:v>1014</c:v>
                </c:pt>
                <c:pt idx="11">
                  <c:v>1027</c:v>
                </c:pt>
                <c:pt idx="12">
                  <c:v>991</c:v>
                </c:pt>
                <c:pt idx="13">
                  <c:v>1013</c:v>
                </c:pt>
                <c:pt idx="14">
                  <c:v>854</c:v>
                </c:pt>
                <c:pt idx="15">
                  <c:v>812</c:v>
                </c:pt>
                <c:pt idx="16">
                  <c:v>993</c:v>
                </c:pt>
                <c:pt idx="17">
                  <c:v>998</c:v>
                </c:pt>
                <c:pt idx="18">
                  <c:v>1005</c:v>
                </c:pt>
                <c:pt idx="19">
                  <c:v>1015</c:v>
                </c:pt>
                <c:pt idx="20">
                  <c:v>1028</c:v>
                </c:pt>
                <c:pt idx="21">
                  <c:v>821</c:v>
                </c:pt>
                <c:pt idx="22">
                  <c:v>806</c:v>
                </c:pt>
                <c:pt idx="23">
                  <c:v>1025</c:v>
                </c:pt>
                <c:pt idx="24">
                  <c:v>832</c:v>
                </c:pt>
                <c:pt idx="25">
                  <c:v>1012</c:v>
                </c:pt>
                <c:pt idx="26">
                  <c:v>998</c:v>
                </c:pt>
                <c:pt idx="27">
                  <c:v>993</c:v>
                </c:pt>
                <c:pt idx="28">
                  <c:v>811</c:v>
                </c:pt>
                <c:pt idx="29">
                  <c:v>1011</c:v>
                </c:pt>
                <c:pt idx="30">
                  <c:v>983</c:v>
                </c:pt>
                <c:pt idx="31">
                  <c:v>1016</c:v>
                </c:pt>
                <c:pt idx="32">
                  <c:v>836</c:v>
                </c:pt>
                <c:pt idx="33">
                  <c:v>999</c:v>
                </c:pt>
                <c:pt idx="34">
                  <c:v>1025</c:v>
                </c:pt>
                <c:pt idx="35">
                  <c:v>1022</c:v>
                </c:pt>
                <c:pt idx="36">
                  <c:v>1019</c:v>
                </c:pt>
                <c:pt idx="37">
                  <c:v>835</c:v>
                </c:pt>
                <c:pt idx="38">
                  <c:v>1034</c:v>
                </c:pt>
                <c:pt idx="39">
                  <c:v>823</c:v>
                </c:pt>
                <c:pt idx="40">
                  <c:v>1017</c:v>
                </c:pt>
                <c:pt idx="41">
                  <c:v>834</c:v>
                </c:pt>
                <c:pt idx="42">
                  <c:v>1005</c:v>
                </c:pt>
                <c:pt idx="43">
                  <c:v>1031</c:v>
                </c:pt>
                <c:pt idx="44">
                  <c:v>997</c:v>
                </c:pt>
                <c:pt idx="45">
                  <c:v>1026</c:v>
                </c:pt>
                <c:pt idx="46">
                  <c:v>810</c:v>
                </c:pt>
                <c:pt idx="47">
                  <c:v>993</c:v>
                </c:pt>
                <c:pt idx="48">
                  <c:v>1031</c:v>
                </c:pt>
                <c:pt idx="49">
                  <c:v>821</c:v>
                </c:pt>
                <c:pt idx="50">
                  <c:v>1022</c:v>
                </c:pt>
                <c:pt idx="51">
                  <c:v>1031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414844"/>
        <c:axId val="219425809"/>
      </c:barChart>
      <c:catAx>
        <c:axId val="2614148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9425809"/>
        <c:crosses val="autoZero"/>
        <c:auto val="1"/>
        <c:lblAlgn val="ctr"/>
        <c:lblOffset val="100"/>
        <c:noMultiLvlLbl val="0"/>
      </c:catAx>
      <c:valAx>
        <c:axId val="2194258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14148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大理一小二（</a:t>
            </a:r>
            <a:r>
              <a:rPr lang="en-US" altLang="zh-CN"/>
              <a:t>1</a:t>
            </a:r>
            <a:r>
              <a:rPr altLang="en-US"/>
              <a:t>）班</a:t>
            </a:r>
            <a:r>
              <a:rPr lang="en-US" altLang="zh-CN"/>
              <a:t>-</a:t>
            </a:r>
            <a:r>
              <a:rPr altLang="en-US"/>
              <a:t>平均分</a:t>
            </a:r>
            <a:r>
              <a:t>图表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分数统计!$O$1</c:f>
              <c:strCache>
                <c:ptCount val="1"/>
                <c:pt idx="0">
                  <c:v>平均分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分数统计!$B$2:$B$53</c:f>
              <c:strCache>
                <c:ptCount val="52"/>
                <c:pt idx="0">
                  <c:v>赵子一</c:v>
                </c:pt>
                <c:pt idx="1">
                  <c:v>赵宇洋</c:v>
                </c:pt>
                <c:pt idx="2">
                  <c:v>赵毅</c:v>
                </c:pt>
                <c:pt idx="3">
                  <c:v>赵阳</c:v>
                </c:pt>
                <c:pt idx="4">
                  <c:v>赵雅馨</c:v>
                </c:pt>
                <c:pt idx="5">
                  <c:v>赵雅</c:v>
                </c:pt>
                <c:pt idx="6">
                  <c:v>赵若涵</c:v>
                </c:pt>
                <c:pt idx="7">
                  <c:v>赵诚</c:v>
                </c:pt>
                <c:pt idx="8">
                  <c:v>张文雅</c:v>
                </c:pt>
                <c:pt idx="9">
                  <c:v>张舒豪</c:v>
                </c:pt>
                <c:pt idx="10">
                  <c:v>占析澈</c:v>
                </c:pt>
                <c:pt idx="11">
                  <c:v>余然</c:v>
                </c:pt>
                <c:pt idx="12">
                  <c:v>杨梓熙</c:v>
                </c:pt>
                <c:pt idx="13">
                  <c:v>杨子齐</c:v>
                </c:pt>
                <c:pt idx="14">
                  <c:v>杨泽琳</c:v>
                </c:pt>
                <c:pt idx="15">
                  <c:v>杨宇成</c:v>
                </c:pt>
                <c:pt idx="16">
                  <c:v>杨瑜嫣</c:v>
                </c:pt>
                <c:pt idx="17">
                  <c:v>杨依涵</c:v>
                </c:pt>
                <c:pt idx="18">
                  <c:v>杨雅欣</c:v>
                </c:pt>
                <c:pt idx="19">
                  <c:v>杨信宇</c:v>
                </c:pt>
                <c:pt idx="20">
                  <c:v>杨欣怡</c:v>
                </c:pt>
                <c:pt idx="21">
                  <c:v>杨庭佑</c:v>
                </c:pt>
                <c:pt idx="22">
                  <c:v>杨李熠柔</c:v>
                </c:pt>
                <c:pt idx="23">
                  <c:v>杨金昊</c:v>
                </c:pt>
                <c:pt idx="24">
                  <c:v>杨洪臣</c:v>
                </c:pt>
                <c:pt idx="25">
                  <c:v>杨浩宇</c:v>
                </c:pt>
                <c:pt idx="26">
                  <c:v>杨帆</c:v>
                </c:pt>
                <c:pt idx="27">
                  <c:v>王子贤</c:v>
                </c:pt>
                <c:pt idx="28">
                  <c:v>彭凡玮</c:v>
                </c:pt>
                <c:pt idx="29">
                  <c:v>马裕晓天</c:v>
                </c:pt>
                <c:pt idx="30">
                  <c:v>马靖博</c:v>
                </c:pt>
                <c:pt idx="31">
                  <c:v>马捷熙</c:v>
                </c:pt>
                <c:pt idx="32">
                  <c:v>罗思恩</c:v>
                </c:pt>
                <c:pt idx="33">
                  <c:v>李思颖</c:v>
                </c:pt>
                <c:pt idx="34">
                  <c:v>李睿哲</c:v>
                </c:pt>
                <c:pt idx="35">
                  <c:v>李慕莎</c:v>
                </c:pt>
                <c:pt idx="36">
                  <c:v>李涵麒</c:v>
                </c:pt>
                <c:pt idx="37">
                  <c:v>李东鸿</c:v>
                </c:pt>
                <c:pt idx="38">
                  <c:v>乐宁</c:v>
                </c:pt>
                <c:pt idx="39">
                  <c:v>黄诗嘉</c:v>
                </c:pt>
                <c:pt idx="40">
                  <c:v>何子豪</c:v>
                </c:pt>
                <c:pt idx="41">
                  <c:v>何睿</c:v>
                </c:pt>
                <c:pt idx="42">
                  <c:v>郭沫洽</c:v>
                </c:pt>
                <c:pt idx="43">
                  <c:v>高雅婷</c:v>
                </c:pt>
                <c:pt idx="44">
                  <c:v>范新锐</c:v>
                </c:pt>
                <c:pt idx="45">
                  <c:v>杜毅</c:v>
                </c:pt>
                <c:pt idx="46">
                  <c:v>陈禹穆</c:v>
                </c:pt>
                <c:pt idx="47">
                  <c:v>陈一铭</c:v>
                </c:pt>
                <c:pt idx="48">
                  <c:v>陈润宁</c:v>
                </c:pt>
                <c:pt idx="49">
                  <c:v>陈俊朗</c:v>
                </c:pt>
                <c:pt idx="50">
                  <c:v>曾瑞菡</c:v>
                </c:pt>
                <c:pt idx="51">
                  <c:v>杨琦</c:v>
                </c:pt>
              </c:strCache>
            </c:strRef>
          </c:cat>
          <c:val>
            <c:numRef>
              <c:f>分数统计!$O$2:$O$53</c:f>
              <c:numCache>
                <c:formatCode>0.00_ </c:formatCode>
                <c:ptCount val="52"/>
                <c:pt idx="0">
                  <c:v>90.1818181818182</c:v>
                </c:pt>
                <c:pt idx="1">
                  <c:v>92</c:v>
                </c:pt>
                <c:pt idx="2">
                  <c:v>91</c:v>
                </c:pt>
                <c:pt idx="3">
                  <c:v>92.4444444444444</c:v>
                </c:pt>
                <c:pt idx="4">
                  <c:v>90.5454545454545</c:v>
                </c:pt>
                <c:pt idx="5">
                  <c:v>92.6363636363636</c:v>
                </c:pt>
                <c:pt idx="6">
                  <c:v>91.8181818181818</c:v>
                </c:pt>
                <c:pt idx="7">
                  <c:v>91.5454545454545</c:v>
                </c:pt>
                <c:pt idx="8">
                  <c:v>92.7777777777778</c:v>
                </c:pt>
                <c:pt idx="9">
                  <c:v>92.3636363636364</c:v>
                </c:pt>
                <c:pt idx="10">
                  <c:v>92.1818181818182</c:v>
                </c:pt>
                <c:pt idx="11">
                  <c:v>93.3636363636364</c:v>
                </c:pt>
                <c:pt idx="12">
                  <c:v>90.0909090909091</c:v>
                </c:pt>
                <c:pt idx="13">
                  <c:v>92.0909090909091</c:v>
                </c:pt>
                <c:pt idx="14">
                  <c:v>94.8888888888889</c:v>
                </c:pt>
                <c:pt idx="15">
                  <c:v>90.2222222222222</c:v>
                </c:pt>
                <c:pt idx="16">
                  <c:v>90.2727272727273</c:v>
                </c:pt>
                <c:pt idx="17">
                  <c:v>90.7272727272727</c:v>
                </c:pt>
                <c:pt idx="18">
                  <c:v>91.3636363636364</c:v>
                </c:pt>
                <c:pt idx="19">
                  <c:v>92.2727272727273</c:v>
                </c:pt>
                <c:pt idx="20">
                  <c:v>93.4545454545455</c:v>
                </c:pt>
                <c:pt idx="21">
                  <c:v>91.2222222222222</c:v>
                </c:pt>
                <c:pt idx="22">
                  <c:v>89.5555555555556</c:v>
                </c:pt>
                <c:pt idx="23">
                  <c:v>93.1818181818182</c:v>
                </c:pt>
                <c:pt idx="24">
                  <c:v>92.4444444444444</c:v>
                </c:pt>
                <c:pt idx="25">
                  <c:v>92</c:v>
                </c:pt>
                <c:pt idx="26">
                  <c:v>90.7272727272727</c:v>
                </c:pt>
                <c:pt idx="27">
                  <c:v>90.2727272727273</c:v>
                </c:pt>
                <c:pt idx="28">
                  <c:v>90.1111111111111</c:v>
                </c:pt>
                <c:pt idx="29">
                  <c:v>91.9090909090909</c:v>
                </c:pt>
                <c:pt idx="30">
                  <c:v>89.3636363636364</c:v>
                </c:pt>
                <c:pt idx="31">
                  <c:v>92.3636363636364</c:v>
                </c:pt>
                <c:pt idx="32">
                  <c:v>92.8888888888889</c:v>
                </c:pt>
                <c:pt idx="33">
                  <c:v>90.8181818181818</c:v>
                </c:pt>
                <c:pt idx="34">
                  <c:v>93.1818181818182</c:v>
                </c:pt>
                <c:pt idx="35">
                  <c:v>92.9090909090909</c:v>
                </c:pt>
                <c:pt idx="36">
                  <c:v>92.6363636363636</c:v>
                </c:pt>
                <c:pt idx="37">
                  <c:v>92.7777777777778</c:v>
                </c:pt>
                <c:pt idx="38">
                  <c:v>94</c:v>
                </c:pt>
                <c:pt idx="39">
                  <c:v>91.4444444444444</c:v>
                </c:pt>
                <c:pt idx="40">
                  <c:v>92.4545454545455</c:v>
                </c:pt>
                <c:pt idx="41">
                  <c:v>92.6666666666667</c:v>
                </c:pt>
                <c:pt idx="42">
                  <c:v>91.3636363636364</c:v>
                </c:pt>
                <c:pt idx="43">
                  <c:v>93.7272727272727</c:v>
                </c:pt>
                <c:pt idx="44">
                  <c:v>90.6363636363636</c:v>
                </c:pt>
                <c:pt idx="45">
                  <c:v>93.2727272727273</c:v>
                </c:pt>
                <c:pt idx="46">
                  <c:v>90</c:v>
                </c:pt>
                <c:pt idx="47">
                  <c:v>90.2727272727273</c:v>
                </c:pt>
                <c:pt idx="48">
                  <c:v>93.7272727272727</c:v>
                </c:pt>
                <c:pt idx="49">
                  <c:v>91.2222222222222</c:v>
                </c:pt>
                <c:pt idx="50">
                  <c:v>92.9090909090909</c:v>
                </c:pt>
                <c:pt idx="51">
                  <c:v>93.7272727272727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414844"/>
        <c:axId val="219425809"/>
      </c:barChart>
      <c:catAx>
        <c:axId val="2614148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9425809"/>
        <c:crosses val="autoZero"/>
        <c:auto val="1"/>
        <c:lblAlgn val="ctr"/>
        <c:lblOffset val="100"/>
        <c:noMultiLvlLbl val="0"/>
      </c:catAx>
      <c:valAx>
        <c:axId val="2194258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14148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64135</xdr:colOff>
      <xdr:row>1</xdr:row>
      <xdr:rowOff>50800</xdr:rowOff>
    </xdr:from>
    <xdr:to>
      <xdr:col>16</xdr:col>
      <xdr:colOff>31750</xdr:colOff>
      <xdr:row>39</xdr:row>
      <xdr:rowOff>71120</xdr:rowOff>
    </xdr:to>
    <xdr:graphicFrame>
      <xdr:nvGraphicFramePr>
        <xdr:cNvPr id="2" name="图表 1"/>
        <xdr:cNvGraphicFramePr/>
      </xdr:nvGraphicFramePr>
      <xdr:xfrm>
        <a:off x="64135" y="264160"/>
        <a:ext cx="10371455" cy="812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15</xdr:col>
      <xdr:colOff>617855</xdr:colOff>
      <xdr:row>79</xdr:row>
      <xdr:rowOff>20320</xdr:rowOff>
    </xdr:to>
    <xdr:graphicFrame>
      <xdr:nvGraphicFramePr>
        <xdr:cNvPr id="3" name="图表 2"/>
        <xdr:cNvGraphicFramePr/>
      </xdr:nvGraphicFramePr>
      <xdr:xfrm>
        <a:off x="0" y="8747760"/>
        <a:ext cx="10371455" cy="812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workbookViewId="0">
      <pane ySplit="1" topLeftCell="A35" activePane="bottomLeft" state="frozen"/>
      <selection/>
      <selection pane="bottomLeft" activeCell="A53" sqref="$A53:$XFD53"/>
    </sheetView>
  </sheetViews>
  <sheetFormatPr defaultColWidth="9" defaultRowHeight="16.8"/>
  <cols>
    <col min="1" max="2" width="9" style="1"/>
    <col min="3" max="3" width="9.57142857142857" style="1"/>
    <col min="4" max="5" width="9" style="1"/>
    <col min="6" max="10" width="9.57142857142857" style="1"/>
    <col min="11" max="14" width="9" style="1"/>
    <col min="15" max="15" width="9" style="2"/>
    <col min="16" max="16384" width="9" style="1"/>
  </cols>
  <sheetData>
    <row r="1" spans="2:15">
      <c r="B1" s="1" t="s">
        <v>0</v>
      </c>
      <c r="C1" s="3">
        <v>44860</v>
      </c>
      <c r="D1" s="3">
        <v>44867</v>
      </c>
      <c r="E1" s="3">
        <v>44874</v>
      </c>
      <c r="F1" s="3">
        <v>45000</v>
      </c>
      <c r="G1" s="3">
        <v>45007</v>
      </c>
      <c r="H1" s="3">
        <v>45014</v>
      </c>
      <c r="I1" s="3">
        <v>45028</v>
      </c>
      <c r="J1" s="3">
        <v>45042</v>
      </c>
      <c r="K1" s="3">
        <v>45056</v>
      </c>
      <c r="L1" s="3">
        <v>45063</v>
      </c>
      <c r="M1" s="3">
        <v>45070</v>
      </c>
      <c r="N1" s="1" t="s">
        <v>1</v>
      </c>
      <c r="O1" s="2" t="s">
        <v>2</v>
      </c>
    </row>
    <row r="2" spans="1:15">
      <c r="A2" s="1">
        <v>1</v>
      </c>
      <c r="B2" s="4" t="s">
        <v>3</v>
      </c>
      <c r="C2" s="1">
        <v>92</v>
      </c>
      <c r="D2" s="1">
        <v>90</v>
      </c>
      <c r="E2" s="1">
        <v>92</v>
      </c>
      <c r="F2" s="1">
        <v>89</v>
      </c>
      <c r="G2" s="1">
        <v>89</v>
      </c>
      <c r="H2" s="1">
        <v>89</v>
      </c>
      <c r="I2" s="1">
        <v>89</v>
      </c>
      <c r="J2" s="1">
        <v>89</v>
      </c>
      <c r="K2" s="1">
        <v>90</v>
      </c>
      <c r="L2" s="1">
        <v>89</v>
      </c>
      <c r="M2" s="1">
        <v>94</v>
      </c>
      <c r="N2" s="1">
        <f>SUM(C2:M2)</f>
        <v>992</v>
      </c>
      <c r="O2" s="2">
        <f>AVERAGE(C2:M2)</f>
        <v>90.1818181818182</v>
      </c>
    </row>
    <row r="3" spans="1:15">
      <c r="A3" s="1">
        <v>2</v>
      </c>
      <c r="B3" s="5" t="s">
        <v>4</v>
      </c>
      <c r="C3" s="1">
        <v>92</v>
      </c>
      <c r="D3" s="1">
        <v>90</v>
      </c>
      <c r="E3" s="1">
        <v>90</v>
      </c>
      <c r="F3" s="1">
        <v>91</v>
      </c>
      <c r="G3" s="1">
        <v>89</v>
      </c>
      <c r="H3" s="1">
        <v>92</v>
      </c>
      <c r="I3" s="1">
        <v>92</v>
      </c>
      <c r="J3" s="1">
        <v>93</v>
      </c>
      <c r="K3" s="1">
        <v>98</v>
      </c>
      <c r="L3" s="1">
        <v>92</v>
      </c>
      <c r="M3" s="1">
        <v>93</v>
      </c>
      <c r="N3" s="1">
        <f t="shared" ref="N3:N34" si="0">SUM(C3:M3)</f>
        <v>1012</v>
      </c>
      <c r="O3" s="2">
        <f t="shared" ref="O3:O34" si="1">AVERAGE(C3:M3)</f>
        <v>92</v>
      </c>
    </row>
    <row r="4" spans="1:15">
      <c r="A4" s="1">
        <v>3</v>
      </c>
      <c r="B4" s="4" t="s">
        <v>5</v>
      </c>
      <c r="C4" s="1">
        <v>89</v>
      </c>
      <c r="D4" s="1">
        <v>90</v>
      </c>
      <c r="E4" s="1">
        <v>85</v>
      </c>
      <c r="F4" s="1">
        <v>89</v>
      </c>
      <c r="G4" s="1">
        <v>89</v>
      </c>
      <c r="H4" s="1">
        <v>94</v>
      </c>
      <c r="I4" s="1">
        <v>92</v>
      </c>
      <c r="J4" s="1">
        <v>93</v>
      </c>
      <c r="K4" s="1">
        <v>93</v>
      </c>
      <c r="L4" s="1">
        <v>93</v>
      </c>
      <c r="M4" s="1">
        <v>94</v>
      </c>
      <c r="N4" s="1">
        <f t="shared" si="0"/>
        <v>1001</v>
      </c>
      <c r="O4" s="2">
        <f t="shared" si="1"/>
        <v>91</v>
      </c>
    </row>
    <row r="5" spans="1:15">
      <c r="A5" s="1">
        <v>4</v>
      </c>
      <c r="B5" s="4" t="s">
        <v>6</v>
      </c>
      <c r="C5" s="1">
        <v>92</v>
      </c>
      <c r="D5" s="1">
        <v>93</v>
      </c>
      <c r="E5" s="1">
        <v>92</v>
      </c>
      <c r="F5" s="1">
        <v>93</v>
      </c>
      <c r="G5" s="1">
        <v>92</v>
      </c>
      <c r="H5" s="1">
        <v>93</v>
      </c>
      <c r="I5" s="1">
        <v>90</v>
      </c>
      <c r="J5" s="1">
        <v>93</v>
      </c>
      <c r="K5" s="1">
        <v>94</v>
      </c>
      <c r="N5" s="1">
        <f t="shared" si="0"/>
        <v>832</v>
      </c>
      <c r="O5" s="2">
        <f t="shared" si="1"/>
        <v>92.4444444444444</v>
      </c>
    </row>
    <row r="6" spans="1:15">
      <c r="A6" s="1">
        <v>5</v>
      </c>
      <c r="B6" s="4" t="s">
        <v>7</v>
      </c>
      <c r="C6" s="1">
        <v>93</v>
      </c>
      <c r="D6" s="1">
        <v>89</v>
      </c>
      <c r="E6" s="1">
        <v>89</v>
      </c>
      <c r="F6" s="1">
        <v>89</v>
      </c>
      <c r="G6" s="1">
        <v>93</v>
      </c>
      <c r="H6" s="1">
        <v>89</v>
      </c>
      <c r="I6" s="1">
        <v>89</v>
      </c>
      <c r="J6" s="1">
        <v>89</v>
      </c>
      <c r="K6" s="1">
        <v>92</v>
      </c>
      <c r="L6" s="1">
        <v>89</v>
      </c>
      <c r="M6" s="1">
        <v>95</v>
      </c>
      <c r="N6" s="1">
        <f t="shared" si="0"/>
        <v>996</v>
      </c>
      <c r="O6" s="2">
        <f t="shared" si="1"/>
        <v>90.5454545454545</v>
      </c>
    </row>
    <row r="7" spans="1:15">
      <c r="A7" s="1">
        <v>6</v>
      </c>
      <c r="B7" s="4" t="s">
        <v>8</v>
      </c>
      <c r="C7" s="1">
        <v>93</v>
      </c>
      <c r="D7" s="1">
        <v>92</v>
      </c>
      <c r="E7" s="1">
        <v>93</v>
      </c>
      <c r="F7" s="1">
        <v>92</v>
      </c>
      <c r="G7" s="1">
        <v>89</v>
      </c>
      <c r="H7" s="1">
        <v>93</v>
      </c>
      <c r="I7" s="1">
        <v>94</v>
      </c>
      <c r="J7" s="1">
        <v>94</v>
      </c>
      <c r="K7" s="1">
        <v>94</v>
      </c>
      <c r="L7" s="1">
        <v>90</v>
      </c>
      <c r="M7" s="1">
        <v>95</v>
      </c>
      <c r="N7" s="1">
        <f t="shared" si="0"/>
        <v>1019</v>
      </c>
      <c r="O7" s="2">
        <f t="shared" si="1"/>
        <v>92.6363636363636</v>
      </c>
    </row>
    <row r="8" spans="1:15">
      <c r="A8" s="1">
        <v>7</v>
      </c>
      <c r="B8" s="4" t="s">
        <v>9</v>
      </c>
      <c r="C8" s="1">
        <v>94</v>
      </c>
      <c r="D8" s="1">
        <v>94</v>
      </c>
      <c r="E8" s="1">
        <v>94</v>
      </c>
      <c r="F8" s="1">
        <v>90</v>
      </c>
      <c r="G8" s="1">
        <v>89</v>
      </c>
      <c r="H8" s="1">
        <v>89</v>
      </c>
      <c r="I8" s="1">
        <v>92</v>
      </c>
      <c r="J8" s="1">
        <v>91</v>
      </c>
      <c r="K8" s="1">
        <v>93</v>
      </c>
      <c r="L8" s="1">
        <v>89</v>
      </c>
      <c r="M8" s="1">
        <v>95</v>
      </c>
      <c r="N8" s="1">
        <f t="shared" si="0"/>
        <v>1010</v>
      </c>
      <c r="O8" s="2">
        <f t="shared" si="1"/>
        <v>91.8181818181818</v>
      </c>
    </row>
    <row r="9" spans="1:15">
      <c r="A9" s="1">
        <v>8</v>
      </c>
      <c r="B9" s="4" t="s">
        <v>10</v>
      </c>
      <c r="C9" s="1">
        <v>91</v>
      </c>
      <c r="D9" s="1">
        <v>92</v>
      </c>
      <c r="E9" s="1">
        <v>90</v>
      </c>
      <c r="F9" s="1">
        <v>91</v>
      </c>
      <c r="G9" s="1">
        <v>91</v>
      </c>
      <c r="H9" s="1">
        <v>91</v>
      </c>
      <c r="I9" s="1">
        <v>90</v>
      </c>
      <c r="J9" s="1">
        <v>91</v>
      </c>
      <c r="K9" s="1">
        <v>94</v>
      </c>
      <c r="L9" s="1">
        <v>93</v>
      </c>
      <c r="M9" s="1">
        <v>93</v>
      </c>
      <c r="N9" s="1">
        <f t="shared" si="0"/>
        <v>1007</v>
      </c>
      <c r="O9" s="2">
        <f t="shared" si="1"/>
        <v>91.5454545454545</v>
      </c>
    </row>
    <row r="10" spans="1:15">
      <c r="A10" s="1">
        <v>9</v>
      </c>
      <c r="B10" s="4" t="s">
        <v>11</v>
      </c>
      <c r="C10" s="1">
        <v>96</v>
      </c>
      <c r="D10" s="1">
        <v>95</v>
      </c>
      <c r="E10" s="1">
        <v>94</v>
      </c>
      <c r="F10" s="1">
        <v>94</v>
      </c>
      <c r="G10" s="1">
        <v>94</v>
      </c>
      <c r="H10" s="1">
        <v>89</v>
      </c>
      <c r="I10" s="1">
        <v>89</v>
      </c>
      <c r="J10" s="1">
        <v>89</v>
      </c>
      <c r="K10" s="1">
        <v>95</v>
      </c>
      <c r="N10" s="1">
        <f t="shared" si="0"/>
        <v>835</v>
      </c>
      <c r="O10" s="2">
        <f t="shared" si="1"/>
        <v>92.7777777777778</v>
      </c>
    </row>
    <row r="11" spans="1:15">
      <c r="A11" s="1">
        <v>10</v>
      </c>
      <c r="B11" s="4" t="s">
        <v>12</v>
      </c>
      <c r="C11" s="1">
        <v>94</v>
      </c>
      <c r="D11" s="1">
        <v>94</v>
      </c>
      <c r="E11" s="1">
        <v>93</v>
      </c>
      <c r="F11" s="1">
        <v>92</v>
      </c>
      <c r="G11" s="1">
        <v>91</v>
      </c>
      <c r="H11" s="1">
        <v>92</v>
      </c>
      <c r="I11" s="1">
        <v>92</v>
      </c>
      <c r="J11" s="1">
        <v>93</v>
      </c>
      <c r="K11" s="1">
        <v>93</v>
      </c>
      <c r="L11" s="1">
        <v>89</v>
      </c>
      <c r="M11" s="1">
        <v>93</v>
      </c>
      <c r="N11" s="1">
        <f t="shared" si="0"/>
        <v>1016</v>
      </c>
      <c r="O11" s="2">
        <f t="shared" si="1"/>
        <v>92.3636363636364</v>
      </c>
    </row>
    <row r="12" spans="1:15">
      <c r="A12" s="1">
        <v>11</v>
      </c>
      <c r="B12" s="4" t="s">
        <v>13</v>
      </c>
      <c r="C12" s="1">
        <v>95</v>
      </c>
      <c r="D12" s="1">
        <v>93</v>
      </c>
      <c r="E12" s="1">
        <v>92</v>
      </c>
      <c r="F12" s="1">
        <v>94</v>
      </c>
      <c r="G12" s="1">
        <v>93</v>
      </c>
      <c r="H12" s="1">
        <v>89</v>
      </c>
      <c r="I12" s="1">
        <v>89</v>
      </c>
      <c r="J12" s="1">
        <v>89</v>
      </c>
      <c r="K12" s="1">
        <v>93</v>
      </c>
      <c r="L12" s="1">
        <v>94</v>
      </c>
      <c r="M12" s="1">
        <v>93</v>
      </c>
      <c r="N12" s="1">
        <f t="shared" si="0"/>
        <v>1014</v>
      </c>
      <c r="O12" s="2">
        <f t="shared" si="1"/>
        <v>92.1818181818182</v>
      </c>
    </row>
    <row r="13" spans="1:15">
      <c r="A13" s="1">
        <v>12</v>
      </c>
      <c r="B13" s="4" t="s">
        <v>14</v>
      </c>
      <c r="C13" s="1">
        <v>94</v>
      </c>
      <c r="D13" s="1">
        <v>94</v>
      </c>
      <c r="E13" s="1">
        <v>94</v>
      </c>
      <c r="F13" s="1">
        <v>93</v>
      </c>
      <c r="G13" s="1">
        <v>92</v>
      </c>
      <c r="H13" s="1">
        <v>93</v>
      </c>
      <c r="I13" s="1">
        <v>92</v>
      </c>
      <c r="J13" s="1">
        <v>92</v>
      </c>
      <c r="K13" s="1">
        <v>95</v>
      </c>
      <c r="L13" s="1">
        <v>94</v>
      </c>
      <c r="M13" s="1">
        <v>94</v>
      </c>
      <c r="N13" s="1">
        <f t="shared" si="0"/>
        <v>1027</v>
      </c>
      <c r="O13" s="2">
        <f t="shared" si="1"/>
        <v>93.3636363636364</v>
      </c>
    </row>
    <row r="14" spans="1:15">
      <c r="A14" s="1">
        <v>13</v>
      </c>
      <c r="B14" s="5" t="s">
        <v>15</v>
      </c>
      <c r="C14" s="1">
        <v>92</v>
      </c>
      <c r="D14" s="1">
        <v>89</v>
      </c>
      <c r="E14" s="1">
        <v>89</v>
      </c>
      <c r="F14" s="1">
        <v>92</v>
      </c>
      <c r="G14" s="1">
        <v>89</v>
      </c>
      <c r="H14" s="1">
        <v>89</v>
      </c>
      <c r="I14" s="1">
        <v>89</v>
      </c>
      <c r="J14" s="1">
        <v>90</v>
      </c>
      <c r="K14" s="1">
        <v>90</v>
      </c>
      <c r="L14" s="1">
        <v>89</v>
      </c>
      <c r="M14" s="1">
        <v>93</v>
      </c>
      <c r="N14" s="1">
        <f t="shared" si="0"/>
        <v>991</v>
      </c>
      <c r="O14" s="2">
        <f t="shared" si="1"/>
        <v>90.0909090909091</v>
      </c>
    </row>
    <row r="15" spans="1:15">
      <c r="A15" s="1">
        <v>14</v>
      </c>
      <c r="B15" s="4" t="s">
        <v>16</v>
      </c>
      <c r="C15" s="1">
        <v>93</v>
      </c>
      <c r="D15" s="1">
        <v>95</v>
      </c>
      <c r="E15" s="1">
        <v>94</v>
      </c>
      <c r="F15" s="1">
        <v>93</v>
      </c>
      <c r="G15" s="1">
        <v>94</v>
      </c>
      <c r="H15" s="1">
        <v>89</v>
      </c>
      <c r="I15" s="1">
        <v>89</v>
      </c>
      <c r="J15" s="1">
        <v>89</v>
      </c>
      <c r="K15" s="1">
        <v>94</v>
      </c>
      <c r="L15" s="1">
        <v>89</v>
      </c>
      <c r="M15" s="1">
        <v>94</v>
      </c>
      <c r="N15" s="1">
        <f t="shared" si="0"/>
        <v>1013</v>
      </c>
      <c r="O15" s="2">
        <f t="shared" si="1"/>
        <v>92.0909090909091</v>
      </c>
    </row>
    <row r="16" spans="1:15">
      <c r="A16" s="1">
        <v>15</v>
      </c>
      <c r="B16" s="4" t="s">
        <v>17</v>
      </c>
      <c r="C16" s="1">
        <v>96</v>
      </c>
      <c r="D16" s="1">
        <v>95</v>
      </c>
      <c r="E16" s="1">
        <v>96</v>
      </c>
      <c r="F16" s="1">
        <v>95</v>
      </c>
      <c r="G16" s="1">
        <v>94</v>
      </c>
      <c r="H16" s="1">
        <v>95</v>
      </c>
      <c r="I16" s="1">
        <v>94</v>
      </c>
      <c r="J16" s="1">
        <v>94</v>
      </c>
      <c r="K16" s="1">
        <v>95</v>
      </c>
      <c r="N16" s="1">
        <f t="shared" si="0"/>
        <v>854</v>
      </c>
      <c r="O16" s="2">
        <f t="shared" si="1"/>
        <v>94.8888888888889</v>
      </c>
    </row>
    <row r="17" spans="1:15">
      <c r="A17" s="6">
        <v>16</v>
      </c>
      <c r="B17" s="4" t="s">
        <v>18</v>
      </c>
      <c r="C17" s="1">
        <v>90</v>
      </c>
      <c r="D17" s="1">
        <v>91</v>
      </c>
      <c r="E17" s="1">
        <v>93</v>
      </c>
      <c r="F17" s="1">
        <v>89</v>
      </c>
      <c r="G17" s="1">
        <v>89</v>
      </c>
      <c r="H17" s="1">
        <v>89</v>
      </c>
      <c r="I17" s="1">
        <v>89</v>
      </c>
      <c r="J17" s="1">
        <v>90</v>
      </c>
      <c r="K17" s="1">
        <v>92</v>
      </c>
      <c r="N17" s="1">
        <f t="shared" si="0"/>
        <v>812</v>
      </c>
      <c r="O17" s="2">
        <f t="shared" si="1"/>
        <v>90.2222222222222</v>
      </c>
    </row>
    <row r="18" spans="1:15">
      <c r="A18" s="1">
        <v>17</v>
      </c>
      <c r="B18" s="4" t="s">
        <v>19</v>
      </c>
      <c r="C18" s="1">
        <v>94</v>
      </c>
      <c r="D18" s="1">
        <v>94</v>
      </c>
      <c r="E18" s="1">
        <v>89</v>
      </c>
      <c r="F18" s="1">
        <v>89</v>
      </c>
      <c r="G18" s="1">
        <v>89</v>
      </c>
      <c r="H18" s="1">
        <v>89</v>
      </c>
      <c r="I18" s="1">
        <v>89</v>
      </c>
      <c r="J18" s="1">
        <v>89</v>
      </c>
      <c r="K18" s="1">
        <v>89</v>
      </c>
      <c r="L18" s="1">
        <v>89</v>
      </c>
      <c r="M18" s="1">
        <v>93</v>
      </c>
      <c r="N18" s="1">
        <f t="shared" si="0"/>
        <v>993</v>
      </c>
      <c r="O18" s="2">
        <f t="shared" si="1"/>
        <v>90.2727272727273</v>
      </c>
    </row>
    <row r="19" spans="1:15">
      <c r="A19" s="1">
        <v>18</v>
      </c>
      <c r="B19" s="4" t="s">
        <v>20</v>
      </c>
      <c r="C19" s="1">
        <v>92</v>
      </c>
      <c r="D19" s="1">
        <v>94</v>
      </c>
      <c r="E19" s="1">
        <v>91</v>
      </c>
      <c r="F19" s="1">
        <v>89</v>
      </c>
      <c r="G19" s="1">
        <v>93</v>
      </c>
      <c r="H19" s="1">
        <v>89</v>
      </c>
      <c r="I19" s="1">
        <v>89</v>
      </c>
      <c r="J19" s="1">
        <v>89</v>
      </c>
      <c r="K19" s="1">
        <v>89</v>
      </c>
      <c r="L19" s="1">
        <v>89</v>
      </c>
      <c r="M19" s="1">
        <v>94</v>
      </c>
      <c r="N19" s="1">
        <f t="shared" si="0"/>
        <v>998</v>
      </c>
      <c r="O19" s="2">
        <f t="shared" si="1"/>
        <v>90.7272727272727</v>
      </c>
    </row>
    <row r="20" spans="1:15">
      <c r="A20" s="1">
        <v>19</v>
      </c>
      <c r="B20" s="4" t="s">
        <v>21</v>
      </c>
      <c r="C20" s="1">
        <v>93</v>
      </c>
      <c r="D20" s="1">
        <v>94</v>
      </c>
      <c r="E20" s="1">
        <v>94</v>
      </c>
      <c r="F20" s="1">
        <v>89</v>
      </c>
      <c r="G20" s="1">
        <v>89</v>
      </c>
      <c r="H20" s="1">
        <v>89</v>
      </c>
      <c r="I20" s="1">
        <v>89</v>
      </c>
      <c r="J20" s="1">
        <v>92</v>
      </c>
      <c r="K20" s="1">
        <v>89</v>
      </c>
      <c r="L20" s="1">
        <v>93</v>
      </c>
      <c r="M20" s="1">
        <v>94</v>
      </c>
      <c r="N20" s="1">
        <f t="shared" si="0"/>
        <v>1005</v>
      </c>
      <c r="O20" s="2">
        <f t="shared" si="1"/>
        <v>91.3636363636364</v>
      </c>
    </row>
    <row r="21" spans="1:15">
      <c r="A21" s="1">
        <v>20</v>
      </c>
      <c r="B21" s="4" t="s">
        <v>22</v>
      </c>
      <c r="C21" s="1">
        <v>92</v>
      </c>
      <c r="D21" s="1">
        <v>93</v>
      </c>
      <c r="E21" s="1">
        <v>90</v>
      </c>
      <c r="F21" s="1">
        <v>91</v>
      </c>
      <c r="G21" s="1">
        <v>91</v>
      </c>
      <c r="H21" s="1">
        <v>92</v>
      </c>
      <c r="I21" s="1">
        <v>92</v>
      </c>
      <c r="J21" s="1">
        <v>93</v>
      </c>
      <c r="K21" s="1">
        <v>93</v>
      </c>
      <c r="L21" s="1">
        <v>94</v>
      </c>
      <c r="M21" s="1">
        <v>94</v>
      </c>
      <c r="N21" s="1">
        <f t="shared" si="0"/>
        <v>1015</v>
      </c>
      <c r="O21" s="2">
        <f t="shared" si="1"/>
        <v>92.2727272727273</v>
      </c>
    </row>
    <row r="22" spans="1:15">
      <c r="A22" s="1">
        <v>21</v>
      </c>
      <c r="B22" s="4" t="s">
        <v>23</v>
      </c>
      <c r="C22" s="1">
        <v>93</v>
      </c>
      <c r="D22" s="1">
        <v>94</v>
      </c>
      <c r="E22" s="1">
        <v>91</v>
      </c>
      <c r="F22" s="1">
        <v>92</v>
      </c>
      <c r="G22" s="1">
        <v>93</v>
      </c>
      <c r="H22" s="1">
        <v>94</v>
      </c>
      <c r="I22" s="1">
        <v>95</v>
      </c>
      <c r="J22" s="1">
        <v>94</v>
      </c>
      <c r="K22" s="1">
        <v>93</v>
      </c>
      <c r="L22" s="1">
        <v>94</v>
      </c>
      <c r="M22" s="1">
        <v>95</v>
      </c>
      <c r="N22" s="1">
        <f t="shared" si="0"/>
        <v>1028</v>
      </c>
      <c r="O22" s="2">
        <f t="shared" si="1"/>
        <v>93.4545454545455</v>
      </c>
    </row>
    <row r="23" spans="1:15">
      <c r="A23" s="6">
        <v>22</v>
      </c>
      <c r="B23" s="4" t="s">
        <v>24</v>
      </c>
      <c r="C23" s="1">
        <v>93</v>
      </c>
      <c r="D23" s="1">
        <v>93</v>
      </c>
      <c r="E23" s="1">
        <v>93</v>
      </c>
      <c r="F23" s="1">
        <v>93</v>
      </c>
      <c r="G23" s="1">
        <v>91</v>
      </c>
      <c r="H23" s="1">
        <v>89</v>
      </c>
      <c r="I23" s="1">
        <v>89</v>
      </c>
      <c r="J23" s="1">
        <v>91</v>
      </c>
      <c r="K23" s="1">
        <v>89</v>
      </c>
      <c r="N23" s="1">
        <f t="shared" si="0"/>
        <v>821</v>
      </c>
      <c r="O23" s="2">
        <f t="shared" si="1"/>
        <v>91.2222222222222</v>
      </c>
    </row>
    <row r="24" spans="1:15">
      <c r="A24" s="1">
        <v>23</v>
      </c>
      <c r="B24" s="4" t="s">
        <v>25</v>
      </c>
      <c r="C24" s="1">
        <v>92</v>
      </c>
      <c r="D24" s="1">
        <v>91</v>
      </c>
      <c r="E24" s="1">
        <v>89</v>
      </c>
      <c r="F24" s="1">
        <v>89</v>
      </c>
      <c r="G24" s="1">
        <v>89</v>
      </c>
      <c r="H24" s="1">
        <v>89</v>
      </c>
      <c r="I24" s="1">
        <v>89</v>
      </c>
      <c r="J24" s="1">
        <v>89</v>
      </c>
      <c r="K24" s="1">
        <v>89</v>
      </c>
      <c r="N24" s="1">
        <f t="shared" si="0"/>
        <v>806</v>
      </c>
      <c r="O24" s="2">
        <f t="shared" si="1"/>
        <v>89.5555555555556</v>
      </c>
    </row>
    <row r="25" spans="1:15">
      <c r="A25" s="1">
        <v>24</v>
      </c>
      <c r="B25" s="7" t="s">
        <v>26</v>
      </c>
      <c r="C25" s="1">
        <v>92</v>
      </c>
      <c r="D25" s="1">
        <v>92</v>
      </c>
      <c r="E25" s="1">
        <v>93</v>
      </c>
      <c r="F25" s="1">
        <v>92</v>
      </c>
      <c r="G25" s="1">
        <v>93</v>
      </c>
      <c r="H25" s="1">
        <v>93</v>
      </c>
      <c r="I25" s="1">
        <v>92</v>
      </c>
      <c r="J25" s="1">
        <v>93</v>
      </c>
      <c r="K25" s="1">
        <v>98</v>
      </c>
      <c r="L25" s="1">
        <v>93</v>
      </c>
      <c r="M25" s="1">
        <v>94</v>
      </c>
      <c r="N25" s="1">
        <f t="shared" si="0"/>
        <v>1025</v>
      </c>
      <c r="O25" s="2">
        <f t="shared" si="1"/>
        <v>93.1818181818182</v>
      </c>
    </row>
    <row r="26" spans="1:15">
      <c r="A26" s="1">
        <v>25</v>
      </c>
      <c r="B26" s="7" t="s">
        <v>27</v>
      </c>
      <c r="C26" s="1">
        <v>94</v>
      </c>
      <c r="D26" s="1">
        <v>93</v>
      </c>
      <c r="E26" s="1">
        <v>93</v>
      </c>
      <c r="F26" s="1">
        <v>81</v>
      </c>
      <c r="G26" s="1">
        <v>94</v>
      </c>
      <c r="H26" s="1">
        <v>93</v>
      </c>
      <c r="I26" s="1">
        <v>93</v>
      </c>
      <c r="J26" s="1">
        <v>92</v>
      </c>
      <c r="K26" s="1">
        <v>99</v>
      </c>
      <c r="N26" s="1">
        <f t="shared" si="0"/>
        <v>832</v>
      </c>
      <c r="O26" s="2">
        <f t="shared" si="1"/>
        <v>92.4444444444444</v>
      </c>
    </row>
    <row r="27" spans="1:15">
      <c r="A27" s="1">
        <v>26</v>
      </c>
      <c r="B27" s="4" t="s">
        <v>28</v>
      </c>
      <c r="C27" s="1">
        <v>94</v>
      </c>
      <c r="D27" s="1">
        <v>93</v>
      </c>
      <c r="E27" s="1">
        <v>92</v>
      </c>
      <c r="F27" s="1">
        <v>89</v>
      </c>
      <c r="G27" s="1">
        <v>91</v>
      </c>
      <c r="H27" s="1">
        <v>92</v>
      </c>
      <c r="I27" s="1">
        <v>91</v>
      </c>
      <c r="J27" s="1">
        <v>92</v>
      </c>
      <c r="K27" s="1">
        <v>93</v>
      </c>
      <c r="L27" s="1">
        <v>93</v>
      </c>
      <c r="M27" s="1">
        <v>92</v>
      </c>
      <c r="N27" s="1">
        <f t="shared" si="0"/>
        <v>1012</v>
      </c>
      <c r="O27" s="2">
        <f t="shared" si="1"/>
        <v>92</v>
      </c>
    </row>
    <row r="28" spans="1:15">
      <c r="A28" s="1">
        <v>27</v>
      </c>
      <c r="B28" s="4" t="s">
        <v>29</v>
      </c>
      <c r="C28" s="1">
        <v>93</v>
      </c>
      <c r="D28" s="1">
        <v>91</v>
      </c>
      <c r="E28" s="1">
        <v>93</v>
      </c>
      <c r="F28" s="1">
        <v>92</v>
      </c>
      <c r="G28" s="1">
        <v>92</v>
      </c>
      <c r="H28" s="1">
        <v>89</v>
      </c>
      <c r="I28" s="1">
        <v>89</v>
      </c>
      <c r="J28" s="1">
        <v>89</v>
      </c>
      <c r="K28" s="1">
        <v>90</v>
      </c>
      <c r="L28" s="1">
        <v>89</v>
      </c>
      <c r="M28" s="1">
        <v>91</v>
      </c>
      <c r="N28" s="1">
        <f t="shared" si="0"/>
        <v>998</v>
      </c>
      <c r="O28" s="2">
        <f t="shared" si="1"/>
        <v>90.7272727272727</v>
      </c>
    </row>
    <row r="29" spans="1:15">
      <c r="A29" s="1">
        <v>28</v>
      </c>
      <c r="B29" s="4" t="s">
        <v>30</v>
      </c>
      <c r="C29" s="1">
        <v>92</v>
      </c>
      <c r="D29" s="1">
        <v>92</v>
      </c>
      <c r="E29" s="1">
        <v>89</v>
      </c>
      <c r="F29" s="1">
        <v>89</v>
      </c>
      <c r="G29" s="1">
        <v>89</v>
      </c>
      <c r="H29" s="1">
        <v>89</v>
      </c>
      <c r="I29" s="1">
        <v>89</v>
      </c>
      <c r="J29" s="1">
        <v>89</v>
      </c>
      <c r="K29" s="1">
        <v>93</v>
      </c>
      <c r="L29" s="1">
        <v>89</v>
      </c>
      <c r="M29" s="1">
        <v>93</v>
      </c>
      <c r="N29" s="1">
        <f t="shared" si="0"/>
        <v>993</v>
      </c>
      <c r="O29" s="2">
        <f t="shared" si="1"/>
        <v>90.2727272727273</v>
      </c>
    </row>
    <row r="30" spans="1:15">
      <c r="A30" s="1">
        <v>29</v>
      </c>
      <c r="B30" s="4" t="s">
        <v>31</v>
      </c>
      <c r="C30" s="1">
        <v>91</v>
      </c>
      <c r="D30" s="1">
        <v>92</v>
      </c>
      <c r="E30" s="1">
        <v>90</v>
      </c>
      <c r="F30" s="1">
        <v>89</v>
      </c>
      <c r="G30" s="1">
        <v>89</v>
      </c>
      <c r="H30" s="1">
        <v>89</v>
      </c>
      <c r="I30" s="1">
        <v>89</v>
      </c>
      <c r="J30" s="1">
        <v>89</v>
      </c>
      <c r="K30" s="1">
        <v>93</v>
      </c>
      <c r="N30" s="1">
        <f t="shared" si="0"/>
        <v>811</v>
      </c>
      <c r="O30" s="2">
        <f t="shared" si="1"/>
        <v>90.1111111111111</v>
      </c>
    </row>
    <row r="31" spans="1:15">
      <c r="A31" s="1">
        <v>30</v>
      </c>
      <c r="B31" s="4" t="s">
        <v>32</v>
      </c>
      <c r="C31" s="1">
        <v>92</v>
      </c>
      <c r="D31" s="1">
        <v>92</v>
      </c>
      <c r="E31" s="1">
        <v>92</v>
      </c>
      <c r="F31" s="1">
        <v>92</v>
      </c>
      <c r="G31" s="1">
        <v>92</v>
      </c>
      <c r="H31" s="1">
        <v>92</v>
      </c>
      <c r="I31" s="1">
        <v>91</v>
      </c>
      <c r="J31" s="1">
        <v>92</v>
      </c>
      <c r="K31" s="1">
        <v>91</v>
      </c>
      <c r="L31" s="1">
        <v>92</v>
      </c>
      <c r="M31" s="1">
        <v>93</v>
      </c>
      <c r="N31" s="1">
        <f t="shared" si="0"/>
        <v>1011</v>
      </c>
      <c r="O31" s="2">
        <f t="shared" si="1"/>
        <v>91.9090909090909</v>
      </c>
    </row>
    <row r="32" spans="1:15">
      <c r="A32" s="1">
        <v>31</v>
      </c>
      <c r="B32" s="5" t="s">
        <v>33</v>
      </c>
      <c r="C32" s="1">
        <v>92</v>
      </c>
      <c r="D32" s="1">
        <v>89</v>
      </c>
      <c r="E32" s="1">
        <v>89</v>
      </c>
      <c r="F32" s="1">
        <v>89</v>
      </c>
      <c r="G32" s="1">
        <v>89</v>
      </c>
      <c r="H32" s="1">
        <v>89</v>
      </c>
      <c r="I32" s="1">
        <v>89</v>
      </c>
      <c r="J32" s="1">
        <v>89</v>
      </c>
      <c r="K32" s="1">
        <v>89</v>
      </c>
      <c r="L32" s="1">
        <v>89</v>
      </c>
      <c r="M32" s="1">
        <v>90</v>
      </c>
      <c r="N32" s="1">
        <f t="shared" si="0"/>
        <v>983</v>
      </c>
      <c r="O32" s="2">
        <f t="shared" si="1"/>
        <v>89.3636363636364</v>
      </c>
    </row>
    <row r="33" spans="1:15">
      <c r="A33" s="1">
        <v>32</v>
      </c>
      <c r="B33" s="7" t="s">
        <v>34</v>
      </c>
      <c r="C33" s="1">
        <v>91</v>
      </c>
      <c r="D33" s="1">
        <v>90</v>
      </c>
      <c r="E33" s="1">
        <v>90</v>
      </c>
      <c r="F33" s="1">
        <v>90</v>
      </c>
      <c r="G33" s="1">
        <v>93</v>
      </c>
      <c r="H33" s="1">
        <v>92</v>
      </c>
      <c r="I33" s="1">
        <v>92</v>
      </c>
      <c r="J33" s="1">
        <v>93</v>
      </c>
      <c r="K33" s="1">
        <v>98</v>
      </c>
      <c r="L33" s="1">
        <v>93</v>
      </c>
      <c r="M33" s="1">
        <v>94</v>
      </c>
      <c r="N33" s="1">
        <f t="shared" si="0"/>
        <v>1016</v>
      </c>
      <c r="O33" s="2">
        <f t="shared" si="1"/>
        <v>92.3636363636364</v>
      </c>
    </row>
    <row r="34" spans="1:15">
      <c r="A34" s="1">
        <v>33</v>
      </c>
      <c r="B34" s="5" t="s">
        <v>35</v>
      </c>
      <c r="C34" s="1">
        <v>95</v>
      </c>
      <c r="D34" s="1">
        <v>93</v>
      </c>
      <c r="E34" s="1">
        <v>94</v>
      </c>
      <c r="F34" s="1">
        <v>89</v>
      </c>
      <c r="G34" s="1">
        <v>94</v>
      </c>
      <c r="H34" s="1">
        <v>93</v>
      </c>
      <c r="I34" s="1">
        <v>89</v>
      </c>
      <c r="J34" s="1">
        <v>95</v>
      </c>
      <c r="K34" s="1">
        <v>94</v>
      </c>
      <c r="N34" s="1">
        <f t="shared" si="0"/>
        <v>836</v>
      </c>
      <c r="O34" s="2">
        <f t="shared" si="1"/>
        <v>92.8888888888889</v>
      </c>
    </row>
    <row r="35" spans="1:15">
      <c r="A35" s="1">
        <v>34</v>
      </c>
      <c r="B35" s="4" t="s">
        <v>36</v>
      </c>
      <c r="C35" s="1">
        <v>92</v>
      </c>
      <c r="D35" s="1">
        <v>93</v>
      </c>
      <c r="E35" s="1">
        <v>89</v>
      </c>
      <c r="F35" s="8">
        <v>89</v>
      </c>
      <c r="G35" s="1">
        <v>93</v>
      </c>
      <c r="H35" s="1">
        <v>89</v>
      </c>
      <c r="I35" s="1">
        <v>89</v>
      </c>
      <c r="J35" s="1">
        <v>89</v>
      </c>
      <c r="K35" s="1">
        <v>93</v>
      </c>
      <c r="L35" s="1">
        <v>89</v>
      </c>
      <c r="M35" s="1">
        <v>94</v>
      </c>
      <c r="N35" s="1">
        <f t="shared" ref="N35:N53" si="2">SUM(C35:M35)</f>
        <v>999</v>
      </c>
      <c r="O35" s="2">
        <f t="shared" ref="O35:O53" si="3">AVERAGE(C35:M35)</f>
        <v>90.8181818181818</v>
      </c>
    </row>
    <row r="36" spans="1:15">
      <c r="A36" s="1">
        <v>35</v>
      </c>
      <c r="B36" s="4" t="s">
        <v>37</v>
      </c>
      <c r="C36" s="1">
        <v>93</v>
      </c>
      <c r="D36" s="1">
        <v>92</v>
      </c>
      <c r="E36" s="1">
        <v>93</v>
      </c>
      <c r="F36" s="1">
        <v>93</v>
      </c>
      <c r="G36" s="1">
        <v>94</v>
      </c>
      <c r="H36" s="1">
        <v>93</v>
      </c>
      <c r="I36" s="1">
        <v>93</v>
      </c>
      <c r="J36" s="1">
        <v>92</v>
      </c>
      <c r="K36" s="1">
        <v>93</v>
      </c>
      <c r="L36" s="1">
        <v>94</v>
      </c>
      <c r="M36" s="1">
        <v>95</v>
      </c>
      <c r="N36" s="1">
        <f t="shared" si="2"/>
        <v>1025</v>
      </c>
      <c r="O36" s="2">
        <f t="shared" si="3"/>
        <v>93.1818181818182</v>
      </c>
    </row>
    <row r="37" spans="1:15">
      <c r="A37" s="1">
        <v>36</v>
      </c>
      <c r="B37" s="4" t="s">
        <v>38</v>
      </c>
      <c r="C37" s="1">
        <v>91</v>
      </c>
      <c r="D37" s="1">
        <v>93</v>
      </c>
      <c r="E37" s="1">
        <v>91</v>
      </c>
      <c r="F37" s="1">
        <v>93</v>
      </c>
      <c r="G37" s="1">
        <v>93</v>
      </c>
      <c r="H37" s="1">
        <v>93</v>
      </c>
      <c r="I37" s="1">
        <v>94</v>
      </c>
      <c r="J37" s="1">
        <v>93</v>
      </c>
      <c r="K37" s="1">
        <v>94</v>
      </c>
      <c r="L37" s="1">
        <v>93</v>
      </c>
      <c r="M37" s="1">
        <v>94</v>
      </c>
      <c r="N37" s="1">
        <f t="shared" si="2"/>
        <v>1022</v>
      </c>
      <c r="O37" s="2">
        <f t="shared" si="3"/>
        <v>92.9090909090909</v>
      </c>
    </row>
    <row r="38" spans="1:15">
      <c r="A38" s="1">
        <v>37</v>
      </c>
      <c r="B38" s="4" t="s">
        <v>39</v>
      </c>
      <c r="C38" s="1">
        <v>93</v>
      </c>
      <c r="D38" s="1">
        <v>92</v>
      </c>
      <c r="E38" s="1">
        <v>89</v>
      </c>
      <c r="F38" s="1">
        <v>93</v>
      </c>
      <c r="G38" s="1">
        <v>92</v>
      </c>
      <c r="H38" s="1">
        <v>93</v>
      </c>
      <c r="I38" s="1">
        <v>93</v>
      </c>
      <c r="J38" s="1">
        <v>94</v>
      </c>
      <c r="K38" s="1">
        <v>93</v>
      </c>
      <c r="L38" s="1">
        <v>93</v>
      </c>
      <c r="M38" s="1">
        <v>94</v>
      </c>
      <c r="N38" s="1">
        <f t="shared" si="2"/>
        <v>1019</v>
      </c>
      <c r="O38" s="2">
        <f t="shared" si="3"/>
        <v>92.6363636363636</v>
      </c>
    </row>
    <row r="39" spans="1:15">
      <c r="A39" s="1">
        <v>38</v>
      </c>
      <c r="B39" s="7" t="s">
        <v>40</v>
      </c>
      <c r="C39" s="1">
        <v>93</v>
      </c>
      <c r="D39" s="1">
        <v>89</v>
      </c>
      <c r="E39" s="1">
        <v>89</v>
      </c>
      <c r="F39" s="1">
        <v>90</v>
      </c>
      <c r="G39" s="1">
        <v>94</v>
      </c>
      <c r="H39" s="1">
        <v>93</v>
      </c>
      <c r="I39" s="1">
        <v>94</v>
      </c>
      <c r="J39" s="1">
        <v>94</v>
      </c>
      <c r="K39" s="1">
        <v>99</v>
      </c>
      <c r="N39" s="1">
        <f t="shared" si="2"/>
        <v>835</v>
      </c>
      <c r="O39" s="2">
        <f t="shared" si="3"/>
        <v>92.7777777777778</v>
      </c>
    </row>
    <row r="40" spans="1:15">
      <c r="A40" s="1">
        <v>39</v>
      </c>
      <c r="B40" s="4" t="s">
        <v>41</v>
      </c>
      <c r="C40" s="1">
        <v>94</v>
      </c>
      <c r="D40" s="1">
        <v>93</v>
      </c>
      <c r="E40" s="1">
        <v>93</v>
      </c>
      <c r="F40" s="1">
        <v>93</v>
      </c>
      <c r="G40" s="1">
        <v>94</v>
      </c>
      <c r="H40" s="1">
        <v>94</v>
      </c>
      <c r="I40" s="1">
        <v>94</v>
      </c>
      <c r="J40" s="1">
        <v>95</v>
      </c>
      <c r="K40" s="1">
        <v>95</v>
      </c>
      <c r="L40" s="1">
        <v>94</v>
      </c>
      <c r="M40" s="1">
        <v>95</v>
      </c>
      <c r="N40" s="1">
        <f t="shared" si="2"/>
        <v>1034</v>
      </c>
      <c r="O40" s="2">
        <f t="shared" si="3"/>
        <v>94</v>
      </c>
    </row>
    <row r="41" spans="1:15">
      <c r="A41" s="1">
        <v>40</v>
      </c>
      <c r="B41" s="4" t="s">
        <v>42</v>
      </c>
      <c r="C41" s="1">
        <v>93</v>
      </c>
      <c r="D41" s="1">
        <v>94</v>
      </c>
      <c r="E41" s="1">
        <v>93</v>
      </c>
      <c r="F41" s="1">
        <v>93</v>
      </c>
      <c r="G41" s="1">
        <v>94</v>
      </c>
      <c r="H41" s="1">
        <v>89</v>
      </c>
      <c r="I41" s="1">
        <v>89</v>
      </c>
      <c r="J41" s="1">
        <v>89</v>
      </c>
      <c r="K41" s="1">
        <v>89</v>
      </c>
      <c r="N41" s="1">
        <f t="shared" si="2"/>
        <v>823</v>
      </c>
      <c r="O41" s="2">
        <f t="shared" si="3"/>
        <v>91.4444444444444</v>
      </c>
    </row>
    <row r="42" spans="1:15">
      <c r="A42" s="1">
        <v>41</v>
      </c>
      <c r="B42" s="7" t="s">
        <v>43</v>
      </c>
      <c r="C42" s="1">
        <v>93</v>
      </c>
      <c r="D42" s="1">
        <v>93</v>
      </c>
      <c r="E42" s="1">
        <v>92</v>
      </c>
      <c r="F42" s="1">
        <v>98</v>
      </c>
      <c r="G42" s="1">
        <v>91</v>
      </c>
      <c r="H42" s="1">
        <v>90</v>
      </c>
      <c r="I42" s="1">
        <v>92</v>
      </c>
      <c r="J42" s="1">
        <v>92</v>
      </c>
      <c r="K42" s="1">
        <v>93</v>
      </c>
      <c r="L42" s="1">
        <v>89</v>
      </c>
      <c r="M42" s="1">
        <v>94</v>
      </c>
      <c r="N42" s="1">
        <f t="shared" si="2"/>
        <v>1017</v>
      </c>
      <c r="O42" s="2">
        <f t="shared" si="3"/>
        <v>92.4545454545455</v>
      </c>
    </row>
    <row r="43" spans="1:15">
      <c r="A43" s="1">
        <v>42</v>
      </c>
      <c r="B43" s="7" t="s">
        <v>44</v>
      </c>
      <c r="C43" s="1">
        <v>93</v>
      </c>
      <c r="D43" s="1">
        <v>92</v>
      </c>
      <c r="E43" s="1">
        <v>92</v>
      </c>
      <c r="F43" s="1">
        <v>93</v>
      </c>
      <c r="G43" s="1">
        <v>92</v>
      </c>
      <c r="H43" s="1">
        <v>93</v>
      </c>
      <c r="I43" s="1">
        <v>92</v>
      </c>
      <c r="J43" s="1">
        <v>94</v>
      </c>
      <c r="K43" s="1">
        <v>93</v>
      </c>
      <c r="N43" s="1">
        <f t="shared" si="2"/>
        <v>834</v>
      </c>
      <c r="O43" s="2">
        <f t="shared" si="3"/>
        <v>92.6666666666667</v>
      </c>
    </row>
    <row r="44" spans="1:15">
      <c r="A44" s="1">
        <v>43</v>
      </c>
      <c r="B44" s="4" t="s">
        <v>45</v>
      </c>
      <c r="C44" s="1">
        <v>91</v>
      </c>
      <c r="D44" s="1">
        <v>93</v>
      </c>
      <c r="E44" s="1">
        <v>92</v>
      </c>
      <c r="F44" s="1">
        <v>92</v>
      </c>
      <c r="G44" s="1">
        <v>93</v>
      </c>
      <c r="H44" s="1">
        <v>89</v>
      </c>
      <c r="I44" s="1">
        <v>89</v>
      </c>
      <c r="J44" s="1">
        <v>89</v>
      </c>
      <c r="K44" s="1">
        <v>94</v>
      </c>
      <c r="L44" s="1">
        <v>89</v>
      </c>
      <c r="M44" s="1">
        <v>94</v>
      </c>
      <c r="N44" s="1">
        <f t="shared" si="2"/>
        <v>1005</v>
      </c>
      <c r="O44" s="2">
        <f t="shared" si="3"/>
        <v>91.3636363636364</v>
      </c>
    </row>
    <row r="45" spans="1:15">
      <c r="A45" s="1">
        <v>44</v>
      </c>
      <c r="B45" s="4" t="s">
        <v>46</v>
      </c>
      <c r="C45" s="1">
        <v>92</v>
      </c>
      <c r="D45" s="1">
        <v>93</v>
      </c>
      <c r="E45" s="1">
        <v>93</v>
      </c>
      <c r="F45" s="1">
        <v>93</v>
      </c>
      <c r="G45" s="1">
        <v>94</v>
      </c>
      <c r="H45" s="1">
        <v>94</v>
      </c>
      <c r="I45" s="1">
        <v>94</v>
      </c>
      <c r="J45" s="1">
        <v>95</v>
      </c>
      <c r="K45" s="1">
        <v>94</v>
      </c>
      <c r="L45" s="1">
        <v>94</v>
      </c>
      <c r="M45" s="1">
        <v>95</v>
      </c>
      <c r="N45" s="1">
        <f t="shared" si="2"/>
        <v>1031</v>
      </c>
      <c r="O45" s="2">
        <f t="shared" si="3"/>
        <v>93.7272727272727</v>
      </c>
    </row>
    <row r="46" spans="1:15">
      <c r="A46" s="1">
        <v>45</v>
      </c>
      <c r="B46" s="4" t="s">
        <v>47</v>
      </c>
      <c r="C46" s="1">
        <v>93</v>
      </c>
      <c r="D46" s="1">
        <v>93</v>
      </c>
      <c r="E46" s="1">
        <v>92</v>
      </c>
      <c r="F46" s="1">
        <v>89</v>
      </c>
      <c r="G46" s="1">
        <v>93</v>
      </c>
      <c r="H46" s="1">
        <v>85</v>
      </c>
      <c r="I46" s="1">
        <v>89</v>
      </c>
      <c r="J46" s="1">
        <v>90</v>
      </c>
      <c r="K46" s="1">
        <v>89</v>
      </c>
      <c r="L46" s="1">
        <v>89</v>
      </c>
      <c r="M46" s="1">
        <v>95</v>
      </c>
      <c r="N46" s="1">
        <f t="shared" si="2"/>
        <v>997</v>
      </c>
      <c r="O46" s="2">
        <f t="shared" si="3"/>
        <v>90.6363636363636</v>
      </c>
    </row>
    <row r="47" spans="1:15">
      <c r="A47" s="1">
        <v>46</v>
      </c>
      <c r="B47" s="7" t="s">
        <v>48</v>
      </c>
      <c r="C47" s="1">
        <v>92</v>
      </c>
      <c r="D47" s="1">
        <v>93</v>
      </c>
      <c r="E47" s="1">
        <v>93</v>
      </c>
      <c r="F47" s="1">
        <v>98</v>
      </c>
      <c r="G47" s="1">
        <v>93</v>
      </c>
      <c r="H47" s="1">
        <v>93</v>
      </c>
      <c r="I47" s="1">
        <v>94</v>
      </c>
      <c r="J47" s="1">
        <v>93</v>
      </c>
      <c r="K47" s="1">
        <v>94</v>
      </c>
      <c r="L47" s="1">
        <v>89</v>
      </c>
      <c r="M47" s="1">
        <v>94</v>
      </c>
      <c r="N47" s="1">
        <f t="shared" si="2"/>
        <v>1026</v>
      </c>
      <c r="O47" s="2">
        <f t="shared" si="3"/>
        <v>93.2727272727273</v>
      </c>
    </row>
    <row r="48" spans="1:15">
      <c r="A48" s="1">
        <v>47</v>
      </c>
      <c r="B48" s="4" t="s">
        <v>49</v>
      </c>
      <c r="C48" s="1">
        <v>89</v>
      </c>
      <c r="D48" s="1">
        <v>89</v>
      </c>
      <c r="E48" s="1">
        <v>93</v>
      </c>
      <c r="F48" s="1">
        <v>94</v>
      </c>
      <c r="G48" s="1">
        <v>89</v>
      </c>
      <c r="H48" s="1">
        <v>89</v>
      </c>
      <c r="I48" s="1">
        <v>89</v>
      </c>
      <c r="J48" s="1">
        <v>89</v>
      </c>
      <c r="K48" s="1">
        <v>89</v>
      </c>
      <c r="N48" s="1">
        <f t="shared" si="2"/>
        <v>810</v>
      </c>
      <c r="O48" s="2">
        <f t="shared" si="3"/>
        <v>90</v>
      </c>
    </row>
    <row r="49" spans="1:15">
      <c r="A49" s="1">
        <v>48</v>
      </c>
      <c r="B49" s="4" t="s">
        <v>50</v>
      </c>
      <c r="C49" s="1">
        <v>91</v>
      </c>
      <c r="D49" s="1">
        <v>91</v>
      </c>
      <c r="E49" s="1">
        <v>90</v>
      </c>
      <c r="F49" s="1">
        <v>89</v>
      </c>
      <c r="G49" s="1">
        <v>91</v>
      </c>
      <c r="H49" s="1">
        <v>89</v>
      </c>
      <c r="I49" s="1">
        <v>89</v>
      </c>
      <c r="J49" s="1">
        <v>89</v>
      </c>
      <c r="K49" s="1">
        <v>91</v>
      </c>
      <c r="L49" s="1">
        <v>89</v>
      </c>
      <c r="M49" s="1">
        <v>94</v>
      </c>
      <c r="N49" s="1">
        <f t="shared" si="2"/>
        <v>993</v>
      </c>
      <c r="O49" s="2">
        <f t="shared" si="3"/>
        <v>90.2727272727273</v>
      </c>
    </row>
    <row r="50" spans="1:15">
      <c r="A50" s="1">
        <v>49</v>
      </c>
      <c r="B50" s="4" t="s">
        <v>51</v>
      </c>
      <c r="C50" s="1">
        <v>95</v>
      </c>
      <c r="D50" s="1">
        <v>95</v>
      </c>
      <c r="E50" s="1">
        <v>94</v>
      </c>
      <c r="F50" s="1">
        <v>95</v>
      </c>
      <c r="G50" s="1">
        <v>93</v>
      </c>
      <c r="H50" s="1">
        <v>94</v>
      </c>
      <c r="I50" s="1">
        <v>94</v>
      </c>
      <c r="J50" s="1">
        <v>93</v>
      </c>
      <c r="K50" s="1">
        <v>94</v>
      </c>
      <c r="L50" s="1">
        <v>89</v>
      </c>
      <c r="M50" s="1">
        <v>95</v>
      </c>
      <c r="N50" s="1">
        <f t="shared" si="2"/>
        <v>1031</v>
      </c>
      <c r="O50" s="2">
        <f t="shared" si="3"/>
        <v>93.7272727272727</v>
      </c>
    </row>
    <row r="51" spans="1:15">
      <c r="A51" s="1">
        <v>50</v>
      </c>
      <c r="B51" s="4" t="s">
        <v>52</v>
      </c>
      <c r="C51" s="1">
        <v>94</v>
      </c>
      <c r="D51" s="1">
        <v>95</v>
      </c>
      <c r="E51" s="1">
        <v>94</v>
      </c>
      <c r="F51" s="1">
        <v>93</v>
      </c>
      <c r="G51" s="1">
        <v>89</v>
      </c>
      <c r="H51" s="1">
        <v>89</v>
      </c>
      <c r="I51" s="1">
        <v>89</v>
      </c>
      <c r="J51" s="1">
        <v>89</v>
      </c>
      <c r="K51" s="1">
        <v>89</v>
      </c>
      <c r="N51" s="1">
        <f t="shared" si="2"/>
        <v>821</v>
      </c>
      <c r="O51" s="2">
        <f t="shared" si="3"/>
        <v>91.2222222222222</v>
      </c>
    </row>
    <row r="52" spans="1:15">
      <c r="A52" s="1">
        <v>51</v>
      </c>
      <c r="B52" s="4" t="s">
        <v>53</v>
      </c>
      <c r="C52" s="1">
        <v>94</v>
      </c>
      <c r="D52" s="1">
        <v>94</v>
      </c>
      <c r="E52" s="1">
        <v>93</v>
      </c>
      <c r="F52" s="1">
        <v>92</v>
      </c>
      <c r="G52" s="1">
        <v>93</v>
      </c>
      <c r="H52" s="1">
        <v>93</v>
      </c>
      <c r="I52" s="1">
        <v>94</v>
      </c>
      <c r="J52" s="1">
        <v>93</v>
      </c>
      <c r="K52" s="1">
        <v>89</v>
      </c>
      <c r="L52" s="1">
        <v>93</v>
      </c>
      <c r="M52" s="1">
        <v>94</v>
      </c>
      <c r="N52" s="1">
        <f t="shared" si="2"/>
        <v>1022</v>
      </c>
      <c r="O52" s="2">
        <f t="shared" si="3"/>
        <v>92.9090909090909</v>
      </c>
    </row>
    <row r="53" spans="1:15">
      <c r="A53" s="1">
        <v>52</v>
      </c>
      <c r="B53" s="4" t="s">
        <v>54</v>
      </c>
      <c r="C53" s="1">
        <v>94</v>
      </c>
      <c r="D53" s="1">
        <v>94</v>
      </c>
      <c r="E53" s="1">
        <v>93</v>
      </c>
      <c r="F53" s="1">
        <v>93</v>
      </c>
      <c r="G53" s="1">
        <v>94</v>
      </c>
      <c r="H53" s="1">
        <v>93</v>
      </c>
      <c r="I53" s="1">
        <v>94</v>
      </c>
      <c r="J53" s="1">
        <v>94</v>
      </c>
      <c r="K53" s="1">
        <v>93</v>
      </c>
      <c r="L53" s="1">
        <v>94</v>
      </c>
      <c r="M53" s="1">
        <v>95</v>
      </c>
      <c r="N53" s="1">
        <f t="shared" si="2"/>
        <v>1031</v>
      </c>
      <c r="O53" s="2">
        <f t="shared" si="3"/>
        <v>93.7272727272727</v>
      </c>
    </row>
  </sheetData>
  <conditionalFormatting sqref="N2:N53">
    <cfRule type="top10" dxfId="0" priority="6" rank="3"/>
  </conditionalFormatting>
  <conditionalFormatting sqref="O2:O53">
    <cfRule type="top10" dxfId="1" priority="4" rank="3"/>
    <cfRule type="top10" dxfId="1" priority="5" rank="3"/>
  </conditionalFormatting>
  <conditionalFormatting sqref="F$1:G$1048576">
    <cfRule type="cellIs" dxfId="2" priority="2" operator="lessThan">
      <formula>81</formula>
    </cfRule>
  </conditionalFormatting>
  <conditionalFormatting sqref="C2:M53">
    <cfRule type="cellIs" dxfId="1" priority="1" operator="lessThan">
      <formula>81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U40" sqref="U40"/>
    </sheetView>
  </sheetViews>
  <sheetFormatPr defaultColWidth="9.14285714285714" defaultRowHeight="16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分数统计</vt:lpstr>
      <vt:lpstr>图标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木易工作室</cp:lastModifiedBy>
  <dcterms:created xsi:type="dcterms:W3CDTF">2015-06-09T10:19:00Z</dcterms:created>
  <dcterms:modified xsi:type="dcterms:W3CDTF">2023-05-31T10:55:34Z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3BD76791D5D2CCF1338C2E63A562E141</vt:lpwstr>
  </property>
</Properties>
</file>