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SimulatingTAUresults\Free parameter\"/>
    </mc:Choice>
  </mc:AlternateContent>
  <xr:revisionPtr revIDLastSave="0" documentId="13_ncr:1_{B9BBE4A6-812C-4A4D-967E-BB9CBF1B8317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M5" i="1"/>
  <c r="M3" i="1"/>
  <c r="M4" i="1"/>
  <c r="L3" i="1"/>
  <c r="L4" i="1"/>
  <c r="L5" i="1"/>
  <c r="K3" i="1"/>
  <c r="K4" i="1"/>
  <c r="K5" i="1"/>
  <c r="J3" i="1"/>
  <c r="J4" i="1"/>
  <c r="J5" i="1"/>
  <c r="I3" i="1"/>
  <c r="I4" i="1"/>
  <c r="I5" i="1"/>
  <c r="N2" i="1"/>
  <c r="J2" i="1"/>
  <c r="K2" i="1"/>
  <c r="L2" i="1"/>
  <c r="M2" i="1"/>
  <c r="I2" i="1"/>
  <c r="B14" i="1"/>
  <c r="C14" i="1"/>
  <c r="D14" i="1"/>
  <c r="E14" i="1"/>
  <c r="F14" i="1"/>
  <c r="G14" i="1"/>
</calcChain>
</file>

<file path=xl/sharedStrings.xml><?xml version="1.0" encoding="utf-8"?>
<sst xmlns="http://schemas.openxmlformats.org/spreadsheetml/2006/main" count="30" uniqueCount="10">
  <si>
    <t>t=0</t>
  </si>
  <si>
    <t>t=180</t>
  </si>
  <si>
    <t>t=210</t>
  </si>
  <si>
    <t>t=240</t>
  </si>
  <si>
    <t>t=300</t>
  </si>
  <si>
    <t>t=360</t>
  </si>
  <si>
    <t>TauONx</t>
  </si>
  <si>
    <t>TauONy</t>
  </si>
  <si>
    <t>TauOFFy</t>
  </si>
  <si>
    <t>x_ss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</si>
</sst>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M11" sqref="M11"/>
    </sheetView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x14ac:dyDescent="0.55000000000000004">
      <c r="A2" s="1" t="s">
        <v>6</v>
      </c>
      <c r="B2">
        <v>8.2239979116484549E-2</v>
      </c>
      <c r="C2">
        <v>0.16942191696696729</v>
      </c>
      <c r="D2">
        <v>0.1167188769188863</v>
      </c>
      <c r="E2">
        <v>0.1111166479547141</v>
      </c>
      <c r="F2">
        <v>0.2753761254145195</v>
      </c>
      <c r="G2">
        <v>0.20789687093015519</v>
      </c>
      <c r="H2" s="1" t="s">
        <v>6</v>
      </c>
      <c r="I2">
        <f>ROUND(B2,3-(1+INT(LOG10(ABS(B2)))))</f>
        <v>8.2199999999999995E-2</v>
      </c>
      <c r="J2">
        <f t="shared" ref="J2:M5" si="0">ROUND(C2,3-(1+INT(LOG10(ABS(C2)))))</f>
        <v>0.16900000000000001</v>
      </c>
      <c r="K2">
        <f t="shared" si="0"/>
        <v>0.11700000000000001</v>
      </c>
      <c r="L2">
        <f t="shared" si="0"/>
        <v>0.111</v>
      </c>
      <c r="M2">
        <f t="shared" si="0"/>
        <v>0.27500000000000002</v>
      </c>
      <c r="N2">
        <f>ROUND(G2,3-(1+INT(LOG10(ABS(G2)))))</f>
        <v>0.20799999999999999</v>
      </c>
    </row>
    <row r="3" spans="1:14" x14ac:dyDescent="0.55000000000000004">
      <c r="A3" s="1" t="s">
        <v>7</v>
      </c>
      <c r="B3">
        <v>0.12601033027220809</v>
      </c>
      <c r="C3">
        <v>0.1089423926290651</v>
      </c>
      <c r="D3">
        <v>0.1302561026952779</v>
      </c>
      <c r="E3">
        <v>0.1118862820136852</v>
      </c>
      <c r="F3">
        <v>7.4887101941629286E-2</v>
      </c>
      <c r="G3">
        <v>5.3790785202655657E-2</v>
      </c>
      <c r="H3" s="1" t="s">
        <v>7</v>
      </c>
      <c r="I3">
        <f t="shared" ref="I3:I5" si="1">ROUND(B3,3-(1+INT(LOG10(ABS(B3)))))</f>
        <v>0.126</v>
      </c>
      <c r="J3">
        <f t="shared" si="0"/>
        <v>0.109</v>
      </c>
      <c r="K3">
        <f t="shared" si="0"/>
        <v>0.13</v>
      </c>
      <c r="L3">
        <f t="shared" si="0"/>
        <v>0.112</v>
      </c>
      <c r="M3">
        <f t="shared" si="0"/>
        <v>7.4899999999999994E-2</v>
      </c>
      <c r="N3">
        <f t="shared" ref="N3:N5" si="2">ROUND(G3,3-(1+INT(LOG10(ABS(G3)))))</f>
        <v>5.3800000000000001E-2</v>
      </c>
    </row>
    <row r="4" spans="1:14" x14ac:dyDescent="0.55000000000000004">
      <c r="A4" s="1" t="s">
        <v>8</v>
      </c>
      <c r="B4">
        <v>8.9343376153941792E-2</v>
      </c>
      <c r="C4">
        <v>9.3307358115369804E-2</v>
      </c>
      <c r="D4">
        <v>0.1136153014260316</v>
      </c>
      <c r="E4">
        <v>0.1111163245678575</v>
      </c>
      <c r="F4">
        <v>9.5957688542092842E-2</v>
      </c>
      <c r="G4">
        <v>0.10487477425681439</v>
      </c>
      <c r="H4" s="1" t="s">
        <v>8</v>
      </c>
      <c r="I4">
        <f t="shared" si="1"/>
        <v>8.9300000000000004E-2</v>
      </c>
      <c r="J4">
        <f t="shared" si="0"/>
        <v>9.3299999999999994E-2</v>
      </c>
      <c r="K4">
        <f t="shared" si="0"/>
        <v>0.114</v>
      </c>
      <c r="L4">
        <f t="shared" si="0"/>
        <v>0.111</v>
      </c>
      <c r="M4">
        <f t="shared" si="0"/>
        <v>9.6000000000000002E-2</v>
      </c>
      <c r="N4">
        <f t="shared" si="2"/>
        <v>0.105</v>
      </c>
    </row>
    <row r="5" spans="1:14" x14ac:dyDescent="0.55000000000000004">
      <c r="A5" s="1" t="s">
        <v>9</v>
      </c>
      <c r="B5">
        <v>975.67649207524096</v>
      </c>
      <c r="C5">
        <v>999.62967717240736</v>
      </c>
      <c r="D5">
        <v>999.70903638074128</v>
      </c>
      <c r="E5">
        <v>998.67085746994019</v>
      </c>
      <c r="F5">
        <v>997.99728870087449</v>
      </c>
      <c r="G5">
        <v>1000.30647590107</v>
      </c>
      <c r="H5" s="1" t="s">
        <v>9</v>
      </c>
      <c r="I5">
        <f t="shared" si="1"/>
        <v>976</v>
      </c>
      <c r="J5">
        <f t="shared" si="0"/>
        <v>1000</v>
      </c>
      <c r="K5">
        <f t="shared" si="0"/>
        <v>1000</v>
      </c>
      <c r="L5">
        <f t="shared" si="0"/>
        <v>999</v>
      </c>
      <c r="M5">
        <f t="shared" si="0"/>
        <v>998</v>
      </c>
      <c r="N5">
        <f t="shared" si="2"/>
        <v>1000</v>
      </c>
    </row>
    <row r="8" spans="1:14" x14ac:dyDescent="0.55000000000000004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</row>
    <row r="9" spans="1:14" x14ac:dyDescent="0.55000000000000004">
      <c r="A9" s="1" t="s">
        <v>6</v>
      </c>
      <c r="B9" s="2">
        <v>8.2239979116484549E-2</v>
      </c>
      <c r="C9" s="2">
        <v>0.16942191696696729</v>
      </c>
      <c r="D9" s="2">
        <v>0.1167188769188863</v>
      </c>
      <c r="E9" s="2">
        <v>0.1111166479547141</v>
      </c>
      <c r="F9" s="2">
        <v>0.2753761254145195</v>
      </c>
      <c r="G9" s="2">
        <v>0.20789687093015519</v>
      </c>
    </row>
    <row r="10" spans="1:14" x14ac:dyDescent="0.55000000000000004">
      <c r="A10" s="1" t="s">
        <v>7</v>
      </c>
      <c r="B10" s="2">
        <v>0.12601033027220809</v>
      </c>
      <c r="C10" s="2">
        <v>0.1089423926290651</v>
      </c>
      <c r="D10" s="2">
        <v>0.1302561026952779</v>
      </c>
      <c r="E10" s="2">
        <v>0.1118862820136852</v>
      </c>
      <c r="F10" s="2">
        <v>7.4887101941629286E-2</v>
      </c>
      <c r="G10" s="2">
        <v>5.3790785202655657E-2</v>
      </c>
    </row>
    <row r="11" spans="1:14" x14ac:dyDescent="0.55000000000000004">
      <c r="A11" s="1" t="s">
        <v>8</v>
      </c>
      <c r="B11" s="2">
        <v>8.9343376153941792E-2</v>
      </c>
      <c r="C11" s="2">
        <v>9.3307358115369804E-2</v>
      </c>
      <c r="D11" s="2">
        <v>0.1136153014260316</v>
      </c>
      <c r="E11" s="2">
        <v>0.1111163245678575</v>
      </c>
      <c r="F11" s="2">
        <v>9.5957688542092842E-2</v>
      </c>
      <c r="G11" s="2">
        <v>0.10487477425681439</v>
      </c>
    </row>
    <row r="12" spans="1:14" x14ac:dyDescent="0.55000000000000004">
      <c r="A12" s="1" t="s">
        <v>9</v>
      </c>
      <c r="B12" s="2">
        <v>975.67649207524096</v>
      </c>
      <c r="C12" s="2">
        <v>999.62967717240736</v>
      </c>
      <c r="D12" s="2">
        <v>999.70903638074128</v>
      </c>
      <c r="E12" s="2">
        <v>998.67085746994019</v>
      </c>
      <c r="F12" s="2">
        <v>997.99728870087449</v>
      </c>
      <c r="G12" s="2">
        <v>1000.306475901068</v>
      </c>
    </row>
    <row r="14" spans="1:14" x14ac:dyDescent="0.55000000000000004">
      <c r="B14" s="2">
        <f>ROUND(B12,3-(1+INT(LOG10(ABS(B12)))))</f>
        <v>976</v>
      </c>
      <c r="C14" s="2">
        <f t="shared" ref="C14:G14" si="3">ROUND(C12,3-(1+INT(LOG10(ABS(C12)))))</f>
        <v>1000</v>
      </c>
      <c r="D14" s="2">
        <f t="shared" si="3"/>
        <v>1000</v>
      </c>
      <c r="E14" s="2">
        <f t="shared" si="3"/>
        <v>999</v>
      </c>
      <c r="F14" s="2">
        <f t="shared" si="3"/>
        <v>998</v>
      </c>
      <c r="G14" s="2">
        <f t="shared" si="3"/>
        <v>1000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Fontanarrosa</cp:lastModifiedBy>
  <dcterms:created xsi:type="dcterms:W3CDTF">2022-04-26T15:26:38Z</dcterms:created>
  <dcterms:modified xsi:type="dcterms:W3CDTF">2022-04-26T15:51:30Z</dcterms:modified>
</cp:coreProperties>
</file>