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elros\Dropbox\SYNTHETIC BIOLOGY\SD2 Project\Parameterizing Gates\Delay Circuit\"/>
    </mc:Choice>
  </mc:AlternateContent>
  <xr:revisionPtr revIDLastSave="0" documentId="13_ncr:1_{ADABDC6A-BCBA-48B2-A13A-F3E319ECAF92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Sheet1" sheetId="5" r:id="rId1"/>
    <sheet name="flod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4" l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T4" i="4"/>
  <c r="U4" i="4"/>
  <c r="V4" i="4"/>
  <c r="W4" i="4"/>
  <c r="X4" i="4"/>
  <c r="Y4" i="4"/>
  <c r="T5" i="4"/>
  <c r="U5" i="4"/>
  <c r="V5" i="4"/>
  <c r="W5" i="4"/>
  <c r="X5" i="4"/>
  <c r="Y5" i="4"/>
  <c r="T6" i="4"/>
  <c r="U6" i="4"/>
  <c r="V6" i="4"/>
  <c r="W6" i="4"/>
  <c r="X6" i="4"/>
  <c r="Y6" i="4"/>
  <c r="T7" i="4"/>
  <c r="U7" i="4"/>
  <c r="V7" i="4"/>
  <c r="W7" i="4"/>
  <c r="X7" i="4"/>
  <c r="Y7" i="4"/>
  <c r="T8" i="4"/>
  <c r="U8" i="4"/>
  <c r="V8" i="4"/>
  <c r="W8" i="4"/>
  <c r="X8" i="4"/>
  <c r="Y8" i="4"/>
  <c r="T9" i="4"/>
  <c r="U9" i="4"/>
  <c r="V9" i="4"/>
  <c r="W9" i="4"/>
  <c r="X9" i="4"/>
  <c r="Y9" i="4"/>
  <c r="T10" i="4"/>
  <c r="U10" i="4"/>
  <c r="V10" i="4"/>
  <c r="W10" i="4"/>
  <c r="X10" i="4"/>
  <c r="Y10" i="4"/>
  <c r="T11" i="4"/>
  <c r="U11" i="4"/>
  <c r="V11" i="4"/>
  <c r="W11" i="4"/>
  <c r="X11" i="4"/>
  <c r="Y11" i="4"/>
  <c r="T12" i="4"/>
  <c r="U12" i="4"/>
  <c r="V12" i="4"/>
  <c r="W12" i="4"/>
  <c r="X12" i="4"/>
  <c r="Y12" i="4"/>
  <c r="T13" i="4"/>
  <c r="U13" i="4"/>
  <c r="V13" i="4"/>
  <c r="W13" i="4"/>
  <c r="X13" i="4"/>
  <c r="Y13" i="4"/>
  <c r="T14" i="4"/>
  <c r="U14" i="4"/>
  <c r="V14" i="4"/>
  <c r="W14" i="4"/>
  <c r="X14" i="4"/>
  <c r="Y14" i="4"/>
  <c r="T15" i="4"/>
  <c r="U15" i="4"/>
  <c r="V15" i="4"/>
  <c r="W15" i="4"/>
  <c r="X15" i="4"/>
  <c r="Y15" i="4"/>
  <c r="T16" i="4"/>
  <c r="U16" i="4"/>
  <c r="V16" i="4"/>
  <c r="W16" i="4"/>
  <c r="X16" i="4"/>
  <c r="Y16" i="4"/>
  <c r="T17" i="4"/>
  <c r="U17" i="4"/>
  <c r="V17" i="4"/>
  <c r="W17" i="4"/>
  <c r="X17" i="4"/>
  <c r="Y17" i="4"/>
  <c r="T18" i="4"/>
  <c r="U18" i="4"/>
  <c r="V18" i="4"/>
  <c r="W18" i="4"/>
  <c r="X18" i="4"/>
  <c r="Y18" i="4"/>
  <c r="T19" i="4"/>
  <c r="U19" i="4"/>
  <c r="V19" i="4"/>
  <c r="W19" i="4"/>
  <c r="X19" i="4"/>
  <c r="Y19" i="4"/>
  <c r="T20" i="4"/>
  <c r="U20" i="4"/>
  <c r="V20" i="4"/>
  <c r="W20" i="4"/>
  <c r="X20" i="4"/>
  <c r="Y20" i="4"/>
  <c r="T21" i="4"/>
  <c r="U21" i="4"/>
  <c r="V21" i="4"/>
  <c r="W21" i="4"/>
  <c r="X21" i="4"/>
  <c r="Y21" i="4"/>
  <c r="T22" i="4"/>
  <c r="U22" i="4"/>
  <c r="V22" i="4"/>
  <c r="W22" i="4"/>
  <c r="X22" i="4"/>
  <c r="Y22" i="4"/>
  <c r="T23" i="4"/>
  <c r="U23" i="4"/>
  <c r="V23" i="4"/>
  <c r="W23" i="4"/>
  <c r="X23" i="4"/>
  <c r="Y23" i="4"/>
  <c r="T24" i="4"/>
  <c r="U24" i="4"/>
  <c r="V24" i="4"/>
  <c r="W24" i="4"/>
  <c r="X24" i="4"/>
  <c r="Y24" i="4"/>
  <c r="T25" i="4"/>
  <c r="U25" i="4"/>
  <c r="V25" i="4"/>
  <c r="W25" i="4"/>
  <c r="X25" i="4"/>
  <c r="Y25" i="4"/>
  <c r="T26" i="4"/>
  <c r="U26" i="4"/>
  <c r="V26" i="4"/>
  <c r="W26" i="4"/>
  <c r="X26" i="4"/>
  <c r="Y26" i="4"/>
  <c r="T27" i="4"/>
  <c r="U27" i="4"/>
  <c r="V27" i="4"/>
  <c r="W27" i="4"/>
  <c r="X27" i="4"/>
  <c r="Y27" i="4"/>
  <c r="T28" i="4"/>
  <c r="U28" i="4"/>
  <c r="V28" i="4"/>
  <c r="W28" i="4"/>
  <c r="X28" i="4"/>
  <c r="Y28" i="4"/>
  <c r="T29" i="4"/>
  <c r="U29" i="4"/>
  <c r="V29" i="4"/>
  <c r="W29" i="4"/>
  <c r="X29" i="4"/>
  <c r="Y29" i="4"/>
  <c r="T30" i="4"/>
  <c r="U30" i="4"/>
  <c r="V30" i="4"/>
  <c r="W30" i="4"/>
  <c r="X30" i="4"/>
  <c r="Y30" i="4"/>
  <c r="T31" i="4"/>
  <c r="U31" i="4"/>
  <c r="V31" i="4"/>
  <c r="W31" i="4"/>
  <c r="X31" i="4"/>
  <c r="Y31" i="4"/>
  <c r="T32" i="4"/>
  <c r="U32" i="4"/>
  <c r="V32" i="4"/>
  <c r="W32" i="4"/>
  <c r="X32" i="4"/>
  <c r="Y32" i="4"/>
  <c r="T33" i="4"/>
  <c r="U33" i="4"/>
  <c r="V33" i="4"/>
  <c r="W33" i="4"/>
  <c r="X33" i="4"/>
  <c r="Y33" i="4"/>
  <c r="T34" i="4"/>
  <c r="U34" i="4"/>
  <c r="V34" i="4"/>
  <c r="W34" i="4"/>
  <c r="X34" i="4"/>
  <c r="Y34" i="4"/>
  <c r="T35" i="4"/>
  <c r="U35" i="4"/>
  <c r="V35" i="4"/>
  <c r="W35" i="4"/>
  <c r="X35" i="4"/>
  <c r="Y35" i="4"/>
  <c r="T36" i="4"/>
  <c r="U36" i="4"/>
  <c r="V36" i="4"/>
  <c r="W36" i="4"/>
  <c r="X36" i="4"/>
  <c r="Y36" i="4"/>
  <c r="T37" i="4"/>
  <c r="U37" i="4"/>
  <c r="V37" i="4"/>
  <c r="W37" i="4"/>
  <c r="X37" i="4"/>
  <c r="Y37" i="4"/>
  <c r="T38" i="4"/>
  <c r="U38" i="4"/>
  <c r="V38" i="4"/>
  <c r="W38" i="4"/>
  <c r="X38" i="4"/>
  <c r="Y38" i="4"/>
  <c r="T39" i="4"/>
  <c r="U39" i="4"/>
  <c r="V39" i="4"/>
  <c r="W39" i="4"/>
  <c r="X39" i="4"/>
  <c r="Y39" i="4"/>
  <c r="T40" i="4"/>
  <c r="U40" i="4"/>
  <c r="V40" i="4"/>
  <c r="W40" i="4"/>
  <c r="X40" i="4"/>
  <c r="Y40" i="4"/>
  <c r="T41" i="4"/>
  <c r="U41" i="4"/>
  <c r="V41" i="4"/>
  <c r="W41" i="4"/>
  <c r="X41" i="4"/>
  <c r="Y41" i="4"/>
  <c r="T42" i="4"/>
  <c r="U42" i="4"/>
  <c r="V42" i="4"/>
  <c r="W42" i="4"/>
  <c r="X42" i="4"/>
  <c r="Y42" i="4"/>
  <c r="T43" i="4"/>
  <c r="U43" i="4"/>
  <c r="V43" i="4"/>
  <c r="W43" i="4"/>
  <c r="X43" i="4"/>
  <c r="Y43" i="4"/>
  <c r="T44" i="4"/>
  <c r="U44" i="4"/>
  <c r="V44" i="4"/>
  <c r="W44" i="4"/>
  <c r="X44" i="4"/>
  <c r="Y44" i="4"/>
  <c r="T45" i="4"/>
  <c r="U45" i="4"/>
  <c r="V45" i="4"/>
  <c r="W45" i="4"/>
  <c r="X45" i="4"/>
  <c r="Y45" i="4"/>
  <c r="T46" i="4"/>
  <c r="U46" i="4"/>
  <c r="V46" i="4"/>
  <c r="W46" i="4"/>
  <c r="X46" i="4"/>
  <c r="Y46" i="4"/>
  <c r="T47" i="4"/>
  <c r="U47" i="4"/>
  <c r="V47" i="4"/>
  <c r="W47" i="4"/>
  <c r="X47" i="4"/>
  <c r="Y47" i="4"/>
  <c r="T48" i="4"/>
  <c r="U48" i="4"/>
  <c r="V48" i="4"/>
  <c r="W48" i="4"/>
  <c r="X48" i="4"/>
  <c r="Y48" i="4"/>
  <c r="T49" i="4"/>
  <c r="U49" i="4"/>
  <c r="V49" i="4"/>
  <c r="W49" i="4"/>
  <c r="X49" i="4"/>
  <c r="Y49" i="4"/>
  <c r="T50" i="4"/>
  <c r="U50" i="4"/>
  <c r="V50" i="4"/>
  <c r="W50" i="4"/>
  <c r="X50" i="4"/>
  <c r="Y50" i="4"/>
  <c r="T51" i="4"/>
  <c r="U51" i="4"/>
  <c r="V51" i="4"/>
  <c r="W51" i="4"/>
  <c r="X51" i="4"/>
  <c r="Y51" i="4"/>
  <c r="T52" i="4"/>
  <c r="U52" i="4"/>
  <c r="V52" i="4"/>
  <c r="W52" i="4"/>
  <c r="X52" i="4"/>
  <c r="Y52" i="4"/>
  <c r="T53" i="4"/>
  <c r="U53" i="4"/>
  <c r="V53" i="4"/>
  <c r="W53" i="4"/>
  <c r="X53" i="4"/>
  <c r="Y53" i="4"/>
  <c r="T54" i="4"/>
  <c r="U54" i="4"/>
  <c r="V54" i="4"/>
  <c r="W54" i="4"/>
  <c r="X54" i="4"/>
  <c r="Y54" i="4"/>
  <c r="T55" i="4"/>
  <c r="U55" i="4"/>
  <c r="V55" i="4"/>
  <c r="W55" i="4"/>
  <c r="X55" i="4"/>
  <c r="Y55" i="4"/>
  <c r="T56" i="4"/>
  <c r="U56" i="4"/>
  <c r="V56" i="4"/>
  <c r="W56" i="4"/>
  <c r="X56" i="4"/>
  <c r="Y56" i="4"/>
  <c r="T57" i="4"/>
  <c r="U57" i="4"/>
  <c r="V57" i="4"/>
  <c r="W57" i="4"/>
  <c r="X57" i="4"/>
  <c r="Y57" i="4"/>
  <c r="T58" i="4"/>
  <c r="U58" i="4"/>
  <c r="V58" i="4"/>
  <c r="W58" i="4"/>
  <c r="X58" i="4"/>
  <c r="Y58" i="4"/>
  <c r="T59" i="4"/>
  <c r="U59" i="4"/>
  <c r="V59" i="4"/>
  <c r="W59" i="4"/>
  <c r="X59" i="4"/>
  <c r="Y59" i="4"/>
  <c r="T60" i="4"/>
  <c r="U60" i="4"/>
  <c r="V60" i="4"/>
  <c r="W60" i="4"/>
  <c r="X60" i="4"/>
  <c r="Y60" i="4"/>
  <c r="T61" i="4"/>
  <c r="U61" i="4"/>
  <c r="V61" i="4"/>
  <c r="W61" i="4"/>
  <c r="X61" i="4"/>
  <c r="Y61" i="4"/>
  <c r="T62" i="4"/>
  <c r="U62" i="4"/>
  <c r="V62" i="4"/>
  <c r="W62" i="4"/>
  <c r="X62" i="4"/>
  <c r="Y62" i="4"/>
  <c r="T63" i="4"/>
  <c r="U63" i="4"/>
  <c r="V63" i="4"/>
  <c r="W63" i="4"/>
  <c r="X63" i="4"/>
  <c r="Y63" i="4"/>
  <c r="T64" i="4"/>
  <c r="U64" i="4"/>
  <c r="V64" i="4"/>
  <c r="W64" i="4"/>
  <c r="X64" i="4"/>
  <c r="Y64" i="4"/>
  <c r="T65" i="4"/>
  <c r="U65" i="4"/>
  <c r="V65" i="4"/>
  <c r="W65" i="4"/>
  <c r="X65" i="4"/>
  <c r="Y65" i="4"/>
  <c r="T66" i="4"/>
  <c r="U66" i="4"/>
  <c r="V66" i="4"/>
  <c r="W66" i="4"/>
  <c r="X66" i="4"/>
  <c r="Y66" i="4"/>
  <c r="T67" i="4"/>
  <c r="U67" i="4"/>
  <c r="V67" i="4"/>
  <c r="W67" i="4"/>
  <c r="X67" i="4"/>
  <c r="Y67" i="4"/>
  <c r="T68" i="4"/>
  <c r="U68" i="4"/>
  <c r="V68" i="4"/>
  <c r="W68" i="4"/>
  <c r="X68" i="4"/>
  <c r="Y68" i="4"/>
  <c r="U3" i="4"/>
  <c r="V3" i="4"/>
  <c r="W3" i="4"/>
  <c r="X3" i="4"/>
  <c r="Y3" i="4"/>
  <c r="T3" i="4"/>
</calcChain>
</file>

<file path=xl/sharedStrings.xml><?xml version="1.0" encoding="utf-8"?>
<sst xmlns="http://schemas.openxmlformats.org/spreadsheetml/2006/main" count="32" uniqueCount="12">
  <si>
    <t>LuxR SZT 69+45</t>
  </si>
  <si>
    <t>No inducer</t>
  </si>
  <si>
    <t>t=0</t>
  </si>
  <si>
    <t>t=180</t>
  </si>
  <si>
    <t>t=210</t>
  </si>
  <si>
    <t>t=240</t>
  </si>
  <si>
    <t>t=300</t>
  </si>
  <si>
    <t>blank</t>
  </si>
  <si>
    <t>OD</t>
  </si>
  <si>
    <t>FL MINUS BLANK</t>
  </si>
  <si>
    <t>FL/OD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</si>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</sst>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LuxR gate ON (2 plasmids)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inducer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Sheet1!$A$2:$A$67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</c:numCache>
            </c:numRef>
          </c:cat>
          <c:val>
            <c:numRef>
              <c:f>Sheet1!$B$2:$B$45</c:f>
              <c:numCache>
                <c:formatCode>General</c:formatCode>
                <c:ptCount val="44"/>
                <c:pt idx="0">
                  <c:v>77.45664739884397</c:v>
                </c:pt>
                <c:pt idx="1">
                  <c:v>83.406496927129069</c:v>
                </c:pt>
                <c:pt idx="2">
                  <c:v>82.409197273374716</c:v>
                </c:pt>
                <c:pt idx="3">
                  <c:v>76.704545454545467</c:v>
                </c:pt>
                <c:pt idx="4">
                  <c:v>81.209503239740883</c:v>
                </c:pt>
                <c:pt idx="5">
                  <c:v>88.973889905205411</c:v>
                </c:pt>
                <c:pt idx="6">
                  <c:v>92.708008725459706</c:v>
                </c:pt>
                <c:pt idx="7">
                  <c:v>97.094466345451863</c:v>
                </c:pt>
                <c:pt idx="8">
                  <c:v>100.75394105551752</c:v>
                </c:pt>
                <c:pt idx="9">
                  <c:v>93.62711441233381</c:v>
                </c:pt>
                <c:pt idx="10">
                  <c:v>99.349497338852728</c:v>
                </c:pt>
                <c:pt idx="11">
                  <c:v>104.90883590462833</c:v>
                </c:pt>
                <c:pt idx="12">
                  <c:v>110.84337349397592</c:v>
                </c:pt>
                <c:pt idx="13">
                  <c:v>113.53756456809698</c:v>
                </c:pt>
                <c:pt idx="14">
                  <c:v>118.13930593157765</c:v>
                </c:pt>
                <c:pt idx="15">
                  <c:v>123.38062924120914</c:v>
                </c:pt>
                <c:pt idx="16">
                  <c:v>126.92448680351904</c:v>
                </c:pt>
                <c:pt idx="17">
                  <c:v>130.31489058886316</c:v>
                </c:pt>
                <c:pt idx="18">
                  <c:v>134.30064343395082</c:v>
                </c:pt>
                <c:pt idx="19">
                  <c:v>137.90783720148002</c:v>
                </c:pt>
                <c:pt idx="20">
                  <c:v>139.76555455365195</c:v>
                </c:pt>
                <c:pt idx="21">
                  <c:v>141.85533961130034</c:v>
                </c:pt>
                <c:pt idx="22">
                  <c:v>144.77359455525394</c:v>
                </c:pt>
                <c:pt idx="23">
                  <c:v>146.77975291429462</c:v>
                </c:pt>
                <c:pt idx="24">
                  <c:v>150.15473961716276</c:v>
                </c:pt>
                <c:pt idx="25">
                  <c:v>151.92743764172334</c:v>
                </c:pt>
                <c:pt idx="26">
                  <c:v>155.51225361612831</c:v>
                </c:pt>
                <c:pt idx="27">
                  <c:v>157.81070142215287</c:v>
                </c:pt>
                <c:pt idx="28">
                  <c:v>160.83219594968457</c:v>
                </c:pt>
                <c:pt idx="29">
                  <c:v>163.44779565360793</c:v>
                </c:pt>
                <c:pt idx="30">
                  <c:v>166.42388929351785</c:v>
                </c:pt>
                <c:pt idx="31">
                  <c:v>168.36235924544698</c:v>
                </c:pt>
                <c:pt idx="32">
                  <c:v>170.91237579042456</c:v>
                </c:pt>
                <c:pt idx="33">
                  <c:v>173.12745203901667</c:v>
                </c:pt>
                <c:pt idx="34">
                  <c:v>177.04210147535082</c:v>
                </c:pt>
                <c:pt idx="35">
                  <c:v>178.76373034675856</c:v>
                </c:pt>
                <c:pt idx="36">
                  <c:v>181.64847788627222</c:v>
                </c:pt>
                <c:pt idx="37">
                  <c:v>184.65960122148377</c:v>
                </c:pt>
                <c:pt idx="38">
                  <c:v>187.51577656774006</c:v>
                </c:pt>
                <c:pt idx="39">
                  <c:v>188.98546543080752</c:v>
                </c:pt>
                <c:pt idx="40">
                  <c:v>192.42594133179006</c:v>
                </c:pt>
                <c:pt idx="41">
                  <c:v>191.52867600028429</c:v>
                </c:pt>
                <c:pt idx="42">
                  <c:v>198.22828928260242</c:v>
                </c:pt>
                <c:pt idx="43">
                  <c:v>202.06441259072838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5-4097-9563-6B50AA08CBC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t=0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Sheet1!$A$2:$A$67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</c:numCache>
            </c:numRef>
          </c:cat>
          <c:val>
            <c:numRef>
              <c:f>Sheet1!$C$2:$C$45</c:f>
              <c:numCache>
                <c:formatCode>General</c:formatCode>
                <c:ptCount val="44"/>
                <c:pt idx="0">
                  <c:v>194.18758256274771</c:v>
                </c:pt>
                <c:pt idx="1">
                  <c:v>216.18903971845145</c:v>
                </c:pt>
                <c:pt idx="2">
                  <c:v>234.11371237458198</c:v>
                </c:pt>
                <c:pt idx="3">
                  <c:v>299.36165529385875</c:v>
                </c:pt>
                <c:pt idx="4">
                  <c:v>353.21245152499739</c:v>
                </c:pt>
                <c:pt idx="5">
                  <c:v>418.613900765636</c:v>
                </c:pt>
                <c:pt idx="6">
                  <c:v>494.35028248587571</c:v>
                </c:pt>
                <c:pt idx="7">
                  <c:v>570.21427306534451</c:v>
                </c:pt>
                <c:pt idx="8">
                  <c:v>652.84114475321439</c:v>
                </c:pt>
                <c:pt idx="9">
                  <c:v>854.96764370003802</c:v>
                </c:pt>
                <c:pt idx="10">
                  <c:v>950.50497815342749</c:v>
                </c:pt>
                <c:pt idx="11">
                  <c:v>1044.4610880370396</c:v>
                </c:pt>
                <c:pt idx="12">
                  <c:v>1115.153836333461</c:v>
                </c:pt>
                <c:pt idx="13">
                  <c:v>1200.2705527885385</c:v>
                </c:pt>
                <c:pt idx="14">
                  <c:v>1239.9199313697454</c:v>
                </c:pt>
                <c:pt idx="15">
                  <c:v>1349.6689491256861</c:v>
                </c:pt>
                <c:pt idx="16">
                  <c:v>1417.5369886858139</c:v>
                </c:pt>
                <c:pt idx="17">
                  <c:v>1489.6638788070063</c:v>
                </c:pt>
                <c:pt idx="18">
                  <c:v>1551.9259146186332</c:v>
                </c:pt>
                <c:pt idx="19">
                  <c:v>1612.2348297977303</c:v>
                </c:pt>
                <c:pt idx="20">
                  <c:v>1672.2552213067636</c:v>
                </c:pt>
                <c:pt idx="21">
                  <c:v>1717.7400604510576</c:v>
                </c:pt>
                <c:pt idx="22">
                  <c:v>1764.5990373263098</c:v>
                </c:pt>
                <c:pt idx="23">
                  <c:v>1804.4412924958999</c:v>
                </c:pt>
                <c:pt idx="24">
                  <c:v>1832.7556325823225</c:v>
                </c:pt>
                <c:pt idx="25">
                  <c:v>1857.4459058124733</c:v>
                </c:pt>
                <c:pt idx="26">
                  <c:v>1873.5656165240975</c:v>
                </c:pt>
                <c:pt idx="27">
                  <c:v>1878.153846153846</c:v>
                </c:pt>
                <c:pt idx="28">
                  <c:v>1895.0318885323152</c:v>
                </c:pt>
                <c:pt idx="29">
                  <c:v>1903.3256926850845</c:v>
                </c:pt>
                <c:pt idx="30">
                  <c:v>1905.9366544644276</c:v>
                </c:pt>
                <c:pt idx="31">
                  <c:v>1909.6112097888297</c:v>
                </c:pt>
                <c:pt idx="32">
                  <c:v>1917.9587831207066</c:v>
                </c:pt>
                <c:pt idx="33">
                  <c:v>1921.8038085595235</c:v>
                </c:pt>
                <c:pt idx="34">
                  <c:v>1905.0725193768703</c:v>
                </c:pt>
                <c:pt idx="35">
                  <c:v>1906.4323025889348</c:v>
                </c:pt>
                <c:pt idx="36">
                  <c:v>1935.9573564061957</c:v>
                </c:pt>
                <c:pt idx="37">
                  <c:v>1940.6330924129404</c:v>
                </c:pt>
                <c:pt idx="38">
                  <c:v>1943.544655252198</c:v>
                </c:pt>
                <c:pt idx="39">
                  <c:v>1955.7539297496603</c:v>
                </c:pt>
                <c:pt idx="40">
                  <c:v>1962.7150307464776</c:v>
                </c:pt>
                <c:pt idx="41">
                  <c:v>1956.2519391870926</c:v>
                </c:pt>
                <c:pt idx="42">
                  <c:v>1960.1730252133591</c:v>
                </c:pt>
                <c:pt idx="43">
                  <c:v>1967.463141840366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5-4097-9563-6B50AA08CBC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t=180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Sheet1!$A$2:$A$67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</c:numCache>
            </c:numRef>
          </c:cat>
          <c:val>
            <c:numRef>
              <c:f>Sheet1!$D$2:$D$45</c:f>
              <c:numCache>
                <c:formatCode>General</c:formatCode>
                <c:ptCount val="44"/>
                <c:pt idx="0">
                  <c:v>116.0714285714286</c:v>
                </c:pt>
                <c:pt idx="1">
                  <c:v>143.39530927208648</c:v>
                </c:pt>
                <c:pt idx="2">
                  <c:v>168.8009313154831</c:v>
                </c:pt>
                <c:pt idx="3">
                  <c:v>225.09423801830917</c:v>
                </c:pt>
                <c:pt idx="4">
                  <c:v>286.15384615384619</c:v>
                </c:pt>
                <c:pt idx="5">
                  <c:v>348.19615049811398</c:v>
                </c:pt>
                <c:pt idx="6">
                  <c:v>418.56647820536205</c:v>
                </c:pt>
                <c:pt idx="7">
                  <c:v>489.6002739022511</c:v>
                </c:pt>
                <c:pt idx="8">
                  <c:v>562.12303980699642</c:v>
                </c:pt>
                <c:pt idx="9">
                  <c:v>660.92163879354416</c:v>
                </c:pt>
                <c:pt idx="10">
                  <c:v>733.9005326139586</c:v>
                </c:pt>
                <c:pt idx="11">
                  <c:v>800.18289894833106</c:v>
                </c:pt>
                <c:pt idx="12">
                  <c:v>861.27670144063586</c:v>
                </c:pt>
                <c:pt idx="13">
                  <c:v>917.63176554006156</c:v>
                </c:pt>
                <c:pt idx="14">
                  <c:v>972.27711591666196</c:v>
                </c:pt>
                <c:pt idx="15">
                  <c:v>1029.5156819046583</c:v>
                </c:pt>
                <c:pt idx="16">
                  <c:v>1082.4256388772517</c:v>
                </c:pt>
                <c:pt idx="17">
                  <c:v>1130.5579442561586</c:v>
                </c:pt>
                <c:pt idx="18">
                  <c:v>1174.2813770138582</c:v>
                </c:pt>
                <c:pt idx="19">
                  <c:v>1208.3946631214096</c:v>
                </c:pt>
                <c:pt idx="20">
                  <c:v>1243.1858080014781</c:v>
                </c:pt>
                <c:pt idx="21">
                  <c:v>1256.8330495564119</c:v>
                </c:pt>
                <c:pt idx="22">
                  <c:v>1280.1337321837059</c:v>
                </c:pt>
                <c:pt idx="23">
                  <c:v>1281.0789847890724</c:v>
                </c:pt>
                <c:pt idx="24">
                  <c:v>1272.8658536585367</c:v>
                </c:pt>
                <c:pt idx="25">
                  <c:v>1268.6660810641235</c:v>
                </c:pt>
                <c:pt idx="26">
                  <c:v>1258.8483669329801</c:v>
                </c:pt>
                <c:pt idx="27">
                  <c:v>1249.6409077851192</c:v>
                </c:pt>
                <c:pt idx="28">
                  <c:v>1243.1838528526084</c:v>
                </c:pt>
                <c:pt idx="29">
                  <c:v>1235.574207085788</c:v>
                </c:pt>
                <c:pt idx="30">
                  <c:v>1226.0597804311244</c:v>
                </c:pt>
                <c:pt idx="31">
                  <c:v>1215.5443299789185</c:v>
                </c:pt>
                <c:pt idx="32">
                  <c:v>1207.1894133912697</c:v>
                </c:pt>
                <c:pt idx="33">
                  <c:v>1200.4867899344404</c:v>
                </c:pt>
                <c:pt idx="34">
                  <c:v>1193.8955194678147</c:v>
                </c:pt>
                <c:pt idx="35">
                  <c:v>1189.157566302652</c:v>
                </c:pt>
                <c:pt idx="36">
                  <c:v>1189.1849713237875</c:v>
                </c:pt>
                <c:pt idx="37">
                  <c:v>1186.0637509266126</c:v>
                </c:pt>
                <c:pt idx="38">
                  <c:v>1185.5327468230694</c:v>
                </c:pt>
                <c:pt idx="39">
                  <c:v>1188.7177875549969</c:v>
                </c:pt>
                <c:pt idx="40">
                  <c:v>1186.7275446744861</c:v>
                </c:pt>
                <c:pt idx="41">
                  <c:v>1189.460377656633</c:v>
                </c:pt>
                <c:pt idx="42">
                  <c:v>1190.7028399174994</c:v>
                </c:pt>
                <c:pt idx="43">
                  <c:v>1195.7431543704415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5-4097-9563-6B50AA08CBC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t=210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Sheet1!$A$2:$A$67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</c:numCache>
            </c:numRef>
          </c:cat>
          <c:val>
            <c:numRef>
              <c:f>Sheet1!$E$2:$E$45</c:f>
              <c:numCache>
                <c:formatCode>General</c:formatCode>
                <c:ptCount val="44"/>
                <c:pt idx="0">
                  <c:v>53.067564069376147</c:v>
                </c:pt>
                <c:pt idx="1">
                  <c:v>74.589756340129284</c:v>
                </c:pt>
                <c:pt idx="2">
                  <c:v>101.43198090692124</c:v>
                </c:pt>
                <c:pt idx="3">
                  <c:v>165.84294343767161</c:v>
                </c:pt>
                <c:pt idx="4">
                  <c:v>225.87696471322997</c:v>
                </c:pt>
                <c:pt idx="5">
                  <c:v>293.54015315138417</c:v>
                </c:pt>
                <c:pt idx="6">
                  <c:v>366.96395392047572</c:v>
                </c:pt>
                <c:pt idx="7">
                  <c:v>436.3795365107128</c:v>
                </c:pt>
                <c:pt idx="8">
                  <c:v>511.97357555739063</c:v>
                </c:pt>
                <c:pt idx="9">
                  <c:v>654.16387586514861</c:v>
                </c:pt>
                <c:pt idx="10">
                  <c:v>758.65472749065771</c:v>
                </c:pt>
                <c:pt idx="11">
                  <c:v>858.95721925133682</c:v>
                </c:pt>
                <c:pt idx="12">
                  <c:v>943.56372859860494</c:v>
                </c:pt>
                <c:pt idx="13">
                  <c:v>1020.0507307645851</c:v>
                </c:pt>
                <c:pt idx="14">
                  <c:v>1091.907514450867</c:v>
                </c:pt>
                <c:pt idx="15">
                  <c:v>1164.9730690210449</c:v>
                </c:pt>
                <c:pt idx="16">
                  <c:v>1234.2838799422184</c:v>
                </c:pt>
                <c:pt idx="17">
                  <c:v>1299.7881903187476</c:v>
                </c:pt>
                <c:pt idx="18">
                  <c:v>1365.5</c:v>
                </c:pt>
                <c:pt idx="19">
                  <c:v>1428.5022282503389</c:v>
                </c:pt>
                <c:pt idx="20">
                  <c:v>1497.0820783132529</c:v>
                </c:pt>
                <c:pt idx="21">
                  <c:v>1556.7765567765566</c:v>
                </c:pt>
                <c:pt idx="22">
                  <c:v>1611.2169405927436</c:v>
                </c:pt>
                <c:pt idx="23">
                  <c:v>1683.5690968443962</c:v>
                </c:pt>
                <c:pt idx="24">
                  <c:v>1734.3079342144406</c:v>
                </c:pt>
                <c:pt idx="25">
                  <c:v>1793.5575280243363</c:v>
                </c:pt>
                <c:pt idx="26">
                  <c:v>1847.2301775632109</c:v>
                </c:pt>
                <c:pt idx="27">
                  <c:v>1890.7174184203113</c:v>
                </c:pt>
                <c:pt idx="28">
                  <c:v>1935.4711005542358</c:v>
                </c:pt>
                <c:pt idx="29">
                  <c:v>1966.6055475363787</c:v>
                </c:pt>
                <c:pt idx="30">
                  <c:v>1999.5385680227639</c:v>
                </c:pt>
                <c:pt idx="31">
                  <c:v>2027.427442637897</c:v>
                </c:pt>
                <c:pt idx="32">
                  <c:v>2055.2469599159285</c:v>
                </c:pt>
                <c:pt idx="33">
                  <c:v>2070.4813268811645</c:v>
                </c:pt>
                <c:pt idx="34">
                  <c:v>2101.8920709710665</c:v>
                </c:pt>
                <c:pt idx="35">
                  <c:v>2125.7506957668083</c:v>
                </c:pt>
                <c:pt idx="36">
                  <c:v>2137.3156073574942</c:v>
                </c:pt>
                <c:pt idx="37">
                  <c:v>2151.4898559140565</c:v>
                </c:pt>
                <c:pt idx="38">
                  <c:v>2163.3937289790606</c:v>
                </c:pt>
                <c:pt idx="39">
                  <c:v>2171.2140897935615</c:v>
                </c:pt>
                <c:pt idx="40">
                  <c:v>2176.5847347994827</c:v>
                </c:pt>
                <c:pt idx="41">
                  <c:v>2180.8396124865444</c:v>
                </c:pt>
                <c:pt idx="42">
                  <c:v>2185.0154000429766</c:v>
                </c:pt>
                <c:pt idx="43">
                  <c:v>2190.1728518770356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5-4097-9563-6B50AA08CBC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t=240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Sheet1!$A$2:$A$67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</c:numCache>
            </c:numRef>
          </c:cat>
          <c:val>
            <c:numRef>
              <c:f>Sheet1!$F$2:$F$45</c:f>
              <c:numCache>
                <c:formatCode>General</c:formatCode>
                <c:ptCount val="44"/>
                <c:pt idx="0">
                  <c:v>49.369171695008241</c:v>
                </c:pt>
                <c:pt idx="1">
                  <c:v>55.909504615784641</c:v>
                </c:pt>
                <c:pt idx="2">
                  <c:v>58.175516771877653</c:v>
                </c:pt>
                <c:pt idx="3">
                  <c:v>92.031686859273051</c:v>
                </c:pt>
                <c:pt idx="4">
                  <c:v>127.99109627156372</c:v>
                </c:pt>
                <c:pt idx="5">
                  <c:v>177.51479289940832</c:v>
                </c:pt>
                <c:pt idx="6">
                  <c:v>242.87434765154561</c:v>
                </c:pt>
                <c:pt idx="7">
                  <c:v>316.4976783852934</c:v>
                </c:pt>
                <c:pt idx="8">
                  <c:v>399.71385138156126</c:v>
                </c:pt>
                <c:pt idx="9">
                  <c:v>521.87322457592734</c:v>
                </c:pt>
                <c:pt idx="10">
                  <c:v>617.96462209970105</c:v>
                </c:pt>
                <c:pt idx="11">
                  <c:v>707.86842486596152</c:v>
                </c:pt>
                <c:pt idx="12">
                  <c:v>786.42440863901265</c:v>
                </c:pt>
                <c:pt idx="13">
                  <c:v>850.53889105311009</c:v>
                </c:pt>
                <c:pt idx="14">
                  <c:v>916.85754968117385</c:v>
                </c:pt>
                <c:pt idx="15">
                  <c:v>984.12134139115994</c:v>
                </c:pt>
                <c:pt idx="16">
                  <c:v>1041.7849437947086</c:v>
                </c:pt>
                <c:pt idx="17">
                  <c:v>1101.0928961748634</c:v>
                </c:pt>
                <c:pt idx="18">
                  <c:v>1152.9126213592235</c:v>
                </c:pt>
                <c:pt idx="19">
                  <c:v>1199.2648185020678</c:v>
                </c:pt>
                <c:pt idx="20">
                  <c:v>1239.3921452536017</c:v>
                </c:pt>
                <c:pt idx="21">
                  <c:v>1281.656234954261</c:v>
                </c:pt>
                <c:pt idx="22">
                  <c:v>1305.3252775045664</c:v>
                </c:pt>
                <c:pt idx="23">
                  <c:v>1328.339119312991</c:v>
                </c:pt>
                <c:pt idx="24">
                  <c:v>1334.2558700116065</c:v>
                </c:pt>
                <c:pt idx="25">
                  <c:v>1335.5234340779677</c:v>
                </c:pt>
                <c:pt idx="26">
                  <c:v>1330.6608043450149</c:v>
                </c:pt>
                <c:pt idx="27">
                  <c:v>1322.8165660345267</c:v>
                </c:pt>
                <c:pt idx="28">
                  <c:v>1313.1397885551269</c:v>
                </c:pt>
                <c:pt idx="29">
                  <c:v>1304.9810661229249</c:v>
                </c:pt>
                <c:pt idx="30">
                  <c:v>1294.5010519368016</c:v>
                </c:pt>
                <c:pt idx="31">
                  <c:v>1283.4771231140367</c:v>
                </c:pt>
                <c:pt idx="32">
                  <c:v>1272.8009728415079</c:v>
                </c:pt>
                <c:pt idx="33">
                  <c:v>1260.7645875251508</c:v>
                </c:pt>
                <c:pt idx="34">
                  <c:v>1250.6482626560817</c:v>
                </c:pt>
                <c:pt idx="35">
                  <c:v>1242.5612949297786</c:v>
                </c:pt>
                <c:pt idx="36">
                  <c:v>1235.7864813644978</c:v>
                </c:pt>
                <c:pt idx="37">
                  <c:v>1230.9205350118018</c:v>
                </c:pt>
                <c:pt idx="38">
                  <c:v>1225.1629623812141</c:v>
                </c:pt>
                <c:pt idx="39">
                  <c:v>1219.1872085276482</c:v>
                </c:pt>
                <c:pt idx="40">
                  <c:v>1215.8828366683636</c:v>
                </c:pt>
                <c:pt idx="41">
                  <c:v>1216.3274908834255</c:v>
                </c:pt>
                <c:pt idx="42">
                  <c:v>1212.965506416042</c:v>
                </c:pt>
                <c:pt idx="43">
                  <c:v>1217.8225615996223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E5-4097-9563-6B50AA08CBC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t=300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Sheet1!$A$2:$A$67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</c:numCache>
            </c:numRef>
          </c:cat>
          <c:val>
            <c:numRef>
              <c:f>Sheet1!$G$2:$G$45</c:f>
              <c:numCache>
                <c:formatCode>General</c:formatCode>
                <c:ptCount val="44"/>
                <c:pt idx="0">
                  <c:v>44.512272669464579</c:v>
                </c:pt>
                <c:pt idx="1">
                  <c:v>48.245085031962361</c:v>
                </c:pt>
                <c:pt idx="2">
                  <c:v>51.617343427391596</c:v>
                </c:pt>
                <c:pt idx="3">
                  <c:v>63.647746243739583</c:v>
                </c:pt>
                <c:pt idx="4">
                  <c:v>70.921985815602852</c:v>
                </c:pt>
                <c:pt idx="5">
                  <c:v>72.275759822090464</c:v>
                </c:pt>
                <c:pt idx="6">
                  <c:v>78.828828828828833</c:v>
                </c:pt>
                <c:pt idx="7">
                  <c:v>81.011017498379786</c:v>
                </c:pt>
                <c:pt idx="8">
                  <c:v>86.494688922610052</c:v>
                </c:pt>
                <c:pt idx="9">
                  <c:v>112.22883733661806</c:v>
                </c:pt>
                <c:pt idx="10">
                  <c:v>181.12178654894834</c:v>
                </c:pt>
                <c:pt idx="11">
                  <c:v>270.95420318479199</c:v>
                </c:pt>
                <c:pt idx="12">
                  <c:v>365.83931302199744</c:v>
                </c:pt>
                <c:pt idx="13">
                  <c:v>456.74429069636625</c:v>
                </c:pt>
                <c:pt idx="14">
                  <c:v>550.0865426222415</c:v>
                </c:pt>
                <c:pt idx="15">
                  <c:v>642.60379720425624</c:v>
                </c:pt>
                <c:pt idx="16">
                  <c:v>729.92332526230814</c:v>
                </c:pt>
                <c:pt idx="17">
                  <c:v>817.74556850455383</c:v>
                </c:pt>
                <c:pt idx="18">
                  <c:v>903.63168430082953</c:v>
                </c:pt>
                <c:pt idx="19">
                  <c:v>981.98156468571972</c:v>
                </c:pt>
                <c:pt idx="20">
                  <c:v>1057.7140020757186</c:v>
                </c:pt>
                <c:pt idx="21">
                  <c:v>1135.6216359304685</c:v>
                </c:pt>
                <c:pt idx="22">
                  <c:v>1205.9089538739822</c:v>
                </c:pt>
                <c:pt idx="23">
                  <c:v>1275.0716332378224</c:v>
                </c:pt>
                <c:pt idx="24">
                  <c:v>1335.5062298869543</c:v>
                </c:pt>
                <c:pt idx="25">
                  <c:v>1397.1094287680662</c:v>
                </c:pt>
                <c:pt idx="26">
                  <c:v>1453.3726208489288</c:v>
                </c:pt>
                <c:pt idx="27">
                  <c:v>1497.8646710809855</c:v>
                </c:pt>
                <c:pt idx="28">
                  <c:v>1539.4107666203918</c:v>
                </c:pt>
                <c:pt idx="29">
                  <c:v>1579.6086195081095</c:v>
                </c:pt>
                <c:pt idx="30">
                  <c:v>1611.5686938207532</c:v>
                </c:pt>
                <c:pt idx="31">
                  <c:v>1644.702553793463</c:v>
                </c:pt>
                <c:pt idx="32">
                  <c:v>1673.3537011815806</c:v>
                </c:pt>
                <c:pt idx="33">
                  <c:v>1702.1121099174154</c:v>
                </c:pt>
                <c:pt idx="34">
                  <c:v>1731.3432835820893</c:v>
                </c:pt>
                <c:pt idx="35">
                  <c:v>1754.9596686287334</c:v>
                </c:pt>
                <c:pt idx="36">
                  <c:v>1769.2335620665865</c:v>
                </c:pt>
                <c:pt idx="37">
                  <c:v>1781.607110466171</c:v>
                </c:pt>
                <c:pt idx="38">
                  <c:v>1790.4658328801886</c:v>
                </c:pt>
                <c:pt idx="39">
                  <c:v>1792.1484757313226</c:v>
                </c:pt>
                <c:pt idx="40">
                  <c:v>1795.5410549211524</c:v>
                </c:pt>
                <c:pt idx="41">
                  <c:v>1798.0010139784167</c:v>
                </c:pt>
                <c:pt idx="42">
                  <c:v>1795.8179581795816</c:v>
                </c:pt>
                <c:pt idx="43">
                  <c:v>1804.7155119336499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E5-4097-9563-6B50AA08C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446536"/>
        <c:axId val="739447848"/>
      </c:lineChart>
      <c:catAx>
        <c:axId val="73944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47848"/>
        <c:crosses val="autoZero"/>
        <c:auto val="1"/>
        <c:lblAlgn val="ctr"/>
        <c:lblOffset val="100"/>
        <c:noMultiLvlLbl val="0"/>
      </c:catAx>
      <c:valAx>
        <c:axId val="7394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4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LuxR</a:t>
            </a:r>
            <a:r>
              <a:rPr lang="en-US" baseline="0"/>
              <a:t> gate ON (2 plasmids)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flod!$T$2</c:f>
              <c:strCache>
                <c:ptCount val="1"/>
                <c:pt idx="0">
                  <c:v>No inducer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flod!$T$3:$T$68</c:f>
              <c:numCache>
                <c:formatCode>General</c:formatCode>
                <c:ptCount val="66"/>
                <c:pt idx="0">
                  <c:v>85.106382978723488</c:v>
                </c:pt>
                <c:pt idx="1">
                  <c:v>62.780269058295964</c:v>
                </c:pt>
                <c:pt idx="2">
                  <c:v>59.502344031734538</c:v>
                </c:pt>
                <c:pt idx="3">
                  <c:v>61.44948490872941</c:v>
                </c:pt>
                <c:pt idx="4">
                  <c:v>63.279696257457957</c:v>
                </c:pt>
                <c:pt idx="5">
                  <c:v>64.946779722172138</c:v>
                </c:pt>
                <c:pt idx="6">
                  <c:v>62.949640287769782</c:v>
                </c:pt>
                <c:pt idx="7">
                  <c:v>64.539261384008512</c:v>
                </c:pt>
                <c:pt idx="8">
                  <c:v>65.965412729541868</c:v>
                </c:pt>
                <c:pt idx="9">
                  <c:v>67.363942563375375</c:v>
                </c:pt>
                <c:pt idx="10">
                  <c:v>63.469675599435732</c:v>
                </c:pt>
                <c:pt idx="11">
                  <c:v>70.052539404553414</c:v>
                </c:pt>
                <c:pt idx="12">
                  <c:v>71.118820468343472</c:v>
                </c:pt>
                <c:pt idx="13">
                  <c:v>71.856287425149759</c:v>
                </c:pt>
                <c:pt idx="14">
                  <c:v>72.378387476855707</c:v>
                </c:pt>
                <c:pt idx="15">
                  <c:v>72.499588070522307</c:v>
                </c:pt>
                <c:pt idx="16">
                  <c:v>72.487113402061851</c:v>
                </c:pt>
                <c:pt idx="17">
                  <c:v>73.322932917316734</c:v>
                </c:pt>
                <c:pt idx="18">
                  <c:v>75.312547070341935</c:v>
                </c:pt>
                <c:pt idx="19">
                  <c:v>53.307818480043814</c:v>
                </c:pt>
                <c:pt idx="20">
                  <c:v>57.553956834532457</c:v>
                </c:pt>
                <c:pt idx="21">
                  <c:v>59.671805072103488</c:v>
                </c:pt>
                <c:pt idx="22">
                  <c:v>77.45664739884397</c:v>
                </c:pt>
                <c:pt idx="23">
                  <c:v>83.406496927129069</c:v>
                </c:pt>
                <c:pt idx="24">
                  <c:v>82.409197273374716</c:v>
                </c:pt>
                <c:pt idx="25">
                  <c:v>76.704545454545467</c:v>
                </c:pt>
                <c:pt idx="26">
                  <c:v>81.209503239740883</c:v>
                </c:pt>
                <c:pt idx="27">
                  <c:v>88.973889905205411</c:v>
                </c:pt>
                <c:pt idx="28">
                  <c:v>92.708008725459706</c:v>
                </c:pt>
                <c:pt idx="29">
                  <c:v>97.094466345451863</c:v>
                </c:pt>
                <c:pt idx="30">
                  <c:v>100.75394105551752</c:v>
                </c:pt>
                <c:pt idx="31">
                  <c:v>93.62711441233381</c:v>
                </c:pt>
                <c:pt idx="32">
                  <c:v>99.349497338852728</c:v>
                </c:pt>
                <c:pt idx="33">
                  <c:v>104.90883590462833</c:v>
                </c:pt>
                <c:pt idx="34">
                  <c:v>110.84337349397592</c:v>
                </c:pt>
                <c:pt idx="35">
                  <c:v>113.53756456809698</c:v>
                </c:pt>
                <c:pt idx="36">
                  <c:v>118.13930593157765</c:v>
                </c:pt>
                <c:pt idx="37">
                  <c:v>123.38062924120914</c:v>
                </c:pt>
                <c:pt idx="38">
                  <c:v>126.92448680351904</c:v>
                </c:pt>
                <c:pt idx="39">
                  <c:v>130.31489058886316</c:v>
                </c:pt>
                <c:pt idx="40">
                  <c:v>134.30064343395082</c:v>
                </c:pt>
                <c:pt idx="41">
                  <c:v>137.90783720148002</c:v>
                </c:pt>
                <c:pt idx="42">
                  <c:v>139.76555455365195</c:v>
                </c:pt>
                <c:pt idx="43">
                  <c:v>141.85533961130034</c:v>
                </c:pt>
                <c:pt idx="44">
                  <c:v>144.77359455525394</c:v>
                </c:pt>
                <c:pt idx="45">
                  <c:v>146.77975291429462</c:v>
                </c:pt>
                <c:pt idx="46">
                  <c:v>150.15473961716276</c:v>
                </c:pt>
                <c:pt idx="47">
                  <c:v>151.92743764172334</c:v>
                </c:pt>
                <c:pt idx="48">
                  <c:v>155.51225361612831</c:v>
                </c:pt>
                <c:pt idx="49">
                  <c:v>157.81070142215287</c:v>
                </c:pt>
                <c:pt idx="50">
                  <c:v>160.83219594968457</c:v>
                </c:pt>
                <c:pt idx="51">
                  <c:v>163.44779565360793</c:v>
                </c:pt>
                <c:pt idx="52">
                  <c:v>166.42388929351785</c:v>
                </c:pt>
                <c:pt idx="53">
                  <c:v>168.36235924544698</c:v>
                </c:pt>
                <c:pt idx="54">
                  <c:v>170.91237579042456</c:v>
                </c:pt>
                <c:pt idx="55">
                  <c:v>173.12745203901667</c:v>
                </c:pt>
                <c:pt idx="56">
                  <c:v>177.04210147535082</c:v>
                </c:pt>
                <c:pt idx="57">
                  <c:v>178.76373034675856</c:v>
                </c:pt>
                <c:pt idx="58">
                  <c:v>181.64847788627222</c:v>
                </c:pt>
                <c:pt idx="59">
                  <c:v>184.65960122148377</c:v>
                </c:pt>
                <c:pt idx="60">
                  <c:v>187.51577656774006</c:v>
                </c:pt>
                <c:pt idx="61">
                  <c:v>188.98546543080752</c:v>
                </c:pt>
                <c:pt idx="62">
                  <c:v>192.42594133179006</c:v>
                </c:pt>
                <c:pt idx="63">
                  <c:v>191.52867600028429</c:v>
                </c:pt>
                <c:pt idx="64">
                  <c:v>198.22828928260242</c:v>
                </c:pt>
                <c:pt idx="65">
                  <c:v>202.06441259072838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F-4FEE-8882-973056C0003F}"/>
            </c:ext>
          </c:extLst>
        </c:ser>
        <c:ser>
          <c:idx val="1"/>
          <c:order val="1"/>
          <c:tx>
            <c:strRef>
              <c:f>flod!$U$2</c:f>
              <c:strCache>
                <c:ptCount val="1"/>
                <c:pt idx="0">
                  <c:v>t=0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flod!$U$3:$U$68</c:f>
              <c:numCache>
                <c:formatCode>General</c:formatCode>
                <c:ptCount val="66"/>
                <c:pt idx="0">
                  <c:v>103.33575054387242</c:v>
                </c:pt>
                <c:pt idx="1">
                  <c:v>87.767416346681244</c:v>
                </c:pt>
                <c:pt idx="2">
                  <c:v>86.270190895741464</c:v>
                </c:pt>
                <c:pt idx="3">
                  <c:v>84.714548802946624</c:v>
                </c:pt>
                <c:pt idx="4">
                  <c:v>88.414072573217993</c:v>
                </c:pt>
                <c:pt idx="5">
                  <c:v>86.667895998524855</c:v>
                </c:pt>
                <c:pt idx="6">
                  <c:v>84.621044885945452</c:v>
                </c:pt>
                <c:pt idx="7">
                  <c:v>91.709464416727826</c:v>
                </c:pt>
                <c:pt idx="8">
                  <c:v>91.290852656563814</c:v>
                </c:pt>
                <c:pt idx="9">
                  <c:v>92.727272727272762</c:v>
                </c:pt>
                <c:pt idx="10">
                  <c:v>97.897026831036939</c:v>
                </c:pt>
                <c:pt idx="11">
                  <c:v>106.40216411181255</c:v>
                </c:pt>
                <c:pt idx="12">
                  <c:v>113.06532663316577</c:v>
                </c:pt>
                <c:pt idx="13">
                  <c:v>124.62168417304612</c:v>
                </c:pt>
                <c:pt idx="14">
                  <c:v>126.87224669603516</c:v>
                </c:pt>
                <c:pt idx="15">
                  <c:v>140.94310074821649</c:v>
                </c:pt>
                <c:pt idx="16">
                  <c:v>148.74337493588649</c:v>
                </c:pt>
                <c:pt idx="17">
                  <c:v>159.39597315436242</c:v>
                </c:pt>
                <c:pt idx="18">
                  <c:v>171.99017199017197</c:v>
                </c:pt>
                <c:pt idx="19">
                  <c:v>162.86149162861494</c:v>
                </c:pt>
                <c:pt idx="20">
                  <c:v>180.15357353809807</c:v>
                </c:pt>
                <c:pt idx="21">
                  <c:v>187.95929903900515</c:v>
                </c:pt>
                <c:pt idx="22">
                  <c:v>194.18758256274771</c:v>
                </c:pt>
                <c:pt idx="23">
                  <c:v>216.18903971845145</c:v>
                </c:pt>
                <c:pt idx="24">
                  <c:v>234.11371237458198</c:v>
                </c:pt>
                <c:pt idx="25">
                  <c:v>299.36165529385875</c:v>
                </c:pt>
                <c:pt idx="26">
                  <c:v>353.21245152499739</c:v>
                </c:pt>
                <c:pt idx="27">
                  <c:v>418.613900765636</c:v>
                </c:pt>
                <c:pt idx="28">
                  <c:v>494.35028248587571</c:v>
                </c:pt>
                <c:pt idx="29">
                  <c:v>570.21427306534451</c:v>
                </c:pt>
                <c:pt idx="30">
                  <c:v>652.84114475321439</c:v>
                </c:pt>
                <c:pt idx="31">
                  <c:v>854.96764370003802</c:v>
                </c:pt>
                <c:pt idx="32">
                  <c:v>950.50497815342749</c:v>
                </c:pt>
                <c:pt idx="33">
                  <c:v>1044.4610880370396</c:v>
                </c:pt>
                <c:pt idx="34">
                  <c:v>1115.153836333461</c:v>
                </c:pt>
                <c:pt idx="35">
                  <c:v>1200.2705527885385</c:v>
                </c:pt>
                <c:pt idx="36">
                  <c:v>1239.9199313697454</c:v>
                </c:pt>
                <c:pt idx="37">
                  <c:v>1349.6689491256861</c:v>
                </c:pt>
                <c:pt idx="38">
                  <c:v>1417.5369886858139</c:v>
                </c:pt>
                <c:pt idx="39">
                  <c:v>1489.6638788070063</c:v>
                </c:pt>
                <c:pt idx="40">
                  <c:v>1551.9259146186332</c:v>
                </c:pt>
                <c:pt idx="41">
                  <c:v>1612.2348297977303</c:v>
                </c:pt>
                <c:pt idx="42">
                  <c:v>1672.2552213067636</c:v>
                </c:pt>
                <c:pt idx="43">
                  <c:v>1717.7400604510576</c:v>
                </c:pt>
                <c:pt idx="44">
                  <c:v>1764.5990373263098</c:v>
                </c:pt>
                <c:pt idx="45">
                  <c:v>1804.4412924958999</c:v>
                </c:pt>
                <c:pt idx="46">
                  <c:v>1832.7556325823225</c:v>
                </c:pt>
                <c:pt idx="47">
                  <c:v>1857.4459058124733</c:v>
                </c:pt>
                <c:pt idx="48">
                  <c:v>1873.5656165240975</c:v>
                </c:pt>
                <c:pt idx="49">
                  <c:v>1878.153846153846</c:v>
                </c:pt>
                <c:pt idx="50">
                  <c:v>1895.0318885323152</c:v>
                </c:pt>
                <c:pt idx="51">
                  <c:v>1903.3256926850845</c:v>
                </c:pt>
                <c:pt idx="52">
                  <c:v>1905.9366544644276</c:v>
                </c:pt>
                <c:pt idx="53">
                  <c:v>1909.6112097888297</c:v>
                </c:pt>
                <c:pt idx="54">
                  <c:v>1917.9587831207066</c:v>
                </c:pt>
                <c:pt idx="55">
                  <c:v>1921.8038085595235</c:v>
                </c:pt>
                <c:pt idx="56">
                  <c:v>1905.0725193768703</c:v>
                </c:pt>
                <c:pt idx="57">
                  <c:v>1906.4323025889348</c:v>
                </c:pt>
                <c:pt idx="58">
                  <c:v>1935.9573564061957</c:v>
                </c:pt>
                <c:pt idx="59">
                  <c:v>1940.6330924129404</c:v>
                </c:pt>
                <c:pt idx="60">
                  <c:v>1943.544655252198</c:v>
                </c:pt>
                <c:pt idx="61">
                  <c:v>1955.7539297496603</c:v>
                </c:pt>
                <c:pt idx="62">
                  <c:v>1962.7150307464776</c:v>
                </c:pt>
                <c:pt idx="63">
                  <c:v>1956.2519391870926</c:v>
                </c:pt>
                <c:pt idx="64">
                  <c:v>1960.1730252133591</c:v>
                </c:pt>
                <c:pt idx="65">
                  <c:v>1967.463141840366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F-4FEE-8882-973056C0003F}"/>
            </c:ext>
          </c:extLst>
        </c:ser>
        <c:ser>
          <c:idx val="2"/>
          <c:order val="2"/>
          <c:tx>
            <c:strRef>
              <c:f>flod!$V$2</c:f>
              <c:strCache>
                <c:ptCount val="1"/>
                <c:pt idx="0">
                  <c:v>t=180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flod!$V$3:$V$68</c:f>
              <c:numCache>
                <c:formatCode>General</c:formatCode>
                <c:ptCount val="66"/>
                <c:pt idx="0">
                  <c:v>61.118101743663594</c:v>
                </c:pt>
                <c:pt idx="1">
                  <c:v>45.504186385147435</c:v>
                </c:pt>
                <c:pt idx="2">
                  <c:v>43.883708173340622</c:v>
                </c:pt>
                <c:pt idx="3">
                  <c:v>45.84632312488538</c:v>
                </c:pt>
                <c:pt idx="4">
                  <c:v>45.879977977610572</c:v>
                </c:pt>
                <c:pt idx="5">
                  <c:v>43.996333638863398</c:v>
                </c:pt>
                <c:pt idx="6">
                  <c:v>45.737285034760333</c:v>
                </c:pt>
                <c:pt idx="7">
                  <c:v>51.132213294375397</c:v>
                </c:pt>
                <c:pt idx="8">
                  <c:v>45.462811420258227</c:v>
                </c:pt>
                <c:pt idx="9">
                  <c:v>43.42319522344863</c:v>
                </c:pt>
                <c:pt idx="10">
                  <c:v>45.134500812421017</c:v>
                </c:pt>
                <c:pt idx="11">
                  <c:v>53.918044572250174</c:v>
                </c:pt>
                <c:pt idx="12">
                  <c:v>49.99107302267447</c:v>
                </c:pt>
                <c:pt idx="13">
                  <c:v>54.721977052074166</c:v>
                </c:pt>
                <c:pt idx="14">
                  <c:v>52.328623757195182</c:v>
                </c:pt>
                <c:pt idx="15">
                  <c:v>56.81818181818177</c:v>
                </c:pt>
                <c:pt idx="16">
                  <c:v>55.828117069869798</c:v>
                </c:pt>
                <c:pt idx="17">
                  <c:v>57.918252523580996</c:v>
                </c:pt>
                <c:pt idx="18">
                  <c:v>56.38794908973739</c:v>
                </c:pt>
                <c:pt idx="19">
                  <c:v>32.791772246236434</c:v>
                </c:pt>
                <c:pt idx="20">
                  <c:v>47.944210373383761</c:v>
                </c:pt>
                <c:pt idx="21">
                  <c:v>61.08565875329721</c:v>
                </c:pt>
                <c:pt idx="22">
                  <c:v>116.0714285714286</c:v>
                </c:pt>
                <c:pt idx="23">
                  <c:v>143.39530927208648</c:v>
                </c:pt>
                <c:pt idx="24">
                  <c:v>168.8009313154831</c:v>
                </c:pt>
                <c:pt idx="25">
                  <c:v>225.09423801830917</c:v>
                </c:pt>
                <c:pt idx="26">
                  <c:v>286.15384615384619</c:v>
                </c:pt>
                <c:pt idx="27">
                  <c:v>348.19615049811398</c:v>
                </c:pt>
                <c:pt idx="28">
                  <c:v>418.56647820536205</c:v>
                </c:pt>
                <c:pt idx="29">
                  <c:v>489.6002739022511</c:v>
                </c:pt>
                <c:pt idx="30">
                  <c:v>562.12303980699642</c:v>
                </c:pt>
                <c:pt idx="31">
                  <c:v>660.92163879354416</c:v>
                </c:pt>
                <c:pt idx="32">
                  <c:v>733.9005326139586</c:v>
                </c:pt>
                <c:pt idx="33">
                  <c:v>800.18289894833106</c:v>
                </c:pt>
                <c:pt idx="34">
                  <c:v>861.27670144063586</c:v>
                </c:pt>
                <c:pt idx="35">
                  <c:v>917.63176554006156</c:v>
                </c:pt>
                <c:pt idx="36">
                  <c:v>972.27711591666196</c:v>
                </c:pt>
                <c:pt idx="37">
                  <c:v>1029.5156819046583</c:v>
                </c:pt>
                <c:pt idx="38">
                  <c:v>1082.4256388772517</c:v>
                </c:pt>
                <c:pt idx="39">
                  <c:v>1130.5579442561586</c:v>
                </c:pt>
                <c:pt idx="40">
                  <c:v>1174.2813770138582</c:v>
                </c:pt>
                <c:pt idx="41">
                  <c:v>1208.3946631214096</c:v>
                </c:pt>
                <c:pt idx="42">
                  <c:v>1243.1858080014781</c:v>
                </c:pt>
                <c:pt idx="43">
                  <c:v>1256.8330495564119</c:v>
                </c:pt>
                <c:pt idx="44">
                  <c:v>1280.1337321837059</c:v>
                </c:pt>
                <c:pt idx="45">
                  <c:v>1281.0789847890724</c:v>
                </c:pt>
                <c:pt idx="46">
                  <c:v>1272.8658536585367</c:v>
                </c:pt>
                <c:pt idx="47">
                  <c:v>1268.6660810641235</c:v>
                </c:pt>
                <c:pt idx="48">
                  <c:v>1258.8483669329801</c:v>
                </c:pt>
                <c:pt idx="49">
                  <c:v>1249.6409077851192</c:v>
                </c:pt>
                <c:pt idx="50">
                  <c:v>1243.1838528526084</c:v>
                </c:pt>
                <c:pt idx="51">
                  <c:v>1235.574207085788</c:v>
                </c:pt>
                <c:pt idx="52">
                  <c:v>1226.0597804311244</c:v>
                </c:pt>
                <c:pt idx="53">
                  <c:v>1215.5443299789185</c:v>
                </c:pt>
                <c:pt idx="54">
                  <c:v>1207.1894133912697</c:v>
                </c:pt>
                <c:pt idx="55">
                  <c:v>1200.4867899344404</c:v>
                </c:pt>
                <c:pt idx="56">
                  <c:v>1193.8955194678147</c:v>
                </c:pt>
                <c:pt idx="57">
                  <c:v>1189.157566302652</c:v>
                </c:pt>
                <c:pt idx="58">
                  <c:v>1189.1849713237875</c:v>
                </c:pt>
                <c:pt idx="59">
                  <c:v>1186.0637509266126</c:v>
                </c:pt>
                <c:pt idx="60">
                  <c:v>1185.5327468230694</c:v>
                </c:pt>
                <c:pt idx="61">
                  <c:v>1188.7177875549969</c:v>
                </c:pt>
                <c:pt idx="62">
                  <c:v>1186.7275446744861</c:v>
                </c:pt>
                <c:pt idx="63">
                  <c:v>1189.460377656633</c:v>
                </c:pt>
                <c:pt idx="64">
                  <c:v>1190.7028399174994</c:v>
                </c:pt>
                <c:pt idx="65">
                  <c:v>1195.7431543704415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CF-4FEE-8882-973056C0003F}"/>
            </c:ext>
          </c:extLst>
        </c:ser>
        <c:ser>
          <c:idx val="3"/>
          <c:order val="3"/>
          <c:tx>
            <c:strRef>
              <c:f>flod!$W$2</c:f>
              <c:strCache>
                <c:ptCount val="1"/>
                <c:pt idx="0">
                  <c:v>t=210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flod!$W$3:$W$68</c:f>
              <c:numCache>
                <c:formatCode>General</c:formatCode>
                <c:ptCount val="66"/>
                <c:pt idx="0">
                  <c:v>61.739283824307641</c:v>
                </c:pt>
                <c:pt idx="1">
                  <c:v>46.461758398856354</c:v>
                </c:pt>
                <c:pt idx="2">
                  <c:v>41.396688264938753</c:v>
                </c:pt>
                <c:pt idx="3">
                  <c:v>41.659119724687635</c:v>
                </c:pt>
                <c:pt idx="4">
                  <c:v>43.580897040130708</c:v>
                </c:pt>
                <c:pt idx="5">
                  <c:v>38.126361655773451</c:v>
                </c:pt>
                <c:pt idx="6">
                  <c:v>36.271309394269132</c:v>
                </c:pt>
                <c:pt idx="7">
                  <c:v>43.486138793259627</c:v>
                </c:pt>
                <c:pt idx="8">
                  <c:v>37.878787878787904</c:v>
                </c:pt>
                <c:pt idx="9">
                  <c:v>37.756202804746515</c:v>
                </c:pt>
                <c:pt idx="10">
                  <c:v>39.405337632097357</c:v>
                </c:pt>
                <c:pt idx="11">
                  <c:v>40.998217468805777</c:v>
                </c:pt>
                <c:pt idx="12">
                  <c:v>42.553191489361673</c:v>
                </c:pt>
                <c:pt idx="13">
                  <c:v>43.89815627743635</c:v>
                </c:pt>
                <c:pt idx="14">
                  <c:v>39.944425147620656</c:v>
                </c:pt>
                <c:pt idx="15">
                  <c:v>46.336021966706632</c:v>
                </c:pt>
                <c:pt idx="16">
                  <c:v>45.515846257586027</c:v>
                </c:pt>
                <c:pt idx="17">
                  <c:v>49.570389953734306</c:v>
                </c:pt>
                <c:pt idx="18">
                  <c:v>46.661303298471417</c:v>
                </c:pt>
                <c:pt idx="19">
                  <c:v>39.543726235741467</c:v>
                </c:pt>
                <c:pt idx="20">
                  <c:v>43.814809405579084</c:v>
                </c:pt>
                <c:pt idx="21">
                  <c:v>44.67401926567085</c:v>
                </c:pt>
                <c:pt idx="22">
                  <c:v>53.067564069376147</c:v>
                </c:pt>
                <c:pt idx="23">
                  <c:v>74.589756340129284</c:v>
                </c:pt>
                <c:pt idx="24">
                  <c:v>101.43198090692124</c:v>
                </c:pt>
                <c:pt idx="25">
                  <c:v>165.84294343767161</c:v>
                </c:pt>
                <c:pt idx="26">
                  <c:v>225.87696471322997</c:v>
                </c:pt>
                <c:pt idx="27">
                  <c:v>293.54015315138417</c:v>
                </c:pt>
                <c:pt idx="28">
                  <c:v>366.96395392047572</c:v>
                </c:pt>
                <c:pt idx="29">
                  <c:v>436.3795365107128</c:v>
                </c:pt>
                <c:pt idx="30">
                  <c:v>511.97357555739063</c:v>
                </c:pt>
                <c:pt idx="31">
                  <c:v>654.16387586514861</c:v>
                </c:pt>
                <c:pt idx="32">
                  <c:v>758.65472749065771</c:v>
                </c:pt>
                <c:pt idx="33">
                  <c:v>858.95721925133682</c:v>
                </c:pt>
                <c:pt idx="34">
                  <c:v>943.56372859860494</c:v>
                </c:pt>
                <c:pt idx="35">
                  <c:v>1020.0507307645851</c:v>
                </c:pt>
                <c:pt idx="36">
                  <c:v>1091.907514450867</c:v>
                </c:pt>
                <c:pt idx="37">
                  <c:v>1164.9730690210449</c:v>
                </c:pt>
                <c:pt idx="38">
                  <c:v>1234.2838799422184</c:v>
                </c:pt>
                <c:pt idx="39">
                  <c:v>1299.7881903187476</c:v>
                </c:pt>
                <c:pt idx="40">
                  <c:v>1365.5</c:v>
                </c:pt>
                <c:pt idx="41">
                  <c:v>1428.5022282503389</c:v>
                </c:pt>
                <c:pt idx="42">
                  <c:v>1497.0820783132529</c:v>
                </c:pt>
                <c:pt idx="43">
                  <c:v>1556.7765567765566</c:v>
                </c:pt>
                <c:pt idx="44">
                  <c:v>1611.2169405927436</c:v>
                </c:pt>
                <c:pt idx="45">
                  <c:v>1683.5690968443962</c:v>
                </c:pt>
                <c:pt idx="46">
                  <c:v>1734.3079342144406</c:v>
                </c:pt>
                <c:pt idx="47">
                  <c:v>1793.5575280243363</c:v>
                </c:pt>
                <c:pt idx="48">
                  <c:v>1847.2301775632109</c:v>
                </c:pt>
                <c:pt idx="49">
                  <c:v>1890.7174184203113</c:v>
                </c:pt>
                <c:pt idx="50">
                  <c:v>1935.4711005542358</c:v>
                </c:pt>
                <c:pt idx="51">
                  <c:v>1966.6055475363787</c:v>
                </c:pt>
                <c:pt idx="52">
                  <c:v>1999.5385680227639</c:v>
                </c:pt>
                <c:pt idx="53">
                  <c:v>2027.427442637897</c:v>
                </c:pt>
                <c:pt idx="54">
                  <c:v>2055.2469599159285</c:v>
                </c:pt>
                <c:pt idx="55">
                  <c:v>2070.4813268811645</c:v>
                </c:pt>
                <c:pt idx="56">
                  <c:v>2101.8920709710665</c:v>
                </c:pt>
                <c:pt idx="57">
                  <c:v>2125.7506957668083</c:v>
                </c:pt>
                <c:pt idx="58">
                  <c:v>2137.3156073574942</c:v>
                </c:pt>
                <c:pt idx="59">
                  <c:v>2151.4898559140565</c:v>
                </c:pt>
                <c:pt idx="60">
                  <c:v>2163.3937289790606</c:v>
                </c:pt>
                <c:pt idx="61">
                  <c:v>2171.2140897935615</c:v>
                </c:pt>
                <c:pt idx="62">
                  <c:v>2176.5847347994827</c:v>
                </c:pt>
                <c:pt idx="63">
                  <c:v>2180.8396124865444</c:v>
                </c:pt>
                <c:pt idx="64">
                  <c:v>2185.0154000429766</c:v>
                </c:pt>
                <c:pt idx="65">
                  <c:v>2190.1728518770356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CF-4FEE-8882-973056C0003F}"/>
            </c:ext>
          </c:extLst>
        </c:ser>
        <c:ser>
          <c:idx val="4"/>
          <c:order val="4"/>
          <c:tx>
            <c:strRef>
              <c:f>flod!$X$2</c:f>
              <c:strCache>
                <c:ptCount val="1"/>
                <c:pt idx="0">
                  <c:v>t=240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flod!$X$3:$X$68</c:f>
              <c:numCache>
                <c:formatCode>General</c:formatCode>
                <c:ptCount val="66"/>
                <c:pt idx="0">
                  <c:v>49.955396966993831</c:v>
                </c:pt>
                <c:pt idx="1">
                  <c:v>43.336944745395428</c:v>
                </c:pt>
                <c:pt idx="2">
                  <c:v>41.810579894564569</c:v>
                </c:pt>
                <c:pt idx="3">
                  <c:v>42.039846463169518</c:v>
                </c:pt>
                <c:pt idx="4">
                  <c:v>43.923865300146389</c:v>
                </c:pt>
                <c:pt idx="5">
                  <c:v>45.737285034760333</c:v>
                </c:pt>
                <c:pt idx="6">
                  <c:v>43.859649122806985</c:v>
                </c:pt>
                <c:pt idx="7">
                  <c:v>47.488584474885741</c:v>
                </c:pt>
                <c:pt idx="8">
                  <c:v>43.71584699453549</c:v>
                </c:pt>
                <c:pt idx="9">
                  <c:v>43.628431194328407</c:v>
                </c:pt>
                <c:pt idx="10">
                  <c:v>47.109983692697845</c:v>
                </c:pt>
                <c:pt idx="11">
                  <c:v>50.578034682080997</c:v>
                </c:pt>
                <c:pt idx="12">
                  <c:v>50.377833753148565</c:v>
                </c:pt>
                <c:pt idx="13">
                  <c:v>48.222896945883242</c:v>
                </c:pt>
                <c:pt idx="14">
                  <c:v>47.838412473423027</c:v>
                </c:pt>
                <c:pt idx="15">
                  <c:v>50.859347597334242</c:v>
                </c:pt>
                <c:pt idx="16">
                  <c:v>50.190377293181129</c:v>
                </c:pt>
                <c:pt idx="17">
                  <c:v>52.855924978687149</c:v>
                </c:pt>
                <c:pt idx="18">
                  <c:v>50.125313283208023</c:v>
                </c:pt>
                <c:pt idx="19">
                  <c:v>4.8169556840077759</c:v>
                </c:pt>
                <c:pt idx="20">
                  <c:v>10.861132660977544</c:v>
                </c:pt>
                <c:pt idx="21">
                  <c:v>10.494752623688196</c:v>
                </c:pt>
                <c:pt idx="22">
                  <c:v>49.369171695008241</c:v>
                </c:pt>
                <c:pt idx="23">
                  <c:v>55.909504615784641</c:v>
                </c:pt>
                <c:pt idx="24">
                  <c:v>58.175516771877653</c:v>
                </c:pt>
                <c:pt idx="25">
                  <c:v>92.031686859273051</c:v>
                </c:pt>
                <c:pt idx="26">
                  <c:v>127.99109627156372</c:v>
                </c:pt>
                <c:pt idx="27">
                  <c:v>177.51479289940832</c:v>
                </c:pt>
                <c:pt idx="28">
                  <c:v>242.87434765154561</c:v>
                </c:pt>
                <c:pt idx="29">
                  <c:v>316.4976783852934</c:v>
                </c:pt>
                <c:pt idx="30">
                  <c:v>399.71385138156126</c:v>
                </c:pt>
                <c:pt idx="31">
                  <c:v>521.87322457592734</c:v>
                </c:pt>
                <c:pt idx="32">
                  <c:v>617.96462209970105</c:v>
                </c:pt>
                <c:pt idx="33">
                  <c:v>707.86842486596152</c:v>
                </c:pt>
                <c:pt idx="34">
                  <c:v>786.42440863901265</c:v>
                </c:pt>
                <c:pt idx="35">
                  <c:v>850.53889105311009</c:v>
                </c:pt>
                <c:pt idx="36">
                  <c:v>916.85754968117385</c:v>
                </c:pt>
                <c:pt idx="37">
                  <c:v>984.12134139115994</c:v>
                </c:pt>
                <c:pt idx="38">
                  <c:v>1041.7849437947086</c:v>
                </c:pt>
                <c:pt idx="39">
                  <c:v>1101.0928961748634</c:v>
                </c:pt>
                <c:pt idx="40">
                  <c:v>1152.9126213592235</c:v>
                </c:pt>
                <c:pt idx="41">
                  <c:v>1199.2648185020678</c:v>
                </c:pt>
                <c:pt idx="42">
                  <c:v>1239.3921452536017</c:v>
                </c:pt>
                <c:pt idx="43">
                  <c:v>1281.656234954261</c:v>
                </c:pt>
                <c:pt idx="44">
                  <c:v>1305.3252775045664</c:v>
                </c:pt>
                <c:pt idx="45">
                  <c:v>1328.339119312991</c:v>
                </c:pt>
                <c:pt idx="46">
                  <c:v>1334.2558700116065</c:v>
                </c:pt>
                <c:pt idx="47">
                  <c:v>1335.5234340779677</c:v>
                </c:pt>
                <c:pt idx="48">
                  <c:v>1330.6608043450149</c:v>
                </c:pt>
                <c:pt idx="49">
                  <c:v>1322.8165660345267</c:v>
                </c:pt>
                <c:pt idx="50">
                  <c:v>1313.1397885551269</c:v>
                </c:pt>
                <c:pt idx="51">
                  <c:v>1304.9810661229249</c:v>
                </c:pt>
                <c:pt idx="52">
                  <c:v>1294.5010519368016</c:v>
                </c:pt>
                <c:pt idx="53">
                  <c:v>1283.4771231140367</c:v>
                </c:pt>
                <c:pt idx="54">
                  <c:v>1272.8009728415079</c:v>
                </c:pt>
                <c:pt idx="55">
                  <c:v>1260.7645875251508</c:v>
                </c:pt>
                <c:pt idx="56">
                  <c:v>1250.6482626560817</c:v>
                </c:pt>
                <c:pt idx="57">
                  <c:v>1242.5612949297786</c:v>
                </c:pt>
                <c:pt idx="58">
                  <c:v>1235.7864813644978</c:v>
                </c:pt>
                <c:pt idx="59">
                  <c:v>1230.9205350118018</c:v>
                </c:pt>
                <c:pt idx="60">
                  <c:v>1225.1629623812141</c:v>
                </c:pt>
                <c:pt idx="61">
                  <c:v>1219.1872085276482</c:v>
                </c:pt>
                <c:pt idx="62">
                  <c:v>1215.8828366683636</c:v>
                </c:pt>
                <c:pt idx="63">
                  <c:v>1216.3274908834255</c:v>
                </c:pt>
                <c:pt idx="64">
                  <c:v>1212.965506416042</c:v>
                </c:pt>
                <c:pt idx="65">
                  <c:v>1217.8225615996223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CF-4FEE-8882-973056C0003F}"/>
            </c:ext>
          </c:extLst>
        </c:ser>
        <c:ser>
          <c:idx val="5"/>
          <c:order val="5"/>
          <c:tx>
            <c:strRef>
              <c:f>flod!$Y$2</c:f>
              <c:strCache>
                <c:ptCount val="1"/>
                <c:pt idx="0">
                  <c:v>t=300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flod!$Y$3:$Y$68</c:f>
              <c:numCache>
                <c:formatCode>General</c:formatCode>
                <c:ptCount val="66"/>
                <c:pt idx="0">
                  <c:v>74.666666666666714</c:v>
                </c:pt>
                <c:pt idx="1">
                  <c:v>62.825345539400473</c:v>
                </c:pt>
                <c:pt idx="2">
                  <c:v>61.327561327561313</c:v>
                </c:pt>
                <c:pt idx="3">
                  <c:v>63.359884141926145</c:v>
                </c:pt>
                <c:pt idx="4">
                  <c:v>59.77178047455179</c:v>
                </c:pt>
                <c:pt idx="5">
                  <c:v>63.314037626628078</c:v>
                </c:pt>
                <c:pt idx="6">
                  <c:v>59.68529571351052</c:v>
                </c:pt>
                <c:pt idx="7">
                  <c:v>63.119927862939583</c:v>
                </c:pt>
                <c:pt idx="8">
                  <c:v>59.480894015861509</c:v>
                </c:pt>
                <c:pt idx="9">
                  <c:v>57.388809182209521</c:v>
                </c:pt>
                <c:pt idx="10">
                  <c:v>62.600608120193165</c:v>
                </c:pt>
                <c:pt idx="11">
                  <c:v>62.288663463249684</c:v>
                </c:pt>
                <c:pt idx="12">
                  <c:v>61.935940541497075</c:v>
                </c:pt>
                <c:pt idx="13">
                  <c:v>61.381971238162045</c:v>
                </c:pt>
                <c:pt idx="14">
                  <c:v>57.321521625846749</c:v>
                </c:pt>
                <c:pt idx="15">
                  <c:v>63.432196125492823</c:v>
                </c:pt>
                <c:pt idx="16">
                  <c:v>60.698027314112323</c:v>
                </c:pt>
                <c:pt idx="17">
                  <c:v>62.726972598217301</c:v>
                </c:pt>
                <c:pt idx="18">
                  <c:v>61.132561132561094</c:v>
                </c:pt>
                <c:pt idx="19">
                  <c:v>34.028702470779756</c:v>
                </c:pt>
                <c:pt idx="20">
                  <c:v>37.089871611982907</c:v>
                </c:pt>
                <c:pt idx="21">
                  <c:v>36.875170718382989</c:v>
                </c:pt>
                <c:pt idx="22">
                  <c:v>44.512272669464579</c:v>
                </c:pt>
                <c:pt idx="23">
                  <c:v>48.245085031962361</c:v>
                </c:pt>
                <c:pt idx="24">
                  <c:v>51.617343427391596</c:v>
                </c:pt>
                <c:pt idx="25">
                  <c:v>63.647746243739583</c:v>
                </c:pt>
                <c:pt idx="26">
                  <c:v>70.921985815602852</c:v>
                </c:pt>
                <c:pt idx="27">
                  <c:v>72.275759822090464</c:v>
                </c:pt>
                <c:pt idx="28">
                  <c:v>78.828828828828833</c:v>
                </c:pt>
                <c:pt idx="29">
                  <c:v>81.011017498379786</c:v>
                </c:pt>
                <c:pt idx="30">
                  <c:v>86.494688922610052</c:v>
                </c:pt>
                <c:pt idx="31">
                  <c:v>112.22883733661806</c:v>
                </c:pt>
                <c:pt idx="32">
                  <c:v>181.12178654894834</c:v>
                </c:pt>
                <c:pt idx="33">
                  <c:v>270.95420318479199</c:v>
                </c:pt>
                <c:pt idx="34">
                  <c:v>365.83931302199744</c:v>
                </c:pt>
                <c:pt idx="35">
                  <c:v>456.74429069636625</c:v>
                </c:pt>
                <c:pt idx="36">
                  <c:v>550.0865426222415</c:v>
                </c:pt>
                <c:pt idx="37">
                  <c:v>642.60379720425624</c:v>
                </c:pt>
                <c:pt idx="38">
                  <c:v>729.92332526230814</c:v>
                </c:pt>
                <c:pt idx="39">
                  <c:v>817.74556850455383</c:v>
                </c:pt>
                <c:pt idx="40">
                  <c:v>903.63168430082953</c:v>
                </c:pt>
                <c:pt idx="41">
                  <c:v>981.98156468571972</c:v>
                </c:pt>
                <c:pt idx="42">
                  <c:v>1057.7140020757186</c:v>
                </c:pt>
                <c:pt idx="43">
                  <c:v>1135.6216359304685</c:v>
                </c:pt>
                <c:pt idx="44">
                  <c:v>1205.9089538739822</c:v>
                </c:pt>
                <c:pt idx="45">
                  <c:v>1275.0716332378224</c:v>
                </c:pt>
                <c:pt idx="46">
                  <c:v>1335.5062298869543</c:v>
                </c:pt>
                <c:pt idx="47">
                  <c:v>1397.1094287680662</c:v>
                </c:pt>
                <c:pt idx="48">
                  <c:v>1453.3726208489288</c:v>
                </c:pt>
                <c:pt idx="49">
                  <c:v>1497.8646710809855</c:v>
                </c:pt>
                <c:pt idx="50">
                  <c:v>1539.4107666203918</c:v>
                </c:pt>
                <c:pt idx="51">
                  <c:v>1579.6086195081095</c:v>
                </c:pt>
                <c:pt idx="52">
                  <c:v>1611.5686938207532</c:v>
                </c:pt>
                <c:pt idx="53">
                  <c:v>1644.702553793463</c:v>
                </c:pt>
                <c:pt idx="54">
                  <c:v>1673.3537011815806</c:v>
                </c:pt>
                <c:pt idx="55">
                  <c:v>1702.1121099174154</c:v>
                </c:pt>
                <c:pt idx="56">
                  <c:v>1731.3432835820893</c:v>
                </c:pt>
                <c:pt idx="57">
                  <c:v>1754.9596686287334</c:v>
                </c:pt>
                <c:pt idx="58">
                  <c:v>1769.2335620665865</c:v>
                </c:pt>
                <c:pt idx="59">
                  <c:v>1781.607110466171</c:v>
                </c:pt>
                <c:pt idx="60">
                  <c:v>1790.4658328801886</c:v>
                </c:pt>
                <c:pt idx="61">
                  <c:v>1792.1484757313226</c:v>
                </c:pt>
                <c:pt idx="62">
                  <c:v>1795.5410549211524</c:v>
                </c:pt>
                <c:pt idx="63">
                  <c:v>1798.0010139784167</c:v>
                </c:pt>
                <c:pt idx="64">
                  <c:v>1795.8179581795816</c:v>
                </c:pt>
                <c:pt idx="65">
                  <c:v>1804.7155119336499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CF-4FEE-8882-973056C0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77184"/>
        <c:axId val="513976200"/>
      </c:scatterChart>
      <c:valAx>
        <c:axId val="51397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76200"/>
        <c:crosses val="autoZero"/>
        <c:crossBetween val="midCat"/>
      </c:valAx>
      <c:valAx>
        <c:axId val="51397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7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</xdr:row>
      <xdr:rowOff>66675</xdr:rowOff>
    </xdr:from>
    <xdr:to>
      <xdr:col>25</xdr:col>
      <xdr:colOff>133350</xdr:colOff>
      <xdr:row>38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8229C-82C6-41EC-9964-1124AD121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35</xdr:row>
      <xdr:rowOff>106680</xdr:rowOff>
    </xdr:from>
    <xdr:to>
      <xdr:col>18</xdr:col>
      <xdr:colOff>388620</xdr:colOff>
      <xdr:row>57</xdr:row>
      <xdr:rowOff>171450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3447C33-FFF0-4635-B074-8278088C0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7511-26F9-450D-B2FA-8A2789A99597}">
  <dimension ref="A1:G45"/>
  <sheetViews>
    <sheetView tabSelected="1" zoomScale="55" zoomScaleNormal="55" workbookViewId="0">
      <selection activeCell="A46" sqref="A46:A67"/>
    </sheetView>
  </sheetViews>
  <sheetFormatPr defaultRowHeight="14.4" x14ac:dyDescent="0.55000000000000004"/>
  <sheetData>
    <row r="1" spans="1:7" x14ac:dyDescent="0.55000000000000004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0</v>
      </c>
      <c r="B2">
        <v>77.45664739884397</v>
      </c>
      <c r="C2">
        <v>194.18758256274771</v>
      </c>
      <c r="D2">
        <v>116.0714285714286</v>
      </c>
      <c r="E2">
        <v>53.067564069376147</v>
      </c>
      <c r="F2">
        <v>49.369171695008241</v>
      </c>
      <c r="G2">
        <v>44.512272669464579</v>
      </c>
    </row>
    <row r="3" spans="1:7" x14ac:dyDescent="0.55000000000000004">
      <c r="A3">
        <v>10</v>
      </c>
      <c r="B3">
        <v>83.406496927129069</v>
      </c>
      <c r="C3">
        <v>216.18903971845145</v>
      </c>
      <c r="D3">
        <v>143.39530927208648</v>
      </c>
      <c r="E3">
        <v>74.589756340129284</v>
      </c>
      <c r="F3">
        <v>55.909504615784641</v>
      </c>
      <c r="G3">
        <v>48.245085031962361</v>
      </c>
    </row>
    <row r="4" spans="1:7" x14ac:dyDescent="0.55000000000000004">
      <c r="A4">
        <v>20</v>
      </c>
      <c r="B4">
        <v>82.409197273374716</v>
      </c>
      <c r="C4">
        <v>234.11371237458198</v>
      </c>
      <c r="D4">
        <v>168.8009313154831</v>
      </c>
      <c r="E4">
        <v>101.43198090692124</v>
      </c>
      <c r="F4">
        <v>58.175516771877653</v>
      </c>
      <c r="G4">
        <v>51.617343427391596</v>
      </c>
    </row>
    <row r="5" spans="1:7" x14ac:dyDescent="0.55000000000000004">
      <c r="A5">
        <v>30</v>
      </c>
      <c r="B5">
        <v>76.704545454545467</v>
      </c>
      <c r="C5">
        <v>299.36165529385875</v>
      </c>
      <c r="D5">
        <v>225.09423801830917</v>
      </c>
      <c r="E5">
        <v>165.84294343767161</v>
      </c>
      <c r="F5">
        <v>92.031686859273051</v>
      </c>
      <c r="G5">
        <v>63.647746243739583</v>
      </c>
    </row>
    <row r="6" spans="1:7" x14ac:dyDescent="0.55000000000000004">
      <c r="A6">
        <v>40</v>
      </c>
      <c r="B6">
        <v>81.209503239740883</v>
      </c>
      <c r="C6">
        <v>353.21245152499739</v>
      </c>
      <c r="D6">
        <v>286.15384615384619</v>
      </c>
      <c r="E6">
        <v>225.87696471322997</v>
      </c>
      <c r="F6">
        <v>127.99109627156372</v>
      </c>
      <c r="G6">
        <v>70.921985815602852</v>
      </c>
    </row>
    <row r="7" spans="1:7" x14ac:dyDescent="0.55000000000000004">
      <c r="A7">
        <v>50</v>
      </c>
      <c r="B7">
        <v>88.973889905205411</v>
      </c>
      <c r="C7">
        <v>418.613900765636</v>
      </c>
      <c r="D7">
        <v>348.19615049811398</v>
      </c>
      <c r="E7">
        <v>293.54015315138417</v>
      </c>
      <c r="F7">
        <v>177.51479289940832</v>
      </c>
      <c r="G7">
        <v>72.275759822090464</v>
      </c>
    </row>
    <row r="8" spans="1:7" x14ac:dyDescent="0.55000000000000004">
      <c r="A8">
        <v>60</v>
      </c>
      <c r="B8">
        <v>92.708008725459706</v>
      </c>
      <c r="C8">
        <v>494.35028248587571</v>
      </c>
      <c r="D8">
        <v>418.56647820536205</v>
      </c>
      <c r="E8">
        <v>366.96395392047572</v>
      </c>
      <c r="F8">
        <v>242.87434765154561</v>
      </c>
      <c r="G8">
        <v>78.828828828828833</v>
      </c>
    </row>
    <row r="9" spans="1:7" x14ac:dyDescent="0.55000000000000004">
      <c r="A9">
        <v>70</v>
      </c>
      <c r="B9">
        <v>97.094466345451863</v>
      </c>
      <c r="C9">
        <v>570.21427306534451</v>
      </c>
      <c r="D9">
        <v>489.6002739022511</v>
      </c>
      <c r="E9">
        <v>436.3795365107128</v>
      </c>
      <c r="F9">
        <v>316.4976783852934</v>
      </c>
      <c r="G9">
        <v>81.011017498379786</v>
      </c>
    </row>
    <row r="10" spans="1:7" x14ac:dyDescent="0.55000000000000004">
      <c r="A10">
        <v>80</v>
      </c>
      <c r="B10">
        <v>100.75394105551752</v>
      </c>
      <c r="C10">
        <v>652.84114475321439</v>
      </c>
      <c r="D10">
        <v>562.12303980699642</v>
      </c>
      <c r="E10">
        <v>511.97357555739063</v>
      </c>
      <c r="F10">
        <v>399.71385138156126</v>
      </c>
      <c r="G10">
        <v>86.494688922610052</v>
      </c>
    </row>
    <row r="11" spans="1:7" x14ac:dyDescent="0.55000000000000004">
      <c r="A11">
        <v>90</v>
      </c>
      <c r="B11">
        <v>93.62711441233381</v>
      </c>
      <c r="C11">
        <v>854.96764370003802</v>
      </c>
      <c r="D11">
        <v>660.92163879354416</v>
      </c>
      <c r="E11">
        <v>654.16387586514861</v>
      </c>
      <c r="F11">
        <v>521.87322457592734</v>
      </c>
      <c r="G11">
        <v>112.22883733661806</v>
      </c>
    </row>
    <row r="12" spans="1:7" x14ac:dyDescent="0.55000000000000004">
      <c r="A12">
        <v>100</v>
      </c>
      <c r="B12">
        <v>99.349497338852728</v>
      </c>
      <c r="C12">
        <v>950.50497815342749</v>
      </c>
      <c r="D12">
        <v>733.9005326139586</v>
      </c>
      <c r="E12">
        <v>758.65472749065771</v>
      </c>
      <c r="F12">
        <v>617.96462209970105</v>
      </c>
      <c r="G12">
        <v>181.12178654894834</v>
      </c>
    </row>
    <row r="13" spans="1:7" x14ac:dyDescent="0.55000000000000004">
      <c r="A13">
        <v>110</v>
      </c>
      <c r="B13">
        <v>104.90883590462833</v>
      </c>
      <c r="C13">
        <v>1044.4610880370396</v>
      </c>
      <c r="D13">
        <v>800.18289894833106</v>
      </c>
      <c r="E13">
        <v>858.95721925133682</v>
      </c>
      <c r="F13">
        <v>707.86842486596152</v>
      </c>
      <c r="G13">
        <v>270.95420318479199</v>
      </c>
    </row>
    <row r="14" spans="1:7" x14ac:dyDescent="0.55000000000000004">
      <c r="A14">
        <v>120</v>
      </c>
      <c r="B14">
        <v>110.84337349397592</v>
      </c>
      <c r="C14">
        <v>1115.153836333461</v>
      </c>
      <c r="D14">
        <v>861.27670144063586</v>
      </c>
      <c r="E14">
        <v>943.56372859860494</v>
      </c>
      <c r="F14">
        <v>786.42440863901265</v>
      </c>
      <c r="G14">
        <v>365.83931302199744</v>
      </c>
    </row>
    <row r="15" spans="1:7" x14ac:dyDescent="0.55000000000000004">
      <c r="A15">
        <v>130</v>
      </c>
      <c r="B15">
        <v>113.53756456809698</v>
      </c>
      <c r="C15">
        <v>1200.2705527885385</v>
      </c>
      <c r="D15">
        <v>917.63176554006156</v>
      </c>
      <c r="E15">
        <v>1020.0507307645851</v>
      </c>
      <c r="F15">
        <v>850.53889105311009</v>
      </c>
      <c r="G15">
        <v>456.74429069636625</v>
      </c>
    </row>
    <row r="16" spans="1:7" x14ac:dyDescent="0.55000000000000004">
      <c r="A16">
        <v>140</v>
      </c>
      <c r="B16">
        <v>118.13930593157765</v>
      </c>
      <c r="C16">
        <v>1239.9199313697454</v>
      </c>
      <c r="D16">
        <v>972.27711591666196</v>
      </c>
      <c r="E16">
        <v>1091.907514450867</v>
      </c>
      <c r="F16">
        <v>916.85754968117385</v>
      </c>
      <c r="G16">
        <v>550.0865426222415</v>
      </c>
    </row>
    <row r="17" spans="1:7" x14ac:dyDescent="0.55000000000000004">
      <c r="A17">
        <v>150</v>
      </c>
      <c r="B17">
        <v>123.38062924120914</v>
      </c>
      <c r="C17">
        <v>1349.6689491256861</v>
      </c>
      <c r="D17">
        <v>1029.5156819046583</v>
      </c>
      <c r="E17">
        <v>1164.9730690210449</v>
      </c>
      <c r="F17">
        <v>984.12134139115994</v>
      </c>
      <c r="G17">
        <v>642.60379720425624</v>
      </c>
    </row>
    <row r="18" spans="1:7" x14ac:dyDescent="0.55000000000000004">
      <c r="A18">
        <v>160</v>
      </c>
      <c r="B18">
        <v>126.92448680351904</v>
      </c>
      <c r="C18">
        <v>1417.5369886858139</v>
      </c>
      <c r="D18">
        <v>1082.4256388772517</v>
      </c>
      <c r="E18">
        <v>1234.2838799422184</v>
      </c>
      <c r="F18">
        <v>1041.7849437947086</v>
      </c>
      <c r="G18">
        <v>729.92332526230814</v>
      </c>
    </row>
    <row r="19" spans="1:7" x14ac:dyDescent="0.55000000000000004">
      <c r="A19">
        <v>170</v>
      </c>
      <c r="B19">
        <v>130.31489058886316</v>
      </c>
      <c r="C19">
        <v>1489.6638788070063</v>
      </c>
      <c r="D19">
        <v>1130.5579442561586</v>
      </c>
      <c r="E19">
        <v>1299.7881903187476</v>
      </c>
      <c r="F19">
        <v>1101.0928961748634</v>
      </c>
      <c r="G19">
        <v>817.74556850455383</v>
      </c>
    </row>
    <row r="20" spans="1:7" x14ac:dyDescent="0.55000000000000004">
      <c r="A20">
        <v>180</v>
      </c>
      <c r="B20">
        <v>134.30064343395082</v>
      </c>
      <c r="C20">
        <v>1551.9259146186332</v>
      </c>
      <c r="D20">
        <v>1174.2813770138582</v>
      </c>
      <c r="E20">
        <v>1365.5</v>
      </c>
      <c r="F20">
        <v>1152.9126213592235</v>
      </c>
      <c r="G20">
        <v>903.63168430082953</v>
      </c>
    </row>
    <row r="21" spans="1:7" x14ac:dyDescent="0.55000000000000004">
      <c r="A21">
        <v>190</v>
      </c>
      <c r="B21">
        <v>137.90783720148002</v>
      </c>
      <c r="C21">
        <v>1612.2348297977303</v>
      </c>
      <c r="D21">
        <v>1208.3946631214096</v>
      </c>
      <c r="E21">
        <v>1428.5022282503389</v>
      </c>
      <c r="F21">
        <v>1199.2648185020678</v>
      </c>
      <c r="G21">
        <v>981.98156468571972</v>
      </c>
    </row>
    <row r="22" spans="1:7" x14ac:dyDescent="0.55000000000000004">
      <c r="A22">
        <v>200</v>
      </c>
      <c r="B22">
        <v>139.76555455365195</v>
      </c>
      <c r="C22">
        <v>1672.2552213067636</v>
      </c>
      <c r="D22">
        <v>1243.1858080014781</v>
      </c>
      <c r="E22">
        <v>1497.0820783132529</v>
      </c>
      <c r="F22">
        <v>1239.3921452536017</v>
      </c>
      <c r="G22">
        <v>1057.7140020757186</v>
      </c>
    </row>
    <row r="23" spans="1:7" x14ac:dyDescent="0.55000000000000004">
      <c r="A23">
        <v>210</v>
      </c>
      <c r="B23">
        <v>141.85533961130034</v>
      </c>
      <c r="C23">
        <v>1717.7400604510576</v>
      </c>
      <c r="D23">
        <v>1256.8330495564119</v>
      </c>
      <c r="E23">
        <v>1556.7765567765566</v>
      </c>
      <c r="F23">
        <v>1281.656234954261</v>
      </c>
      <c r="G23">
        <v>1135.6216359304685</v>
      </c>
    </row>
    <row r="24" spans="1:7" x14ac:dyDescent="0.55000000000000004">
      <c r="A24">
        <v>220</v>
      </c>
      <c r="B24">
        <v>144.77359455525394</v>
      </c>
      <c r="C24">
        <v>1764.5990373263098</v>
      </c>
      <c r="D24">
        <v>1280.1337321837059</v>
      </c>
      <c r="E24">
        <v>1611.2169405927436</v>
      </c>
      <c r="F24">
        <v>1305.3252775045664</v>
      </c>
      <c r="G24">
        <v>1205.9089538739822</v>
      </c>
    </row>
    <row r="25" spans="1:7" x14ac:dyDescent="0.55000000000000004">
      <c r="A25">
        <v>230</v>
      </c>
      <c r="B25">
        <v>146.77975291429462</v>
      </c>
      <c r="C25">
        <v>1804.4412924958999</v>
      </c>
      <c r="D25">
        <v>1281.0789847890724</v>
      </c>
      <c r="E25">
        <v>1683.5690968443962</v>
      </c>
      <c r="F25">
        <v>1328.339119312991</v>
      </c>
      <c r="G25">
        <v>1275.0716332378224</v>
      </c>
    </row>
    <row r="26" spans="1:7" x14ac:dyDescent="0.55000000000000004">
      <c r="A26">
        <v>240</v>
      </c>
      <c r="B26">
        <v>150.15473961716276</v>
      </c>
      <c r="C26">
        <v>1832.7556325823225</v>
      </c>
      <c r="D26">
        <v>1272.8658536585367</v>
      </c>
      <c r="E26">
        <v>1734.3079342144406</v>
      </c>
      <c r="F26">
        <v>1334.2558700116065</v>
      </c>
      <c r="G26">
        <v>1335.5062298869543</v>
      </c>
    </row>
    <row r="27" spans="1:7" x14ac:dyDescent="0.55000000000000004">
      <c r="A27">
        <v>250</v>
      </c>
      <c r="B27">
        <v>151.92743764172334</v>
      </c>
      <c r="C27">
        <v>1857.4459058124733</v>
      </c>
      <c r="D27">
        <v>1268.6660810641235</v>
      </c>
      <c r="E27">
        <v>1793.5575280243363</v>
      </c>
      <c r="F27">
        <v>1335.5234340779677</v>
      </c>
      <c r="G27">
        <v>1397.1094287680662</v>
      </c>
    </row>
    <row r="28" spans="1:7" x14ac:dyDescent="0.55000000000000004">
      <c r="A28">
        <v>260</v>
      </c>
      <c r="B28">
        <v>155.51225361612831</v>
      </c>
      <c r="C28">
        <v>1873.5656165240975</v>
      </c>
      <c r="D28">
        <v>1258.8483669329801</v>
      </c>
      <c r="E28">
        <v>1847.2301775632109</v>
      </c>
      <c r="F28">
        <v>1330.6608043450149</v>
      </c>
      <c r="G28">
        <v>1453.3726208489288</v>
      </c>
    </row>
    <row r="29" spans="1:7" x14ac:dyDescent="0.55000000000000004">
      <c r="A29">
        <v>270</v>
      </c>
      <c r="B29">
        <v>157.81070142215287</v>
      </c>
      <c r="C29">
        <v>1878.153846153846</v>
      </c>
      <c r="D29">
        <v>1249.6409077851192</v>
      </c>
      <c r="E29">
        <v>1890.7174184203113</v>
      </c>
      <c r="F29">
        <v>1322.8165660345267</v>
      </c>
      <c r="G29">
        <v>1497.8646710809855</v>
      </c>
    </row>
    <row r="30" spans="1:7" x14ac:dyDescent="0.55000000000000004">
      <c r="A30">
        <v>280</v>
      </c>
      <c r="B30">
        <v>160.83219594968457</v>
      </c>
      <c r="C30">
        <v>1895.0318885323152</v>
      </c>
      <c r="D30">
        <v>1243.1838528526084</v>
      </c>
      <c r="E30">
        <v>1935.4711005542358</v>
      </c>
      <c r="F30">
        <v>1313.1397885551269</v>
      </c>
      <c r="G30">
        <v>1539.4107666203918</v>
      </c>
    </row>
    <row r="31" spans="1:7" x14ac:dyDescent="0.55000000000000004">
      <c r="A31">
        <v>290</v>
      </c>
      <c r="B31">
        <v>163.44779565360793</v>
      </c>
      <c r="C31">
        <v>1903.3256926850845</v>
      </c>
      <c r="D31">
        <v>1235.574207085788</v>
      </c>
      <c r="E31">
        <v>1966.6055475363787</v>
      </c>
      <c r="F31">
        <v>1304.9810661229249</v>
      </c>
      <c r="G31">
        <v>1579.6086195081095</v>
      </c>
    </row>
    <row r="32" spans="1:7" x14ac:dyDescent="0.55000000000000004">
      <c r="A32">
        <v>300</v>
      </c>
      <c r="B32">
        <v>166.42388929351785</v>
      </c>
      <c r="C32">
        <v>1905.9366544644276</v>
      </c>
      <c r="D32">
        <v>1226.0597804311244</v>
      </c>
      <c r="E32">
        <v>1999.5385680227639</v>
      </c>
      <c r="F32">
        <v>1294.5010519368016</v>
      </c>
      <c r="G32">
        <v>1611.5686938207532</v>
      </c>
    </row>
    <row r="33" spans="1:7" x14ac:dyDescent="0.55000000000000004">
      <c r="A33">
        <v>310</v>
      </c>
      <c r="B33">
        <v>168.36235924544698</v>
      </c>
      <c r="C33">
        <v>1909.6112097888297</v>
      </c>
      <c r="D33">
        <v>1215.5443299789185</v>
      </c>
      <c r="E33">
        <v>2027.427442637897</v>
      </c>
      <c r="F33">
        <v>1283.4771231140367</v>
      </c>
      <c r="G33">
        <v>1644.702553793463</v>
      </c>
    </row>
    <row r="34" spans="1:7" x14ac:dyDescent="0.55000000000000004">
      <c r="A34">
        <v>320</v>
      </c>
      <c r="B34">
        <v>170.91237579042456</v>
      </c>
      <c r="C34">
        <v>1917.9587831207066</v>
      </c>
      <c r="D34">
        <v>1207.1894133912697</v>
      </c>
      <c r="E34">
        <v>2055.2469599159285</v>
      </c>
      <c r="F34">
        <v>1272.8009728415079</v>
      </c>
      <c r="G34">
        <v>1673.3537011815806</v>
      </c>
    </row>
    <row r="35" spans="1:7" x14ac:dyDescent="0.55000000000000004">
      <c r="A35">
        <v>330</v>
      </c>
      <c r="B35">
        <v>173.12745203901667</v>
      </c>
      <c r="C35">
        <v>1921.8038085595235</v>
      </c>
      <c r="D35">
        <v>1200.4867899344404</v>
      </c>
      <c r="E35">
        <v>2070.4813268811645</v>
      </c>
      <c r="F35">
        <v>1260.7645875251508</v>
      </c>
      <c r="G35">
        <v>1702.1121099174154</v>
      </c>
    </row>
    <row r="36" spans="1:7" x14ac:dyDescent="0.55000000000000004">
      <c r="A36">
        <v>340</v>
      </c>
      <c r="B36">
        <v>177.04210147535082</v>
      </c>
      <c r="C36">
        <v>1905.0725193768703</v>
      </c>
      <c r="D36">
        <v>1193.8955194678147</v>
      </c>
      <c r="E36">
        <v>2101.8920709710665</v>
      </c>
      <c r="F36">
        <v>1250.6482626560817</v>
      </c>
      <c r="G36">
        <v>1731.3432835820893</v>
      </c>
    </row>
    <row r="37" spans="1:7" x14ac:dyDescent="0.55000000000000004">
      <c r="A37">
        <v>350</v>
      </c>
      <c r="B37">
        <v>178.76373034675856</v>
      </c>
      <c r="C37">
        <v>1906.4323025889348</v>
      </c>
      <c r="D37">
        <v>1189.157566302652</v>
      </c>
      <c r="E37">
        <v>2125.7506957668083</v>
      </c>
      <c r="F37">
        <v>1242.5612949297786</v>
      </c>
      <c r="G37">
        <v>1754.9596686287334</v>
      </c>
    </row>
    <row r="38" spans="1:7" x14ac:dyDescent="0.55000000000000004">
      <c r="A38">
        <v>360</v>
      </c>
      <c r="B38">
        <v>181.64847788627222</v>
      </c>
      <c r="C38">
        <v>1935.9573564061957</v>
      </c>
      <c r="D38">
        <v>1189.1849713237875</v>
      </c>
      <c r="E38">
        <v>2137.3156073574942</v>
      </c>
      <c r="F38">
        <v>1235.7864813644978</v>
      </c>
      <c r="G38">
        <v>1769.2335620665865</v>
      </c>
    </row>
    <row r="39" spans="1:7" x14ac:dyDescent="0.55000000000000004">
      <c r="A39">
        <v>370</v>
      </c>
      <c r="B39">
        <v>184.65960122148377</v>
      </c>
      <c r="C39">
        <v>1940.6330924129404</v>
      </c>
      <c r="D39">
        <v>1186.0637509266126</v>
      </c>
      <c r="E39">
        <v>2151.4898559140565</v>
      </c>
      <c r="F39">
        <v>1230.9205350118018</v>
      </c>
      <c r="G39">
        <v>1781.607110466171</v>
      </c>
    </row>
    <row r="40" spans="1:7" x14ac:dyDescent="0.55000000000000004">
      <c r="A40">
        <v>380</v>
      </c>
      <c r="B40">
        <v>187.51577656774006</v>
      </c>
      <c r="C40">
        <v>1943.544655252198</v>
      </c>
      <c r="D40">
        <v>1185.5327468230694</v>
      </c>
      <c r="E40">
        <v>2163.3937289790606</v>
      </c>
      <c r="F40">
        <v>1225.1629623812141</v>
      </c>
      <c r="G40">
        <v>1790.4658328801886</v>
      </c>
    </row>
    <row r="41" spans="1:7" x14ac:dyDescent="0.55000000000000004">
      <c r="A41">
        <v>390</v>
      </c>
      <c r="B41">
        <v>188.98546543080752</v>
      </c>
      <c r="C41">
        <v>1955.7539297496603</v>
      </c>
      <c r="D41">
        <v>1188.7177875549969</v>
      </c>
      <c r="E41">
        <v>2171.2140897935615</v>
      </c>
      <c r="F41">
        <v>1219.1872085276482</v>
      </c>
      <c r="G41">
        <v>1792.1484757313226</v>
      </c>
    </row>
    <row r="42" spans="1:7" x14ac:dyDescent="0.55000000000000004">
      <c r="A42">
        <v>400</v>
      </c>
      <c r="B42">
        <v>192.42594133179006</v>
      </c>
      <c r="C42">
        <v>1962.7150307464776</v>
      </c>
      <c r="D42">
        <v>1186.7275446744861</v>
      </c>
      <c r="E42">
        <v>2176.5847347994827</v>
      </c>
      <c r="F42">
        <v>1215.8828366683636</v>
      </c>
      <c r="G42">
        <v>1795.5410549211524</v>
      </c>
    </row>
    <row r="43" spans="1:7" x14ac:dyDescent="0.55000000000000004">
      <c r="A43">
        <v>410</v>
      </c>
      <c r="B43">
        <v>191.52867600028429</v>
      </c>
      <c r="C43">
        <v>1956.2519391870926</v>
      </c>
      <c r="D43">
        <v>1189.460377656633</v>
      </c>
      <c r="E43">
        <v>2180.8396124865444</v>
      </c>
      <c r="F43">
        <v>1216.3274908834255</v>
      </c>
      <c r="G43">
        <v>1798.0010139784167</v>
      </c>
    </row>
    <row r="44" spans="1:7" x14ac:dyDescent="0.55000000000000004">
      <c r="A44">
        <v>420</v>
      </c>
      <c r="B44">
        <v>198.22828928260242</v>
      </c>
      <c r="C44">
        <v>1960.1730252133591</v>
      </c>
      <c r="D44">
        <v>1190.7028399174994</v>
      </c>
      <c r="E44">
        <v>2185.0154000429766</v>
      </c>
      <c r="F44">
        <v>1212.965506416042</v>
      </c>
      <c r="G44">
        <v>1795.8179581795816</v>
      </c>
    </row>
    <row r="45" spans="1:7" x14ac:dyDescent="0.55000000000000004">
      <c r="A45">
        <v>430</v>
      </c>
      <c r="B45">
        <v>202.06441259072838</v>
      </c>
      <c r="C45">
        <v>1967.463141840366</v>
      </c>
      <c r="D45">
        <v>1195.7431543704415</v>
      </c>
      <c r="E45">
        <v>2190.1728518770356</v>
      </c>
      <c r="F45">
        <v>1217.8225615996223</v>
      </c>
      <c r="G45">
        <v>1804.7155119336499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954C-D8CD-4E08-B0DA-E8328FF986AE}">
  <dimension ref="A1:Y68"/>
  <sheetViews>
    <sheetView zoomScale="40" zoomScaleNormal="40" workbookViewId="0">
      <selection activeCell="S1" sqref="S1:Y68"/>
    </sheetView>
  </sheetViews>
  <sheetFormatPr defaultRowHeight="14.4" x14ac:dyDescent="0.55000000000000004"/>
  <sheetData>
    <row r="1" spans="1:25" x14ac:dyDescent="0.55000000000000004">
      <c r="A1" t="s">
        <v>8</v>
      </c>
      <c r="B1" t="s">
        <v>0</v>
      </c>
      <c r="J1" t="s">
        <v>9</v>
      </c>
      <c r="L1" t="s">
        <v>0</v>
      </c>
      <c r="S1" t="s">
        <v>10</v>
      </c>
      <c r="T1" t="s">
        <v>0</v>
      </c>
    </row>
    <row r="2" spans="1:25" x14ac:dyDescent="0.5500000000000000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</row>
    <row r="3" spans="1:25" x14ac:dyDescent="0.55000000000000004">
      <c r="B3">
        <v>0.11279999999999998</v>
      </c>
      <c r="C3">
        <v>0.11032</v>
      </c>
      <c r="D3">
        <v>0.11126</v>
      </c>
      <c r="E3">
        <v>0.11337999999999999</v>
      </c>
      <c r="F3">
        <v>0.11210000000000001</v>
      </c>
      <c r="G3">
        <v>0.1125</v>
      </c>
      <c r="H3">
        <v>0.10402</v>
      </c>
      <c r="L3">
        <v>9.6000000000000085</v>
      </c>
      <c r="M3">
        <v>11.400000000000006</v>
      </c>
      <c r="N3">
        <v>6.8000000000000114</v>
      </c>
      <c r="O3">
        <v>7</v>
      </c>
      <c r="P3">
        <v>5.6000000000000085</v>
      </c>
      <c r="Q3">
        <v>8.4000000000000057</v>
      </c>
      <c r="S3">
        <v>0</v>
      </c>
      <c r="T3">
        <f t="shared" ref="T3:Y3" si="0">L3/B3</f>
        <v>85.106382978723488</v>
      </c>
      <c r="U3">
        <f t="shared" si="0"/>
        <v>103.33575054387242</v>
      </c>
      <c r="V3">
        <f t="shared" si="0"/>
        <v>61.118101743663594</v>
      </c>
      <c r="W3">
        <f t="shared" si="0"/>
        <v>61.739283824307641</v>
      </c>
      <c r="X3">
        <f t="shared" si="0"/>
        <v>49.955396966993831</v>
      </c>
      <c r="Y3">
        <f t="shared" si="0"/>
        <v>74.666666666666714</v>
      </c>
    </row>
    <row r="4" spans="1:25" x14ac:dyDescent="0.55000000000000004">
      <c r="B4">
        <v>0.1115</v>
      </c>
      <c r="C4">
        <v>0.10937999999999999</v>
      </c>
      <c r="D4">
        <v>0.10988000000000001</v>
      </c>
      <c r="E4">
        <v>0.11191999999999999</v>
      </c>
      <c r="F4">
        <v>0.11076</v>
      </c>
      <c r="G4">
        <v>0.11141999999999999</v>
      </c>
      <c r="H4">
        <v>0.10328</v>
      </c>
      <c r="L4">
        <v>7</v>
      </c>
      <c r="M4">
        <v>9.5999999999999943</v>
      </c>
      <c r="N4">
        <v>5</v>
      </c>
      <c r="O4">
        <v>5.2000000000000028</v>
      </c>
      <c r="P4">
        <v>4.7999999999999972</v>
      </c>
      <c r="Q4">
        <v>7</v>
      </c>
      <c r="S4">
        <f>S3+10</f>
        <v>10</v>
      </c>
      <c r="T4">
        <f t="shared" ref="T4:T67" si="1">L4/B4</f>
        <v>62.780269058295964</v>
      </c>
      <c r="U4">
        <f t="shared" ref="U4:U67" si="2">M4/C4</f>
        <v>87.767416346681244</v>
      </c>
      <c r="V4">
        <f t="shared" ref="V4:V67" si="3">N4/D4</f>
        <v>45.504186385147435</v>
      </c>
      <c r="W4">
        <f t="shared" ref="W4:W67" si="4">O4/E4</f>
        <v>46.461758398856354</v>
      </c>
      <c r="X4">
        <f t="shared" ref="X4:X67" si="5">P4/F4</f>
        <v>43.336944745395428</v>
      </c>
      <c r="Y4">
        <f t="shared" ref="Y4:Y67" si="6">Q4/G4</f>
        <v>62.825345539400473</v>
      </c>
    </row>
    <row r="5" spans="1:25" x14ac:dyDescent="0.55000000000000004">
      <c r="B5">
        <v>0.11091999999999999</v>
      </c>
      <c r="C5">
        <v>0.10896000000000002</v>
      </c>
      <c r="D5">
        <v>0.10938000000000001</v>
      </c>
      <c r="E5">
        <v>0.11112</v>
      </c>
      <c r="F5">
        <v>0.11002000000000001</v>
      </c>
      <c r="G5">
        <v>0.11087999999999998</v>
      </c>
      <c r="H5">
        <v>0.10306</v>
      </c>
      <c r="L5">
        <v>6.5999999999999943</v>
      </c>
      <c r="M5">
        <v>9.3999999999999915</v>
      </c>
      <c r="N5">
        <v>4.7999999999999972</v>
      </c>
      <c r="O5">
        <v>4.5999999999999943</v>
      </c>
      <c r="P5">
        <v>4.5999999999999943</v>
      </c>
      <c r="Q5">
        <v>6.7999999999999972</v>
      </c>
      <c r="S5">
        <f t="shared" ref="S5:S68" si="7">S4+10</f>
        <v>20</v>
      </c>
      <c r="T5">
        <f t="shared" si="1"/>
        <v>59.502344031734538</v>
      </c>
      <c r="U5">
        <f t="shared" si="2"/>
        <v>86.270190895741464</v>
      </c>
      <c r="V5">
        <f t="shared" si="3"/>
        <v>43.883708173340622</v>
      </c>
      <c r="W5">
        <f t="shared" si="4"/>
        <v>41.396688264938753</v>
      </c>
      <c r="X5">
        <f t="shared" si="5"/>
        <v>41.810579894564569</v>
      </c>
      <c r="Y5">
        <f t="shared" si="6"/>
        <v>61.327561327561313</v>
      </c>
    </row>
    <row r="6" spans="1:25" x14ac:dyDescent="0.55000000000000004">
      <c r="B6">
        <v>0.11066000000000001</v>
      </c>
      <c r="C6">
        <v>0.10859999999999999</v>
      </c>
      <c r="D6">
        <v>0.10906</v>
      </c>
      <c r="E6">
        <v>0.11042</v>
      </c>
      <c r="F6">
        <v>0.10941999999999999</v>
      </c>
      <c r="G6">
        <v>0.11047999999999999</v>
      </c>
      <c r="H6">
        <v>0.10266</v>
      </c>
      <c r="L6">
        <v>6.7999999999999972</v>
      </c>
      <c r="M6">
        <v>9.2000000000000028</v>
      </c>
      <c r="N6">
        <v>5</v>
      </c>
      <c r="O6">
        <v>4.6000000000000085</v>
      </c>
      <c r="P6">
        <v>4.6000000000000085</v>
      </c>
      <c r="Q6">
        <v>7</v>
      </c>
      <c r="S6">
        <f t="shared" si="7"/>
        <v>30</v>
      </c>
      <c r="T6">
        <f t="shared" si="1"/>
        <v>61.44948490872941</v>
      </c>
      <c r="U6">
        <f t="shared" si="2"/>
        <v>84.714548802946624</v>
      </c>
      <c r="V6">
        <f t="shared" si="3"/>
        <v>45.84632312488538</v>
      </c>
      <c r="W6">
        <f t="shared" si="4"/>
        <v>41.659119724687635</v>
      </c>
      <c r="X6">
        <f t="shared" si="5"/>
        <v>42.039846463169518</v>
      </c>
      <c r="Y6">
        <f t="shared" si="6"/>
        <v>63.359884141926145</v>
      </c>
    </row>
    <row r="7" spans="1:25" x14ac:dyDescent="0.55000000000000004">
      <c r="B7">
        <v>0.11062000000000001</v>
      </c>
      <c r="C7">
        <v>0.10857999999999998</v>
      </c>
      <c r="D7">
        <v>0.10897999999999999</v>
      </c>
      <c r="E7">
        <v>0.11014000000000002</v>
      </c>
      <c r="F7">
        <v>0.10928</v>
      </c>
      <c r="G7">
        <v>0.11042</v>
      </c>
      <c r="H7">
        <v>0.10253999999999999</v>
      </c>
      <c r="L7">
        <v>7</v>
      </c>
      <c r="M7">
        <v>9.6000000000000085</v>
      </c>
      <c r="N7">
        <v>5</v>
      </c>
      <c r="O7">
        <v>4.7999999999999972</v>
      </c>
      <c r="P7">
        <v>4.7999999999999972</v>
      </c>
      <c r="Q7">
        <v>6.6000000000000085</v>
      </c>
      <c r="S7">
        <f t="shared" si="7"/>
        <v>40</v>
      </c>
      <c r="T7">
        <f t="shared" si="1"/>
        <v>63.279696257457957</v>
      </c>
      <c r="U7">
        <f t="shared" si="2"/>
        <v>88.414072573217993</v>
      </c>
      <c r="V7">
        <f t="shared" si="3"/>
        <v>45.879977977610572</v>
      </c>
      <c r="W7">
        <f t="shared" si="4"/>
        <v>43.580897040130708</v>
      </c>
      <c r="X7">
        <f t="shared" si="5"/>
        <v>43.923865300146389</v>
      </c>
      <c r="Y7">
        <f t="shared" si="6"/>
        <v>59.77178047455179</v>
      </c>
    </row>
    <row r="8" spans="1:25" x14ac:dyDescent="0.55000000000000004">
      <c r="B8">
        <v>0.11086</v>
      </c>
      <c r="C8">
        <v>0.10846</v>
      </c>
      <c r="D8">
        <v>0.1091</v>
      </c>
      <c r="E8">
        <v>0.11015999999999999</v>
      </c>
      <c r="F8">
        <v>0.10932</v>
      </c>
      <c r="G8">
        <v>0.11055999999999999</v>
      </c>
      <c r="H8">
        <v>0.10222000000000001</v>
      </c>
      <c r="L8">
        <v>7.2000000000000028</v>
      </c>
      <c r="M8">
        <v>9.4000000000000057</v>
      </c>
      <c r="N8">
        <v>4.7999999999999972</v>
      </c>
      <c r="O8">
        <v>4.2000000000000028</v>
      </c>
      <c r="P8">
        <v>5</v>
      </c>
      <c r="Q8">
        <v>7</v>
      </c>
      <c r="S8">
        <f t="shared" si="7"/>
        <v>50</v>
      </c>
      <c r="T8">
        <f t="shared" si="1"/>
        <v>64.946779722172138</v>
      </c>
      <c r="U8">
        <f t="shared" si="2"/>
        <v>86.667895998524855</v>
      </c>
      <c r="V8">
        <f t="shared" si="3"/>
        <v>43.996333638863398</v>
      </c>
      <c r="W8">
        <f t="shared" si="4"/>
        <v>38.126361655773451</v>
      </c>
      <c r="X8">
        <f t="shared" si="5"/>
        <v>45.737285034760333</v>
      </c>
      <c r="Y8">
        <f t="shared" si="6"/>
        <v>63.314037626628078</v>
      </c>
    </row>
    <row r="9" spans="1:25" x14ac:dyDescent="0.55000000000000004">
      <c r="B9">
        <v>0.11120000000000001</v>
      </c>
      <c r="C9">
        <v>0.10872</v>
      </c>
      <c r="D9">
        <v>0.10932</v>
      </c>
      <c r="E9">
        <v>0.11028</v>
      </c>
      <c r="F9">
        <v>0.10944000000000001</v>
      </c>
      <c r="G9">
        <v>0.11058000000000001</v>
      </c>
      <c r="H9">
        <v>0.10207999999999999</v>
      </c>
      <c r="L9">
        <v>7</v>
      </c>
      <c r="M9">
        <v>9.1999999999999886</v>
      </c>
      <c r="N9">
        <v>5</v>
      </c>
      <c r="O9">
        <v>4</v>
      </c>
      <c r="P9">
        <v>4.7999999999999972</v>
      </c>
      <c r="Q9">
        <v>6.5999999999999943</v>
      </c>
      <c r="S9">
        <f t="shared" si="7"/>
        <v>60</v>
      </c>
      <c r="T9">
        <f t="shared" si="1"/>
        <v>62.949640287769782</v>
      </c>
      <c r="U9">
        <f t="shared" si="2"/>
        <v>84.621044885945452</v>
      </c>
      <c r="V9">
        <f t="shared" si="3"/>
        <v>45.737285034760333</v>
      </c>
      <c r="W9">
        <f t="shared" si="4"/>
        <v>36.271309394269132</v>
      </c>
      <c r="X9">
        <f t="shared" si="5"/>
        <v>43.859649122806985</v>
      </c>
      <c r="Y9">
        <f t="shared" si="6"/>
        <v>59.68529571351052</v>
      </c>
    </row>
    <row r="10" spans="1:25" x14ac:dyDescent="0.55000000000000004">
      <c r="B10">
        <v>0.11155999999999999</v>
      </c>
      <c r="C10">
        <v>0.10903999999999998</v>
      </c>
      <c r="D10">
        <v>0.10952000000000002</v>
      </c>
      <c r="E10">
        <v>0.11037999999999999</v>
      </c>
      <c r="F10">
        <v>0.1095</v>
      </c>
      <c r="G10">
        <v>0.1109</v>
      </c>
      <c r="H10">
        <v>0.10203999999999999</v>
      </c>
      <c r="L10">
        <v>7.1999999999999886</v>
      </c>
      <c r="M10">
        <v>10</v>
      </c>
      <c r="N10">
        <v>5.5999999999999943</v>
      </c>
      <c r="O10">
        <v>4.7999999999999972</v>
      </c>
      <c r="P10">
        <v>5.1999999999999886</v>
      </c>
      <c r="Q10">
        <v>7</v>
      </c>
      <c r="S10">
        <f t="shared" si="7"/>
        <v>70</v>
      </c>
      <c r="T10">
        <f t="shared" si="1"/>
        <v>64.539261384008512</v>
      </c>
      <c r="U10">
        <f t="shared" si="2"/>
        <v>91.709464416727826</v>
      </c>
      <c r="V10">
        <f t="shared" si="3"/>
        <v>51.132213294375397</v>
      </c>
      <c r="W10">
        <f t="shared" si="4"/>
        <v>43.486138793259627</v>
      </c>
      <c r="X10">
        <f t="shared" si="5"/>
        <v>47.488584474885741</v>
      </c>
      <c r="Y10">
        <f t="shared" si="6"/>
        <v>63.119927862939583</v>
      </c>
    </row>
    <row r="11" spans="1:25" x14ac:dyDescent="0.55000000000000004">
      <c r="B11">
        <v>0.11217999999999999</v>
      </c>
      <c r="C11">
        <v>0.10954</v>
      </c>
      <c r="D11">
        <v>0.10998000000000001</v>
      </c>
      <c r="E11">
        <v>0.11088000000000001</v>
      </c>
      <c r="F11">
        <v>0.10980000000000001</v>
      </c>
      <c r="G11">
        <v>0.11096000000000002</v>
      </c>
      <c r="H11">
        <v>0.10193999999999999</v>
      </c>
      <c r="L11">
        <v>7.4000000000000057</v>
      </c>
      <c r="M11">
        <v>10</v>
      </c>
      <c r="N11">
        <v>5</v>
      </c>
      <c r="O11">
        <v>4.2000000000000028</v>
      </c>
      <c r="P11">
        <v>4.7999999999999972</v>
      </c>
      <c r="Q11">
        <v>6.5999999999999943</v>
      </c>
      <c r="S11">
        <f t="shared" si="7"/>
        <v>80</v>
      </c>
      <c r="T11">
        <f t="shared" si="1"/>
        <v>65.965412729541868</v>
      </c>
      <c r="U11">
        <f t="shared" si="2"/>
        <v>91.290852656563814</v>
      </c>
      <c r="V11">
        <f t="shared" si="3"/>
        <v>45.462811420258227</v>
      </c>
      <c r="W11">
        <f t="shared" si="4"/>
        <v>37.878787878787904</v>
      </c>
      <c r="X11">
        <f t="shared" si="5"/>
        <v>43.71584699453549</v>
      </c>
      <c r="Y11">
        <f t="shared" si="6"/>
        <v>59.480894015861509</v>
      </c>
    </row>
    <row r="12" spans="1:25" x14ac:dyDescent="0.55000000000000004">
      <c r="B12">
        <v>0.11281999999999999</v>
      </c>
      <c r="C12">
        <v>0.10999999999999999</v>
      </c>
      <c r="D12">
        <v>0.11054</v>
      </c>
      <c r="E12">
        <v>0.11124000000000001</v>
      </c>
      <c r="F12">
        <v>0.11002000000000001</v>
      </c>
      <c r="G12">
        <v>0.11151999999999999</v>
      </c>
      <c r="H12">
        <v>0.10193999999999999</v>
      </c>
      <c r="L12">
        <v>7.6000000000000085</v>
      </c>
      <c r="M12">
        <v>10.200000000000003</v>
      </c>
      <c r="N12">
        <v>4.8000000000000114</v>
      </c>
      <c r="O12">
        <v>4.2000000000000028</v>
      </c>
      <c r="P12">
        <v>4.8000000000000114</v>
      </c>
      <c r="Q12">
        <v>6.4000000000000057</v>
      </c>
      <c r="S12">
        <f t="shared" si="7"/>
        <v>90</v>
      </c>
      <c r="T12">
        <f t="shared" si="1"/>
        <v>67.363942563375375</v>
      </c>
      <c r="U12">
        <f t="shared" si="2"/>
        <v>92.727272727272762</v>
      </c>
      <c r="V12">
        <f t="shared" si="3"/>
        <v>43.42319522344863</v>
      </c>
      <c r="W12">
        <f t="shared" si="4"/>
        <v>37.756202804746515</v>
      </c>
      <c r="X12">
        <f t="shared" si="5"/>
        <v>43.628431194328407</v>
      </c>
      <c r="Y12">
        <f t="shared" si="6"/>
        <v>57.388809182209521</v>
      </c>
    </row>
    <row r="13" spans="1:25" x14ac:dyDescent="0.55000000000000004">
      <c r="B13">
        <v>0.11343999999999999</v>
      </c>
      <c r="C13">
        <v>0.11032000000000002</v>
      </c>
      <c r="D13">
        <v>0.11077999999999999</v>
      </c>
      <c r="E13">
        <v>0.11166000000000001</v>
      </c>
      <c r="F13">
        <v>0.11038000000000001</v>
      </c>
      <c r="G13">
        <v>0.11182</v>
      </c>
      <c r="H13">
        <v>0.10185999999999999</v>
      </c>
      <c r="L13">
        <v>7.1999999999999886</v>
      </c>
      <c r="M13">
        <v>10.799999999999997</v>
      </c>
      <c r="N13">
        <v>5</v>
      </c>
      <c r="O13">
        <v>4.3999999999999915</v>
      </c>
      <c r="P13">
        <v>5.1999999999999886</v>
      </c>
      <c r="Q13">
        <v>7</v>
      </c>
      <c r="S13">
        <f t="shared" si="7"/>
        <v>100</v>
      </c>
      <c r="T13">
        <f t="shared" si="1"/>
        <v>63.469675599435732</v>
      </c>
      <c r="U13">
        <f t="shared" si="2"/>
        <v>97.897026831036939</v>
      </c>
      <c r="V13">
        <f t="shared" si="3"/>
        <v>45.134500812421017</v>
      </c>
      <c r="W13">
        <f t="shared" si="4"/>
        <v>39.405337632097357</v>
      </c>
      <c r="X13">
        <f t="shared" si="5"/>
        <v>47.109983692697845</v>
      </c>
      <c r="Y13">
        <f t="shared" si="6"/>
        <v>62.600608120193165</v>
      </c>
    </row>
    <row r="14" spans="1:25" x14ac:dyDescent="0.55000000000000004">
      <c r="B14">
        <v>0.1142</v>
      </c>
      <c r="C14">
        <v>0.1109</v>
      </c>
      <c r="D14">
        <v>0.11128</v>
      </c>
      <c r="E14">
        <v>0.11220000000000001</v>
      </c>
      <c r="F14">
        <v>0.11072000000000001</v>
      </c>
      <c r="G14">
        <v>0.11238000000000001</v>
      </c>
      <c r="H14">
        <v>0.10169999999999998</v>
      </c>
      <c r="L14">
        <v>8</v>
      </c>
      <c r="M14">
        <v>11.800000000000011</v>
      </c>
      <c r="N14">
        <v>6</v>
      </c>
      <c r="O14">
        <v>4.6000000000000085</v>
      </c>
      <c r="P14">
        <v>5.6000000000000085</v>
      </c>
      <c r="Q14">
        <v>7</v>
      </c>
      <c r="S14">
        <f t="shared" si="7"/>
        <v>110</v>
      </c>
      <c r="T14">
        <f t="shared" si="1"/>
        <v>70.052539404553414</v>
      </c>
      <c r="U14">
        <f t="shared" si="2"/>
        <v>106.40216411181255</v>
      </c>
      <c r="V14">
        <f t="shared" si="3"/>
        <v>53.918044572250174</v>
      </c>
      <c r="W14">
        <f t="shared" si="4"/>
        <v>40.998217468805777</v>
      </c>
      <c r="X14">
        <f t="shared" si="5"/>
        <v>50.578034682080997</v>
      </c>
      <c r="Y14">
        <f t="shared" si="6"/>
        <v>62.288663463249684</v>
      </c>
    </row>
    <row r="15" spans="1:25" x14ac:dyDescent="0.55000000000000004">
      <c r="B15">
        <v>0.1153</v>
      </c>
      <c r="C15">
        <v>0.11144000000000001</v>
      </c>
      <c r="D15">
        <v>0.11202000000000001</v>
      </c>
      <c r="E15">
        <v>0.11280000000000001</v>
      </c>
      <c r="F15">
        <v>0.11115999999999999</v>
      </c>
      <c r="G15">
        <v>0.11302000000000001</v>
      </c>
      <c r="H15">
        <v>0.10167999999999999</v>
      </c>
      <c r="L15">
        <v>8.2000000000000028</v>
      </c>
      <c r="M15">
        <v>12.599999999999994</v>
      </c>
      <c r="N15">
        <v>5.5999999999999943</v>
      </c>
      <c r="O15">
        <v>4.7999999999999972</v>
      </c>
      <c r="P15">
        <v>5.5999999999999943</v>
      </c>
      <c r="Q15">
        <v>7</v>
      </c>
      <c r="S15">
        <f t="shared" si="7"/>
        <v>120</v>
      </c>
      <c r="T15">
        <f t="shared" si="1"/>
        <v>71.118820468343472</v>
      </c>
      <c r="U15">
        <f t="shared" si="2"/>
        <v>113.06532663316577</v>
      </c>
      <c r="V15">
        <f t="shared" si="3"/>
        <v>49.99107302267447</v>
      </c>
      <c r="W15">
        <f t="shared" si="4"/>
        <v>42.553191489361673</v>
      </c>
      <c r="X15">
        <f t="shared" si="5"/>
        <v>50.377833753148565</v>
      </c>
      <c r="Y15">
        <f t="shared" si="6"/>
        <v>61.935940541497075</v>
      </c>
    </row>
    <row r="16" spans="1:25" x14ac:dyDescent="0.55000000000000004">
      <c r="B16">
        <v>0.11689999999999998</v>
      </c>
      <c r="C16">
        <v>0.11234</v>
      </c>
      <c r="D16">
        <v>0.1133</v>
      </c>
      <c r="E16">
        <v>0.1139</v>
      </c>
      <c r="F16">
        <v>0.11198000000000001</v>
      </c>
      <c r="G16">
        <v>0.11404</v>
      </c>
      <c r="H16">
        <v>0.10178000000000001</v>
      </c>
      <c r="L16">
        <v>8.4000000000000057</v>
      </c>
      <c r="M16">
        <v>14</v>
      </c>
      <c r="N16">
        <v>6.2000000000000028</v>
      </c>
      <c r="O16">
        <v>5</v>
      </c>
      <c r="P16">
        <v>5.4000000000000057</v>
      </c>
      <c r="Q16">
        <v>7</v>
      </c>
      <c r="S16">
        <f t="shared" si="7"/>
        <v>130</v>
      </c>
      <c r="T16">
        <f t="shared" si="1"/>
        <v>71.856287425149759</v>
      </c>
      <c r="U16">
        <f t="shared" si="2"/>
        <v>124.62168417304612</v>
      </c>
      <c r="V16">
        <f t="shared" si="3"/>
        <v>54.721977052074166</v>
      </c>
      <c r="W16">
        <f t="shared" si="4"/>
        <v>43.89815627743635</v>
      </c>
      <c r="X16">
        <f t="shared" si="5"/>
        <v>48.222896945883242</v>
      </c>
      <c r="Y16">
        <f t="shared" si="6"/>
        <v>61.381971238162045</v>
      </c>
    </row>
    <row r="17" spans="2:25" x14ac:dyDescent="0.55000000000000004">
      <c r="B17">
        <v>0.11882</v>
      </c>
      <c r="C17">
        <v>0.1135</v>
      </c>
      <c r="D17">
        <v>0.11466000000000001</v>
      </c>
      <c r="E17">
        <v>0.11516</v>
      </c>
      <c r="F17">
        <v>0.11288000000000001</v>
      </c>
      <c r="G17">
        <v>0.11513999999999999</v>
      </c>
      <c r="H17">
        <v>0.10169999999999998</v>
      </c>
      <c r="L17">
        <v>8.5999999999999943</v>
      </c>
      <c r="M17">
        <v>14.399999999999991</v>
      </c>
      <c r="N17">
        <v>6</v>
      </c>
      <c r="O17">
        <v>4.5999999999999943</v>
      </c>
      <c r="P17">
        <v>5.3999999999999915</v>
      </c>
      <c r="Q17">
        <v>6.5999999999999943</v>
      </c>
      <c r="S17">
        <f t="shared" si="7"/>
        <v>140</v>
      </c>
      <c r="T17">
        <f t="shared" si="1"/>
        <v>72.378387476855707</v>
      </c>
      <c r="U17">
        <f t="shared" si="2"/>
        <v>126.87224669603516</v>
      </c>
      <c r="V17">
        <f t="shared" si="3"/>
        <v>52.328623757195182</v>
      </c>
      <c r="W17">
        <f t="shared" si="4"/>
        <v>39.944425147620656</v>
      </c>
      <c r="X17">
        <f t="shared" si="5"/>
        <v>47.838412473423027</v>
      </c>
      <c r="Y17">
        <f t="shared" si="6"/>
        <v>57.321521625846749</v>
      </c>
    </row>
    <row r="18" spans="2:25" x14ac:dyDescent="0.55000000000000004">
      <c r="B18">
        <v>0.12138</v>
      </c>
      <c r="C18">
        <v>0.11494</v>
      </c>
      <c r="D18">
        <v>0.11616</v>
      </c>
      <c r="E18">
        <v>0.11654</v>
      </c>
      <c r="F18">
        <v>0.11404</v>
      </c>
      <c r="G18">
        <v>0.11665999999999999</v>
      </c>
      <c r="H18">
        <v>0.10151999999999999</v>
      </c>
      <c r="L18">
        <v>8.7999999999999972</v>
      </c>
      <c r="M18">
        <v>16.200000000000003</v>
      </c>
      <c r="N18">
        <v>6.5999999999999943</v>
      </c>
      <c r="O18">
        <v>5.3999999999999915</v>
      </c>
      <c r="P18">
        <v>5.7999999999999972</v>
      </c>
      <c r="Q18">
        <v>7.3999999999999915</v>
      </c>
      <c r="S18">
        <f t="shared" si="7"/>
        <v>150</v>
      </c>
      <c r="T18">
        <f t="shared" si="1"/>
        <v>72.499588070522307</v>
      </c>
      <c r="U18">
        <f t="shared" si="2"/>
        <v>140.94310074821649</v>
      </c>
      <c r="V18">
        <f t="shared" si="3"/>
        <v>56.81818181818177</v>
      </c>
      <c r="W18">
        <f t="shared" si="4"/>
        <v>46.336021966706632</v>
      </c>
      <c r="X18">
        <f t="shared" si="5"/>
        <v>50.859347597334242</v>
      </c>
      <c r="Y18">
        <f t="shared" si="6"/>
        <v>63.432196125492823</v>
      </c>
    </row>
    <row r="19" spans="2:25" x14ac:dyDescent="0.55000000000000004">
      <c r="B19">
        <v>0.12416000000000001</v>
      </c>
      <c r="C19">
        <v>0.11698000000000001</v>
      </c>
      <c r="D19">
        <v>0.11822000000000002</v>
      </c>
      <c r="E19">
        <v>0.11864</v>
      </c>
      <c r="F19">
        <v>0.11556</v>
      </c>
      <c r="G19">
        <v>0.11861999999999999</v>
      </c>
      <c r="H19">
        <v>0.10158</v>
      </c>
      <c r="L19">
        <v>9</v>
      </c>
      <c r="M19">
        <v>17.400000000000006</v>
      </c>
      <c r="N19">
        <v>6.6000000000000085</v>
      </c>
      <c r="O19">
        <v>5.4000000000000057</v>
      </c>
      <c r="P19">
        <v>5.8000000000000114</v>
      </c>
      <c r="Q19">
        <v>7.2000000000000028</v>
      </c>
      <c r="S19">
        <f t="shared" si="7"/>
        <v>160</v>
      </c>
      <c r="T19">
        <f t="shared" si="1"/>
        <v>72.487113402061851</v>
      </c>
      <c r="U19">
        <f t="shared" si="2"/>
        <v>148.74337493588649</v>
      </c>
      <c r="V19">
        <f t="shared" si="3"/>
        <v>55.828117069869798</v>
      </c>
      <c r="W19">
        <f t="shared" si="4"/>
        <v>45.515846257586027</v>
      </c>
      <c r="X19">
        <f t="shared" si="5"/>
        <v>50.190377293181129</v>
      </c>
      <c r="Y19">
        <f t="shared" si="6"/>
        <v>60.698027314112323</v>
      </c>
    </row>
    <row r="20" spans="2:25" x14ac:dyDescent="0.55000000000000004">
      <c r="B20">
        <v>0.12820000000000001</v>
      </c>
      <c r="C20">
        <v>0.1192</v>
      </c>
      <c r="D20">
        <v>0.12086000000000001</v>
      </c>
      <c r="E20">
        <v>0.12103999999999999</v>
      </c>
      <c r="F20">
        <v>0.1173</v>
      </c>
      <c r="G20">
        <v>0.12116</v>
      </c>
      <c r="H20">
        <v>0.10151999999999999</v>
      </c>
      <c r="L20">
        <v>9.4000000000000057</v>
      </c>
      <c r="M20">
        <v>19</v>
      </c>
      <c r="N20">
        <v>7</v>
      </c>
      <c r="O20">
        <v>6</v>
      </c>
      <c r="P20">
        <v>6.2000000000000028</v>
      </c>
      <c r="Q20">
        <v>7.6000000000000085</v>
      </c>
      <c r="S20">
        <f t="shared" si="7"/>
        <v>170</v>
      </c>
      <c r="T20">
        <f t="shared" si="1"/>
        <v>73.322932917316734</v>
      </c>
      <c r="U20">
        <f t="shared" si="2"/>
        <v>159.39597315436242</v>
      </c>
      <c r="V20">
        <f t="shared" si="3"/>
        <v>57.918252523580996</v>
      </c>
      <c r="W20">
        <f t="shared" si="4"/>
        <v>49.570389953734306</v>
      </c>
      <c r="X20">
        <f t="shared" si="5"/>
        <v>52.855924978687149</v>
      </c>
      <c r="Y20">
        <f t="shared" si="6"/>
        <v>62.726972598217301</v>
      </c>
    </row>
    <row r="21" spans="2:25" x14ac:dyDescent="0.55000000000000004">
      <c r="B21">
        <v>0.13277999999999998</v>
      </c>
      <c r="C21">
        <v>0.12210000000000001</v>
      </c>
      <c r="D21">
        <v>0.12414</v>
      </c>
      <c r="E21">
        <v>0.12429999999999999</v>
      </c>
      <c r="F21">
        <v>0.1197</v>
      </c>
      <c r="G21">
        <v>0.12431999999999999</v>
      </c>
      <c r="H21">
        <v>0.10145999999999999</v>
      </c>
      <c r="L21">
        <v>10</v>
      </c>
      <c r="M21">
        <v>21</v>
      </c>
      <c r="N21">
        <v>7</v>
      </c>
      <c r="O21">
        <v>5.7999999999999972</v>
      </c>
      <c r="P21">
        <v>6</v>
      </c>
      <c r="Q21">
        <v>7.5999999999999943</v>
      </c>
      <c r="S21">
        <f t="shared" si="7"/>
        <v>180</v>
      </c>
      <c r="T21">
        <f t="shared" si="1"/>
        <v>75.312547070341935</v>
      </c>
      <c r="U21">
        <f t="shared" si="2"/>
        <v>171.99017199017197</v>
      </c>
      <c r="V21">
        <f t="shared" si="3"/>
        <v>56.38794908973739</v>
      </c>
      <c r="W21">
        <f t="shared" si="4"/>
        <v>46.661303298471417</v>
      </c>
      <c r="X21">
        <f t="shared" si="5"/>
        <v>50.125313283208023</v>
      </c>
      <c r="Y21">
        <f t="shared" si="6"/>
        <v>61.132561132561094</v>
      </c>
    </row>
    <row r="22" spans="2:25" x14ac:dyDescent="0.55000000000000004">
      <c r="B22">
        <v>0.14632000000000001</v>
      </c>
      <c r="C22">
        <v>0.13140000000000002</v>
      </c>
      <c r="D22">
        <v>0.13418000000000002</v>
      </c>
      <c r="E22">
        <v>0.13150000000000001</v>
      </c>
      <c r="F22">
        <v>0.12456</v>
      </c>
      <c r="G22">
        <v>0.13518000000000002</v>
      </c>
      <c r="H22">
        <v>0.10854000000000001</v>
      </c>
      <c r="L22">
        <v>7.8000000000000114</v>
      </c>
      <c r="M22">
        <v>21.400000000000006</v>
      </c>
      <c r="N22">
        <v>4.4000000000000057</v>
      </c>
      <c r="O22">
        <v>5.2000000000000028</v>
      </c>
      <c r="P22">
        <v>0.60000000000000853</v>
      </c>
      <c r="Q22">
        <v>4.6000000000000085</v>
      </c>
      <c r="S22">
        <f t="shared" si="7"/>
        <v>190</v>
      </c>
      <c r="T22">
        <f t="shared" si="1"/>
        <v>53.307818480043814</v>
      </c>
      <c r="U22">
        <f t="shared" si="2"/>
        <v>162.86149162861494</v>
      </c>
      <c r="V22">
        <f t="shared" si="3"/>
        <v>32.791772246236434</v>
      </c>
      <c r="W22">
        <f t="shared" si="4"/>
        <v>39.543726235741467</v>
      </c>
      <c r="X22">
        <f t="shared" si="5"/>
        <v>4.8169556840077759</v>
      </c>
      <c r="Y22">
        <f t="shared" si="6"/>
        <v>34.028702470779756</v>
      </c>
    </row>
    <row r="23" spans="2:25" x14ac:dyDescent="0.55000000000000004">
      <c r="B23">
        <v>0.15289999999999998</v>
      </c>
      <c r="C23">
        <v>0.13544</v>
      </c>
      <c r="D23">
        <v>0.13766</v>
      </c>
      <c r="E23">
        <v>0.13694000000000001</v>
      </c>
      <c r="F23">
        <v>0.12890000000000001</v>
      </c>
      <c r="G23">
        <v>0.14019999999999999</v>
      </c>
      <c r="H23">
        <v>0.10836000000000001</v>
      </c>
      <c r="L23">
        <v>8.8000000000000114</v>
      </c>
      <c r="M23">
        <v>24.400000000000006</v>
      </c>
      <c r="N23">
        <v>6.6000000000000085</v>
      </c>
      <c r="O23">
        <v>6</v>
      </c>
      <c r="P23">
        <v>1.4000000000000057</v>
      </c>
      <c r="Q23">
        <v>5.2000000000000028</v>
      </c>
      <c r="S23">
        <f t="shared" si="7"/>
        <v>200</v>
      </c>
      <c r="T23">
        <f t="shared" si="1"/>
        <v>57.553956834532457</v>
      </c>
      <c r="U23">
        <f t="shared" si="2"/>
        <v>180.15357353809807</v>
      </c>
      <c r="V23">
        <f t="shared" si="3"/>
        <v>47.944210373383761</v>
      </c>
      <c r="W23">
        <f t="shared" si="4"/>
        <v>43.814809405579084</v>
      </c>
      <c r="X23">
        <f t="shared" si="5"/>
        <v>10.861132660977544</v>
      </c>
      <c r="Y23">
        <f t="shared" si="6"/>
        <v>37.089871611982907</v>
      </c>
    </row>
    <row r="24" spans="2:25" x14ac:dyDescent="0.55000000000000004">
      <c r="B24">
        <v>0.16088</v>
      </c>
      <c r="C24">
        <v>0.14152000000000001</v>
      </c>
      <c r="D24">
        <v>0.14406000000000002</v>
      </c>
      <c r="E24">
        <v>0.14326</v>
      </c>
      <c r="F24">
        <v>0.13340000000000002</v>
      </c>
      <c r="G24">
        <v>0.14644000000000001</v>
      </c>
      <c r="H24">
        <v>0.10822000000000001</v>
      </c>
      <c r="L24">
        <v>9.6000000000000085</v>
      </c>
      <c r="M24">
        <v>26.600000000000009</v>
      </c>
      <c r="N24">
        <v>8.7999999999999972</v>
      </c>
      <c r="O24">
        <v>6.4000000000000057</v>
      </c>
      <c r="P24">
        <v>1.4000000000000057</v>
      </c>
      <c r="Q24">
        <v>5.4000000000000057</v>
      </c>
      <c r="S24">
        <f t="shared" si="7"/>
        <v>210</v>
      </c>
      <c r="T24">
        <f t="shared" si="1"/>
        <v>59.671805072103488</v>
      </c>
      <c r="U24">
        <f t="shared" si="2"/>
        <v>187.95929903900515</v>
      </c>
      <c r="V24">
        <f t="shared" si="3"/>
        <v>61.08565875329721</v>
      </c>
      <c r="W24">
        <f t="shared" si="4"/>
        <v>44.67401926567085</v>
      </c>
      <c r="X24">
        <f t="shared" si="5"/>
        <v>10.494752623688196</v>
      </c>
      <c r="Y24">
        <f t="shared" si="6"/>
        <v>36.875170718382989</v>
      </c>
    </row>
    <row r="25" spans="2:25" x14ac:dyDescent="0.55000000000000004">
      <c r="B25">
        <v>0.17299999999999999</v>
      </c>
      <c r="C25">
        <v>0.15140000000000001</v>
      </c>
      <c r="D25">
        <v>0.15679999999999999</v>
      </c>
      <c r="E25">
        <v>0.15452000000000002</v>
      </c>
      <c r="F25">
        <v>0.14584000000000003</v>
      </c>
      <c r="G25">
        <v>0.15726000000000001</v>
      </c>
      <c r="H25">
        <v>0.10266</v>
      </c>
      <c r="L25">
        <v>13.400000000000006</v>
      </c>
      <c r="M25">
        <v>29.400000000000006</v>
      </c>
      <c r="N25">
        <v>18.200000000000003</v>
      </c>
      <c r="O25">
        <v>8.2000000000000028</v>
      </c>
      <c r="P25">
        <v>7.2000000000000028</v>
      </c>
      <c r="Q25">
        <v>7</v>
      </c>
      <c r="S25">
        <f t="shared" si="7"/>
        <v>220</v>
      </c>
      <c r="T25">
        <f t="shared" si="1"/>
        <v>77.45664739884397</v>
      </c>
      <c r="U25">
        <f t="shared" si="2"/>
        <v>194.18758256274771</v>
      </c>
      <c r="V25">
        <f t="shared" si="3"/>
        <v>116.0714285714286</v>
      </c>
      <c r="W25">
        <f t="shared" si="4"/>
        <v>53.067564069376147</v>
      </c>
      <c r="X25">
        <f t="shared" si="5"/>
        <v>49.369171695008241</v>
      </c>
      <c r="Y25">
        <f t="shared" si="6"/>
        <v>44.512272669464579</v>
      </c>
    </row>
    <row r="26" spans="2:25" x14ac:dyDescent="0.55000000000000004">
      <c r="B26">
        <v>0.18224000000000001</v>
      </c>
      <c r="C26">
        <v>0.15911999999999998</v>
      </c>
      <c r="D26">
        <v>0.16458</v>
      </c>
      <c r="E26">
        <v>0.16088</v>
      </c>
      <c r="F26">
        <v>0.15382000000000001</v>
      </c>
      <c r="G26">
        <v>0.16582000000000002</v>
      </c>
      <c r="H26">
        <v>0.10254000000000001</v>
      </c>
      <c r="L26">
        <v>15.200000000000003</v>
      </c>
      <c r="M26">
        <v>34.399999999999991</v>
      </c>
      <c r="N26">
        <v>23.599999999999994</v>
      </c>
      <c r="O26">
        <v>12</v>
      </c>
      <c r="P26">
        <v>8.5999999999999943</v>
      </c>
      <c r="Q26">
        <v>8</v>
      </c>
      <c r="S26">
        <f t="shared" si="7"/>
        <v>230</v>
      </c>
      <c r="T26">
        <f t="shared" si="1"/>
        <v>83.406496927129069</v>
      </c>
      <c r="U26">
        <f t="shared" si="2"/>
        <v>216.18903971845145</v>
      </c>
      <c r="V26">
        <f t="shared" si="3"/>
        <v>143.39530927208648</v>
      </c>
      <c r="W26">
        <f t="shared" si="4"/>
        <v>74.589756340129284</v>
      </c>
      <c r="X26">
        <f t="shared" si="5"/>
        <v>55.909504615784641</v>
      </c>
      <c r="Y26">
        <f t="shared" si="6"/>
        <v>48.245085031962361</v>
      </c>
    </row>
    <row r="27" spans="2:25" x14ac:dyDescent="0.55000000000000004">
      <c r="B27">
        <v>0.19658</v>
      </c>
      <c r="C27">
        <v>0.16743999999999998</v>
      </c>
      <c r="D27">
        <v>0.17180000000000001</v>
      </c>
      <c r="E27">
        <v>0.1676</v>
      </c>
      <c r="F27">
        <v>0.16158</v>
      </c>
      <c r="G27">
        <v>0.17436000000000001</v>
      </c>
      <c r="H27">
        <v>0.1024</v>
      </c>
      <c r="L27">
        <v>16.200000000000003</v>
      </c>
      <c r="M27">
        <v>39.200000000000003</v>
      </c>
      <c r="N27">
        <v>29</v>
      </c>
      <c r="O27">
        <v>17</v>
      </c>
      <c r="P27">
        <v>9.3999999999999915</v>
      </c>
      <c r="Q27">
        <v>9</v>
      </c>
      <c r="S27">
        <f t="shared" si="7"/>
        <v>240</v>
      </c>
      <c r="T27">
        <f t="shared" si="1"/>
        <v>82.409197273374716</v>
      </c>
      <c r="U27">
        <f t="shared" si="2"/>
        <v>234.11371237458198</v>
      </c>
      <c r="V27">
        <f t="shared" si="3"/>
        <v>168.8009313154831</v>
      </c>
      <c r="W27">
        <f t="shared" si="4"/>
        <v>101.43198090692124</v>
      </c>
      <c r="X27">
        <f t="shared" si="5"/>
        <v>58.175516771877653</v>
      </c>
      <c r="Y27">
        <f t="shared" si="6"/>
        <v>51.617343427391596</v>
      </c>
    </row>
    <row r="28" spans="2:25" x14ac:dyDescent="0.55000000000000004">
      <c r="B28">
        <v>0.2112</v>
      </c>
      <c r="C28">
        <v>0.18171999999999999</v>
      </c>
      <c r="D28">
        <v>0.1857</v>
      </c>
      <c r="E28">
        <v>0.18210000000000001</v>
      </c>
      <c r="F28">
        <v>0.17168</v>
      </c>
      <c r="G28">
        <v>0.19167999999999999</v>
      </c>
      <c r="H28">
        <v>0.10189999999999999</v>
      </c>
      <c r="L28">
        <v>16.200000000000003</v>
      </c>
      <c r="M28">
        <v>54.400000000000006</v>
      </c>
      <c r="N28">
        <v>41.800000000000011</v>
      </c>
      <c r="O28">
        <v>30.200000000000003</v>
      </c>
      <c r="P28">
        <v>15.799999999999997</v>
      </c>
      <c r="Q28">
        <v>12.200000000000003</v>
      </c>
      <c r="S28">
        <f t="shared" si="7"/>
        <v>250</v>
      </c>
      <c r="T28">
        <f t="shared" si="1"/>
        <v>76.704545454545467</v>
      </c>
      <c r="U28">
        <f t="shared" si="2"/>
        <v>299.36165529385875</v>
      </c>
      <c r="V28">
        <f t="shared" si="3"/>
        <v>225.09423801830917</v>
      </c>
      <c r="W28">
        <f t="shared" si="4"/>
        <v>165.84294343767161</v>
      </c>
      <c r="X28">
        <f t="shared" si="5"/>
        <v>92.031686859273051</v>
      </c>
      <c r="Y28">
        <f t="shared" si="6"/>
        <v>63.647746243739583</v>
      </c>
    </row>
    <row r="29" spans="2:25" x14ac:dyDescent="0.55000000000000004">
      <c r="B29">
        <v>0.23149999999999996</v>
      </c>
      <c r="C29">
        <v>0.19082000000000002</v>
      </c>
      <c r="D29">
        <v>0.19500000000000001</v>
      </c>
      <c r="E29">
        <v>0.19214000000000001</v>
      </c>
      <c r="F29">
        <v>0.1797</v>
      </c>
      <c r="G29">
        <v>0.20304000000000003</v>
      </c>
      <c r="H29">
        <v>0.10178000000000001</v>
      </c>
      <c r="L29">
        <v>18.800000000000011</v>
      </c>
      <c r="M29">
        <v>67.400000000000006</v>
      </c>
      <c r="N29">
        <v>55.800000000000011</v>
      </c>
      <c r="O29">
        <v>43.400000000000006</v>
      </c>
      <c r="P29">
        <v>23</v>
      </c>
      <c r="Q29">
        <v>14.400000000000006</v>
      </c>
      <c r="S29">
        <f t="shared" si="7"/>
        <v>260</v>
      </c>
      <c r="T29">
        <f t="shared" si="1"/>
        <v>81.209503239740883</v>
      </c>
      <c r="U29">
        <f t="shared" si="2"/>
        <v>353.21245152499739</v>
      </c>
      <c r="V29">
        <f t="shared" si="3"/>
        <v>286.15384615384619</v>
      </c>
      <c r="W29">
        <f t="shared" si="4"/>
        <v>225.87696471322997</v>
      </c>
      <c r="X29">
        <f t="shared" si="5"/>
        <v>127.99109627156372</v>
      </c>
      <c r="Y29">
        <f t="shared" si="6"/>
        <v>70.921985815602852</v>
      </c>
    </row>
    <row r="30" spans="2:25" x14ac:dyDescent="0.55000000000000004">
      <c r="B30">
        <v>0.24051999999999998</v>
      </c>
      <c r="C30">
        <v>0.20113999999999996</v>
      </c>
      <c r="D30">
        <v>0.20678000000000002</v>
      </c>
      <c r="E30">
        <v>0.20372000000000004</v>
      </c>
      <c r="F30">
        <v>0.18928</v>
      </c>
      <c r="G30">
        <v>0.21584000000000003</v>
      </c>
      <c r="H30">
        <v>0.10156000000000001</v>
      </c>
      <c r="L30">
        <v>21.400000000000006</v>
      </c>
      <c r="M30">
        <v>84.2</v>
      </c>
      <c r="N30">
        <v>72.000000000000014</v>
      </c>
      <c r="O30">
        <v>59.8</v>
      </c>
      <c r="P30">
        <v>33.600000000000009</v>
      </c>
      <c r="Q30">
        <v>15.600000000000009</v>
      </c>
      <c r="S30">
        <f t="shared" si="7"/>
        <v>270</v>
      </c>
      <c r="T30">
        <f t="shared" si="1"/>
        <v>88.973889905205411</v>
      </c>
      <c r="U30">
        <f t="shared" si="2"/>
        <v>418.613900765636</v>
      </c>
      <c r="V30">
        <f t="shared" si="3"/>
        <v>348.19615049811398</v>
      </c>
      <c r="W30">
        <f t="shared" si="4"/>
        <v>293.54015315138417</v>
      </c>
      <c r="X30">
        <f t="shared" si="5"/>
        <v>177.51479289940832</v>
      </c>
      <c r="Y30">
        <f t="shared" si="6"/>
        <v>72.275759822090464</v>
      </c>
    </row>
    <row r="31" spans="2:25" x14ac:dyDescent="0.55000000000000004">
      <c r="B31">
        <v>0.25671999999999995</v>
      </c>
      <c r="C31">
        <v>0.21240000000000001</v>
      </c>
      <c r="D31">
        <v>0.21932000000000001</v>
      </c>
      <c r="E31">
        <v>0.21527999999999997</v>
      </c>
      <c r="F31">
        <v>0.19927999999999998</v>
      </c>
      <c r="G31">
        <v>0.23088000000000003</v>
      </c>
      <c r="H31">
        <v>0.10150000000000001</v>
      </c>
      <c r="L31">
        <v>23.800000000000011</v>
      </c>
      <c r="M31">
        <v>105</v>
      </c>
      <c r="N31">
        <v>91.800000000000011</v>
      </c>
      <c r="O31">
        <v>79</v>
      </c>
      <c r="P31">
        <v>48.400000000000006</v>
      </c>
      <c r="Q31">
        <v>18.200000000000003</v>
      </c>
      <c r="S31">
        <f t="shared" si="7"/>
        <v>280</v>
      </c>
      <c r="T31">
        <f t="shared" si="1"/>
        <v>92.708008725459706</v>
      </c>
      <c r="U31">
        <f t="shared" si="2"/>
        <v>494.35028248587571</v>
      </c>
      <c r="V31">
        <f t="shared" si="3"/>
        <v>418.56647820536205</v>
      </c>
      <c r="W31">
        <f t="shared" si="4"/>
        <v>366.96395392047572</v>
      </c>
      <c r="X31">
        <f t="shared" si="5"/>
        <v>242.87434765154561</v>
      </c>
      <c r="Y31">
        <f t="shared" si="6"/>
        <v>78.828828828828833</v>
      </c>
    </row>
    <row r="32" spans="2:25" x14ac:dyDescent="0.55000000000000004">
      <c r="B32">
        <v>0.27396000000000004</v>
      </c>
      <c r="C32">
        <v>0.22588</v>
      </c>
      <c r="D32">
        <v>0.23366000000000003</v>
      </c>
      <c r="E32">
        <v>0.22869999999999999</v>
      </c>
      <c r="F32">
        <v>0.21105999999999997</v>
      </c>
      <c r="G32">
        <v>0.24687999999999999</v>
      </c>
      <c r="H32">
        <v>0.10132000000000001</v>
      </c>
      <c r="L32">
        <v>26.599999999999994</v>
      </c>
      <c r="M32">
        <v>128.80000000000001</v>
      </c>
      <c r="N32">
        <v>114.4</v>
      </c>
      <c r="O32">
        <v>99.800000000000011</v>
      </c>
      <c r="P32">
        <v>66.800000000000011</v>
      </c>
      <c r="Q32">
        <v>20</v>
      </c>
      <c r="S32">
        <f t="shared" si="7"/>
        <v>290</v>
      </c>
      <c r="T32">
        <f t="shared" si="1"/>
        <v>97.094466345451863</v>
      </c>
      <c r="U32">
        <f t="shared" si="2"/>
        <v>570.21427306534451</v>
      </c>
      <c r="V32">
        <f t="shared" si="3"/>
        <v>489.6002739022511</v>
      </c>
      <c r="W32">
        <f t="shared" si="4"/>
        <v>436.3795365107128</v>
      </c>
      <c r="X32">
        <f t="shared" si="5"/>
        <v>316.4976783852934</v>
      </c>
      <c r="Y32">
        <f t="shared" si="6"/>
        <v>81.011017498379786</v>
      </c>
    </row>
    <row r="33" spans="2:25" x14ac:dyDescent="0.55000000000000004">
      <c r="B33">
        <v>0.29179999999999995</v>
      </c>
      <c r="C33">
        <v>0.24110000000000001</v>
      </c>
      <c r="D33">
        <v>0.2487</v>
      </c>
      <c r="E33">
        <v>0.24219999999999997</v>
      </c>
      <c r="F33">
        <v>0.22366000000000003</v>
      </c>
      <c r="G33">
        <v>0.2636</v>
      </c>
      <c r="H33">
        <v>0.10129999999999999</v>
      </c>
      <c r="L33">
        <v>29.400000000000006</v>
      </c>
      <c r="M33">
        <v>157.4</v>
      </c>
      <c r="N33">
        <v>139.80000000000001</v>
      </c>
      <c r="O33">
        <v>124</v>
      </c>
      <c r="P33">
        <v>89.4</v>
      </c>
      <c r="Q33">
        <v>22.800000000000011</v>
      </c>
      <c r="S33">
        <f t="shared" si="7"/>
        <v>300</v>
      </c>
      <c r="T33">
        <f t="shared" si="1"/>
        <v>100.75394105551752</v>
      </c>
      <c r="U33">
        <f t="shared" si="2"/>
        <v>652.84114475321439</v>
      </c>
      <c r="V33">
        <f t="shared" si="3"/>
        <v>562.12303980699642</v>
      </c>
      <c r="W33">
        <f t="shared" si="4"/>
        <v>511.97357555739063</v>
      </c>
      <c r="X33">
        <f t="shared" si="5"/>
        <v>399.71385138156126</v>
      </c>
      <c r="Y33">
        <f t="shared" si="6"/>
        <v>86.494688922610052</v>
      </c>
    </row>
    <row r="34" spans="2:25" x14ac:dyDescent="0.55000000000000004">
      <c r="B34">
        <v>0.32041999999999998</v>
      </c>
      <c r="C34">
        <v>0.26270000000000004</v>
      </c>
      <c r="D34">
        <v>0.27385999999999999</v>
      </c>
      <c r="E34">
        <v>0.26873999999999998</v>
      </c>
      <c r="F34">
        <v>0.24642</v>
      </c>
      <c r="G34">
        <v>0.29226000000000002</v>
      </c>
      <c r="H34">
        <v>0.10454000000000001</v>
      </c>
      <c r="L34">
        <v>30</v>
      </c>
      <c r="M34">
        <v>224.60000000000002</v>
      </c>
      <c r="N34">
        <v>181</v>
      </c>
      <c r="O34">
        <v>175.8</v>
      </c>
      <c r="P34">
        <v>128.60000000000002</v>
      </c>
      <c r="Q34">
        <v>32.799999999999997</v>
      </c>
      <c r="S34">
        <f t="shared" si="7"/>
        <v>310</v>
      </c>
      <c r="T34">
        <f t="shared" si="1"/>
        <v>93.62711441233381</v>
      </c>
      <c r="U34">
        <f t="shared" si="2"/>
        <v>854.96764370003802</v>
      </c>
      <c r="V34">
        <f t="shared" si="3"/>
        <v>660.92163879354416</v>
      </c>
      <c r="W34">
        <f t="shared" si="4"/>
        <v>654.16387586514861</v>
      </c>
      <c r="X34">
        <f t="shared" si="5"/>
        <v>521.87322457592734</v>
      </c>
      <c r="Y34">
        <f t="shared" si="6"/>
        <v>112.22883733661806</v>
      </c>
    </row>
    <row r="35" spans="2:25" x14ac:dyDescent="0.55000000000000004">
      <c r="B35">
        <v>0.3382</v>
      </c>
      <c r="C35">
        <v>0.27921999999999997</v>
      </c>
      <c r="D35">
        <v>0.28914000000000001</v>
      </c>
      <c r="E35">
        <v>0.28366000000000002</v>
      </c>
      <c r="F35">
        <v>0.26118000000000008</v>
      </c>
      <c r="G35">
        <v>0.30808000000000002</v>
      </c>
      <c r="H35">
        <v>0.10447999999999999</v>
      </c>
      <c r="L35">
        <v>33.599999999999994</v>
      </c>
      <c r="M35">
        <v>265.39999999999998</v>
      </c>
      <c r="N35">
        <v>212.2</v>
      </c>
      <c r="O35">
        <v>215.2</v>
      </c>
      <c r="P35">
        <v>161.39999999999998</v>
      </c>
      <c r="Q35">
        <v>55.800000000000011</v>
      </c>
      <c r="S35">
        <f t="shared" si="7"/>
        <v>320</v>
      </c>
      <c r="T35">
        <f t="shared" si="1"/>
        <v>99.349497338852728</v>
      </c>
      <c r="U35">
        <f t="shared" si="2"/>
        <v>950.50497815342749</v>
      </c>
      <c r="V35">
        <f t="shared" si="3"/>
        <v>733.9005326139586</v>
      </c>
      <c r="W35">
        <f t="shared" si="4"/>
        <v>758.65472749065771</v>
      </c>
      <c r="X35">
        <f t="shared" si="5"/>
        <v>617.96462209970105</v>
      </c>
      <c r="Y35">
        <f t="shared" si="6"/>
        <v>181.12178654894834</v>
      </c>
    </row>
    <row r="36" spans="2:25" x14ac:dyDescent="0.55000000000000004">
      <c r="B36">
        <v>0.35649999999999993</v>
      </c>
      <c r="C36">
        <v>0.29374</v>
      </c>
      <c r="D36">
        <v>0.30618000000000001</v>
      </c>
      <c r="E36">
        <v>0.29920000000000002</v>
      </c>
      <c r="F36">
        <v>0.27603999999999995</v>
      </c>
      <c r="G36">
        <v>0.32403999999999999</v>
      </c>
      <c r="H36">
        <v>0.10446</v>
      </c>
      <c r="L36">
        <v>37.399999999999991</v>
      </c>
      <c r="M36">
        <v>306.8</v>
      </c>
      <c r="N36">
        <v>245</v>
      </c>
      <c r="O36">
        <v>257</v>
      </c>
      <c r="P36">
        <v>195.39999999999998</v>
      </c>
      <c r="Q36">
        <v>87.8</v>
      </c>
      <c r="S36">
        <f t="shared" si="7"/>
        <v>330</v>
      </c>
      <c r="T36">
        <f t="shared" si="1"/>
        <v>104.90883590462833</v>
      </c>
      <c r="U36">
        <f t="shared" si="2"/>
        <v>1044.4610880370396</v>
      </c>
      <c r="V36">
        <f t="shared" si="3"/>
        <v>800.18289894833106</v>
      </c>
      <c r="W36">
        <f t="shared" si="4"/>
        <v>858.95721925133682</v>
      </c>
      <c r="X36">
        <f t="shared" si="5"/>
        <v>707.86842486596152</v>
      </c>
      <c r="Y36">
        <f t="shared" si="6"/>
        <v>270.95420318479199</v>
      </c>
    </row>
    <row r="37" spans="2:25" x14ac:dyDescent="0.55000000000000004">
      <c r="B37">
        <v>0.3735</v>
      </c>
      <c r="C37">
        <v>0.31331999999999999</v>
      </c>
      <c r="D37">
        <v>0.32207999999999998</v>
      </c>
      <c r="E37">
        <v>0.31540000000000001</v>
      </c>
      <c r="F37">
        <v>0.29170000000000001</v>
      </c>
      <c r="G37">
        <v>0.34004000000000001</v>
      </c>
      <c r="H37">
        <v>0.10470000000000002</v>
      </c>
      <c r="L37">
        <v>41.400000000000006</v>
      </c>
      <c r="M37">
        <v>349.4</v>
      </c>
      <c r="N37">
        <v>277.39999999999998</v>
      </c>
      <c r="O37">
        <v>297.60000000000002</v>
      </c>
      <c r="P37">
        <v>229.4</v>
      </c>
      <c r="Q37">
        <v>124.4</v>
      </c>
      <c r="S37">
        <f t="shared" si="7"/>
        <v>340</v>
      </c>
      <c r="T37">
        <f t="shared" si="1"/>
        <v>110.84337349397592</v>
      </c>
      <c r="U37">
        <f t="shared" si="2"/>
        <v>1115.153836333461</v>
      </c>
      <c r="V37">
        <f t="shared" si="3"/>
        <v>861.27670144063586</v>
      </c>
      <c r="W37">
        <f t="shared" si="4"/>
        <v>943.56372859860494</v>
      </c>
      <c r="X37">
        <f t="shared" si="5"/>
        <v>786.42440863901265</v>
      </c>
      <c r="Y37">
        <f t="shared" si="6"/>
        <v>365.83931302199744</v>
      </c>
    </row>
    <row r="38" spans="2:25" x14ac:dyDescent="0.55000000000000004">
      <c r="B38">
        <v>0.39106000000000002</v>
      </c>
      <c r="C38">
        <v>0.32525999999999999</v>
      </c>
      <c r="D38">
        <v>0.33848</v>
      </c>
      <c r="E38">
        <v>0.33116000000000001</v>
      </c>
      <c r="F38">
        <v>0.30803999999999998</v>
      </c>
      <c r="G38">
        <v>0.35555999999999999</v>
      </c>
      <c r="H38">
        <v>0.10473999999999999</v>
      </c>
      <c r="L38">
        <v>44.400000000000006</v>
      </c>
      <c r="M38">
        <v>390.4</v>
      </c>
      <c r="N38">
        <v>310.60000000000002</v>
      </c>
      <c r="O38">
        <v>337.8</v>
      </c>
      <c r="P38">
        <v>262</v>
      </c>
      <c r="Q38">
        <v>162.39999999999998</v>
      </c>
      <c r="S38">
        <f t="shared" si="7"/>
        <v>350</v>
      </c>
      <c r="T38">
        <f t="shared" si="1"/>
        <v>113.53756456809698</v>
      </c>
      <c r="U38">
        <f t="shared" si="2"/>
        <v>1200.2705527885385</v>
      </c>
      <c r="V38">
        <f t="shared" si="3"/>
        <v>917.63176554006156</v>
      </c>
      <c r="W38">
        <f t="shared" si="4"/>
        <v>1020.0507307645851</v>
      </c>
      <c r="X38">
        <f t="shared" si="5"/>
        <v>850.53889105311009</v>
      </c>
      <c r="Y38">
        <f t="shared" si="6"/>
        <v>456.74429069636625</v>
      </c>
    </row>
    <row r="39" spans="2:25" x14ac:dyDescent="0.55000000000000004">
      <c r="B39">
        <v>0.40629999999999999</v>
      </c>
      <c r="C39">
        <v>0.34970000000000001</v>
      </c>
      <c r="D39">
        <v>0.35421999999999998</v>
      </c>
      <c r="E39">
        <v>0.34599999999999997</v>
      </c>
      <c r="F39">
        <v>0.32306000000000001</v>
      </c>
      <c r="G39">
        <v>0.36975999999999998</v>
      </c>
      <c r="H39">
        <v>0.10485999999999999</v>
      </c>
      <c r="L39">
        <v>48</v>
      </c>
      <c r="M39">
        <v>433.6</v>
      </c>
      <c r="N39">
        <v>344.4</v>
      </c>
      <c r="O39">
        <v>377.79999999999995</v>
      </c>
      <c r="P39">
        <v>296.20000000000005</v>
      </c>
      <c r="Q39">
        <v>203.4</v>
      </c>
      <c r="S39">
        <f t="shared" si="7"/>
        <v>360</v>
      </c>
      <c r="T39">
        <f t="shared" si="1"/>
        <v>118.13930593157765</v>
      </c>
      <c r="U39">
        <f t="shared" si="2"/>
        <v>1239.9199313697454</v>
      </c>
      <c r="V39">
        <f t="shared" si="3"/>
        <v>972.27711591666196</v>
      </c>
      <c r="W39">
        <f t="shared" si="4"/>
        <v>1091.907514450867</v>
      </c>
      <c r="X39">
        <f t="shared" si="5"/>
        <v>916.85754968117385</v>
      </c>
      <c r="Y39">
        <f t="shared" si="6"/>
        <v>550.0865426222415</v>
      </c>
    </row>
    <row r="40" spans="2:25" x14ac:dyDescent="0.55000000000000004">
      <c r="B40">
        <v>0.42146</v>
      </c>
      <c r="C40">
        <v>0.35342000000000001</v>
      </c>
      <c r="D40">
        <v>0.36794000000000004</v>
      </c>
      <c r="E40">
        <v>0.36018000000000006</v>
      </c>
      <c r="F40">
        <v>0.33756000000000003</v>
      </c>
      <c r="G40">
        <v>0.38343999999999995</v>
      </c>
      <c r="H40">
        <v>0.10436000000000001</v>
      </c>
      <c r="L40">
        <v>52</v>
      </c>
      <c r="M40">
        <v>477</v>
      </c>
      <c r="N40">
        <v>378.8</v>
      </c>
      <c r="O40">
        <v>419.6</v>
      </c>
      <c r="P40">
        <v>332.2</v>
      </c>
      <c r="Q40">
        <v>246.39999999999998</v>
      </c>
      <c r="S40">
        <f t="shared" si="7"/>
        <v>370</v>
      </c>
      <c r="T40">
        <f t="shared" si="1"/>
        <v>123.38062924120914</v>
      </c>
      <c r="U40">
        <f t="shared" si="2"/>
        <v>1349.6689491256861</v>
      </c>
      <c r="V40">
        <f t="shared" si="3"/>
        <v>1029.5156819046583</v>
      </c>
      <c r="W40">
        <f t="shared" si="4"/>
        <v>1164.9730690210449</v>
      </c>
      <c r="X40">
        <f t="shared" si="5"/>
        <v>984.12134139115994</v>
      </c>
      <c r="Y40">
        <f t="shared" si="6"/>
        <v>642.60379720425624</v>
      </c>
    </row>
    <row r="41" spans="2:25" x14ac:dyDescent="0.55000000000000004">
      <c r="B41">
        <v>0.43647999999999998</v>
      </c>
      <c r="C41">
        <v>0.36768000000000001</v>
      </c>
      <c r="D41">
        <v>0.38192000000000004</v>
      </c>
      <c r="E41">
        <v>0.37381999999999999</v>
      </c>
      <c r="F41">
        <v>0.35228000000000004</v>
      </c>
      <c r="G41">
        <v>0.39648000000000005</v>
      </c>
      <c r="H41">
        <v>0.10434000000000002</v>
      </c>
      <c r="L41">
        <v>55.399999999999991</v>
      </c>
      <c r="M41">
        <v>521.20000000000005</v>
      </c>
      <c r="N41">
        <v>413.4</v>
      </c>
      <c r="O41">
        <v>461.40000000000003</v>
      </c>
      <c r="P41">
        <v>367</v>
      </c>
      <c r="Q41">
        <v>289.39999999999998</v>
      </c>
      <c r="S41">
        <f t="shared" si="7"/>
        <v>380</v>
      </c>
      <c r="T41">
        <f t="shared" si="1"/>
        <v>126.92448680351904</v>
      </c>
      <c r="U41">
        <f t="shared" si="2"/>
        <v>1417.5369886858139</v>
      </c>
      <c r="V41">
        <f t="shared" si="3"/>
        <v>1082.4256388772517</v>
      </c>
      <c r="W41">
        <f t="shared" si="4"/>
        <v>1234.2838799422184</v>
      </c>
      <c r="X41">
        <f t="shared" si="5"/>
        <v>1041.7849437947086</v>
      </c>
      <c r="Y41">
        <f t="shared" si="6"/>
        <v>729.92332526230814</v>
      </c>
    </row>
    <row r="42" spans="2:25" x14ac:dyDescent="0.55000000000000004">
      <c r="B42">
        <v>0.44968000000000002</v>
      </c>
      <c r="C42">
        <v>0.38022</v>
      </c>
      <c r="D42">
        <v>0.39538000000000001</v>
      </c>
      <c r="E42">
        <v>0.38714000000000004</v>
      </c>
      <c r="F42">
        <v>0.36599999999999999</v>
      </c>
      <c r="G42">
        <v>0.40844000000000003</v>
      </c>
      <c r="H42">
        <v>0.1042</v>
      </c>
      <c r="L42">
        <v>58.599999999999994</v>
      </c>
      <c r="M42">
        <v>566.4</v>
      </c>
      <c r="N42">
        <v>447</v>
      </c>
      <c r="O42">
        <v>503.20000000000005</v>
      </c>
      <c r="P42">
        <v>403</v>
      </c>
      <c r="Q42">
        <v>334</v>
      </c>
      <c r="S42">
        <f t="shared" si="7"/>
        <v>390</v>
      </c>
      <c r="T42">
        <f t="shared" si="1"/>
        <v>130.31489058886316</v>
      </c>
      <c r="U42">
        <f t="shared" si="2"/>
        <v>1489.6638788070063</v>
      </c>
      <c r="V42">
        <f t="shared" si="3"/>
        <v>1130.5579442561586</v>
      </c>
      <c r="W42">
        <f t="shared" si="4"/>
        <v>1299.7881903187476</v>
      </c>
      <c r="X42">
        <f t="shared" si="5"/>
        <v>1101.0928961748634</v>
      </c>
      <c r="Y42">
        <f t="shared" si="6"/>
        <v>817.74556850455383</v>
      </c>
    </row>
    <row r="43" spans="2:25" x14ac:dyDescent="0.55000000000000004">
      <c r="B43">
        <v>0.46314</v>
      </c>
      <c r="C43">
        <v>0.39306000000000002</v>
      </c>
      <c r="D43">
        <v>0.40842000000000001</v>
      </c>
      <c r="E43">
        <v>0.4</v>
      </c>
      <c r="F43">
        <v>0.37903999999999993</v>
      </c>
      <c r="G43">
        <v>0.41963999999999996</v>
      </c>
      <c r="H43">
        <v>0.1042</v>
      </c>
      <c r="L43">
        <v>62.199999999999989</v>
      </c>
      <c r="M43">
        <v>610</v>
      </c>
      <c r="N43">
        <v>479.6</v>
      </c>
      <c r="O43">
        <v>546.20000000000005</v>
      </c>
      <c r="P43">
        <v>437</v>
      </c>
      <c r="Q43">
        <v>379.20000000000005</v>
      </c>
      <c r="S43">
        <f t="shared" si="7"/>
        <v>400</v>
      </c>
      <c r="T43">
        <f t="shared" si="1"/>
        <v>134.30064343395082</v>
      </c>
      <c r="U43">
        <f t="shared" si="2"/>
        <v>1551.9259146186332</v>
      </c>
      <c r="V43">
        <f t="shared" si="3"/>
        <v>1174.2813770138582</v>
      </c>
      <c r="W43">
        <f t="shared" si="4"/>
        <v>1365.5</v>
      </c>
      <c r="X43">
        <f t="shared" si="5"/>
        <v>1152.9126213592235</v>
      </c>
      <c r="Y43">
        <f t="shared" si="6"/>
        <v>903.63168430082953</v>
      </c>
    </row>
    <row r="44" spans="2:25" x14ac:dyDescent="0.55000000000000004">
      <c r="B44">
        <v>0.47567999999999999</v>
      </c>
      <c r="C44">
        <v>0.40540000000000004</v>
      </c>
      <c r="D44">
        <v>0.42121999999999993</v>
      </c>
      <c r="E44">
        <v>0.41288000000000002</v>
      </c>
      <c r="F44">
        <v>0.39173999999999998</v>
      </c>
      <c r="G44">
        <v>0.43178</v>
      </c>
      <c r="H44">
        <v>0.10413999999999998</v>
      </c>
      <c r="L44">
        <v>65.600000000000009</v>
      </c>
      <c r="M44">
        <v>653.59999999999991</v>
      </c>
      <c r="N44">
        <v>509.00000000000006</v>
      </c>
      <c r="O44">
        <v>589.79999999999995</v>
      </c>
      <c r="P44">
        <v>469.8</v>
      </c>
      <c r="Q44">
        <v>424.00000000000006</v>
      </c>
      <c r="S44">
        <f t="shared" si="7"/>
        <v>410</v>
      </c>
      <c r="T44">
        <f t="shared" si="1"/>
        <v>137.90783720148002</v>
      </c>
      <c r="U44">
        <f t="shared" si="2"/>
        <v>1612.2348297977303</v>
      </c>
      <c r="V44">
        <f t="shared" si="3"/>
        <v>1208.3946631214096</v>
      </c>
      <c r="W44">
        <f t="shared" si="4"/>
        <v>1428.5022282503389</v>
      </c>
      <c r="X44">
        <f t="shared" si="5"/>
        <v>1199.2648185020678</v>
      </c>
      <c r="Y44">
        <f t="shared" si="6"/>
        <v>981.98156468571972</v>
      </c>
    </row>
    <row r="45" spans="2:25" x14ac:dyDescent="0.55000000000000004">
      <c r="B45">
        <v>0.48796</v>
      </c>
      <c r="C45">
        <v>0.41752</v>
      </c>
      <c r="D45">
        <v>0.43292000000000003</v>
      </c>
      <c r="E45">
        <v>0.42496</v>
      </c>
      <c r="F45">
        <v>0.40536000000000005</v>
      </c>
      <c r="G45">
        <v>0.44322</v>
      </c>
      <c r="H45">
        <v>0.10402</v>
      </c>
      <c r="L45">
        <v>68.2</v>
      </c>
      <c r="M45">
        <v>698.19999999999993</v>
      </c>
      <c r="N45">
        <v>538.19999999999993</v>
      </c>
      <c r="O45">
        <v>636.19999999999993</v>
      </c>
      <c r="P45">
        <v>502.40000000000003</v>
      </c>
      <c r="Q45">
        <v>468.8</v>
      </c>
      <c r="S45">
        <f t="shared" si="7"/>
        <v>420</v>
      </c>
      <c r="T45">
        <f t="shared" si="1"/>
        <v>139.76555455365195</v>
      </c>
      <c r="U45">
        <f t="shared" si="2"/>
        <v>1672.2552213067636</v>
      </c>
      <c r="V45">
        <f t="shared" si="3"/>
        <v>1243.1858080014781</v>
      </c>
      <c r="W45">
        <f t="shared" si="4"/>
        <v>1497.0820783132529</v>
      </c>
      <c r="X45">
        <f t="shared" si="5"/>
        <v>1239.3921452536017</v>
      </c>
      <c r="Y45">
        <f t="shared" si="6"/>
        <v>1057.7140020757186</v>
      </c>
    </row>
    <row r="46" spans="2:25" x14ac:dyDescent="0.55000000000000004">
      <c r="B46">
        <v>0.49910000000000004</v>
      </c>
      <c r="C46">
        <v>0.43010000000000004</v>
      </c>
      <c r="D46">
        <v>0.44636000000000003</v>
      </c>
      <c r="E46">
        <v>0.43680000000000002</v>
      </c>
      <c r="F46">
        <v>0.41539999999999999</v>
      </c>
      <c r="G46">
        <v>0.45332</v>
      </c>
      <c r="H46">
        <v>0.10418000000000001</v>
      </c>
      <c r="L46">
        <v>70.800000000000011</v>
      </c>
      <c r="M46">
        <v>738.8</v>
      </c>
      <c r="N46">
        <v>561</v>
      </c>
      <c r="O46">
        <v>680</v>
      </c>
      <c r="P46">
        <v>532.4</v>
      </c>
      <c r="Q46">
        <v>514.79999999999995</v>
      </c>
      <c r="S46">
        <f t="shared" si="7"/>
        <v>430</v>
      </c>
      <c r="T46">
        <f t="shared" si="1"/>
        <v>141.85533961130034</v>
      </c>
      <c r="U46">
        <f t="shared" si="2"/>
        <v>1717.7400604510576</v>
      </c>
      <c r="V46">
        <f t="shared" si="3"/>
        <v>1256.8330495564119</v>
      </c>
      <c r="W46">
        <f t="shared" si="4"/>
        <v>1556.7765567765566</v>
      </c>
      <c r="X46">
        <f t="shared" si="5"/>
        <v>1281.656234954261</v>
      </c>
      <c r="Y46">
        <f t="shared" si="6"/>
        <v>1135.6216359304685</v>
      </c>
    </row>
    <row r="47" spans="2:25" x14ac:dyDescent="0.55000000000000004">
      <c r="B47">
        <v>0.50838000000000005</v>
      </c>
      <c r="C47">
        <v>0.44044</v>
      </c>
      <c r="D47">
        <v>0.45463999999999993</v>
      </c>
      <c r="E47">
        <v>0.45145999999999997</v>
      </c>
      <c r="F47">
        <v>0.42702000000000001</v>
      </c>
      <c r="G47">
        <v>0.46438000000000007</v>
      </c>
      <c r="H47">
        <v>0.10402</v>
      </c>
      <c r="L47">
        <v>73.600000000000009</v>
      </c>
      <c r="M47">
        <v>777.19999999999993</v>
      </c>
      <c r="N47">
        <v>582</v>
      </c>
      <c r="O47">
        <v>727.4</v>
      </c>
      <c r="P47">
        <v>557.4</v>
      </c>
      <c r="Q47">
        <v>560</v>
      </c>
      <c r="S47">
        <f t="shared" si="7"/>
        <v>440</v>
      </c>
      <c r="T47">
        <f t="shared" si="1"/>
        <v>144.77359455525394</v>
      </c>
      <c r="U47">
        <f t="shared" si="2"/>
        <v>1764.5990373263098</v>
      </c>
      <c r="V47">
        <f t="shared" si="3"/>
        <v>1280.1337321837059</v>
      </c>
      <c r="W47">
        <f t="shared" si="4"/>
        <v>1611.2169405927436</v>
      </c>
      <c r="X47">
        <f t="shared" si="5"/>
        <v>1305.3252775045664</v>
      </c>
      <c r="Y47">
        <f t="shared" si="6"/>
        <v>1205.9089538739822</v>
      </c>
    </row>
    <row r="48" spans="2:25" x14ac:dyDescent="0.55000000000000004">
      <c r="B48">
        <v>0.51641999999999988</v>
      </c>
      <c r="C48">
        <v>0.45122000000000001</v>
      </c>
      <c r="D48">
        <v>0.46414</v>
      </c>
      <c r="E48">
        <v>0.45949999999999996</v>
      </c>
      <c r="F48">
        <v>0.43784000000000001</v>
      </c>
      <c r="G48">
        <v>0.47463999999999995</v>
      </c>
      <c r="H48">
        <v>0.10402</v>
      </c>
      <c r="L48">
        <v>75.800000000000011</v>
      </c>
      <c r="M48">
        <v>814.19999999999993</v>
      </c>
      <c r="N48">
        <v>594.6</v>
      </c>
      <c r="O48">
        <v>773.6</v>
      </c>
      <c r="P48">
        <v>581.6</v>
      </c>
      <c r="Q48">
        <v>605.19999999999993</v>
      </c>
      <c r="S48">
        <f t="shared" si="7"/>
        <v>450</v>
      </c>
      <c r="T48">
        <f t="shared" si="1"/>
        <v>146.77975291429462</v>
      </c>
      <c r="U48">
        <f t="shared" si="2"/>
        <v>1804.4412924958999</v>
      </c>
      <c r="V48">
        <f t="shared" si="3"/>
        <v>1281.0789847890724</v>
      </c>
      <c r="W48">
        <f t="shared" si="4"/>
        <v>1683.5690968443962</v>
      </c>
      <c r="X48">
        <f t="shared" si="5"/>
        <v>1328.339119312991</v>
      </c>
      <c r="Y48">
        <f t="shared" si="6"/>
        <v>1275.0716332378224</v>
      </c>
    </row>
    <row r="49" spans="2:25" x14ac:dyDescent="0.55000000000000004">
      <c r="B49">
        <v>0.52345999999999993</v>
      </c>
      <c r="C49">
        <v>0.46159999999999995</v>
      </c>
      <c r="D49">
        <v>0.47232000000000002</v>
      </c>
      <c r="E49">
        <v>0.47061999999999998</v>
      </c>
      <c r="F49">
        <v>0.44803999999999994</v>
      </c>
      <c r="G49">
        <v>0.48476000000000008</v>
      </c>
      <c r="H49">
        <v>0.10396000000000001</v>
      </c>
      <c r="L49">
        <v>78.600000000000009</v>
      </c>
      <c r="M49">
        <v>846</v>
      </c>
      <c r="N49">
        <v>601.20000000000005</v>
      </c>
      <c r="O49">
        <v>816.2</v>
      </c>
      <c r="P49">
        <v>597.80000000000007</v>
      </c>
      <c r="Q49">
        <v>647.40000000000009</v>
      </c>
      <c r="S49">
        <f t="shared" si="7"/>
        <v>460</v>
      </c>
      <c r="T49">
        <f t="shared" si="1"/>
        <v>150.15473961716276</v>
      </c>
      <c r="U49">
        <f t="shared" si="2"/>
        <v>1832.7556325823225</v>
      </c>
      <c r="V49">
        <f t="shared" si="3"/>
        <v>1272.8658536585367</v>
      </c>
      <c r="W49">
        <f t="shared" si="4"/>
        <v>1734.3079342144406</v>
      </c>
      <c r="X49">
        <f t="shared" si="5"/>
        <v>1334.2558700116065</v>
      </c>
      <c r="Y49">
        <f t="shared" si="6"/>
        <v>1335.5062298869543</v>
      </c>
    </row>
    <row r="50" spans="2:25" x14ac:dyDescent="0.55000000000000004">
      <c r="B50">
        <v>0.5292</v>
      </c>
      <c r="C50">
        <v>0.47140000000000004</v>
      </c>
      <c r="D50">
        <v>0.47813999999999995</v>
      </c>
      <c r="E50">
        <v>0.47994000000000003</v>
      </c>
      <c r="F50">
        <v>0.45660000000000001</v>
      </c>
      <c r="G50">
        <v>0.49402000000000001</v>
      </c>
      <c r="H50">
        <v>0.10389999999999999</v>
      </c>
      <c r="L50">
        <v>80.399999999999991</v>
      </c>
      <c r="M50">
        <v>875.6</v>
      </c>
      <c r="N50">
        <v>606.6</v>
      </c>
      <c r="O50">
        <v>860.80000000000007</v>
      </c>
      <c r="P50">
        <v>609.80000000000007</v>
      </c>
      <c r="Q50">
        <v>690.2</v>
      </c>
      <c r="S50">
        <f t="shared" si="7"/>
        <v>470</v>
      </c>
      <c r="T50">
        <f t="shared" si="1"/>
        <v>151.92743764172334</v>
      </c>
      <c r="U50">
        <f t="shared" si="2"/>
        <v>1857.4459058124733</v>
      </c>
      <c r="V50">
        <f t="shared" si="3"/>
        <v>1268.6660810641235</v>
      </c>
      <c r="W50">
        <f t="shared" si="4"/>
        <v>1793.5575280243363</v>
      </c>
      <c r="X50">
        <f t="shared" si="5"/>
        <v>1335.5234340779677</v>
      </c>
      <c r="Y50">
        <f t="shared" si="6"/>
        <v>1397.1094287680662</v>
      </c>
    </row>
    <row r="51" spans="2:25" x14ac:dyDescent="0.55000000000000004">
      <c r="B51">
        <v>0.53371999999999997</v>
      </c>
      <c r="C51">
        <v>0.4793</v>
      </c>
      <c r="D51">
        <v>0.48314000000000001</v>
      </c>
      <c r="E51">
        <v>0.48884</v>
      </c>
      <c r="F51">
        <v>0.46398</v>
      </c>
      <c r="G51">
        <v>0.50228000000000006</v>
      </c>
      <c r="H51">
        <v>0.10388</v>
      </c>
      <c r="L51">
        <v>83</v>
      </c>
      <c r="M51">
        <v>898</v>
      </c>
      <c r="N51">
        <v>608.20000000000005</v>
      </c>
      <c r="O51">
        <v>903</v>
      </c>
      <c r="P51">
        <v>617.4</v>
      </c>
      <c r="Q51">
        <v>730</v>
      </c>
      <c r="S51">
        <f t="shared" si="7"/>
        <v>480</v>
      </c>
      <c r="T51">
        <f t="shared" si="1"/>
        <v>155.51225361612831</v>
      </c>
      <c r="U51">
        <f t="shared" si="2"/>
        <v>1873.5656165240975</v>
      </c>
      <c r="V51">
        <f t="shared" si="3"/>
        <v>1258.8483669329801</v>
      </c>
      <c r="W51">
        <f t="shared" si="4"/>
        <v>1847.2301775632109</v>
      </c>
      <c r="X51">
        <f t="shared" si="5"/>
        <v>1330.6608043450149</v>
      </c>
      <c r="Y51">
        <f t="shared" si="6"/>
        <v>1453.3726208489288</v>
      </c>
    </row>
    <row r="52" spans="2:25" x14ac:dyDescent="0.55000000000000004">
      <c r="B52">
        <v>0.53861999999999999</v>
      </c>
      <c r="C52">
        <v>0.48749999999999999</v>
      </c>
      <c r="D52">
        <v>0.48734</v>
      </c>
      <c r="E52">
        <v>0.49706</v>
      </c>
      <c r="F52">
        <v>0.47036</v>
      </c>
      <c r="G52">
        <v>0.51046000000000002</v>
      </c>
      <c r="H52">
        <v>0.10385999999999999</v>
      </c>
      <c r="L52">
        <v>84.999999999999986</v>
      </c>
      <c r="M52">
        <v>915.59999999999991</v>
      </c>
      <c r="N52">
        <v>609</v>
      </c>
      <c r="O52">
        <v>939.8</v>
      </c>
      <c r="P52">
        <v>622.19999999999993</v>
      </c>
      <c r="Q52">
        <v>764.59999999999991</v>
      </c>
      <c r="S52">
        <f t="shared" si="7"/>
        <v>490</v>
      </c>
      <c r="T52">
        <f t="shared" si="1"/>
        <v>157.81070142215287</v>
      </c>
      <c r="U52">
        <f t="shared" si="2"/>
        <v>1878.153846153846</v>
      </c>
      <c r="V52">
        <f t="shared" si="3"/>
        <v>1249.6409077851192</v>
      </c>
      <c r="W52">
        <f t="shared" si="4"/>
        <v>1890.7174184203113</v>
      </c>
      <c r="X52">
        <f t="shared" si="5"/>
        <v>1322.8165660345267</v>
      </c>
      <c r="Y52">
        <f t="shared" si="6"/>
        <v>1497.8646710809855</v>
      </c>
    </row>
    <row r="53" spans="2:25" x14ac:dyDescent="0.55000000000000004">
      <c r="B53">
        <v>0.54218000000000011</v>
      </c>
      <c r="C53">
        <v>0.49234</v>
      </c>
      <c r="D53">
        <v>0.49147999999999997</v>
      </c>
      <c r="E53">
        <v>0.50519999999999998</v>
      </c>
      <c r="F53">
        <v>0.47671999999999998</v>
      </c>
      <c r="G53">
        <v>0.51863999999999999</v>
      </c>
      <c r="H53">
        <v>0.1038</v>
      </c>
      <c r="L53">
        <v>87.2</v>
      </c>
      <c r="M53">
        <v>933</v>
      </c>
      <c r="N53">
        <v>611</v>
      </c>
      <c r="O53">
        <v>977.8</v>
      </c>
      <c r="P53">
        <v>626</v>
      </c>
      <c r="Q53">
        <v>798.4</v>
      </c>
      <c r="S53">
        <f t="shared" si="7"/>
        <v>500</v>
      </c>
      <c r="T53">
        <f t="shared" si="1"/>
        <v>160.83219594968457</v>
      </c>
      <c r="U53">
        <f t="shared" si="2"/>
        <v>1895.0318885323152</v>
      </c>
      <c r="V53">
        <f t="shared" si="3"/>
        <v>1243.1838528526084</v>
      </c>
      <c r="W53">
        <f t="shared" si="4"/>
        <v>1935.4711005542358</v>
      </c>
      <c r="X53">
        <f t="shared" si="5"/>
        <v>1313.1397885551269</v>
      </c>
      <c r="Y53">
        <f t="shared" si="6"/>
        <v>1539.4107666203918</v>
      </c>
    </row>
    <row r="54" spans="2:25" x14ac:dyDescent="0.55000000000000004">
      <c r="B54">
        <v>0.54574</v>
      </c>
      <c r="C54">
        <v>0.49734000000000006</v>
      </c>
      <c r="D54">
        <v>0.49564000000000002</v>
      </c>
      <c r="E54">
        <v>0.51266</v>
      </c>
      <c r="F54">
        <v>0.48061999999999994</v>
      </c>
      <c r="G54">
        <v>0.52532000000000001</v>
      </c>
      <c r="H54">
        <v>0.10382</v>
      </c>
      <c r="L54">
        <v>89.199999999999989</v>
      </c>
      <c r="M54">
        <v>946.6</v>
      </c>
      <c r="N54">
        <v>612.4</v>
      </c>
      <c r="O54">
        <v>1008.1999999999999</v>
      </c>
      <c r="P54">
        <v>627.20000000000005</v>
      </c>
      <c r="Q54">
        <v>829.80000000000007</v>
      </c>
      <c r="S54">
        <f t="shared" si="7"/>
        <v>510</v>
      </c>
      <c r="T54">
        <f t="shared" si="1"/>
        <v>163.44779565360793</v>
      </c>
      <c r="U54">
        <f t="shared" si="2"/>
        <v>1903.3256926850845</v>
      </c>
      <c r="V54">
        <f t="shared" si="3"/>
        <v>1235.574207085788</v>
      </c>
      <c r="W54">
        <f t="shared" si="4"/>
        <v>1966.6055475363787</v>
      </c>
      <c r="X54">
        <f t="shared" si="5"/>
        <v>1304.9810661229249</v>
      </c>
      <c r="Y54">
        <f t="shared" si="6"/>
        <v>1579.6086195081095</v>
      </c>
    </row>
    <row r="55" spans="2:25" x14ac:dyDescent="0.55000000000000004">
      <c r="B55">
        <v>0.54920000000000002</v>
      </c>
      <c r="C55">
        <v>0.50264000000000009</v>
      </c>
      <c r="D55">
        <v>0.49915999999999999</v>
      </c>
      <c r="E55">
        <v>0.52012000000000003</v>
      </c>
      <c r="F55">
        <v>0.48481999999999992</v>
      </c>
      <c r="G55">
        <v>0.53177999999999992</v>
      </c>
      <c r="H55">
        <v>0.10374000000000001</v>
      </c>
      <c r="L55">
        <v>91.4</v>
      </c>
      <c r="M55">
        <v>958.00000000000011</v>
      </c>
      <c r="N55">
        <v>612</v>
      </c>
      <c r="O55">
        <v>1040</v>
      </c>
      <c r="P55">
        <v>627.6</v>
      </c>
      <c r="Q55">
        <v>857</v>
      </c>
      <c r="S55">
        <f t="shared" si="7"/>
        <v>520</v>
      </c>
      <c r="T55">
        <f t="shared" si="1"/>
        <v>166.42388929351785</v>
      </c>
      <c r="U55">
        <f t="shared" si="2"/>
        <v>1905.9366544644276</v>
      </c>
      <c r="V55">
        <f t="shared" si="3"/>
        <v>1226.0597804311244</v>
      </c>
      <c r="W55">
        <f t="shared" si="4"/>
        <v>1999.5385680227639</v>
      </c>
      <c r="X55">
        <f t="shared" si="5"/>
        <v>1294.5010519368016</v>
      </c>
      <c r="Y55">
        <f t="shared" si="6"/>
        <v>1611.5686938207532</v>
      </c>
    </row>
    <row r="56" spans="2:25" x14ac:dyDescent="0.55000000000000004">
      <c r="B56">
        <v>0.55237999999999998</v>
      </c>
      <c r="C56">
        <v>0.50670000000000004</v>
      </c>
      <c r="D56">
        <v>0.50282000000000004</v>
      </c>
      <c r="E56">
        <v>0.52648000000000006</v>
      </c>
      <c r="F56">
        <v>0.48914000000000002</v>
      </c>
      <c r="G56">
        <v>0.53723999999999994</v>
      </c>
      <c r="H56">
        <v>0.10369999999999999</v>
      </c>
      <c r="L56">
        <v>93</v>
      </c>
      <c r="M56">
        <v>967.6</v>
      </c>
      <c r="N56">
        <v>611.19999999999993</v>
      </c>
      <c r="O56">
        <v>1067.4000000000001</v>
      </c>
      <c r="P56">
        <v>627.79999999999995</v>
      </c>
      <c r="Q56">
        <v>883.6</v>
      </c>
      <c r="S56">
        <f t="shared" si="7"/>
        <v>530</v>
      </c>
      <c r="T56">
        <f t="shared" si="1"/>
        <v>168.36235924544698</v>
      </c>
      <c r="U56">
        <f t="shared" si="2"/>
        <v>1909.6112097888297</v>
      </c>
      <c r="V56">
        <f t="shared" si="3"/>
        <v>1215.5443299789185</v>
      </c>
      <c r="W56">
        <f t="shared" si="4"/>
        <v>2027.427442637897</v>
      </c>
      <c r="X56">
        <f t="shared" si="5"/>
        <v>1283.4771231140367</v>
      </c>
      <c r="Y56">
        <f t="shared" si="6"/>
        <v>1644.702553793463</v>
      </c>
    </row>
    <row r="57" spans="2:25" x14ac:dyDescent="0.55000000000000004">
      <c r="B57">
        <v>0.55349999999999999</v>
      </c>
      <c r="C57">
        <v>0.50949999999999995</v>
      </c>
      <c r="D57">
        <v>0.50630000000000008</v>
      </c>
      <c r="E57">
        <v>0.53288000000000002</v>
      </c>
      <c r="F57">
        <v>0.49340000000000001</v>
      </c>
      <c r="G57">
        <v>0.54333999999999993</v>
      </c>
      <c r="H57">
        <v>0.10351999999999999</v>
      </c>
      <c r="L57">
        <v>94.6</v>
      </c>
      <c r="M57">
        <v>977.19999999999993</v>
      </c>
      <c r="N57">
        <v>611.19999999999993</v>
      </c>
      <c r="O57">
        <v>1095.2</v>
      </c>
      <c r="P57">
        <v>628</v>
      </c>
      <c r="Q57">
        <v>909.19999999999993</v>
      </c>
      <c r="S57">
        <f t="shared" si="7"/>
        <v>540</v>
      </c>
      <c r="T57">
        <f t="shared" si="1"/>
        <v>170.91237579042456</v>
      </c>
      <c r="U57">
        <f t="shared" si="2"/>
        <v>1917.9587831207066</v>
      </c>
      <c r="V57">
        <f t="shared" si="3"/>
        <v>1207.1894133912697</v>
      </c>
      <c r="W57">
        <f t="shared" si="4"/>
        <v>2055.2469599159285</v>
      </c>
      <c r="X57">
        <f t="shared" si="5"/>
        <v>1272.8009728415079</v>
      </c>
      <c r="Y57">
        <f t="shared" si="6"/>
        <v>1673.3537011815806</v>
      </c>
    </row>
    <row r="58" spans="2:25" x14ac:dyDescent="0.55000000000000004">
      <c r="B58">
        <v>0.55565999999999993</v>
      </c>
      <c r="C58">
        <v>0.51357999999999993</v>
      </c>
      <c r="D58">
        <v>0.50946000000000002</v>
      </c>
      <c r="E58">
        <v>0.54142000000000001</v>
      </c>
      <c r="F58">
        <v>0.49700000000000005</v>
      </c>
      <c r="G58">
        <v>0.54732000000000003</v>
      </c>
      <c r="H58">
        <v>0.10342</v>
      </c>
      <c r="L58">
        <v>96.199999999999989</v>
      </c>
      <c r="M58">
        <v>987</v>
      </c>
      <c r="N58">
        <v>611.6</v>
      </c>
      <c r="O58">
        <v>1121</v>
      </c>
      <c r="P58">
        <v>626.6</v>
      </c>
      <c r="Q58">
        <v>931.59999999999991</v>
      </c>
      <c r="S58">
        <f t="shared" si="7"/>
        <v>550</v>
      </c>
      <c r="T58">
        <f t="shared" si="1"/>
        <v>173.12745203901667</v>
      </c>
      <c r="U58">
        <f t="shared" si="2"/>
        <v>1921.8038085595235</v>
      </c>
      <c r="V58">
        <f t="shared" si="3"/>
        <v>1200.4867899344404</v>
      </c>
      <c r="W58">
        <f t="shared" si="4"/>
        <v>2070.4813268811645</v>
      </c>
      <c r="X58">
        <f t="shared" si="5"/>
        <v>1260.7645875251508</v>
      </c>
      <c r="Y58">
        <f t="shared" si="6"/>
        <v>1702.1121099174154</v>
      </c>
    </row>
    <row r="59" spans="2:25" x14ac:dyDescent="0.55000000000000004">
      <c r="B59">
        <v>0.55580000000000007</v>
      </c>
      <c r="C59">
        <v>0.52124000000000004</v>
      </c>
      <c r="D59">
        <v>0.5111</v>
      </c>
      <c r="E59">
        <v>0.54332000000000003</v>
      </c>
      <c r="F59">
        <v>0.50134000000000001</v>
      </c>
      <c r="G59">
        <v>0.54940000000000011</v>
      </c>
      <c r="H59">
        <v>0.10340000000000001</v>
      </c>
      <c r="L59">
        <v>98.399999999999991</v>
      </c>
      <c r="M59">
        <v>993</v>
      </c>
      <c r="N59">
        <v>610.20000000000005</v>
      </c>
      <c r="O59">
        <v>1142</v>
      </c>
      <c r="P59">
        <v>627</v>
      </c>
      <c r="Q59">
        <v>951.2</v>
      </c>
      <c r="S59">
        <f t="shared" si="7"/>
        <v>560</v>
      </c>
      <c r="T59">
        <f t="shared" si="1"/>
        <v>177.04210147535082</v>
      </c>
      <c r="U59">
        <f t="shared" si="2"/>
        <v>1905.0725193768703</v>
      </c>
      <c r="V59">
        <f t="shared" si="3"/>
        <v>1193.8955194678147</v>
      </c>
      <c r="W59">
        <f t="shared" si="4"/>
        <v>2101.8920709710665</v>
      </c>
      <c r="X59">
        <f t="shared" si="5"/>
        <v>1250.6482626560817</v>
      </c>
      <c r="Y59">
        <f t="shared" si="6"/>
        <v>1731.3432835820893</v>
      </c>
    </row>
    <row r="60" spans="2:25" x14ac:dyDescent="0.55000000000000004">
      <c r="B60">
        <v>0.55715999999999999</v>
      </c>
      <c r="C60">
        <v>0.52454000000000001</v>
      </c>
      <c r="D60">
        <v>0.51280000000000003</v>
      </c>
      <c r="E60">
        <v>0.54615999999999998</v>
      </c>
      <c r="F60">
        <v>0.50412000000000001</v>
      </c>
      <c r="G60">
        <v>0.55043999999999993</v>
      </c>
      <c r="H60">
        <v>0.10344</v>
      </c>
      <c r="L60">
        <v>99.6</v>
      </c>
      <c r="M60">
        <v>999.99999999999989</v>
      </c>
      <c r="N60">
        <v>609.79999999999995</v>
      </c>
      <c r="O60">
        <v>1161</v>
      </c>
      <c r="P60">
        <v>626.4</v>
      </c>
      <c r="Q60">
        <v>965.99999999999989</v>
      </c>
      <c r="S60">
        <f t="shared" si="7"/>
        <v>570</v>
      </c>
      <c r="T60">
        <f t="shared" si="1"/>
        <v>178.76373034675856</v>
      </c>
      <c r="U60">
        <f t="shared" si="2"/>
        <v>1906.4323025889348</v>
      </c>
      <c r="V60">
        <f t="shared" si="3"/>
        <v>1189.157566302652</v>
      </c>
      <c r="W60">
        <f t="shared" si="4"/>
        <v>2125.7506957668083</v>
      </c>
      <c r="X60">
        <f t="shared" si="5"/>
        <v>1242.5612949297786</v>
      </c>
      <c r="Y60">
        <f t="shared" si="6"/>
        <v>1754.9596686287334</v>
      </c>
    </row>
    <row r="61" spans="2:25" x14ac:dyDescent="0.55000000000000004">
      <c r="B61">
        <v>0.55712000000000006</v>
      </c>
      <c r="C61">
        <v>0.51778000000000002</v>
      </c>
      <c r="D61">
        <v>0.51262000000000008</v>
      </c>
      <c r="E61">
        <v>0.54909999999999992</v>
      </c>
      <c r="F61">
        <v>0.50656000000000001</v>
      </c>
      <c r="G61">
        <v>0.55086000000000002</v>
      </c>
      <c r="H61">
        <v>0.10358000000000001</v>
      </c>
      <c r="L61">
        <v>101.19999999999999</v>
      </c>
      <c r="M61">
        <v>1002.4000000000001</v>
      </c>
      <c r="N61">
        <v>609.6</v>
      </c>
      <c r="O61">
        <v>1173.5999999999999</v>
      </c>
      <c r="P61">
        <v>626</v>
      </c>
      <c r="Q61">
        <v>974.59999999999991</v>
      </c>
      <c r="S61">
        <f t="shared" si="7"/>
        <v>580</v>
      </c>
      <c r="T61">
        <f t="shared" si="1"/>
        <v>181.64847788627222</v>
      </c>
      <c r="U61">
        <f t="shared" si="2"/>
        <v>1935.9573564061957</v>
      </c>
      <c r="V61">
        <f t="shared" si="3"/>
        <v>1189.1849713237875</v>
      </c>
      <c r="W61">
        <f t="shared" si="4"/>
        <v>2137.3156073574942</v>
      </c>
      <c r="X61">
        <f t="shared" si="5"/>
        <v>1235.7864813644978</v>
      </c>
      <c r="Y61">
        <f t="shared" si="6"/>
        <v>1769.2335620665865</v>
      </c>
    </row>
    <row r="62" spans="2:25" x14ac:dyDescent="0.55000000000000004">
      <c r="B62">
        <v>0.55669999999999997</v>
      </c>
      <c r="C62">
        <v>0.51745999999999992</v>
      </c>
      <c r="D62">
        <v>0.51261999999999985</v>
      </c>
      <c r="E62">
        <v>0.55105999999999999</v>
      </c>
      <c r="F62">
        <v>0.50839999999999996</v>
      </c>
      <c r="G62">
        <v>0.55130000000000001</v>
      </c>
      <c r="H62">
        <v>0.10312000000000002</v>
      </c>
      <c r="L62">
        <v>102.80000000000001</v>
      </c>
      <c r="M62">
        <v>1004.2</v>
      </c>
      <c r="N62">
        <v>608</v>
      </c>
      <c r="O62">
        <v>1185.5999999999999</v>
      </c>
      <c r="P62">
        <v>625.79999999999995</v>
      </c>
      <c r="Q62">
        <v>982.2</v>
      </c>
      <c r="S62">
        <f t="shared" si="7"/>
        <v>590</v>
      </c>
      <c r="T62">
        <f t="shared" si="1"/>
        <v>184.65960122148377</v>
      </c>
      <c r="U62">
        <f t="shared" si="2"/>
        <v>1940.6330924129404</v>
      </c>
      <c r="V62">
        <f t="shared" si="3"/>
        <v>1186.0637509266126</v>
      </c>
      <c r="W62">
        <f t="shared" si="4"/>
        <v>2151.4898559140565</v>
      </c>
      <c r="X62">
        <f t="shared" si="5"/>
        <v>1230.9205350118018</v>
      </c>
      <c r="Y62">
        <f t="shared" si="6"/>
        <v>1781.607110466171</v>
      </c>
    </row>
    <row r="63" spans="2:25" x14ac:dyDescent="0.55000000000000004">
      <c r="B63">
        <v>0.55462000000000011</v>
      </c>
      <c r="C63">
        <v>0.51863999999999999</v>
      </c>
      <c r="D63">
        <v>0.51150000000000007</v>
      </c>
      <c r="E63">
        <v>0.55301999999999996</v>
      </c>
      <c r="F63">
        <v>0.50931999999999999</v>
      </c>
      <c r="G63">
        <v>0.55169999999999997</v>
      </c>
      <c r="H63">
        <v>0.10325999999999999</v>
      </c>
      <c r="L63">
        <v>104.00000000000001</v>
      </c>
      <c r="M63">
        <v>1008</v>
      </c>
      <c r="N63">
        <v>606.40000000000009</v>
      </c>
      <c r="O63">
        <v>1196.4000000000001</v>
      </c>
      <c r="P63">
        <v>624</v>
      </c>
      <c r="Q63">
        <v>987.8</v>
      </c>
      <c r="S63">
        <f t="shared" si="7"/>
        <v>600</v>
      </c>
      <c r="T63">
        <f t="shared" si="1"/>
        <v>187.51577656774006</v>
      </c>
      <c r="U63">
        <f t="shared" si="2"/>
        <v>1943.544655252198</v>
      </c>
      <c r="V63">
        <f t="shared" si="3"/>
        <v>1185.5327468230694</v>
      </c>
      <c r="W63">
        <f t="shared" si="4"/>
        <v>2163.3937289790606</v>
      </c>
      <c r="X63">
        <f t="shared" si="5"/>
        <v>1225.1629623812141</v>
      </c>
      <c r="Y63">
        <f t="shared" si="6"/>
        <v>1790.4658328801886</v>
      </c>
    </row>
    <row r="64" spans="2:25" x14ac:dyDescent="0.55000000000000004">
      <c r="B64">
        <v>0.55454000000000003</v>
      </c>
      <c r="C64">
        <v>0.51529999999999998</v>
      </c>
      <c r="D64">
        <v>0.50912000000000002</v>
      </c>
      <c r="E64">
        <v>0.55415999999999999</v>
      </c>
      <c r="F64">
        <v>0.51034000000000002</v>
      </c>
      <c r="G64">
        <v>0.55174000000000001</v>
      </c>
      <c r="H64">
        <v>0.10313999999999998</v>
      </c>
      <c r="L64">
        <v>104.80000000000001</v>
      </c>
      <c r="M64">
        <v>1007.8</v>
      </c>
      <c r="N64">
        <v>605.20000000000005</v>
      </c>
      <c r="O64">
        <v>1203.2</v>
      </c>
      <c r="P64">
        <v>622.20000000000005</v>
      </c>
      <c r="Q64">
        <v>988.8</v>
      </c>
      <c r="S64">
        <f t="shared" si="7"/>
        <v>610</v>
      </c>
      <c r="T64">
        <f t="shared" si="1"/>
        <v>188.98546543080752</v>
      </c>
      <c r="U64">
        <f t="shared" si="2"/>
        <v>1955.7539297496603</v>
      </c>
      <c r="V64">
        <f t="shared" si="3"/>
        <v>1188.7177875549969</v>
      </c>
      <c r="W64">
        <f t="shared" si="4"/>
        <v>2171.2140897935615</v>
      </c>
      <c r="X64">
        <f t="shared" si="5"/>
        <v>1219.1872085276482</v>
      </c>
      <c r="Y64">
        <f t="shared" si="6"/>
        <v>1792.1484757313226</v>
      </c>
    </row>
    <row r="65" spans="2:25" x14ac:dyDescent="0.55000000000000004">
      <c r="B65">
        <v>0.5529400000000001</v>
      </c>
      <c r="C65">
        <v>0.51388</v>
      </c>
      <c r="D65">
        <v>0.50812000000000013</v>
      </c>
      <c r="E65">
        <v>0.55655999999999994</v>
      </c>
      <c r="F65">
        <v>0.51073999999999997</v>
      </c>
      <c r="G65">
        <v>0.55170000000000008</v>
      </c>
      <c r="H65">
        <v>0.10299999999999998</v>
      </c>
      <c r="L65">
        <v>106.4</v>
      </c>
      <c r="M65">
        <v>1008.5999999999999</v>
      </c>
      <c r="N65">
        <v>603</v>
      </c>
      <c r="O65">
        <v>1211.4000000000001</v>
      </c>
      <c r="P65">
        <v>621</v>
      </c>
      <c r="Q65">
        <v>990.59999999999991</v>
      </c>
      <c r="S65">
        <f t="shared" si="7"/>
        <v>620</v>
      </c>
      <c r="T65">
        <f t="shared" si="1"/>
        <v>192.42594133179006</v>
      </c>
      <c r="U65">
        <f t="shared" si="2"/>
        <v>1962.7150307464776</v>
      </c>
      <c r="V65">
        <f t="shared" si="3"/>
        <v>1186.7275446744861</v>
      </c>
      <c r="W65">
        <f t="shared" si="4"/>
        <v>2176.5847347994827</v>
      </c>
      <c r="X65">
        <f t="shared" si="5"/>
        <v>1215.8828366683636</v>
      </c>
      <c r="Y65">
        <f t="shared" si="6"/>
        <v>1795.5410549211524</v>
      </c>
    </row>
    <row r="66" spans="2:25" x14ac:dyDescent="0.55000000000000004">
      <c r="B66">
        <v>0.56284000000000001</v>
      </c>
      <c r="C66">
        <v>0.51568000000000003</v>
      </c>
      <c r="D66">
        <v>0.50627999999999995</v>
      </c>
      <c r="E66">
        <v>0.55740000000000001</v>
      </c>
      <c r="F66">
        <v>0.51005999999999996</v>
      </c>
      <c r="G66">
        <v>0.55227999999999999</v>
      </c>
      <c r="H66">
        <v>0.10342</v>
      </c>
      <c r="L66">
        <v>107.80000000000001</v>
      </c>
      <c r="M66">
        <v>1008.8</v>
      </c>
      <c r="N66">
        <v>602.20000000000005</v>
      </c>
      <c r="O66">
        <v>1215.5999999999999</v>
      </c>
      <c r="P66">
        <v>620.4</v>
      </c>
      <c r="Q66">
        <v>993</v>
      </c>
      <c r="S66">
        <f t="shared" si="7"/>
        <v>630</v>
      </c>
      <c r="T66">
        <f t="shared" si="1"/>
        <v>191.52867600028429</v>
      </c>
      <c r="U66">
        <f t="shared" si="2"/>
        <v>1956.2519391870926</v>
      </c>
      <c r="V66">
        <f t="shared" si="3"/>
        <v>1189.460377656633</v>
      </c>
      <c r="W66">
        <f t="shared" si="4"/>
        <v>2180.8396124865444</v>
      </c>
      <c r="X66">
        <f t="shared" si="5"/>
        <v>1216.3274908834255</v>
      </c>
      <c r="Y66">
        <f t="shared" si="6"/>
        <v>1798.0010139784167</v>
      </c>
    </row>
    <row r="67" spans="2:25" x14ac:dyDescent="0.55000000000000004">
      <c r="B67">
        <v>0.55087999999999993</v>
      </c>
      <c r="C67">
        <v>0.5132199999999999</v>
      </c>
      <c r="D67">
        <v>0.50424000000000002</v>
      </c>
      <c r="E67">
        <v>0.55844000000000005</v>
      </c>
      <c r="F67">
        <v>0.50966</v>
      </c>
      <c r="G67">
        <v>0.55284</v>
      </c>
      <c r="H67">
        <v>0.10281999999999999</v>
      </c>
      <c r="L67">
        <v>109.2</v>
      </c>
      <c r="M67">
        <v>1006</v>
      </c>
      <c r="N67">
        <v>600.4</v>
      </c>
      <c r="O67">
        <v>1220.2</v>
      </c>
      <c r="P67">
        <v>618.19999999999993</v>
      </c>
      <c r="Q67">
        <v>992.8</v>
      </c>
      <c r="S67">
        <f t="shared" si="7"/>
        <v>640</v>
      </c>
      <c r="T67">
        <f t="shared" si="1"/>
        <v>198.22828928260242</v>
      </c>
      <c r="U67">
        <f t="shared" si="2"/>
        <v>1960.1730252133591</v>
      </c>
      <c r="V67">
        <f t="shared" si="3"/>
        <v>1190.7028399174994</v>
      </c>
      <c r="W67">
        <f t="shared" si="4"/>
        <v>2185.0154000429766</v>
      </c>
      <c r="X67">
        <f t="shared" si="5"/>
        <v>1212.965506416042</v>
      </c>
      <c r="Y67">
        <f t="shared" si="6"/>
        <v>1795.8179581795816</v>
      </c>
    </row>
    <row r="68" spans="2:25" x14ac:dyDescent="0.55000000000000004">
      <c r="B68">
        <v>0.54833999999999994</v>
      </c>
      <c r="C68">
        <v>0.51141999999999999</v>
      </c>
      <c r="D68">
        <v>0.50177999999999989</v>
      </c>
      <c r="E68">
        <v>0.55885999999999991</v>
      </c>
      <c r="F68">
        <v>0.50812000000000002</v>
      </c>
      <c r="G68">
        <v>0.55221999999999993</v>
      </c>
      <c r="H68">
        <v>0.10293999999999999</v>
      </c>
      <c r="L68">
        <v>110.79999999999998</v>
      </c>
      <c r="M68">
        <v>1006.1999999999999</v>
      </c>
      <c r="N68">
        <v>600</v>
      </c>
      <c r="O68">
        <v>1224</v>
      </c>
      <c r="P68">
        <v>618.80000000000007</v>
      </c>
      <c r="Q68">
        <v>996.6</v>
      </c>
      <c r="S68">
        <f t="shared" si="7"/>
        <v>650</v>
      </c>
      <c r="T68">
        <f t="shared" ref="T68:Y68" si="8">L68/B68</f>
        <v>202.06441259072838</v>
      </c>
      <c r="U68">
        <f t="shared" si="8"/>
        <v>1967.463141840366</v>
      </c>
      <c r="V68">
        <f t="shared" si="8"/>
        <v>1195.7431543704415</v>
      </c>
      <c r="W68">
        <f t="shared" si="8"/>
        <v>2190.1728518770356</v>
      </c>
      <c r="X68">
        <f t="shared" si="8"/>
        <v>1217.8225615996223</v>
      </c>
      <c r="Y68">
        <f t="shared" si="8"/>
        <v>1804.7155119336499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flod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JohannE3</dc:creator>
  <cp:lastModifiedBy>Pedro Fontanarrosa</cp:lastModifiedBy>
  <dcterms:created xsi:type="dcterms:W3CDTF">2021-08-08T09:56:02Z</dcterms:created>
  <dcterms:modified xsi:type="dcterms:W3CDTF">2022-04-27T15:13:01Z</dcterms:modified>
</cp:coreProperties>
</file>