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haiz\Google Drive\23.05.2018\PhD\projects\Timer\assays\AraC and LuxR ON OFF\LuxR SZT 69+45 ON OFF\MODIFIED\"/>
    </mc:Choice>
  </mc:AlternateContent>
  <xr:revisionPtr revIDLastSave="0" documentId="8_{73227E75-7B15-4E75-96F9-863597381DA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sult sheet" sheetId="1" r:id="rId1"/>
    <sheet name="od" sheetId="2" r:id="rId2"/>
    <sheet name="fl" sheetId="3" r:id="rId3"/>
    <sheet name="flod" sheetId="4" r:id="rId4"/>
  </sheets>
  <calcPr calcId="181029"/>
  <fileRecoveryPr repairLoad="1"/>
</workbook>
</file>

<file path=xl/calcChain.xml><?xml version="1.0" encoding="utf-8"?>
<calcChain xmlns="http://schemas.openxmlformats.org/spreadsheetml/2006/main">
  <c r="S5" i="4" l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4" i="4"/>
  <c r="T4" i="4"/>
  <c r="U4" i="4"/>
  <c r="V4" i="4"/>
  <c r="W4" i="4"/>
  <c r="X4" i="4"/>
  <c r="Y4" i="4"/>
  <c r="T5" i="4"/>
  <c r="U5" i="4"/>
  <c r="V5" i="4"/>
  <c r="W5" i="4"/>
  <c r="X5" i="4"/>
  <c r="Y5" i="4"/>
  <c r="T6" i="4"/>
  <c r="U6" i="4"/>
  <c r="V6" i="4"/>
  <c r="W6" i="4"/>
  <c r="X6" i="4"/>
  <c r="Y6" i="4"/>
  <c r="T7" i="4"/>
  <c r="U7" i="4"/>
  <c r="V7" i="4"/>
  <c r="W7" i="4"/>
  <c r="X7" i="4"/>
  <c r="Y7" i="4"/>
  <c r="T8" i="4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T11" i="4"/>
  <c r="U11" i="4"/>
  <c r="V11" i="4"/>
  <c r="W11" i="4"/>
  <c r="X11" i="4"/>
  <c r="Y11" i="4"/>
  <c r="T12" i="4"/>
  <c r="U12" i="4"/>
  <c r="V12" i="4"/>
  <c r="W12" i="4"/>
  <c r="X12" i="4"/>
  <c r="Y12" i="4"/>
  <c r="T13" i="4"/>
  <c r="U13" i="4"/>
  <c r="V13" i="4"/>
  <c r="W13" i="4"/>
  <c r="X13" i="4"/>
  <c r="Y13" i="4"/>
  <c r="T14" i="4"/>
  <c r="U14" i="4"/>
  <c r="V14" i="4"/>
  <c r="W14" i="4"/>
  <c r="X14" i="4"/>
  <c r="Y14" i="4"/>
  <c r="T15" i="4"/>
  <c r="U15" i="4"/>
  <c r="V15" i="4"/>
  <c r="W15" i="4"/>
  <c r="X15" i="4"/>
  <c r="Y15" i="4"/>
  <c r="T16" i="4"/>
  <c r="U16" i="4"/>
  <c r="V16" i="4"/>
  <c r="W16" i="4"/>
  <c r="X16" i="4"/>
  <c r="Y16" i="4"/>
  <c r="T17" i="4"/>
  <c r="U17" i="4"/>
  <c r="V17" i="4"/>
  <c r="W17" i="4"/>
  <c r="X17" i="4"/>
  <c r="Y17" i="4"/>
  <c r="T18" i="4"/>
  <c r="U18" i="4"/>
  <c r="V18" i="4"/>
  <c r="W18" i="4"/>
  <c r="X18" i="4"/>
  <c r="Y18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W21" i="4"/>
  <c r="X21" i="4"/>
  <c r="Y21" i="4"/>
  <c r="T22" i="4"/>
  <c r="U22" i="4"/>
  <c r="V22" i="4"/>
  <c r="W22" i="4"/>
  <c r="X22" i="4"/>
  <c r="Y22" i="4"/>
  <c r="T23" i="4"/>
  <c r="U23" i="4"/>
  <c r="V23" i="4"/>
  <c r="W23" i="4"/>
  <c r="X23" i="4"/>
  <c r="Y23" i="4"/>
  <c r="T24" i="4"/>
  <c r="U24" i="4"/>
  <c r="V24" i="4"/>
  <c r="W24" i="4"/>
  <c r="X24" i="4"/>
  <c r="Y24" i="4"/>
  <c r="T25" i="4"/>
  <c r="U25" i="4"/>
  <c r="V25" i="4"/>
  <c r="W25" i="4"/>
  <c r="X25" i="4"/>
  <c r="Y25" i="4"/>
  <c r="T26" i="4"/>
  <c r="U26" i="4"/>
  <c r="V26" i="4"/>
  <c r="W26" i="4"/>
  <c r="X26" i="4"/>
  <c r="Y26" i="4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X31" i="4"/>
  <c r="Y31" i="4"/>
  <c r="T32" i="4"/>
  <c r="U32" i="4"/>
  <c r="V32" i="4"/>
  <c r="W32" i="4"/>
  <c r="X32" i="4"/>
  <c r="Y32" i="4"/>
  <c r="T33" i="4"/>
  <c r="U33" i="4"/>
  <c r="V33" i="4"/>
  <c r="W33" i="4"/>
  <c r="X33" i="4"/>
  <c r="Y33" i="4"/>
  <c r="T34" i="4"/>
  <c r="U34" i="4"/>
  <c r="V34" i="4"/>
  <c r="W34" i="4"/>
  <c r="X34" i="4"/>
  <c r="Y34" i="4"/>
  <c r="T35" i="4"/>
  <c r="U35" i="4"/>
  <c r="V35" i="4"/>
  <c r="W35" i="4"/>
  <c r="X35" i="4"/>
  <c r="Y35" i="4"/>
  <c r="T36" i="4"/>
  <c r="U36" i="4"/>
  <c r="V36" i="4"/>
  <c r="W36" i="4"/>
  <c r="X36" i="4"/>
  <c r="Y36" i="4"/>
  <c r="T37" i="4"/>
  <c r="U37" i="4"/>
  <c r="V37" i="4"/>
  <c r="W37" i="4"/>
  <c r="X37" i="4"/>
  <c r="Y37" i="4"/>
  <c r="T38" i="4"/>
  <c r="U38" i="4"/>
  <c r="V38" i="4"/>
  <c r="W38" i="4"/>
  <c r="X38" i="4"/>
  <c r="Y38" i="4"/>
  <c r="T39" i="4"/>
  <c r="U39" i="4"/>
  <c r="V39" i="4"/>
  <c r="W39" i="4"/>
  <c r="X39" i="4"/>
  <c r="Y39" i="4"/>
  <c r="T40" i="4"/>
  <c r="U40" i="4"/>
  <c r="V40" i="4"/>
  <c r="W40" i="4"/>
  <c r="X40" i="4"/>
  <c r="Y40" i="4"/>
  <c r="T41" i="4"/>
  <c r="U41" i="4"/>
  <c r="V41" i="4"/>
  <c r="W41" i="4"/>
  <c r="X41" i="4"/>
  <c r="Y41" i="4"/>
  <c r="T42" i="4"/>
  <c r="U42" i="4"/>
  <c r="V42" i="4"/>
  <c r="W42" i="4"/>
  <c r="X42" i="4"/>
  <c r="Y42" i="4"/>
  <c r="T43" i="4"/>
  <c r="U43" i="4"/>
  <c r="V43" i="4"/>
  <c r="W43" i="4"/>
  <c r="X43" i="4"/>
  <c r="Y43" i="4"/>
  <c r="T44" i="4"/>
  <c r="U44" i="4"/>
  <c r="V44" i="4"/>
  <c r="W44" i="4"/>
  <c r="X44" i="4"/>
  <c r="Y44" i="4"/>
  <c r="T45" i="4"/>
  <c r="U45" i="4"/>
  <c r="V45" i="4"/>
  <c r="W45" i="4"/>
  <c r="X45" i="4"/>
  <c r="Y45" i="4"/>
  <c r="T46" i="4"/>
  <c r="U46" i="4"/>
  <c r="V46" i="4"/>
  <c r="W46" i="4"/>
  <c r="X46" i="4"/>
  <c r="Y46" i="4"/>
  <c r="T47" i="4"/>
  <c r="U47" i="4"/>
  <c r="V47" i="4"/>
  <c r="W47" i="4"/>
  <c r="X47" i="4"/>
  <c r="Y47" i="4"/>
  <c r="T48" i="4"/>
  <c r="U48" i="4"/>
  <c r="V48" i="4"/>
  <c r="W48" i="4"/>
  <c r="X48" i="4"/>
  <c r="Y48" i="4"/>
  <c r="T49" i="4"/>
  <c r="U49" i="4"/>
  <c r="V49" i="4"/>
  <c r="W49" i="4"/>
  <c r="X49" i="4"/>
  <c r="Y49" i="4"/>
  <c r="T50" i="4"/>
  <c r="U50" i="4"/>
  <c r="V50" i="4"/>
  <c r="W50" i="4"/>
  <c r="X50" i="4"/>
  <c r="Y50" i="4"/>
  <c r="T51" i="4"/>
  <c r="U51" i="4"/>
  <c r="V51" i="4"/>
  <c r="W51" i="4"/>
  <c r="X51" i="4"/>
  <c r="Y51" i="4"/>
  <c r="T52" i="4"/>
  <c r="U52" i="4"/>
  <c r="V52" i="4"/>
  <c r="W52" i="4"/>
  <c r="X52" i="4"/>
  <c r="Y52" i="4"/>
  <c r="T53" i="4"/>
  <c r="U53" i="4"/>
  <c r="V53" i="4"/>
  <c r="W53" i="4"/>
  <c r="X53" i="4"/>
  <c r="Y53" i="4"/>
  <c r="T54" i="4"/>
  <c r="U54" i="4"/>
  <c r="V54" i="4"/>
  <c r="W54" i="4"/>
  <c r="X54" i="4"/>
  <c r="Y54" i="4"/>
  <c r="T55" i="4"/>
  <c r="U55" i="4"/>
  <c r="V55" i="4"/>
  <c r="W55" i="4"/>
  <c r="X55" i="4"/>
  <c r="Y55" i="4"/>
  <c r="T56" i="4"/>
  <c r="U56" i="4"/>
  <c r="V56" i="4"/>
  <c r="W56" i="4"/>
  <c r="X56" i="4"/>
  <c r="Y56" i="4"/>
  <c r="T57" i="4"/>
  <c r="U57" i="4"/>
  <c r="V57" i="4"/>
  <c r="W57" i="4"/>
  <c r="X57" i="4"/>
  <c r="Y57" i="4"/>
  <c r="T58" i="4"/>
  <c r="U58" i="4"/>
  <c r="V58" i="4"/>
  <c r="W58" i="4"/>
  <c r="X58" i="4"/>
  <c r="Y58" i="4"/>
  <c r="T59" i="4"/>
  <c r="U59" i="4"/>
  <c r="V59" i="4"/>
  <c r="W59" i="4"/>
  <c r="X59" i="4"/>
  <c r="Y59" i="4"/>
  <c r="T60" i="4"/>
  <c r="U60" i="4"/>
  <c r="V60" i="4"/>
  <c r="W60" i="4"/>
  <c r="X60" i="4"/>
  <c r="Y60" i="4"/>
  <c r="T61" i="4"/>
  <c r="U61" i="4"/>
  <c r="V61" i="4"/>
  <c r="W61" i="4"/>
  <c r="X61" i="4"/>
  <c r="Y61" i="4"/>
  <c r="T62" i="4"/>
  <c r="U62" i="4"/>
  <c r="V62" i="4"/>
  <c r="W62" i="4"/>
  <c r="X62" i="4"/>
  <c r="Y62" i="4"/>
  <c r="T63" i="4"/>
  <c r="U63" i="4"/>
  <c r="V63" i="4"/>
  <c r="W63" i="4"/>
  <c r="X63" i="4"/>
  <c r="Y63" i="4"/>
  <c r="T64" i="4"/>
  <c r="U64" i="4"/>
  <c r="V64" i="4"/>
  <c r="W64" i="4"/>
  <c r="X64" i="4"/>
  <c r="Y64" i="4"/>
  <c r="T65" i="4"/>
  <c r="U65" i="4"/>
  <c r="V65" i="4"/>
  <c r="W65" i="4"/>
  <c r="X65" i="4"/>
  <c r="Y65" i="4"/>
  <c r="T66" i="4"/>
  <c r="U66" i="4"/>
  <c r="V66" i="4"/>
  <c r="W66" i="4"/>
  <c r="X66" i="4"/>
  <c r="Y66" i="4"/>
  <c r="T67" i="4"/>
  <c r="U67" i="4"/>
  <c r="V67" i="4"/>
  <c r="W67" i="4"/>
  <c r="X67" i="4"/>
  <c r="Y67" i="4"/>
  <c r="T68" i="4"/>
  <c r="U68" i="4"/>
  <c r="V68" i="4"/>
  <c r="W68" i="4"/>
  <c r="X68" i="4"/>
  <c r="Y68" i="4"/>
  <c r="U3" i="4"/>
  <c r="V3" i="4"/>
  <c r="W3" i="4"/>
  <c r="X3" i="4"/>
  <c r="Y3" i="4"/>
  <c r="T3" i="4"/>
  <c r="BH4" i="3"/>
  <c r="BI4" i="3"/>
  <c r="BJ4" i="3"/>
  <c r="BL4" i="3"/>
  <c r="BM4" i="3"/>
  <c r="BN4" i="3"/>
  <c r="BH5" i="3"/>
  <c r="BI5" i="3"/>
  <c r="BJ5" i="3"/>
  <c r="BL5" i="3"/>
  <c r="BM5" i="3"/>
  <c r="BN5" i="3"/>
  <c r="BH6" i="3"/>
  <c r="BI6" i="3"/>
  <c r="BJ6" i="3"/>
  <c r="BK6" i="3"/>
  <c r="BL6" i="3"/>
  <c r="BM6" i="3"/>
  <c r="BN6" i="3"/>
  <c r="BH7" i="3"/>
  <c r="BI7" i="3"/>
  <c r="BJ7" i="3"/>
  <c r="BL7" i="3"/>
  <c r="BM7" i="3"/>
  <c r="BN7" i="3"/>
  <c r="BH8" i="3"/>
  <c r="BI8" i="3"/>
  <c r="BJ8" i="3"/>
  <c r="BL8" i="3"/>
  <c r="BM8" i="3"/>
  <c r="BN8" i="3"/>
  <c r="BH9" i="3"/>
  <c r="BI9" i="3"/>
  <c r="BJ9" i="3"/>
  <c r="BL9" i="3"/>
  <c r="BM9" i="3"/>
  <c r="BN9" i="3"/>
  <c r="BH10" i="3"/>
  <c r="BI10" i="3"/>
  <c r="BJ10" i="3"/>
  <c r="BK10" i="3"/>
  <c r="BL10" i="3"/>
  <c r="BM10" i="3"/>
  <c r="BN10" i="3"/>
  <c r="BH11" i="3"/>
  <c r="BI11" i="3"/>
  <c r="BJ11" i="3"/>
  <c r="BL11" i="3"/>
  <c r="BM11" i="3"/>
  <c r="BN11" i="3"/>
  <c r="BH12" i="3"/>
  <c r="BI12" i="3"/>
  <c r="BJ12" i="3"/>
  <c r="BL12" i="3"/>
  <c r="BM12" i="3"/>
  <c r="BN12" i="3"/>
  <c r="BH13" i="3"/>
  <c r="BI13" i="3"/>
  <c r="BJ13" i="3"/>
  <c r="BL13" i="3"/>
  <c r="BM13" i="3"/>
  <c r="BN13" i="3"/>
  <c r="BH14" i="3"/>
  <c r="BI14" i="3"/>
  <c r="BJ14" i="3"/>
  <c r="BK14" i="3"/>
  <c r="BL14" i="3"/>
  <c r="BM14" i="3"/>
  <c r="BN14" i="3"/>
  <c r="BH15" i="3"/>
  <c r="BI15" i="3"/>
  <c r="BJ15" i="3"/>
  <c r="BL15" i="3"/>
  <c r="BM15" i="3"/>
  <c r="BN15" i="3"/>
  <c r="BH16" i="3"/>
  <c r="BI16" i="3"/>
  <c r="BJ16" i="3"/>
  <c r="BL16" i="3"/>
  <c r="BM16" i="3"/>
  <c r="BN16" i="3"/>
  <c r="BH17" i="3"/>
  <c r="BI17" i="3"/>
  <c r="BJ17" i="3"/>
  <c r="BL17" i="3"/>
  <c r="BM17" i="3"/>
  <c r="BN17" i="3"/>
  <c r="BH18" i="3"/>
  <c r="BI18" i="3"/>
  <c r="BJ18" i="3"/>
  <c r="BK18" i="3"/>
  <c r="BL18" i="3"/>
  <c r="BM18" i="3"/>
  <c r="BN18" i="3"/>
  <c r="BH19" i="3"/>
  <c r="BI19" i="3"/>
  <c r="BJ19" i="3"/>
  <c r="BL19" i="3"/>
  <c r="BM19" i="3"/>
  <c r="BN19" i="3"/>
  <c r="BH20" i="3"/>
  <c r="BI20" i="3"/>
  <c r="BJ20" i="3"/>
  <c r="BL20" i="3"/>
  <c r="BM20" i="3"/>
  <c r="BN20" i="3"/>
  <c r="BH21" i="3"/>
  <c r="BI21" i="3"/>
  <c r="BJ21" i="3"/>
  <c r="BL21" i="3"/>
  <c r="BM21" i="3"/>
  <c r="BN21" i="3"/>
  <c r="BH22" i="3"/>
  <c r="BI22" i="3"/>
  <c r="BJ22" i="3"/>
  <c r="BK22" i="3"/>
  <c r="BL22" i="3"/>
  <c r="BM22" i="3"/>
  <c r="BN22" i="3"/>
  <c r="BH23" i="3"/>
  <c r="BI23" i="3"/>
  <c r="BJ23" i="3"/>
  <c r="BL23" i="3"/>
  <c r="BM23" i="3"/>
  <c r="BN23" i="3"/>
  <c r="BH24" i="3"/>
  <c r="BI24" i="3"/>
  <c r="BJ24" i="3"/>
  <c r="BL24" i="3"/>
  <c r="BM24" i="3"/>
  <c r="BN24" i="3"/>
  <c r="BH25" i="3"/>
  <c r="BI25" i="3"/>
  <c r="BJ25" i="3"/>
  <c r="BL25" i="3"/>
  <c r="BM25" i="3"/>
  <c r="BN25" i="3"/>
  <c r="BH26" i="3"/>
  <c r="BI26" i="3"/>
  <c r="BJ26" i="3"/>
  <c r="BK26" i="3"/>
  <c r="BL26" i="3"/>
  <c r="BM26" i="3"/>
  <c r="BN26" i="3"/>
  <c r="BH27" i="3"/>
  <c r="BI27" i="3"/>
  <c r="BJ27" i="3"/>
  <c r="BL27" i="3"/>
  <c r="BM27" i="3"/>
  <c r="BN27" i="3"/>
  <c r="BH28" i="3"/>
  <c r="BI28" i="3"/>
  <c r="BJ28" i="3"/>
  <c r="BL28" i="3"/>
  <c r="BM28" i="3"/>
  <c r="BN28" i="3"/>
  <c r="BH29" i="3"/>
  <c r="BI29" i="3"/>
  <c r="BJ29" i="3"/>
  <c r="BL29" i="3"/>
  <c r="BM29" i="3"/>
  <c r="BN29" i="3"/>
  <c r="BH30" i="3"/>
  <c r="BI30" i="3"/>
  <c r="BJ30" i="3"/>
  <c r="BK30" i="3"/>
  <c r="BL30" i="3"/>
  <c r="BM30" i="3"/>
  <c r="BN30" i="3"/>
  <c r="BH31" i="3"/>
  <c r="BI31" i="3"/>
  <c r="BJ31" i="3"/>
  <c r="BL31" i="3"/>
  <c r="BM31" i="3"/>
  <c r="BN31" i="3"/>
  <c r="BH32" i="3"/>
  <c r="BI32" i="3"/>
  <c r="BJ32" i="3"/>
  <c r="BL32" i="3"/>
  <c r="BM32" i="3"/>
  <c r="BN32" i="3"/>
  <c r="BH33" i="3"/>
  <c r="BI33" i="3"/>
  <c r="BJ33" i="3"/>
  <c r="BL33" i="3"/>
  <c r="BM33" i="3"/>
  <c r="BN33" i="3"/>
  <c r="BH34" i="3"/>
  <c r="BI34" i="3"/>
  <c r="BJ34" i="3"/>
  <c r="BK34" i="3"/>
  <c r="BL34" i="3"/>
  <c r="BM34" i="3"/>
  <c r="BN34" i="3"/>
  <c r="BH35" i="3"/>
  <c r="BI35" i="3"/>
  <c r="BJ35" i="3"/>
  <c r="BL35" i="3"/>
  <c r="BM35" i="3"/>
  <c r="BN35" i="3"/>
  <c r="BH36" i="3"/>
  <c r="BI36" i="3"/>
  <c r="BJ36" i="3"/>
  <c r="BL36" i="3"/>
  <c r="BM36" i="3"/>
  <c r="BN36" i="3"/>
  <c r="BH37" i="3"/>
  <c r="BI37" i="3"/>
  <c r="BJ37" i="3"/>
  <c r="BL37" i="3"/>
  <c r="BM37" i="3"/>
  <c r="BN37" i="3"/>
  <c r="BH38" i="3"/>
  <c r="BI38" i="3"/>
  <c r="BJ38" i="3"/>
  <c r="BK38" i="3"/>
  <c r="BL38" i="3"/>
  <c r="BM38" i="3"/>
  <c r="BN38" i="3"/>
  <c r="BH39" i="3"/>
  <c r="BI39" i="3"/>
  <c r="BJ39" i="3"/>
  <c r="BL39" i="3"/>
  <c r="BM39" i="3"/>
  <c r="BN39" i="3"/>
  <c r="BH40" i="3"/>
  <c r="BI40" i="3"/>
  <c r="BJ40" i="3"/>
  <c r="BL40" i="3"/>
  <c r="BM40" i="3"/>
  <c r="BN40" i="3"/>
  <c r="BH41" i="3"/>
  <c r="BI41" i="3"/>
  <c r="BJ41" i="3"/>
  <c r="BL41" i="3"/>
  <c r="BM41" i="3"/>
  <c r="BN41" i="3"/>
  <c r="BH42" i="3"/>
  <c r="BI42" i="3"/>
  <c r="BJ42" i="3"/>
  <c r="BK42" i="3"/>
  <c r="BL42" i="3"/>
  <c r="BM42" i="3"/>
  <c r="BN42" i="3"/>
  <c r="BH43" i="3"/>
  <c r="BI43" i="3"/>
  <c r="BJ43" i="3"/>
  <c r="BL43" i="3"/>
  <c r="BM43" i="3"/>
  <c r="BN43" i="3"/>
  <c r="BH44" i="3"/>
  <c r="BI44" i="3"/>
  <c r="BJ44" i="3"/>
  <c r="BL44" i="3"/>
  <c r="BM44" i="3"/>
  <c r="BN44" i="3"/>
  <c r="BH45" i="3"/>
  <c r="BI45" i="3"/>
  <c r="BJ45" i="3"/>
  <c r="BL45" i="3"/>
  <c r="BM45" i="3"/>
  <c r="BN45" i="3"/>
  <c r="BH46" i="3"/>
  <c r="BI46" i="3"/>
  <c r="BJ46" i="3"/>
  <c r="BK46" i="3"/>
  <c r="BL46" i="3"/>
  <c r="BM46" i="3"/>
  <c r="BN46" i="3"/>
  <c r="BH47" i="3"/>
  <c r="BI47" i="3"/>
  <c r="BJ47" i="3"/>
  <c r="BL47" i="3"/>
  <c r="BM47" i="3"/>
  <c r="BN47" i="3"/>
  <c r="BH48" i="3"/>
  <c r="BI48" i="3"/>
  <c r="BJ48" i="3"/>
  <c r="BL48" i="3"/>
  <c r="BM48" i="3"/>
  <c r="BN48" i="3"/>
  <c r="BH49" i="3"/>
  <c r="BI49" i="3"/>
  <c r="BJ49" i="3"/>
  <c r="BL49" i="3"/>
  <c r="BM49" i="3"/>
  <c r="BN49" i="3"/>
  <c r="BH50" i="3"/>
  <c r="BI50" i="3"/>
  <c r="BJ50" i="3"/>
  <c r="BK50" i="3"/>
  <c r="BL50" i="3"/>
  <c r="BM50" i="3"/>
  <c r="BN50" i="3"/>
  <c r="BH51" i="3"/>
  <c r="BI51" i="3"/>
  <c r="BJ51" i="3"/>
  <c r="BL51" i="3"/>
  <c r="BM51" i="3"/>
  <c r="BN51" i="3"/>
  <c r="BH52" i="3"/>
  <c r="BI52" i="3"/>
  <c r="BJ52" i="3"/>
  <c r="BL52" i="3"/>
  <c r="BM52" i="3"/>
  <c r="BN52" i="3"/>
  <c r="BH53" i="3"/>
  <c r="BI53" i="3"/>
  <c r="BJ53" i="3"/>
  <c r="BL53" i="3"/>
  <c r="BM53" i="3"/>
  <c r="BN53" i="3"/>
  <c r="BH54" i="3"/>
  <c r="BI54" i="3"/>
  <c r="BJ54" i="3"/>
  <c r="BK54" i="3"/>
  <c r="BL54" i="3"/>
  <c r="BM54" i="3"/>
  <c r="BN54" i="3"/>
  <c r="BH55" i="3"/>
  <c r="BI55" i="3"/>
  <c r="BJ55" i="3"/>
  <c r="BL55" i="3"/>
  <c r="BM55" i="3"/>
  <c r="BN55" i="3"/>
  <c r="BH56" i="3"/>
  <c r="BI56" i="3"/>
  <c r="BJ56" i="3"/>
  <c r="BL56" i="3"/>
  <c r="BM56" i="3"/>
  <c r="BN56" i="3"/>
  <c r="BH57" i="3"/>
  <c r="BI57" i="3"/>
  <c r="BJ57" i="3"/>
  <c r="BL57" i="3"/>
  <c r="BM57" i="3"/>
  <c r="BN57" i="3"/>
  <c r="BH58" i="3"/>
  <c r="BI58" i="3"/>
  <c r="BJ58" i="3"/>
  <c r="BK58" i="3"/>
  <c r="BL58" i="3"/>
  <c r="BM58" i="3"/>
  <c r="BN58" i="3"/>
  <c r="BH59" i="3"/>
  <c r="BI59" i="3"/>
  <c r="BJ59" i="3"/>
  <c r="BL59" i="3"/>
  <c r="BM59" i="3"/>
  <c r="BN59" i="3"/>
  <c r="BH60" i="3"/>
  <c r="BI60" i="3"/>
  <c r="BJ60" i="3"/>
  <c r="BL60" i="3"/>
  <c r="BM60" i="3"/>
  <c r="BN60" i="3"/>
  <c r="BH61" i="3"/>
  <c r="BI61" i="3"/>
  <c r="BJ61" i="3"/>
  <c r="BL61" i="3"/>
  <c r="BM61" i="3"/>
  <c r="BN61" i="3"/>
  <c r="BH62" i="3"/>
  <c r="BI62" i="3"/>
  <c r="BJ62" i="3"/>
  <c r="BK62" i="3"/>
  <c r="BL62" i="3"/>
  <c r="BM62" i="3"/>
  <c r="BN62" i="3"/>
  <c r="BH63" i="3"/>
  <c r="BI63" i="3"/>
  <c r="BJ63" i="3"/>
  <c r="BL63" i="3"/>
  <c r="BM63" i="3"/>
  <c r="BN63" i="3"/>
  <c r="BH64" i="3"/>
  <c r="BI64" i="3"/>
  <c r="BJ64" i="3"/>
  <c r="BL64" i="3"/>
  <c r="BM64" i="3"/>
  <c r="BN64" i="3"/>
  <c r="BH65" i="3"/>
  <c r="BI65" i="3"/>
  <c r="BJ65" i="3"/>
  <c r="BL65" i="3"/>
  <c r="BM65" i="3"/>
  <c r="BN65" i="3"/>
  <c r="BH66" i="3"/>
  <c r="BI66" i="3"/>
  <c r="BJ66" i="3"/>
  <c r="BK66" i="3"/>
  <c r="BL66" i="3"/>
  <c r="BM66" i="3"/>
  <c r="BN66" i="3"/>
  <c r="BH67" i="3"/>
  <c r="BI67" i="3"/>
  <c r="BJ67" i="3"/>
  <c r="BL67" i="3"/>
  <c r="BM67" i="3"/>
  <c r="BN67" i="3"/>
  <c r="BH68" i="3"/>
  <c r="BI68" i="3"/>
  <c r="BJ68" i="3"/>
  <c r="BL68" i="3"/>
  <c r="BM68" i="3"/>
  <c r="BN68" i="3"/>
  <c r="BI3" i="3"/>
  <c r="BJ3" i="3"/>
  <c r="BK3" i="3"/>
  <c r="BL3" i="3"/>
  <c r="BM3" i="3"/>
  <c r="BN3" i="3"/>
  <c r="BH3" i="3"/>
  <c r="BD68" i="3"/>
  <c r="BC68" i="3"/>
  <c r="BB68" i="3"/>
  <c r="BA68" i="3"/>
  <c r="BK68" i="3" s="1"/>
  <c r="AZ68" i="3"/>
  <c r="AY68" i="3"/>
  <c r="AX68" i="3"/>
  <c r="BD67" i="3"/>
  <c r="BC67" i="3"/>
  <c r="BB67" i="3"/>
  <c r="BA67" i="3"/>
  <c r="BK67" i="3" s="1"/>
  <c r="AZ67" i="3"/>
  <c r="AY67" i="3"/>
  <c r="AX67" i="3"/>
  <c r="BD66" i="3"/>
  <c r="BC66" i="3"/>
  <c r="BB66" i="3"/>
  <c r="BA66" i="3"/>
  <c r="AZ66" i="3"/>
  <c r="AY66" i="3"/>
  <c r="AX66" i="3"/>
  <c r="BD65" i="3"/>
  <c r="BC65" i="3"/>
  <c r="BB65" i="3"/>
  <c r="BA65" i="3"/>
  <c r="BK65" i="3" s="1"/>
  <c r="AZ65" i="3"/>
  <c r="AY65" i="3"/>
  <c r="AX65" i="3"/>
  <c r="BD64" i="3"/>
  <c r="BC64" i="3"/>
  <c r="BB64" i="3"/>
  <c r="BA64" i="3"/>
  <c r="BK64" i="3" s="1"/>
  <c r="AZ64" i="3"/>
  <c r="AY64" i="3"/>
  <c r="AX64" i="3"/>
  <c r="BD63" i="3"/>
  <c r="BC63" i="3"/>
  <c r="BB63" i="3"/>
  <c r="BA63" i="3"/>
  <c r="BK63" i="3" s="1"/>
  <c r="AZ63" i="3"/>
  <c r="AY63" i="3"/>
  <c r="AX63" i="3"/>
  <c r="BD62" i="3"/>
  <c r="BC62" i="3"/>
  <c r="BB62" i="3"/>
  <c r="BA62" i="3"/>
  <c r="AZ62" i="3"/>
  <c r="AY62" i="3"/>
  <c r="AX62" i="3"/>
  <c r="BD61" i="3"/>
  <c r="BC61" i="3"/>
  <c r="BB61" i="3"/>
  <c r="BA61" i="3"/>
  <c r="BK61" i="3" s="1"/>
  <c r="AZ61" i="3"/>
  <c r="AY61" i="3"/>
  <c r="AX61" i="3"/>
  <c r="BD60" i="3"/>
  <c r="BC60" i="3"/>
  <c r="BB60" i="3"/>
  <c r="BA60" i="3"/>
  <c r="BK60" i="3" s="1"/>
  <c r="AZ60" i="3"/>
  <c r="AY60" i="3"/>
  <c r="AX60" i="3"/>
  <c r="BD59" i="3"/>
  <c r="BC59" i="3"/>
  <c r="BB59" i="3"/>
  <c r="BA59" i="3"/>
  <c r="BK59" i="3" s="1"/>
  <c r="AZ59" i="3"/>
  <c r="AY59" i="3"/>
  <c r="AX59" i="3"/>
  <c r="BD58" i="3"/>
  <c r="BC58" i="3"/>
  <c r="BB58" i="3"/>
  <c r="BA58" i="3"/>
  <c r="AZ58" i="3"/>
  <c r="AY58" i="3"/>
  <c r="AX58" i="3"/>
  <c r="BD57" i="3"/>
  <c r="BC57" i="3"/>
  <c r="BB57" i="3"/>
  <c r="BA57" i="3"/>
  <c r="BK57" i="3" s="1"/>
  <c r="AZ57" i="3"/>
  <c r="AY57" i="3"/>
  <c r="AX57" i="3"/>
  <c r="BD56" i="3"/>
  <c r="BC56" i="3"/>
  <c r="BB56" i="3"/>
  <c r="BA56" i="3"/>
  <c r="BK56" i="3" s="1"/>
  <c r="AZ56" i="3"/>
  <c r="AY56" i="3"/>
  <c r="AX56" i="3"/>
  <c r="BD55" i="3"/>
  <c r="BC55" i="3"/>
  <c r="BB55" i="3"/>
  <c r="BA55" i="3"/>
  <c r="BK55" i="3" s="1"/>
  <c r="AZ55" i="3"/>
  <c r="AY55" i="3"/>
  <c r="AX55" i="3"/>
  <c r="BD54" i="3"/>
  <c r="BC54" i="3"/>
  <c r="BB54" i="3"/>
  <c r="BA54" i="3"/>
  <c r="AZ54" i="3"/>
  <c r="AY54" i="3"/>
  <c r="AX54" i="3"/>
  <c r="BD53" i="3"/>
  <c r="BC53" i="3"/>
  <c r="BB53" i="3"/>
  <c r="BA53" i="3"/>
  <c r="BK53" i="3" s="1"/>
  <c r="AZ53" i="3"/>
  <c r="AY53" i="3"/>
  <c r="AX53" i="3"/>
  <c r="BD52" i="3"/>
  <c r="BC52" i="3"/>
  <c r="BB52" i="3"/>
  <c r="BA52" i="3"/>
  <c r="BK52" i="3" s="1"/>
  <c r="AZ52" i="3"/>
  <c r="AY52" i="3"/>
  <c r="AX52" i="3"/>
  <c r="BD51" i="3"/>
  <c r="BC51" i="3"/>
  <c r="BB51" i="3"/>
  <c r="BA51" i="3"/>
  <c r="BK51" i="3" s="1"/>
  <c r="AZ51" i="3"/>
  <c r="AY51" i="3"/>
  <c r="AX51" i="3"/>
  <c r="BD50" i="3"/>
  <c r="BC50" i="3"/>
  <c r="BB50" i="3"/>
  <c r="BA50" i="3"/>
  <c r="AZ50" i="3"/>
  <c r="AY50" i="3"/>
  <c r="AX50" i="3"/>
  <c r="BD49" i="3"/>
  <c r="BC49" i="3"/>
  <c r="BB49" i="3"/>
  <c r="BA49" i="3"/>
  <c r="BK49" i="3" s="1"/>
  <c r="AZ49" i="3"/>
  <c r="AY49" i="3"/>
  <c r="AX49" i="3"/>
  <c r="BD48" i="3"/>
  <c r="BC48" i="3"/>
  <c r="BB48" i="3"/>
  <c r="BA48" i="3"/>
  <c r="BK48" i="3" s="1"/>
  <c r="AZ48" i="3"/>
  <c r="AY48" i="3"/>
  <c r="AX48" i="3"/>
  <c r="BD47" i="3"/>
  <c r="BC47" i="3"/>
  <c r="BB47" i="3"/>
  <c r="BA47" i="3"/>
  <c r="BK47" i="3" s="1"/>
  <c r="AZ47" i="3"/>
  <c r="AY47" i="3"/>
  <c r="AX47" i="3"/>
  <c r="BD46" i="3"/>
  <c r="BC46" i="3"/>
  <c r="BB46" i="3"/>
  <c r="BA46" i="3"/>
  <c r="AZ46" i="3"/>
  <c r="AY46" i="3"/>
  <c r="AX46" i="3"/>
  <c r="BD45" i="3"/>
  <c r="BC45" i="3"/>
  <c r="BB45" i="3"/>
  <c r="BA45" i="3"/>
  <c r="BK45" i="3" s="1"/>
  <c r="AZ45" i="3"/>
  <c r="AY45" i="3"/>
  <c r="AX45" i="3"/>
  <c r="BD44" i="3"/>
  <c r="BC44" i="3"/>
  <c r="BB44" i="3"/>
  <c r="BA44" i="3"/>
  <c r="BK44" i="3" s="1"/>
  <c r="AZ44" i="3"/>
  <c r="AY44" i="3"/>
  <c r="AX44" i="3"/>
  <c r="BD43" i="3"/>
  <c r="BC43" i="3"/>
  <c r="BB43" i="3"/>
  <c r="BA43" i="3"/>
  <c r="BK43" i="3" s="1"/>
  <c r="AZ43" i="3"/>
  <c r="AY43" i="3"/>
  <c r="AX43" i="3"/>
  <c r="BD42" i="3"/>
  <c r="BC42" i="3"/>
  <c r="BB42" i="3"/>
  <c r="BA42" i="3"/>
  <c r="AZ42" i="3"/>
  <c r="AY42" i="3"/>
  <c r="AX42" i="3"/>
  <c r="BD41" i="3"/>
  <c r="BC41" i="3"/>
  <c r="BB41" i="3"/>
  <c r="BA41" i="3"/>
  <c r="BK41" i="3" s="1"/>
  <c r="AZ41" i="3"/>
  <c r="AY41" i="3"/>
  <c r="AX41" i="3"/>
  <c r="BD40" i="3"/>
  <c r="BC40" i="3"/>
  <c r="BB40" i="3"/>
  <c r="BA40" i="3"/>
  <c r="BK40" i="3" s="1"/>
  <c r="AZ40" i="3"/>
  <c r="AY40" i="3"/>
  <c r="AX40" i="3"/>
  <c r="BD39" i="3"/>
  <c r="BC39" i="3"/>
  <c r="BB39" i="3"/>
  <c r="BA39" i="3"/>
  <c r="BK39" i="3" s="1"/>
  <c r="AZ39" i="3"/>
  <c r="AY39" i="3"/>
  <c r="AX39" i="3"/>
  <c r="BD38" i="3"/>
  <c r="BC38" i="3"/>
  <c r="BB38" i="3"/>
  <c r="BA38" i="3"/>
  <c r="AZ38" i="3"/>
  <c r="AY38" i="3"/>
  <c r="AX38" i="3"/>
  <c r="BD37" i="3"/>
  <c r="BC37" i="3"/>
  <c r="BB37" i="3"/>
  <c r="BA37" i="3"/>
  <c r="BK37" i="3" s="1"/>
  <c r="AZ37" i="3"/>
  <c r="AY37" i="3"/>
  <c r="AX37" i="3"/>
  <c r="BD36" i="3"/>
  <c r="BC36" i="3"/>
  <c r="BB36" i="3"/>
  <c r="BA36" i="3"/>
  <c r="BK36" i="3" s="1"/>
  <c r="AZ36" i="3"/>
  <c r="AY36" i="3"/>
  <c r="AX36" i="3"/>
  <c r="BD35" i="3"/>
  <c r="BC35" i="3"/>
  <c r="BB35" i="3"/>
  <c r="BA35" i="3"/>
  <c r="BK35" i="3" s="1"/>
  <c r="AZ35" i="3"/>
  <c r="AY35" i="3"/>
  <c r="AX35" i="3"/>
  <c r="BD34" i="3"/>
  <c r="BC34" i="3"/>
  <c r="BB34" i="3"/>
  <c r="BA34" i="3"/>
  <c r="AZ34" i="3"/>
  <c r="AY34" i="3"/>
  <c r="AX34" i="3"/>
  <c r="BD33" i="3"/>
  <c r="BC33" i="3"/>
  <c r="BB33" i="3"/>
  <c r="BA33" i="3"/>
  <c r="BK33" i="3" s="1"/>
  <c r="AZ33" i="3"/>
  <c r="AY33" i="3"/>
  <c r="AX33" i="3"/>
  <c r="BD32" i="3"/>
  <c r="BC32" i="3"/>
  <c r="BB32" i="3"/>
  <c r="BA32" i="3"/>
  <c r="BK32" i="3" s="1"/>
  <c r="AZ32" i="3"/>
  <c r="AY32" i="3"/>
  <c r="AX32" i="3"/>
  <c r="BD31" i="3"/>
  <c r="BC31" i="3"/>
  <c r="BB31" i="3"/>
  <c r="BA31" i="3"/>
  <c r="BK31" i="3" s="1"/>
  <c r="AZ31" i="3"/>
  <c r="AY31" i="3"/>
  <c r="AX31" i="3"/>
  <c r="BD30" i="3"/>
  <c r="BC30" i="3"/>
  <c r="BB30" i="3"/>
  <c r="BA30" i="3"/>
  <c r="AZ30" i="3"/>
  <c r="AY30" i="3"/>
  <c r="AX30" i="3"/>
  <c r="BD29" i="3"/>
  <c r="BC29" i="3"/>
  <c r="BB29" i="3"/>
  <c r="BA29" i="3"/>
  <c r="BK29" i="3" s="1"/>
  <c r="AZ29" i="3"/>
  <c r="AY29" i="3"/>
  <c r="AX29" i="3"/>
  <c r="BD28" i="3"/>
  <c r="BC28" i="3"/>
  <c r="BB28" i="3"/>
  <c r="BA28" i="3"/>
  <c r="BK28" i="3" s="1"/>
  <c r="AZ28" i="3"/>
  <c r="AY28" i="3"/>
  <c r="AX28" i="3"/>
  <c r="BD27" i="3"/>
  <c r="BC27" i="3"/>
  <c r="BB27" i="3"/>
  <c r="BA27" i="3"/>
  <c r="BK27" i="3" s="1"/>
  <c r="AZ27" i="3"/>
  <c r="AY27" i="3"/>
  <c r="AX27" i="3"/>
  <c r="BD26" i="3"/>
  <c r="BC26" i="3"/>
  <c r="BB26" i="3"/>
  <c r="BA26" i="3"/>
  <c r="AZ26" i="3"/>
  <c r="AY26" i="3"/>
  <c r="AX26" i="3"/>
  <c r="BD25" i="3"/>
  <c r="BC25" i="3"/>
  <c r="BB25" i="3"/>
  <c r="BA25" i="3"/>
  <c r="BK25" i="3" s="1"/>
  <c r="AZ25" i="3"/>
  <c r="AY25" i="3"/>
  <c r="AX25" i="3"/>
  <c r="BD24" i="3"/>
  <c r="BC24" i="3"/>
  <c r="BB24" i="3"/>
  <c r="BA24" i="3"/>
  <c r="BK24" i="3" s="1"/>
  <c r="AZ24" i="3"/>
  <c r="AY24" i="3"/>
  <c r="AX24" i="3"/>
  <c r="BD23" i="3"/>
  <c r="BC23" i="3"/>
  <c r="BB23" i="3"/>
  <c r="BA23" i="3"/>
  <c r="BK23" i="3" s="1"/>
  <c r="AZ23" i="3"/>
  <c r="AY23" i="3"/>
  <c r="AX23" i="3"/>
  <c r="BD22" i="3"/>
  <c r="BC22" i="3"/>
  <c r="BB22" i="3"/>
  <c r="BA22" i="3"/>
  <c r="AZ22" i="3"/>
  <c r="AY22" i="3"/>
  <c r="AX22" i="3"/>
  <c r="BD21" i="3"/>
  <c r="BC21" i="3"/>
  <c r="BB21" i="3"/>
  <c r="BA21" i="3"/>
  <c r="BK21" i="3" s="1"/>
  <c r="AZ21" i="3"/>
  <c r="AY21" i="3"/>
  <c r="AX21" i="3"/>
  <c r="BD20" i="3"/>
  <c r="BC20" i="3"/>
  <c r="BB20" i="3"/>
  <c r="BA20" i="3"/>
  <c r="BK20" i="3" s="1"/>
  <c r="AZ20" i="3"/>
  <c r="AY20" i="3"/>
  <c r="AX20" i="3"/>
  <c r="BD19" i="3"/>
  <c r="BC19" i="3"/>
  <c r="BB19" i="3"/>
  <c r="BA19" i="3"/>
  <c r="BK19" i="3" s="1"/>
  <c r="AZ19" i="3"/>
  <c r="AY19" i="3"/>
  <c r="AX19" i="3"/>
  <c r="BD18" i="3"/>
  <c r="BC18" i="3"/>
  <c r="BB18" i="3"/>
  <c r="BA18" i="3"/>
  <c r="AZ18" i="3"/>
  <c r="AY18" i="3"/>
  <c r="AX18" i="3"/>
  <c r="BD17" i="3"/>
  <c r="BC17" i="3"/>
  <c r="BB17" i="3"/>
  <c r="BA17" i="3"/>
  <c r="BK17" i="3" s="1"/>
  <c r="AZ17" i="3"/>
  <c r="AY17" i="3"/>
  <c r="AX17" i="3"/>
  <c r="BD16" i="3"/>
  <c r="BC16" i="3"/>
  <c r="BB16" i="3"/>
  <c r="BA16" i="3"/>
  <c r="BK16" i="3" s="1"/>
  <c r="AZ16" i="3"/>
  <c r="AY16" i="3"/>
  <c r="AX16" i="3"/>
  <c r="BD15" i="3"/>
  <c r="BC15" i="3"/>
  <c r="BB15" i="3"/>
  <c r="BA15" i="3"/>
  <c r="BK15" i="3" s="1"/>
  <c r="AZ15" i="3"/>
  <c r="AY15" i="3"/>
  <c r="AX15" i="3"/>
  <c r="BD14" i="3"/>
  <c r="BC14" i="3"/>
  <c r="BB14" i="3"/>
  <c r="BA14" i="3"/>
  <c r="AZ14" i="3"/>
  <c r="AY14" i="3"/>
  <c r="AX14" i="3"/>
  <c r="BD13" i="3"/>
  <c r="BC13" i="3"/>
  <c r="BB13" i="3"/>
  <c r="BA13" i="3"/>
  <c r="BK13" i="3" s="1"/>
  <c r="AZ13" i="3"/>
  <c r="AY13" i="3"/>
  <c r="AX13" i="3"/>
  <c r="BD12" i="3"/>
  <c r="BC12" i="3"/>
  <c r="BB12" i="3"/>
  <c r="BA12" i="3"/>
  <c r="BK12" i="3" s="1"/>
  <c r="AZ12" i="3"/>
  <c r="AY12" i="3"/>
  <c r="AX12" i="3"/>
  <c r="BD11" i="3"/>
  <c r="BC11" i="3"/>
  <c r="BB11" i="3"/>
  <c r="BA11" i="3"/>
  <c r="BK11" i="3" s="1"/>
  <c r="AZ11" i="3"/>
  <c r="AY11" i="3"/>
  <c r="AX11" i="3"/>
  <c r="BD10" i="3"/>
  <c r="BC10" i="3"/>
  <c r="BB10" i="3"/>
  <c r="BA10" i="3"/>
  <c r="AZ10" i="3"/>
  <c r="AY10" i="3"/>
  <c r="AX10" i="3"/>
  <c r="BD9" i="3"/>
  <c r="BC9" i="3"/>
  <c r="BB9" i="3"/>
  <c r="BA9" i="3"/>
  <c r="BK9" i="3" s="1"/>
  <c r="AZ9" i="3"/>
  <c r="AY9" i="3"/>
  <c r="AX9" i="3"/>
  <c r="BD8" i="3"/>
  <c r="BC8" i="3"/>
  <c r="BB8" i="3"/>
  <c r="BA8" i="3"/>
  <c r="BK8" i="3" s="1"/>
  <c r="AZ8" i="3"/>
  <c r="AY8" i="3"/>
  <c r="AX8" i="3"/>
  <c r="BD7" i="3"/>
  <c r="BC7" i="3"/>
  <c r="BB7" i="3"/>
  <c r="BA7" i="3"/>
  <c r="BK7" i="3" s="1"/>
  <c r="AZ7" i="3"/>
  <c r="AY7" i="3"/>
  <c r="AX7" i="3"/>
  <c r="BD6" i="3"/>
  <c r="BC6" i="3"/>
  <c r="BB6" i="3"/>
  <c r="BA6" i="3"/>
  <c r="AZ6" i="3"/>
  <c r="AY6" i="3"/>
  <c r="AX6" i="3"/>
  <c r="BD5" i="3"/>
  <c r="BC5" i="3"/>
  <c r="BB5" i="3"/>
  <c r="BA5" i="3"/>
  <c r="BK5" i="3" s="1"/>
  <c r="AZ5" i="3"/>
  <c r="AY5" i="3"/>
  <c r="AX5" i="3"/>
  <c r="BD4" i="3"/>
  <c r="BC4" i="3"/>
  <c r="BB4" i="3"/>
  <c r="BA4" i="3"/>
  <c r="BK4" i="3" s="1"/>
  <c r="AZ4" i="3"/>
  <c r="AY4" i="3"/>
  <c r="AX4" i="3"/>
  <c r="BD3" i="3"/>
  <c r="BC3" i="3"/>
  <c r="BB3" i="3"/>
  <c r="BA3" i="3"/>
  <c r="AZ3" i="3"/>
  <c r="AY3" i="3"/>
  <c r="AX3" i="3"/>
  <c r="AX4" i="2"/>
  <c r="AY4" i="2"/>
  <c r="AZ4" i="2"/>
  <c r="BA4" i="2"/>
  <c r="BB4" i="2"/>
  <c r="BC4" i="2"/>
  <c r="BD4" i="2"/>
  <c r="AX5" i="2"/>
  <c r="AY5" i="2"/>
  <c r="AZ5" i="2"/>
  <c r="BA5" i="2"/>
  <c r="BB5" i="2"/>
  <c r="BC5" i="2"/>
  <c r="BD5" i="2"/>
  <c r="AX6" i="2"/>
  <c r="AY6" i="2"/>
  <c r="AZ6" i="2"/>
  <c r="BA6" i="2"/>
  <c r="BB6" i="2"/>
  <c r="BC6" i="2"/>
  <c r="BD6" i="2"/>
  <c r="AX7" i="2"/>
  <c r="AY7" i="2"/>
  <c r="AZ7" i="2"/>
  <c r="BA7" i="2"/>
  <c r="BB7" i="2"/>
  <c r="BC7" i="2"/>
  <c r="BD7" i="2"/>
  <c r="AX8" i="2"/>
  <c r="AY8" i="2"/>
  <c r="AZ8" i="2"/>
  <c r="BA8" i="2"/>
  <c r="BB8" i="2"/>
  <c r="BC8" i="2"/>
  <c r="BD8" i="2"/>
  <c r="AX9" i="2"/>
  <c r="AY9" i="2"/>
  <c r="AZ9" i="2"/>
  <c r="BA9" i="2"/>
  <c r="BB9" i="2"/>
  <c r="BC9" i="2"/>
  <c r="BD9" i="2"/>
  <c r="AX10" i="2"/>
  <c r="AY10" i="2"/>
  <c r="AZ10" i="2"/>
  <c r="BA10" i="2"/>
  <c r="BB10" i="2"/>
  <c r="BC10" i="2"/>
  <c r="BD10" i="2"/>
  <c r="AX11" i="2"/>
  <c r="AY11" i="2"/>
  <c r="AZ11" i="2"/>
  <c r="BA11" i="2"/>
  <c r="BB11" i="2"/>
  <c r="BC11" i="2"/>
  <c r="BD11" i="2"/>
  <c r="AX12" i="2"/>
  <c r="AY12" i="2"/>
  <c r="AZ12" i="2"/>
  <c r="BA12" i="2"/>
  <c r="BB12" i="2"/>
  <c r="BC12" i="2"/>
  <c r="BD12" i="2"/>
  <c r="AX13" i="2"/>
  <c r="AY13" i="2"/>
  <c r="AZ13" i="2"/>
  <c r="BA13" i="2"/>
  <c r="BB13" i="2"/>
  <c r="BC13" i="2"/>
  <c r="BD13" i="2"/>
  <c r="AX14" i="2"/>
  <c r="AY14" i="2"/>
  <c r="AZ14" i="2"/>
  <c r="BA14" i="2"/>
  <c r="BB14" i="2"/>
  <c r="BC14" i="2"/>
  <c r="BD14" i="2"/>
  <c r="AX15" i="2"/>
  <c r="AY15" i="2"/>
  <c r="AZ15" i="2"/>
  <c r="BA15" i="2"/>
  <c r="BB15" i="2"/>
  <c r="BC15" i="2"/>
  <c r="BD15" i="2"/>
  <c r="AX16" i="2"/>
  <c r="AY16" i="2"/>
  <c r="AZ16" i="2"/>
  <c r="BA16" i="2"/>
  <c r="BB16" i="2"/>
  <c r="BC16" i="2"/>
  <c r="BD16" i="2"/>
  <c r="AX17" i="2"/>
  <c r="AY17" i="2"/>
  <c r="AZ17" i="2"/>
  <c r="BA17" i="2"/>
  <c r="BB17" i="2"/>
  <c r="BC17" i="2"/>
  <c r="BD17" i="2"/>
  <c r="AX18" i="2"/>
  <c r="AY18" i="2"/>
  <c r="AZ18" i="2"/>
  <c r="BA18" i="2"/>
  <c r="BB18" i="2"/>
  <c r="BC18" i="2"/>
  <c r="BD18" i="2"/>
  <c r="AX19" i="2"/>
  <c r="AY19" i="2"/>
  <c r="AZ19" i="2"/>
  <c r="BA19" i="2"/>
  <c r="BB19" i="2"/>
  <c r="BC19" i="2"/>
  <c r="BD19" i="2"/>
  <c r="AX20" i="2"/>
  <c r="AY20" i="2"/>
  <c r="AZ20" i="2"/>
  <c r="BA20" i="2"/>
  <c r="BB20" i="2"/>
  <c r="BC20" i="2"/>
  <c r="BD20" i="2"/>
  <c r="AX21" i="2"/>
  <c r="AY21" i="2"/>
  <c r="AZ21" i="2"/>
  <c r="BA21" i="2"/>
  <c r="BB21" i="2"/>
  <c r="BC21" i="2"/>
  <c r="BD21" i="2"/>
  <c r="AX22" i="2"/>
  <c r="AY22" i="2"/>
  <c r="AZ22" i="2"/>
  <c r="BA22" i="2"/>
  <c r="BB22" i="2"/>
  <c r="BC22" i="2"/>
  <c r="BD22" i="2"/>
  <c r="AX23" i="2"/>
  <c r="AY23" i="2"/>
  <c r="AZ23" i="2"/>
  <c r="BA23" i="2"/>
  <c r="BB23" i="2"/>
  <c r="BC23" i="2"/>
  <c r="BD23" i="2"/>
  <c r="AX24" i="2"/>
  <c r="AY24" i="2"/>
  <c r="AZ24" i="2"/>
  <c r="BA24" i="2"/>
  <c r="BB24" i="2"/>
  <c r="BC24" i="2"/>
  <c r="BD24" i="2"/>
  <c r="AX25" i="2"/>
  <c r="AY25" i="2"/>
  <c r="AZ25" i="2"/>
  <c r="BA25" i="2"/>
  <c r="BB25" i="2"/>
  <c r="BC25" i="2"/>
  <c r="BD25" i="2"/>
  <c r="AX26" i="2"/>
  <c r="AY26" i="2"/>
  <c r="AZ26" i="2"/>
  <c r="BA26" i="2"/>
  <c r="BB26" i="2"/>
  <c r="BC26" i="2"/>
  <c r="BD26" i="2"/>
  <c r="AX27" i="2"/>
  <c r="AY27" i="2"/>
  <c r="AZ27" i="2"/>
  <c r="BA27" i="2"/>
  <c r="BB27" i="2"/>
  <c r="BC27" i="2"/>
  <c r="BD27" i="2"/>
  <c r="AX28" i="2"/>
  <c r="AY28" i="2"/>
  <c r="AZ28" i="2"/>
  <c r="BA28" i="2"/>
  <c r="BB28" i="2"/>
  <c r="BC28" i="2"/>
  <c r="BD28" i="2"/>
  <c r="AX29" i="2"/>
  <c r="AY29" i="2"/>
  <c r="AZ29" i="2"/>
  <c r="BA29" i="2"/>
  <c r="BB29" i="2"/>
  <c r="BC29" i="2"/>
  <c r="BD29" i="2"/>
  <c r="AX30" i="2"/>
  <c r="AY30" i="2"/>
  <c r="AZ30" i="2"/>
  <c r="BA30" i="2"/>
  <c r="BB30" i="2"/>
  <c r="BC30" i="2"/>
  <c r="BD30" i="2"/>
  <c r="AX31" i="2"/>
  <c r="AY31" i="2"/>
  <c r="AZ31" i="2"/>
  <c r="BA31" i="2"/>
  <c r="BB31" i="2"/>
  <c r="BC31" i="2"/>
  <c r="BD31" i="2"/>
  <c r="AX32" i="2"/>
  <c r="AY32" i="2"/>
  <c r="AZ32" i="2"/>
  <c r="BA32" i="2"/>
  <c r="BB32" i="2"/>
  <c r="BC32" i="2"/>
  <c r="BD32" i="2"/>
  <c r="AX33" i="2"/>
  <c r="AY33" i="2"/>
  <c r="AZ33" i="2"/>
  <c r="BA33" i="2"/>
  <c r="BB33" i="2"/>
  <c r="BC33" i="2"/>
  <c r="BD33" i="2"/>
  <c r="AX34" i="2"/>
  <c r="AY34" i="2"/>
  <c r="AZ34" i="2"/>
  <c r="BA34" i="2"/>
  <c r="BB34" i="2"/>
  <c r="BC34" i="2"/>
  <c r="BD34" i="2"/>
  <c r="AX35" i="2"/>
  <c r="AY35" i="2"/>
  <c r="AZ35" i="2"/>
  <c r="BA35" i="2"/>
  <c r="BB35" i="2"/>
  <c r="BC35" i="2"/>
  <c r="BD35" i="2"/>
  <c r="AX36" i="2"/>
  <c r="AY36" i="2"/>
  <c r="AZ36" i="2"/>
  <c r="BA36" i="2"/>
  <c r="BB36" i="2"/>
  <c r="BC36" i="2"/>
  <c r="BD36" i="2"/>
  <c r="AX37" i="2"/>
  <c r="AY37" i="2"/>
  <c r="AZ37" i="2"/>
  <c r="BA37" i="2"/>
  <c r="BB37" i="2"/>
  <c r="BC37" i="2"/>
  <c r="BD37" i="2"/>
  <c r="AX38" i="2"/>
  <c r="AY38" i="2"/>
  <c r="AZ38" i="2"/>
  <c r="BA38" i="2"/>
  <c r="BB38" i="2"/>
  <c r="BC38" i="2"/>
  <c r="BD38" i="2"/>
  <c r="AX39" i="2"/>
  <c r="AY39" i="2"/>
  <c r="AZ39" i="2"/>
  <c r="BA39" i="2"/>
  <c r="BB39" i="2"/>
  <c r="BC39" i="2"/>
  <c r="BD39" i="2"/>
  <c r="AX40" i="2"/>
  <c r="AY40" i="2"/>
  <c r="AZ40" i="2"/>
  <c r="BA40" i="2"/>
  <c r="BB40" i="2"/>
  <c r="BC40" i="2"/>
  <c r="BD40" i="2"/>
  <c r="AX41" i="2"/>
  <c r="AY41" i="2"/>
  <c r="AZ41" i="2"/>
  <c r="BA41" i="2"/>
  <c r="BB41" i="2"/>
  <c r="BC41" i="2"/>
  <c r="BD41" i="2"/>
  <c r="AX42" i="2"/>
  <c r="AY42" i="2"/>
  <c r="AZ42" i="2"/>
  <c r="BA42" i="2"/>
  <c r="BB42" i="2"/>
  <c r="BC42" i="2"/>
  <c r="BD42" i="2"/>
  <c r="AX43" i="2"/>
  <c r="AY43" i="2"/>
  <c r="AZ43" i="2"/>
  <c r="BA43" i="2"/>
  <c r="BB43" i="2"/>
  <c r="BC43" i="2"/>
  <c r="BD43" i="2"/>
  <c r="AX44" i="2"/>
  <c r="AY44" i="2"/>
  <c r="AZ44" i="2"/>
  <c r="BA44" i="2"/>
  <c r="BB44" i="2"/>
  <c r="BC44" i="2"/>
  <c r="BD44" i="2"/>
  <c r="AX45" i="2"/>
  <c r="AY45" i="2"/>
  <c r="AZ45" i="2"/>
  <c r="BA45" i="2"/>
  <c r="BB45" i="2"/>
  <c r="BC45" i="2"/>
  <c r="BD45" i="2"/>
  <c r="AX46" i="2"/>
  <c r="AY46" i="2"/>
  <c r="AZ46" i="2"/>
  <c r="BA46" i="2"/>
  <c r="BB46" i="2"/>
  <c r="BC46" i="2"/>
  <c r="BD46" i="2"/>
  <c r="AX47" i="2"/>
  <c r="AY47" i="2"/>
  <c r="AZ47" i="2"/>
  <c r="BA47" i="2"/>
  <c r="BB47" i="2"/>
  <c r="BC47" i="2"/>
  <c r="BD47" i="2"/>
  <c r="AX48" i="2"/>
  <c r="AY48" i="2"/>
  <c r="AZ48" i="2"/>
  <c r="BA48" i="2"/>
  <c r="BB48" i="2"/>
  <c r="BC48" i="2"/>
  <c r="BD48" i="2"/>
  <c r="AX49" i="2"/>
  <c r="AY49" i="2"/>
  <c r="AZ49" i="2"/>
  <c r="BA49" i="2"/>
  <c r="BB49" i="2"/>
  <c r="BC49" i="2"/>
  <c r="BD49" i="2"/>
  <c r="AX50" i="2"/>
  <c r="AY50" i="2"/>
  <c r="AZ50" i="2"/>
  <c r="BA50" i="2"/>
  <c r="BB50" i="2"/>
  <c r="BC50" i="2"/>
  <c r="BD50" i="2"/>
  <c r="AX51" i="2"/>
  <c r="AY51" i="2"/>
  <c r="AZ51" i="2"/>
  <c r="BA51" i="2"/>
  <c r="BB51" i="2"/>
  <c r="BC51" i="2"/>
  <c r="BD51" i="2"/>
  <c r="AX52" i="2"/>
  <c r="AY52" i="2"/>
  <c r="AZ52" i="2"/>
  <c r="BA52" i="2"/>
  <c r="BB52" i="2"/>
  <c r="BC52" i="2"/>
  <c r="BD52" i="2"/>
  <c r="AX53" i="2"/>
  <c r="AY53" i="2"/>
  <c r="AZ53" i="2"/>
  <c r="BA53" i="2"/>
  <c r="BB53" i="2"/>
  <c r="BC53" i="2"/>
  <c r="BD53" i="2"/>
  <c r="AX54" i="2"/>
  <c r="AY54" i="2"/>
  <c r="AZ54" i="2"/>
  <c r="BA54" i="2"/>
  <c r="BB54" i="2"/>
  <c r="BC54" i="2"/>
  <c r="BD54" i="2"/>
  <c r="AX55" i="2"/>
  <c r="AY55" i="2"/>
  <c r="AZ55" i="2"/>
  <c r="BA55" i="2"/>
  <c r="BB55" i="2"/>
  <c r="BC55" i="2"/>
  <c r="BD55" i="2"/>
  <c r="AX56" i="2"/>
  <c r="AY56" i="2"/>
  <c r="AZ56" i="2"/>
  <c r="BA56" i="2"/>
  <c r="BB56" i="2"/>
  <c r="BC56" i="2"/>
  <c r="BD56" i="2"/>
  <c r="AX57" i="2"/>
  <c r="AY57" i="2"/>
  <c r="AZ57" i="2"/>
  <c r="BA57" i="2"/>
  <c r="BB57" i="2"/>
  <c r="BC57" i="2"/>
  <c r="BD57" i="2"/>
  <c r="AX58" i="2"/>
  <c r="AY58" i="2"/>
  <c r="AZ58" i="2"/>
  <c r="BA58" i="2"/>
  <c r="BB58" i="2"/>
  <c r="BC58" i="2"/>
  <c r="BD58" i="2"/>
  <c r="AX59" i="2"/>
  <c r="AY59" i="2"/>
  <c r="AZ59" i="2"/>
  <c r="BA59" i="2"/>
  <c r="BB59" i="2"/>
  <c r="BC59" i="2"/>
  <c r="BD59" i="2"/>
  <c r="AX60" i="2"/>
  <c r="AY60" i="2"/>
  <c r="AZ60" i="2"/>
  <c r="BA60" i="2"/>
  <c r="BB60" i="2"/>
  <c r="BC60" i="2"/>
  <c r="BD60" i="2"/>
  <c r="AX61" i="2"/>
  <c r="AY61" i="2"/>
  <c r="AZ61" i="2"/>
  <c r="BA61" i="2"/>
  <c r="BB61" i="2"/>
  <c r="BC61" i="2"/>
  <c r="BD61" i="2"/>
  <c r="AX62" i="2"/>
  <c r="AY62" i="2"/>
  <c r="AZ62" i="2"/>
  <c r="BA62" i="2"/>
  <c r="BB62" i="2"/>
  <c r="BC62" i="2"/>
  <c r="BD62" i="2"/>
  <c r="AX63" i="2"/>
  <c r="AY63" i="2"/>
  <c r="AZ63" i="2"/>
  <c r="BA63" i="2"/>
  <c r="BB63" i="2"/>
  <c r="BC63" i="2"/>
  <c r="BD63" i="2"/>
  <c r="AX64" i="2"/>
  <c r="AY64" i="2"/>
  <c r="AZ64" i="2"/>
  <c r="BA64" i="2"/>
  <c r="BB64" i="2"/>
  <c r="BC64" i="2"/>
  <c r="BD64" i="2"/>
  <c r="AX65" i="2"/>
  <c r="AY65" i="2"/>
  <c r="AZ65" i="2"/>
  <c r="BA65" i="2"/>
  <c r="BB65" i="2"/>
  <c r="BC65" i="2"/>
  <c r="BD65" i="2"/>
  <c r="AX66" i="2"/>
  <c r="AY66" i="2"/>
  <c r="AZ66" i="2"/>
  <c r="BA66" i="2"/>
  <c r="BB66" i="2"/>
  <c r="BC66" i="2"/>
  <c r="BD66" i="2"/>
  <c r="AX67" i="2"/>
  <c r="AY67" i="2"/>
  <c r="AZ67" i="2"/>
  <c r="BA67" i="2"/>
  <c r="BB67" i="2"/>
  <c r="BC67" i="2"/>
  <c r="BD67" i="2"/>
  <c r="AX68" i="2"/>
  <c r="AY68" i="2"/>
  <c r="AZ68" i="2"/>
  <c r="BA68" i="2"/>
  <c r="BB68" i="2"/>
  <c r="BC68" i="2"/>
  <c r="BD68" i="2"/>
  <c r="BD3" i="2"/>
  <c r="BC3" i="2"/>
  <c r="BB3" i="2"/>
  <c r="BA3" i="2"/>
  <c r="AZ3" i="2"/>
  <c r="AY3" i="2"/>
  <c r="AX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4" i="2"/>
</calcChain>
</file>

<file path=xl/sharedStrings.xml><?xml version="1.0" encoding="utf-8"?>
<sst xmlns="http://schemas.openxmlformats.org/spreadsheetml/2006/main" count="377" uniqueCount="188">
  <si>
    <t>Method name: Timer (Modified)</t>
  </si>
  <si>
    <t/>
  </si>
  <si>
    <t>Application: SparkControl</t>
  </si>
  <si>
    <t>V2.3</t>
  </si>
  <si>
    <t>Device: Spark</t>
  </si>
  <si>
    <t>Serial number: 1808000070</t>
  </si>
  <si>
    <t>Firmware:</t>
  </si>
  <si>
    <t>LUM:V5.2.3|ABS:V4.3.2|ABS_MEX:V5.0.7|MTP:V13.1.5|FLUOR:V5.1.3|FLUOR_FP:V5.0.2|FLUOR_MEM:V5.0.7|FLUOR_MEX:V5.0.7</t>
  </si>
  <si>
    <t>Date:</t>
  </si>
  <si>
    <t>2021-08-08</t>
  </si>
  <si>
    <t>Time:</t>
  </si>
  <si>
    <t>12:53 PM</t>
  </si>
  <si>
    <t>System</t>
  </si>
  <si>
    <t>JOHANNE3</t>
  </si>
  <si>
    <t>User</t>
  </si>
  <si>
    <t>JOHANNE3\JohannE3</t>
  </si>
  <si>
    <t>Plate</t>
  </si>
  <si>
    <t>[GRE96fb_µClear] - Greiner 96 Flat Black Cat. No.: 655090/655096/655097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</si>
  <si>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</si>
  <si>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</si>
  <si>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</si>
  <si>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</si>
  <si>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</si>
  <si>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</si>
  <si>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</si>
  <si>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Temperature</t>
  </si>
  <si>
    <t>Kinetic</t>
  </si>
  <si>
    <t>Shaking</t>
  </si>
  <si>
    <t>Absorbance</t>
  </si>
  <si>
    <t>od600</t>
  </si>
  <si>
    <t>Fluorescence Top Reading</t>
  </si>
  <si>
    <t>yfp</t>
  </si>
  <si>
    <t>Name</t>
  </si>
  <si>
    <t>GRE96fb_µClear</t>
  </si>
  <si>
    <t>Plate layout</t>
  </si>
  <si>
    <t>Plate area</t>
  </si>
  <si>
    <t>A1-F12</t>
  </si>
  <si>
    <t>Start Time</t>
  </si>
  <si>
    <t>2021-08-08 09:51:10</t>
  </si>
  <si>
    <t>Temperature control</t>
  </si>
  <si>
    <t>On</t>
  </si>
  <si>
    <t>Target temperature</t>
  </si>
  <si>
    <t>°C</t>
  </si>
  <si>
    <t>Mode</t>
  </si>
  <si>
    <t>Kinetic cycles</t>
  </si>
  <si>
    <t>Interval time</t>
  </si>
  <si>
    <t>00:10:00</t>
  </si>
  <si>
    <t>hh:mm:ss</t>
  </si>
  <si>
    <t>Shaking (Double Orbital) Duration</t>
  </si>
  <si>
    <t>s</t>
  </si>
  <si>
    <t>Shaking (Double Orbital) Position</t>
  </si>
  <si>
    <t>Incubation</t>
  </si>
  <si>
    <t>Shaking (Double Orbital) Amplitude</t>
  </si>
  <si>
    <t>mm</t>
  </si>
  <si>
    <t>Shaking (Double Orbital) Frequency</t>
  </si>
  <si>
    <t>rpm</t>
  </si>
  <si>
    <t>Measurement wavelength</t>
  </si>
  <si>
    <t>nm</t>
  </si>
  <si>
    <t>Number of flashes</t>
  </si>
  <si>
    <t>Settle time</t>
  </si>
  <si>
    <t>ms</t>
  </si>
  <si>
    <t>Part of Plate</t>
  </si>
  <si>
    <t>Excitation</t>
  </si>
  <si>
    <t>Monochromator</t>
  </si>
  <si>
    <t>Excitation wavelength</t>
  </si>
  <si>
    <t>Excitation bandwidth</t>
  </si>
  <si>
    <t>Emission</t>
  </si>
  <si>
    <t>Emission wavelength</t>
  </si>
  <si>
    <t>Emission bandwidth</t>
  </si>
  <si>
    <t>Gain</t>
  </si>
  <si>
    <t>Manual</t>
  </si>
  <si>
    <t>Mirror</t>
  </si>
  <si>
    <t>Automatic (Dichroic 510)</t>
  </si>
  <si>
    <t>Integration time</t>
  </si>
  <si>
    <t>µs</t>
  </si>
  <si>
    <t>Lag time</t>
  </si>
  <si>
    <t>Z-Position</t>
  </si>
  <si>
    <t>µm</t>
  </si>
  <si>
    <t>Z-Position mode</t>
  </si>
  <si>
    <t>From well</t>
  </si>
  <si>
    <t>A1</t>
  </si>
  <si>
    <t>Continuous</t>
  </si>
  <si>
    <t>Current</t>
  </si>
  <si>
    <t>2021-08-08 09:51:05</t>
  </si>
  <si>
    <t>Cycle Nr.</t>
  </si>
  <si>
    <t>Time [s]</t>
  </si>
  <si>
    <t>Temp. [°C]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</si>
  <si>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</si>
  <si>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</si>
  <si>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</si>
  <si>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</si>
  <si>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</si>
  <si>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</si>
  <si>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</si>
  <si>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</si>
  <si>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</si>
  <si>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</si>
  <si>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</si>
  <si>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</si>
  <si>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</si>
  <si>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</si>
  <si>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</si>
  <si>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</si>
  <si>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</si>
  <si>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</si>
  <si>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</si>
  <si>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</si>
  <si>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</si>
  <si>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</si>
  <si>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</si>
  <si>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</si>
  <si>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</si>
  <si>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</si>
  <si>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</si>
  <si>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</si>
  <si>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</si>
  <si>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</si>
  <si>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</si>
  <si>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</si>
  <si>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</si>
  <si>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</si>
  <si>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</si>
  <si>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</si>
  <si>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</si>
  <si>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</si>
  <si>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</si>
  <si>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</si>
  <si>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</si>
  <si>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</si>
  <si>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</si>
  <si>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</si>
  <si>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</si>
  <si>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</si>
  <si>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</si>
  <si>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</si>
  <si>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</si>
  <si>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</si>
  <si>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</si>
  <si>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</si>
  <si>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</si>
  <si>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</si>
  <si>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</si>
  <si>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</si>
  <si>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</si>
  <si>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</si>
  <si>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</si>
  <si>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</si>
  <si>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</si>
  <si>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</si>
  <si>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</si>
  <si>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</si>
  <si>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</si>
  <si>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</si>
  <si>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</si>
  <si>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</si>
  <si>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</si>
  <si>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</si>
  <si>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</si>
  <si>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</si>
  <si>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</si>
  <si>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</si>
  <si>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</si>
  <si>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</si>
  <si>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</si>
  <si>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</si>
  <si>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</si>
  <si>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</si>
  <si>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</si>
  <si>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</si>
  <si>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</si>
  <si>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</si>
  <si>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End Time</t>
  </si>
  <si>
    <t>2021-08-08 12:53:02</t>
  </si>
  <si>
    <t>Warning</t>
  </si>
  <si>
    <t>Execution of 'Timer (Modified)' was interrupted by the user.</t>
  </si>
  <si>
    <t>LuxR SZT 69+45</t>
  </si>
  <si>
    <t>No inducer</t>
  </si>
  <si>
    <t>t=0</t>
  </si>
  <si>
    <t>t=180</t>
  </si>
  <si>
    <t>t=210</t>
  </si>
  <si>
    <t>t=240</t>
  </si>
  <si>
    <t>t=300</t>
  </si>
  <si>
    <t>blank</t>
  </si>
  <si>
    <t>avg</t>
  </si>
  <si>
    <t>minus blank</t>
  </si>
  <si>
    <t>OD</t>
  </si>
  <si>
    <t>FL MINUS BLANK</t>
  </si>
  <si>
    <t>FL/OD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</si>
</sst>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2" fillId="3" borderId="0" xfId="0" applyNumberFormat="1" applyFont="1" applyFill="1"/>
    <xf numFmtId="0" fontId="2" fillId="4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LuxR</a:t>
            </a:r>
            <a:r>
              <a:rPr lang="en-US" baseline="0"/>
              <a:t> gate ON (2 plasmids)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flod!$T$2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flod!$T$3:$T$68</c:f>
              <c:numCache>
                <c:formatCode>General</c:formatCode>
                <c:ptCount val="66"/>
                <c:pt idx="0">
                  <c:v>85.106382978723488</c:v>
                </c:pt>
                <c:pt idx="1">
                  <c:v>62.780269058295964</c:v>
                </c:pt>
                <c:pt idx="2">
                  <c:v>59.502344031734538</c:v>
                </c:pt>
                <c:pt idx="3">
                  <c:v>61.44948490872941</c:v>
                </c:pt>
                <c:pt idx="4">
                  <c:v>63.279696257457957</c:v>
                </c:pt>
                <c:pt idx="5">
                  <c:v>64.946779722172138</c:v>
                </c:pt>
                <c:pt idx="6">
                  <c:v>62.949640287769782</c:v>
                </c:pt>
                <c:pt idx="7">
                  <c:v>64.539261384008512</c:v>
                </c:pt>
                <c:pt idx="8">
                  <c:v>65.965412729541868</c:v>
                </c:pt>
                <c:pt idx="9">
                  <c:v>67.363942563375375</c:v>
                </c:pt>
                <c:pt idx="10">
                  <c:v>63.469675599435732</c:v>
                </c:pt>
                <c:pt idx="11">
                  <c:v>70.052539404553414</c:v>
                </c:pt>
                <c:pt idx="12">
                  <c:v>71.118820468343472</c:v>
                </c:pt>
                <c:pt idx="13">
                  <c:v>71.856287425149759</c:v>
                </c:pt>
                <c:pt idx="14">
                  <c:v>72.378387476855707</c:v>
                </c:pt>
                <c:pt idx="15">
                  <c:v>72.499588070522307</c:v>
                </c:pt>
                <c:pt idx="16">
                  <c:v>72.487113402061851</c:v>
                </c:pt>
                <c:pt idx="17">
                  <c:v>73.322932917316734</c:v>
                </c:pt>
                <c:pt idx="18">
                  <c:v>75.312547070341935</c:v>
                </c:pt>
                <c:pt idx="19">
                  <c:v>53.307818480043814</c:v>
                </c:pt>
                <c:pt idx="20">
                  <c:v>57.553956834532457</c:v>
                </c:pt>
                <c:pt idx="21">
                  <c:v>59.671805072103488</c:v>
                </c:pt>
                <c:pt idx="22">
                  <c:v>77.45664739884397</c:v>
                </c:pt>
                <c:pt idx="23">
                  <c:v>83.406496927129069</c:v>
                </c:pt>
                <c:pt idx="24">
                  <c:v>82.409197273374716</c:v>
                </c:pt>
                <c:pt idx="25">
                  <c:v>76.704545454545467</c:v>
                </c:pt>
                <c:pt idx="26">
                  <c:v>81.209503239740883</c:v>
                </c:pt>
                <c:pt idx="27">
                  <c:v>88.973889905205411</c:v>
                </c:pt>
                <c:pt idx="28">
                  <c:v>92.708008725459706</c:v>
                </c:pt>
                <c:pt idx="29">
                  <c:v>97.094466345451863</c:v>
                </c:pt>
                <c:pt idx="30">
                  <c:v>100.75394105551752</c:v>
                </c:pt>
                <c:pt idx="31">
                  <c:v>93.62711441233381</c:v>
                </c:pt>
                <c:pt idx="32">
                  <c:v>99.349497338852728</c:v>
                </c:pt>
                <c:pt idx="33">
                  <c:v>104.90883590462833</c:v>
                </c:pt>
                <c:pt idx="34">
                  <c:v>110.84337349397592</c:v>
                </c:pt>
                <c:pt idx="35">
                  <c:v>113.53756456809698</c:v>
                </c:pt>
                <c:pt idx="36">
                  <c:v>118.13930593157765</c:v>
                </c:pt>
                <c:pt idx="37">
                  <c:v>123.38062924120914</c:v>
                </c:pt>
                <c:pt idx="38">
                  <c:v>126.92448680351904</c:v>
                </c:pt>
                <c:pt idx="39">
                  <c:v>130.31489058886316</c:v>
                </c:pt>
                <c:pt idx="40">
                  <c:v>134.30064343395082</c:v>
                </c:pt>
                <c:pt idx="41">
                  <c:v>137.90783720148002</c:v>
                </c:pt>
                <c:pt idx="42">
                  <c:v>139.76555455365195</c:v>
                </c:pt>
                <c:pt idx="43">
                  <c:v>141.85533961130034</c:v>
                </c:pt>
                <c:pt idx="44">
                  <c:v>144.77359455525394</c:v>
                </c:pt>
                <c:pt idx="45">
                  <c:v>146.77975291429462</c:v>
                </c:pt>
                <c:pt idx="46">
                  <c:v>150.15473961716276</c:v>
                </c:pt>
                <c:pt idx="47">
                  <c:v>151.92743764172334</c:v>
                </c:pt>
                <c:pt idx="48">
                  <c:v>155.51225361612831</c:v>
                </c:pt>
                <c:pt idx="49">
                  <c:v>157.81070142215287</c:v>
                </c:pt>
                <c:pt idx="50">
                  <c:v>160.83219594968457</c:v>
                </c:pt>
                <c:pt idx="51">
                  <c:v>163.44779565360793</c:v>
                </c:pt>
                <c:pt idx="52">
                  <c:v>166.42388929351785</c:v>
                </c:pt>
                <c:pt idx="53">
                  <c:v>168.36235924544698</c:v>
                </c:pt>
                <c:pt idx="54">
                  <c:v>170.91237579042456</c:v>
                </c:pt>
                <c:pt idx="55">
                  <c:v>173.12745203901667</c:v>
                </c:pt>
                <c:pt idx="56">
                  <c:v>177.04210147535082</c:v>
                </c:pt>
                <c:pt idx="57">
                  <c:v>178.76373034675856</c:v>
                </c:pt>
                <c:pt idx="58">
                  <c:v>181.64847788627222</c:v>
                </c:pt>
                <c:pt idx="59">
                  <c:v>184.65960122148377</c:v>
                </c:pt>
                <c:pt idx="60">
                  <c:v>187.51577656774006</c:v>
                </c:pt>
                <c:pt idx="61">
                  <c:v>188.98546543080752</c:v>
                </c:pt>
                <c:pt idx="62">
                  <c:v>192.42594133179006</c:v>
                </c:pt>
                <c:pt idx="63">
                  <c:v>191.52867600028429</c:v>
                </c:pt>
                <c:pt idx="64">
                  <c:v>198.22828928260242</c:v>
                </c:pt>
                <c:pt idx="65">
                  <c:v>202.06441259072838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FEE-8882-973056C0003F}"/>
            </c:ext>
          </c:extLst>
        </c:ser>
        <c:ser>
          <c:idx val="1"/>
          <c:order val="1"/>
          <c:tx>
            <c:strRef>
              <c:f>flod!$U$2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flod!$U$3:$U$68</c:f>
              <c:numCache>
                <c:formatCode>General</c:formatCode>
                <c:ptCount val="66"/>
                <c:pt idx="0">
                  <c:v>103.33575054387242</c:v>
                </c:pt>
                <c:pt idx="1">
                  <c:v>87.767416346681244</c:v>
                </c:pt>
                <c:pt idx="2">
                  <c:v>86.270190895741464</c:v>
                </c:pt>
                <c:pt idx="3">
                  <c:v>84.714548802946624</c:v>
                </c:pt>
                <c:pt idx="4">
                  <c:v>88.414072573217993</c:v>
                </c:pt>
                <c:pt idx="5">
                  <c:v>86.667895998524855</c:v>
                </c:pt>
                <c:pt idx="6">
                  <c:v>84.621044885945452</c:v>
                </c:pt>
                <c:pt idx="7">
                  <c:v>91.709464416727826</c:v>
                </c:pt>
                <c:pt idx="8">
                  <c:v>91.290852656563814</c:v>
                </c:pt>
                <c:pt idx="9">
                  <c:v>92.727272727272762</c:v>
                </c:pt>
                <c:pt idx="10">
                  <c:v>97.897026831036939</c:v>
                </c:pt>
                <c:pt idx="11">
                  <c:v>106.40216411181255</c:v>
                </c:pt>
                <c:pt idx="12">
                  <c:v>113.06532663316577</c:v>
                </c:pt>
                <c:pt idx="13">
                  <c:v>124.62168417304612</c:v>
                </c:pt>
                <c:pt idx="14">
                  <c:v>126.87224669603516</c:v>
                </c:pt>
                <c:pt idx="15">
                  <c:v>140.94310074821649</c:v>
                </c:pt>
                <c:pt idx="16">
                  <c:v>148.74337493588649</c:v>
                </c:pt>
                <c:pt idx="17">
                  <c:v>159.39597315436242</c:v>
                </c:pt>
                <c:pt idx="18">
                  <c:v>171.99017199017197</c:v>
                </c:pt>
                <c:pt idx="19">
                  <c:v>162.86149162861494</c:v>
                </c:pt>
                <c:pt idx="20">
                  <c:v>180.15357353809807</c:v>
                </c:pt>
                <c:pt idx="21">
                  <c:v>187.95929903900515</c:v>
                </c:pt>
                <c:pt idx="22">
                  <c:v>194.18758256274771</c:v>
                </c:pt>
                <c:pt idx="23">
                  <c:v>216.18903971845145</c:v>
                </c:pt>
                <c:pt idx="24">
                  <c:v>234.11371237458198</c:v>
                </c:pt>
                <c:pt idx="25">
                  <c:v>299.36165529385875</c:v>
                </c:pt>
                <c:pt idx="26">
                  <c:v>353.21245152499739</c:v>
                </c:pt>
                <c:pt idx="27">
                  <c:v>418.613900765636</c:v>
                </c:pt>
                <c:pt idx="28">
                  <c:v>494.35028248587571</c:v>
                </c:pt>
                <c:pt idx="29">
                  <c:v>570.21427306534451</c:v>
                </c:pt>
                <c:pt idx="30">
                  <c:v>652.84114475321439</c:v>
                </c:pt>
                <c:pt idx="31">
                  <c:v>854.96764370003802</c:v>
                </c:pt>
                <c:pt idx="32">
                  <c:v>950.50497815342749</c:v>
                </c:pt>
                <c:pt idx="33">
                  <c:v>1044.4610880370396</c:v>
                </c:pt>
                <c:pt idx="34">
                  <c:v>1115.153836333461</c:v>
                </c:pt>
                <c:pt idx="35">
                  <c:v>1200.2705527885385</c:v>
                </c:pt>
                <c:pt idx="36">
                  <c:v>1239.9199313697454</c:v>
                </c:pt>
                <c:pt idx="37">
                  <c:v>1349.6689491256861</c:v>
                </c:pt>
                <c:pt idx="38">
                  <c:v>1417.5369886858139</c:v>
                </c:pt>
                <c:pt idx="39">
                  <c:v>1489.6638788070063</c:v>
                </c:pt>
                <c:pt idx="40">
                  <c:v>1551.9259146186332</c:v>
                </c:pt>
                <c:pt idx="41">
                  <c:v>1612.2348297977303</c:v>
                </c:pt>
                <c:pt idx="42">
                  <c:v>1672.2552213067636</c:v>
                </c:pt>
                <c:pt idx="43">
                  <c:v>1717.7400604510576</c:v>
                </c:pt>
                <c:pt idx="44">
                  <c:v>1764.5990373263098</c:v>
                </c:pt>
                <c:pt idx="45">
                  <c:v>1804.4412924958999</c:v>
                </c:pt>
                <c:pt idx="46">
                  <c:v>1832.7556325823225</c:v>
                </c:pt>
                <c:pt idx="47">
                  <c:v>1857.4459058124733</c:v>
                </c:pt>
                <c:pt idx="48">
                  <c:v>1873.5656165240975</c:v>
                </c:pt>
                <c:pt idx="49">
                  <c:v>1878.153846153846</c:v>
                </c:pt>
                <c:pt idx="50">
                  <c:v>1895.0318885323152</c:v>
                </c:pt>
                <c:pt idx="51">
                  <c:v>1903.3256926850845</c:v>
                </c:pt>
                <c:pt idx="52">
                  <c:v>1905.9366544644276</c:v>
                </c:pt>
                <c:pt idx="53">
                  <c:v>1909.6112097888297</c:v>
                </c:pt>
                <c:pt idx="54">
                  <c:v>1917.9587831207066</c:v>
                </c:pt>
                <c:pt idx="55">
                  <c:v>1921.8038085595235</c:v>
                </c:pt>
                <c:pt idx="56">
                  <c:v>1905.0725193768703</c:v>
                </c:pt>
                <c:pt idx="57">
                  <c:v>1906.4323025889348</c:v>
                </c:pt>
                <c:pt idx="58">
                  <c:v>1935.9573564061957</c:v>
                </c:pt>
                <c:pt idx="59">
                  <c:v>1940.6330924129404</c:v>
                </c:pt>
                <c:pt idx="60">
                  <c:v>1943.544655252198</c:v>
                </c:pt>
                <c:pt idx="61">
                  <c:v>1955.7539297496603</c:v>
                </c:pt>
                <c:pt idx="62">
                  <c:v>1962.7150307464776</c:v>
                </c:pt>
                <c:pt idx="63">
                  <c:v>1956.2519391870926</c:v>
                </c:pt>
                <c:pt idx="64">
                  <c:v>1960.1730252133591</c:v>
                </c:pt>
                <c:pt idx="65">
                  <c:v>1967.463141840366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F-4FEE-8882-973056C0003F}"/>
            </c:ext>
          </c:extLst>
        </c:ser>
        <c:ser>
          <c:idx val="2"/>
          <c:order val="2"/>
          <c:tx>
            <c:strRef>
              <c:f>flod!$V$2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flod!$V$3:$V$68</c:f>
              <c:numCache>
                <c:formatCode>General</c:formatCode>
                <c:ptCount val="66"/>
                <c:pt idx="0">
                  <c:v>61.118101743663594</c:v>
                </c:pt>
                <c:pt idx="1">
                  <c:v>45.504186385147435</c:v>
                </c:pt>
                <c:pt idx="2">
                  <c:v>43.883708173340622</c:v>
                </c:pt>
                <c:pt idx="3">
                  <c:v>45.84632312488538</c:v>
                </c:pt>
                <c:pt idx="4">
                  <c:v>45.879977977610572</c:v>
                </c:pt>
                <c:pt idx="5">
                  <c:v>43.996333638863398</c:v>
                </c:pt>
                <c:pt idx="6">
                  <c:v>45.737285034760333</c:v>
                </c:pt>
                <c:pt idx="7">
                  <c:v>51.132213294375397</c:v>
                </c:pt>
                <c:pt idx="8">
                  <c:v>45.462811420258227</c:v>
                </c:pt>
                <c:pt idx="9">
                  <c:v>43.42319522344863</c:v>
                </c:pt>
                <c:pt idx="10">
                  <c:v>45.134500812421017</c:v>
                </c:pt>
                <c:pt idx="11">
                  <c:v>53.918044572250174</c:v>
                </c:pt>
                <c:pt idx="12">
                  <c:v>49.99107302267447</c:v>
                </c:pt>
                <c:pt idx="13">
                  <c:v>54.721977052074166</c:v>
                </c:pt>
                <c:pt idx="14">
                  <c:v>52.328623757195182</c:v>
                </c:pt>
                <c:pt idx="15">
                  <c:v>56.81818181818177</c:v>
                </c:pt>
                <c:pt idx="16">
                  <c:v>55.828117069869798</c:v>
                </c:pt>
                <c:pt idx="17">
                  <c:v>57.918252523580996</c:v>
                </c:pt>
                <c:pt idx="18">
                  <c:v>56.38794908973739</c:v>
                </c:pt>
                <c:pt idx="19">
                  <c:v>32.791772246236434</c:v>
                </c:pt>
                <c:pt idx="20">
                  <c:v>47.944210373383761</c:v>
                </c:pt>
                <c:pt idx="21">
                  <c:v>61.08565875329721</c:v>
                </c:pt>
                <c:pt idx="22">
                  <c:v>116.0714285714286</c:v>
                </c:pt>
                <c:pt idx="23">
                  <c:v>143.39530927208648</c:v>
                </c:pt>
                <c:pt idx="24">
                  <c:v>168.8009313154831</c:v>
                </c:pt>
                <c:pt idx="25">
                  <c:v>225.09423801830917</c:v>
                </c:pt>
                <c:pt idx="26">
                  <c:v>286.15384615384619</c:v>
                </c:pt>
                <c:pt idx="27">
                  <c:v>348.19615049811398</c:v>
                </c:pt>
                <c:pt idx="28">
                  <c:v>418.56647820536205</c:v>
                </c:pt>
                <c:pt idx="29">
                  <c:v>489.6002739022511</c:v>
                </c:pt>
                <c:pt idx="30">
                  <c:v>562.12303980699642</c:v>
                </c:pt>
                <c:pt idx="31">
                  <c:v>660.92163879354416</c:v>
                </c:pt>
                <c:pt idx="32">
                  <c:v>733.9005326139586</c:v>
                </c:pt>
                <c:pt idx="33">
                  <c:v>800.18289894833106</c:v>
                </c:pt>
                <c:pt idx="34">
                  <c:v>861.27670144063586</c:v>
                </c:pt>
                <c:pt idx="35">
                  <c:v>917.63176554006156</c:v>
                </c:pt>
                <c:pt idx="36">
                  <c:v>972.27711591666196</c:v>
                </c:pt>
                <c:pt idx="37">
                  <c:v>1029.5156819046583</c:v>
                </c:pt>
                <c:pt idx="38">
                  <c:v>1082.4256388772517</c:v>
                </c:pt>
                <c:pt idx="39">
                  <c:v>1130.5579442561586</c:v>
                </c:pt>
                <c:pt idx="40">
                  <c:v>1174.2813770138582</c:v>
                </c:pt>
                <c:pt idx="41">
                  <c:v>1208.3946631214096</c:v>
                </c:pt>
                <c:pt idx="42">
                  <c:v>1243.1858080014781</c:v>
                </c:pt>
                <c:pt idx="43">
                  <c:v>1256.8330495564119</c:v>
                </c:pt>
                <c:pt idx="44">
                  <c:v>1280.1337321837059</c:v>
                </c:pt>
                <c:pt idx="45">
                  <c:v>1281.0789847890724</c:v>
                </c:pt>
                <c:pt idx="46">
                  <c:v>1272.8658536585367</c:v>
                </c:pt>
                <c:pt idx="47">
                  <c:v>1268.6660810641235</c:v>
                </c:pt>
                <c:pt idx="48">
                  <c:v>1258.8483669329801</c:v>
                </c:pt>
                <c:pt idx="49">
                  <c:v>1249.6409077851192</c:v>
                </c:pt>
                <c:pt idx="50">
                  <c:v>1243.1838528526084</c:v>
                </c:pt>
                <c:pt idx="51">
                  <c:v>1235.574207085788</c:v>
                </c:pt>
                <c:pt idx="52">
                  <c:v>1226.0597804311244</c:v>
                </c:pt>
                <c:pt idx="53">
                  <c:v>1215.5443299789185</c:v>
                </c:pt>
                <c:pt idx="54">
                  <c:v>1207.1894133912697</c:v>
                </c:pt>
                <c:pt idx="55">
                  <c:v>1200.4867899344404</c:v>
                </c:pt>
                <c:pt idx="56">
                  <c:v>1193.8955194678147</c:v>
                </c:pt>
                <c:pt idx="57">
                  <c:v>1189.157566302652</c:v>
                </c:pt>
                <c:pt idx="58">
                  <c:v>1189.1849713237875</c:v>
                </c:pt>
                <c:pt idx="59">
                  <c:v>1186.0637509266126</c:v>
                </c:pt>
                <c:pt idx="60">
                  <c:v>1185.5327468230694</c:v>
                </c:pt>
                <c:pt idx="61">
                  <c:v>1188.7177875549969</c:v>
                </c:pt>
                <c:pt idx="62">
                  <c:v>1186.7275446744861</c:v>
                </c:pt>
                <c:pt idx="63">
                  <c:v>1189.460377656633</c:v>
                </c:pt>
                <c:pt idx="64">
                  <c:v>1190.7028399174994</c:v>
                </c:pt>
                <c:pt idx="65">
                  <c:v>1195.7431543704415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F-4FEE-8882-973056C0003F}"/>
            </c:ext>
          </c:extLst>
        </c:ser>
        <c:ser>
          <c:idx val="3"/>
          <c:order val="3"/>
          <c:tx>
            <c:strRef>
              <c:f>flod!$W$2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flod!$W$3:$W$68</c:f>
              <c:numCache>
                <c:formatCode>General</c:formatCode>
                <c:ptCount val="66"/>
                <c:pt idx="0">
                  <c:v>61.739283824307641</c:v>
                </c:pt>
                <c:pt idx="1">
                  <c:v>46.461758398856354</c:v>
                </c:pt>
                <c:pt idx="2">
                  <c:v>41.396688264938753</c:v>
                </c:pt>
                <c:pt idx="3">
                  <c:v>41.659119724687635</c:v>
                </c:pt>
                <c:pt idx="4">
                  <c:v>43.580897040130708</c:v>
                </c:pt>
                <c:pt idx="5">
                  <c:v>38.126361655773451</c:v>
                </c:pt>
                <c:pt idx="6">
                  <c:v>36.271309394269132</c:v>
                </c:pt>
                <c:pt idx="7">
                  <c:v>43.486138793259627</c:v>
                </c:pt>
                <c:pt idx="8">
                  <c:v>37.878787878787904</c:v>
                </c:pt>
                <c:pt idx="9">
                  <c:v>37.756202804746515</c:v>
                </c:pt>
                <c:pt idx="10">
                  <c:v>39.405337632097357</c:v>
                </c:pt>
                <c:pt idx="11">
                  <c:v>40.998217468805777</c:v>
                </c:pt>
                <c:pt idx="12">
                  <c:v>42.553191489361673</c:v>
                </c:pt>
                <c:pt idx="13">
                  <c:v>43.89815627743635</c:v>
                </c:pt>
                <c:pt idx="14">
                  <c:v>39.944425147620656</c:v>
                </c:pt>
                <c:pt idx="15">
                  <c:v>46.336021966706632</c:v>
                </c:pt>
                <c:pt idx="16">
                  <c:v>45.515846257586027</c:v>
                </c:pt>
                <c:pt idx="17">
                  <c:v>49.570389953734306</c:v>
                </c:pt>
                <c:pt idx="18">
                  <c:v>46.661303298471417</c:v>
                </c:pt>
                <c:pt idx="19">
                  <c:v>39.543726235741467</c:v>
                </c:pt>
                <c:pt idx="20">
                  <c:v>43.814809405579084</c:v>
                </c:pt>
                <c:pt idx="21">
                  <c:v>44.67401926567085</c:v>
                </c:pt>
                <c:pt idx="22">
                  <c:v>53.067564069376147</c:v>
                </c:pt>
                <c:pt idx="23">
                  <c:v>74.589756340129284</c:v>
                </c:pt>
                <c:pt idx="24">
                  <c:v>101.43198090692124</c:v>
                </c:pt>
                <c:pt idx="25">
                  <c:v>165.84294343767161</c:v>
                </c:pt>
                <c:pt idx="26">
                  <c:v>225.87696471322997</c:v>
                </c:pt>
                <c:pt idx="27">
                  <c:v>293.54015315138417</c:v>
                </c:pt>
                <c:pt idx="28">
                  <c:v>366.96395392047572</c:v>
                </c:pt>
                <c:pt idx="29">
                  <c:v>436.3795365107128</c:v>
                </c:pt>
                <c:pt idx="30">
                  <c:v>511.97357555739063</c:v>
                </c:pt>
                <c:pt idx="31">
                  <c:v>654.16387586514861</c:v>
                </c:pt>
                <c:pt idx="32">
                  <c:v>758.65472749065771</c:v>
                </c:pt>
                <c:pt idx="33">
                  <c:v>858.95721925133682</c:v>
                </c:pt>
                <c:pt idx="34">
                  <c:v>943.56372859860494</c:v>
                </c:pt>
                <c:pt idx="35">
                  <c:v>1020.0507307645851</c:v>
                </c:pt>
                <c:pt idx="36">
                  <c:v>1091.907514450867</c:v>
                </c:pt>
                <c:pt idx="37">
                  <c:v>1164.9730690210449</c:v>
                </c:pt>
                <c:pt idx="38">
                  <c:v>1234.2838799422184</c:v>
                </c:pt>
                <c:pt idx="39">
                  <c:v>1299.7881903187476</c:v>
                </c:pt>
                <c:pt idx="40">
                  <c:v>1365.5</c:v>
                </c:pt>
                <c:pt idx="41">
                  <c:v>1428.5022282503389</c:v>
                </c:pt>
                <c:pt idx="42">
                  <c:v>1497.0820783132529</c:v>
                </c:pt>
                <c:pt idx="43">
                  <c:v>1556.7765567765566</c:v>
                </c:pt>
                <c:pt idx="44">
                  <c:v>1611.2169405927436</c:v>
                </c:pt>
                <c:pt idx="45">
                  <c:v>1683.5690968443962</c:v>
                </c:pt>
                <c:pt idx="46">
                  <c:v>1734.3079342144406</c:v>
                </c:pt>
                <c:pt idx="47">
                  <c:v>1793.5575280243363</c:v>
                </c:pt>
                <c:pt idx="48">
                  <c:v>1847.2301775632109</c:v>
                </c:pt>
                <c:pt idx="49">
                  <c:v>1890.7174184203113</c:v>
                </c:pt>
                <c:pt idx="50">
                  <c:v>1935.4711005542358</c:v>
                </c:pt>
                <c:pt idx="51">
                  <c:v>1966.6055475363787</c:v>
                </c:pt>
                <c:pt idx="52">
                  <c:v>1999.5385680227639</c:v>
                </c:pt>
                <c:pt idx="53">
                  <c:v>2027.427442637897</c:v>
                </c:pt>
                <c:pt idx="54">
                  <c:v>2055.2469599159285</c:v>
                </c:pt>
                <c:pt idx="55">
                  <c:v>2070.4813268811645</c:v>
                </c:pt>
                <c:pt idx="56">
                  <c:v>2101.8920709710665</c:v>
                </c:pt>
                <c:pt idx="57">
                  <c:v>2125.7506957668083</c:v>
                </c:pt>
                <c:pt idx="58">
                  <c:v>2137.3156073574942</c:v>
                </c:pt>
                <c:pt idx="59">
                  <c:v>2151.4898559140565</c:v>
                </c:pt>
                <c:pt idx="60">
                  <c:v>2163.3937289790606</c:v>
                </c:pt>
                <c:pt idx="61">
                  <c:v>2171.2140897935615</c:v>
                </c:pt>
                <c:pt idx="62">
                  <c:v>2176.5847347994827</c:v>
                </c:pt>
                <c:pt idx="63">
                  <c:v>2180.8396124865444</c:v>
                </c:pt>
                <c:pt idx="64">
                  <c:v>2185.0154000429766</c:v>
                </c:pt>
                <c:pt idx="65">
                  <c:v>2190.1728518770356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F-4FEE-8882-973056C0003F}"/>
            </c:ext>
          </c:extLst>
        </c:ser>
        <c:ser>
          <c:idx val="4"/>
          <c:order val="4"/>
          <c:tx>
            <c:strRef>
              <c:f>flod!$X$2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flod!$X$3:$X$68</c:f>
              <c:numCache>
                <c:formatCode>General</c:formatCode>
                <c:ptCount val="66"/>
                <c:pt idx="0">
                  <c:v>49.955396966993831</c:v>
                </c:pt>
                <c:pt idx="1">
                  <c:v>43.336944745395428</c:v>
                </c:pt>
                <c:pt idx="2">
                  <c:v>41.810579894564569</c:v>
                </c:pt>
                <c:pt idx="3">
                  <c:v>42.039846463169518</c:v>
                </c:pt>
                <c:pt idx="4">
                  <c:v>43.923865300146389</c:v>
                </c:pt>
                <c:pt idx="5">
                  <c:v>45.737285034760333</c:v>
                </c:pt>
                <c:pt idx="6">
                  <c:v>43.859649122806985</c:v>
                </c:pt>
                <c:pt idx="7">
                  <c:v>47.488584474885741</c:v>
                </c:pt>
                <c:pt idx="8">
                  <c:v>43.71584699453549</c:v>
                </c:pt>
                <c:pt idx="9">
                  <c:v>43.628431194328407</c:v>
                </c:pt>
                <c:pt idx="10">
                  <c:v>47.109983692697845</c:v>
                </c:pt>
                <c:pt idx="11">
                  <c:v>50.578034682080997</c:v>
                </c:pt>
                <c:pt idx="12">
                  <c:v>50.377833753148565</c:v>
                </c:pt>
                <c:pt idx="13">
                  <c:v>48.222896945883242</c:v>
                </c:pt>
                <c:pt idx="14">
                  <c:v>47.838412473423027</c:v>
                </c:pt>
                <c:pt idx="15">
                  <c:v>50.859347597334242</c:v>
                </c:pt>
                <c:pt idx="16">
                  <c:v>50.190377293181129</c:v>
                </c:pt>
                <c:pt idx="17">
                  <c:v>52.855924978687149</c:v>
                </c:pt>
                <c:pt idx="18">
                  <c:v>50.125313283208023</c:v>
                </c:pt>
                <c:pt idx="19">
                  <c:v>4.8169556840077759</c:v>
                </c:pt>
                <c:pt idx="20">
                  <c:v>10.861132660977544</c:v>
                </c:pt>
                <c:pt idx="21">
                  <c:v>10.494752623688196</c:v>
                </c:pt>
                <c:pt idx="22">
                  <c:v>49.369171695008241</c:v>
                </c:pt>
                <c:pt idx="23">
                  <c:v>55.909504615784641</c:v>
                </c:pt>
                <c:pt idx="24">
                  <c:v>58.175516771877653</c:v>
                </c:pt>
                <c:pt idx="25">
                  <c:v>92.031686859273051</c:v>
                </c:pt>
                <c:pt idx="26">
                  <c:v>127.99109627156372</c:v>
                </c:pt>
                <c:pt idx="27">
                  <c:v>177.51479289940832</c:v>
                </c:pt>
                <c:pt idx="28">
                  <c:v>242.87434765154561</c:v>
                </c:pt>
                <c:pt idx="29">
                  <c:v>316.4976783852934</c:v>
                </c:pt>
                <c:pt idx="30">
                  <c:v>399.71385138156126</c:v>
                </c:pt>
                <c:pt idx="31">
                  <c:v>521.87322457592734</c:v>
                </c:pt>
                <c:pt idx="32">
                  <c:v>617.96462209970105</c:v>
                </c:pt>
                <c:pt idx="33">
                  <c:v>707.86842486596152</c:v>
                </c:pt>
                <c:pt idx="34">
                  <c:v>786.42440863901265</c:v>
                </c:pt>
                <c:pt idx="35">
                  <c:v>850.53889105311009</c:v>
                </c:pt>
                <c:pt idx="36">
                  <c:v>916.85754968117385</c:v>
                </c:pt>
                <c:pt idx="37">
                  <c:v>984.12134139115994</c:v>
                </c:pt>
                <c:pt idx="38">
                  <c:v>1041.7849437947086</c:v>
                </c:pt>
                <c:pt idx="39">
                  <c:v>1101.0928961748634</c:v>
                </c:pt>
                <c:pt idx="40">
                  <c:v>1152.9126213592235</c:v>
                </c:pt>
                <c:pt idx="41">
                  <c:v>1199.2648185020678</c:v>
                </c:pt>
                <c:pt idx="42">
                  <c:v>1239.3921452536017</c:v>
                </c:pt>
                <c:pt idx="43">
                  <c:v>1281.656234954261</c:v>
                </c:pt>
                <c:pt idx="44">
                  <c:v>1305.3252775045664</c:v>
                </c:pt>
                <c:pt idx="45">
                  <c:v>1328.339119312991</c:v>
                </c:pt>
                <c:pt idx="46">
                  <c:v>1334.2558700116065</c:v>
                </c:pt>
                <c:pt idx="47">
                  <c:v>1335.5234340779677</c:v>
                </c:pt>
                <c:pt idx="48">
                  <c:v>1330.6608043450149</c:v>
                </c:pt>
                <c:pt idx="49">
                  <c:v>1322.8165660345267</c:v>
                </c:pt>
                <c:pt idx="50">
                  <c:v>1313.1397885551269</c:v>
                </c:pt>
                <c:pt idx="51">
                  <c:v>1304.9810661229249</c:v>
                </c:pt>
                <c:pt idx="52">
                  <c:v>1294.5010519368016</c:v>
                </c:pt>
                <c:pt idx="53">
                  <c:v>1283.4771231140367</c:v>
                </c:pt>
                <c:pt idx="54">
                  <c:v>1272.8009728415079</c:v>
                </c:pt>
                <c:pt idx="55">
                  <c:v>1260.7645875251508</c:v>
                </c:pt>
                <c:pt idx="56">
                  <c:v>1250.6482626560817</c:v>
                </c:pt>
                <c:pt idx="57">
                  <c:v>1242.5612949297786</c:v>
                </c:pt>
                <c:pt idx="58">
                  <c:v>1235.7864813644978</c:v>
                </c:pt>
                <c:pt idx="59">
                  <c:v>1230.9205350118018</c:v>
                </c:pt>
                <c:pt idx="60">
                  <c:v>1225.1629623812141</c:v>
                </c:pt>
                <c:pt idx="61">
                  <c:v>1219.1872085276482</c:v>
                </c:pt>
                <c:pt idx="62">
                  <c:v>1215.8828366683636</c:v>
                </c:pt>
                <c:pt idx="63">
                  <c:v>1216.3274908834255</c:v>
                </c:pt>
                <c:pt idx="64">
                  <c:v>1212.965506416042</c:v>
                </c:pt>
                <c:pt idx="65">
                  <c:v>1217.8225615996223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F-4FEE-8882-973056C0003F}"/>
            </c:ext>
          </c:extLst>
        </c:ser>
        <c:ser>
          <c:idx val="5"/>
          <c:order val="5"/>
          <c:tx>
            <c:strRef>
              <c:f>flod!$Y$2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flod!$S$3:$S$68</c:f>
              <c:numCache>
                <c:formatCode>General</c:formatCode>
                <c:ptCount val="6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</c:numCache>
            </c:numRef>
          </c:xVal>
          <c:yVal>
            <c:numRef>
              <c:f>flod!$Y$3:$Y$68</c:f>
              <c:numCache>
                <c:formatCode>General</c:formatCode>
                <c:ptCount val="66"/>
                <c:pt idx="0">
                  <c:v>74.666666666666714</c:v>
                </c:pt>
                <c:pt idx="1">
                  <c:v>62.825345539400473</c:v>
                </c:pt>
                <c:pt idx="2">
                  <c:v>61.327561327561313</c:v>
                </c:pt>
                <c:pt idx="3">
                  <c:v>63.359884141926145</c:v>
                </c:pt>
                <c:pt idx="4">
                  <c:v>59.77178047455179</c:v>
                </c:pt>
                <c:pt idx="5">
                  <c:v>63.314037626628078</c:v>
                </c:pt>
                <c:pt idx="6">
                  <c:v>59.68529571351052</c:v>
                </c:pt>
                <c:pt idx="7">
                  <c:v>63.119927862939583</c:v>
                </c:pt>
                <c:pt idx="8">
                  <c:v>59.480894015861509</c:v>
                </c:pt>
                <c:pt idx="9">
                  <c:v>57.388809182209521</c:v>
                </c:pt>
                <c:pt idx="10">
                  <c:v>62.600608120193165</c:v>
                </c:pt>
                <c:pt idx="11">
                  <c:v>62.288663463249684</c:v>
                </c:pt>
                <c:pt idx="12">
                  <c:v>61.935940541497075</c:v>
                </c:pt>
                <c:pt idx="13">
                  <c:v>61.381971238162045</c:v>
                </c:pt>
                <c:pt idx="14">
                  <c:v>57.321521625846749</c:v>
                </c:pt>
                <c:pt idx="15">
                  <c:v>63.432196125492823</c:v>
                </c:pt>
                <c:pt idx="16">
                  <c:v>60.698027314112323</c:v>
                </c:pt>
                <c:pt idx="17">
                  <c:v>62.726972598217301</c:v>
                </c:pt>
                <c:pt idx="18">
                  <c:v>61.132561132561094</c:v>
                </c:pt>
                <c:pt idx="19">
                  <c:v>34.028702470779756</c:v>
                </c:pt>
                <c:pt idx="20">
                  <c:v>37.089871611982907</c:v>
                </c:pt>
                <c:pt idx="21">
                  <c:v>36.875170718382989</c:v>
                </c:pt>
                <c:pt idx="22">
                  <c:v>44.512272669464579</c:v>
                </c:pt>
                <c:pt idx="23">
                  <c:v>48.245085031962361</c:v>
                </c:pt>
                <c:pt idx="24">
                  <c:v>51.617343427391596</c:v>
                </c:pt>
                <c:pt idx="25">
                  <c:v>63.647746243739583</c:v>
                </c:pt>
                <c:pt idx="26">
                  <c:v>70.921985815602852</c:v>
                </c:pt>
                <c:pt idx="27">
                  <c:v>72.275759822090464</c:v>
                </c:pt>
                <c:pt idx="28">
                  <c:v>78.828828828828833</c:v>
                </c:pt>
                <c:pt idx="29">
                  <c:v>81.011017498379786</c:v>
                </c:pt>
                <c:pt idx="30">
                  <c:v>86.494688922610052</c:v>
                </c:pt>
                <c:pt idx="31">
                  <c:v>112.22883733661806</c:v>
                </c:pt>
                <c:pt idx="32">
                  <c:v>181.12178654894834</c:v>
                </c:pt>
                <c:pt idx="33">
                  <c:v>270.95420318479199</c:v>
                </c:pt>
                <c:pt idx="34">
                  <c:v>365.83931302199744</c:v>
                </c:pt>
                <c:pt idx="35">
                  <c:v>456.74429069636625</c:v>
                </c:pt>
                <c:pt idx="36">
                  <c:v>550.0865426222415</c:v>
                </c:pt>
                <c:pt idx="37">
                  <c:v>642.60379720425624</c:v>
                </c:pt>
                <c:pt idx="38">
                  <c:v>729.92332526230814</c:v>
                </c:pt>
                <c:pt idx="39">
                  <c:v>817.74556850455383</c:v>
                </c:pt>
                <c:pt idx="40">
                  <c:v>903.63168430082953</c:v>
                </c:pt>
                <c:pt idx="41">
                  <c:v>981.98156468571972</c:v>
                </c:pt>
                <c:pt idx="42">
                  <c:v>1057.7140020757186</c:v>
                </c:pt>
                <c:pt idx="43">
                  <c:v>1135.6216359304685</c:v>
                </c:pt>
                <c:pt idx="44">
                  <c:v>1205.9089538739822</c:v>
                </c:pt>
                <c:pt idx="45">
                  <c:v>1275.0716332378224</c:v>
                </c:pt>
                <c:pt idx="46">
                  <c:v>1335.5062298869543</c:v>
                </c:pt>
                <c:pt idx="47">
                  <c:v>1397.1094287680662</c:v>
                </c:pt>
                <c:pt idx="48">
                  <c:v>1453.3726208489288</c:v>
                </c:pt>
                <c:pt idx="49">
                  <c:v>1497.8646710809855</c:v>
                </c:pt>
                <c:pt idx="50">
                  <c:v>1539.4107666203918</c:v>
                </c:pt>
                <c:pt idx="51">
                  <c:v>1579.6086195081095</c:v>
                </c:pt>
                <c:pt idx="52">
                  <c:v>1611.5686938207532</c:v>
                </c:pt>
                <c:pt idx="53">
                  <c:v>1644.702553793463</c:v>
                </c:pt>
                <c:pt idx="54">
                  <c:v>1673.3537011815806</c:v>
                </c:pt>
                <c:pt idx="55">
                  <c:v>1702.1121099174154</c:v>
                </c:pt>
                <c:pt idx="56">
                  <c:v>1731.3432835820893</c:v>
                </c:pt>
                <c:pt idx="57">
                  <c:v>1754.9596686287334</c:v>
                </c:pt>
                <c:pt idx="58">
                  <c:v>1769.2335620665865</c:v>
                </c:pt>
                <c:pt idx="59">
                  <c:v>1781.607110466171</c:v>
                </c:pt>
                <c:pt idx="60">
                  <c:v>1790.4658328801886</c:v>
                </c:pt>
                <c:pt idx="61">
                  <c:v>1792.1484757313226</c:v>
                </c:pt>
                <c:pt idx="62">
                  <c:v>1795.5410549211524</c:v>
                </c:pt>
                <c:pt idx="63">
                  <c:v>1798.0010139784167</c:v>
                </c:pt>
                <c:pt idx="64">
                  <c:v>1795.8179581795816</c:v>
                </c:pt>
                <c:pt idx="65">
                  <c:v>1804.7155119336499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CF-4FEE-8882-973056C0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77184"/>
        <c:axId val="513976200"/>
      </c:scatterChart>
      <c:valAx>
        <c:axId val="5139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6200"/>
        <c:crosses val="autoZero"/>
        <c:crossBetween val="midCat"/>
      </c:valAx>
      <c:valAx>
        <c:axId val="513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7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35</xdr:row>
      <xdr:rowOff>106680</xdr:rowOff>
    </xdr:from>
    <xdr:to>
      <xdr:col>18</xdr:col>
      <xdr:colOff>388620</xdr:colOff>
      <xdr:row>57</xdr:row>
      <xdr:rowOff>171450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447C33-FFF0-4635-B074-8278088C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20"/>
  <sheetViews>
    <sheetView topLeftCell="L50" workbookViewId="0">
      <selection activeCell="AH66" activeCellId="1" sqref="Q72:BB73 AH66"/>
    </sheetView>
  </sheetViews>
  <sheetFormatPr defaultRowHeight="14.4" x14ac:dyDescent="0.3"/>
  <sheetData>
    <row r="1" spans="1:11" x14ac:dyDescent="0.3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3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3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3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3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3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3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3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3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3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3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3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3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3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3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3">
      <c r="A18" s="2"/>
      <c r="B18" s="2" t="s">
        <v>26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">
      <c r="A19" s="2"/>
      <c r="B19" s="2"/>
      <c r="C19" s="2" t="s">
        <v>27</v>
      </c>
      <c r="D19" s="2"/>
      <c r="E19" s="2"/>
      <c r="F19" s="2"/>
      <c r="G19" s="2"/>
      <c r="H19" s="2"/>
      <c r="I19" s="2"/>
      <c r="J19" s="2"/>
      <c r="K19" s="2"/>
    </row>
    <row r="20" spans="1:11" x14ac:dyDescent="0.3">
      <c r="A20" s="2"/>
      <c r="B20" s="2"/>
      <c r="C20" s="2" t="s">
        <v>28</v>
      </c>
      <c r="D20" s="2"/>
      <c r="E20" s="2"/>
      <c r="F20" s="2"/>
      <c r="G20" s="2" t="s">
        <v>29</v>
      </c>
      <c r="H20" s="2"/>
      <c r="I20" s="2"/>
      <c r="J20" s="2"/>
      <c r="K20" s="2"/>
    </row>
    <row r="21" spans="1:11" x14ac:dyDescent="0.3">
      <c r="A21" s="2"/>
      <c r="B21" s="2"/>
      <c r="C21" s="2" t="s">
        <v>30</v>
      </c>
      <c r="D21" s="2"/>
      <c r="E21" s="2"/>
      <c r="F21" s="2"/>
      <c r="G21" s="2" t="s">
        <v>31</v>
      </c>
      <c r="H21" s="2"/>
      <c r="I21" s="2"/>
      <c r="J21" s="2"/>
      <c r="K21" s="2"/>
    </row>
    <row r="22" spans="1:11" x14ac:dyDescent="0.3">
      <c r="A22" s="2"/>
      <c r="B22" s="2"/>
      <c r="C22" s="2" t="s">
        <v>27</v>
      </c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 t="s">
        <v>32</v>
      </c>
      <c r="B24" s="1"/>
      <c r="C24" s="1"/>
      <c r="D24" s="1"/>
      <c r="E24" s="1" t="s">
        <v>33</v>
      </c>
      <c r="F24" s="1"/>
      <c r="G24" s="1"/>
      <c r="H24" s="1"/>
      <c r="I24" s="1"/>
      <c r="J24" s="1"/>
      <c r="K24" s="1"/>
    </row>
    <row r="25" spans="1:11" x14ac:dyDescent="0.3">
      <c r="A25" s="1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 t="s">
        <v>35</v>
      </c>
      <c r="B26" s="1"/>
      <c r="C26" s="1"/>
      <c r="D26" s="1"/>
      <c r="E26" s="1" t="s">
        <v>36</v>
      </c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 t="s">
        <v>37</v>
      </c>
      <c r="B28" s="1"/>
      <c r="C28" s="1"/>
      <c r="D28" s="1"/>
      <c r="E28" s="1" t="s">
        <v>38</v>
      </c>
      <c r="F28" s="1"/>
      <c r="G28" s="1"/>
      <c r="H28" s="1"/>
      <c r="I28" s="1"/>
      <c r="J28" s="1"/>
      <c r="K28" s="1"/>
    </row>
    <row r="29" spans="1:11" x14ac:dyDescent="0.3">
      <c r="A29" s="1" t="s">
        <v>39</v>
      </c>
      <c r="B29" s="1"/>
      <c r="C29" s="1"/>
      <c r="D29" s="1"/>
      <c r="E29" s="1" t="s">
        <v>40</v>
      </c>
      <c r="F29" s="1"/>
      <c r="G29" s="1"/>
      <c r="H29" s="1"/>
      <c r="I29" s="1"/>
      <c r="J29" s="1"/>
      <c r="K29" s="1"/>
    </row>
    <row r="30" spans="1:11" x14ac:dyDescent="0.3">
      <c r="A30" s="1" t="s">
        <v>41</v>
      </c>
      <c r="B30" s="1"/>
      <c r="C30" s="1"/>
      <c r="D30" s="1"/>
      <c r="E30" s="1">
        <v>37</v>
      </c>
      <c r="F30" s="1" t="s">
        <v>42</v>
      </c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 t="s">
        <v>43</v>
      </c>
      <c r="B32" s="1" t="s">
        <v>26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 t="s">
        <v>44</v>
      </c>
      <c r="B33" s="1"/>
      <c r="C33" s="1"/>
      <c r="D33" s="1"/>
      <c r="E33" s="1">
        <v>400</v>
      </c>
      <c r="F33" s="1"/>
      <c r="G33" s="1"/>
      <c r="H33" s="1"/>
      <c r="I33" s="1"/>
      <c r="J33" s="1"/>
      <c r="K33" s="1"/>
    </row>
    <row r="34" spans="1:11" x14ac:dyDescent="0.3">
      <c r="A34" s="1" t="s">
        <v>45</v>
      </c>
      <c r="B34" s="1"/>
      <c r="C34" s="1"/>
      <c r="D34" s="1"/>
      <c r="E34" s="1" t="s">
        <v>46</v>
      </c>
      <c r="F34" s="1" t="s">
        <v>47</v>
      </c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 t="s">
        <v>48</v>
      </c>
      <c r="B36" s="1"/>
      <c r="C36" s="1"/>
      <c r="D36" s="1"/>
      <c r="E36" s="1">
        <v>30</v>
      </c>
      <c r="F36" s="1" t="s">
        <v>49</v>
      </c>
      <c r="G36" s="1"/>
      <c r="H36" s="1"/>
      <c r="I36" s="1"/>
      <c r="J36" s="1"/>
      <c r="K36" s="1"/>
    </row>
    <row r="37" spans="1:11" x14ac:dyDescent="0.3">
      <c r="A37" s="1" t="s">
        <v>50</v>
      </c>
      <c r="B37" s="1"/>
      <c r="C37" s="1"/>
      <c r="D37" s="1"/>
      <c r="E37" s="1" t="s">
        <v>51</v>
      </c>
      <c r="F37" s="1"/>
      <c r="G37" s="1"/>
      <c r="H37" s="1"/>
      <c r="I37" s="1"/>
      <c r="J37" s="1"/>
      <c r="K37" s="1"/>
    </row>
    <row r="38" spans="1:11" x14ac:dyDescent="0.3">
      <c r="A38" s="1" t="s">
        <v>52</v>
      </c>
      <c r="B38" s="1"/>
      <c r="C38" s="1"/>
      <c r="D38" s="1"/>
      <c r="E38" s="1">
        <v>1</v>
      </c>
      <c r="F38" s="1" t="s">
        <v>53</v>
      </c>
      <c r="G38" s="1"/>
      <c r="H38" s="1"/>
      <c r="I38" s="1"/>
      <c r="J38" s="1"/>
      <c r="K38" s="1"/>
    </row>
    <row r="39" spans="1:11" x14ac:dyDescent="0.3">
      <c r="A39" s="1" t="s">
        <v>54</v>
      </c>
      <c r="B39" s="1"/>
      <c r="C39" s="1"/>
      <c r="D39" s="1"/>
      <c r="E39" s="1">
        <v>270</v>
      </c>
      <c r="F39" s="1" t="s">
        <v>55</v>
      </c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 t="s">
        <v>43</v>
      </c>
      <c r="B41" s="1" t="s">
        <v>28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 t="s">
        <v>32</v>
      </c>
      <c r="B42" s="1" t="s">
        <v>29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 t="s">
        <v>56</v>
      </c>
      <c r="B43" s="1"/>
      <c r="C43" s="1"/>
      <c r="D43" s="1"/>
      <c r="E43" s="1">
        <v>600</v>
      </c>
      <c r="F43" s="1" t="s">
        <v>57</v>
      </c>
      <c r="G43" s="1"/>
      <c r="H43" s="1"/>
      <c r="I43" s="1"/>
      <c r="J43" s="1"/>
      <c r="K43" s="1"/>
    </row>
    <row r="44" spans="1:11" x14ac:dyDescent="0.3">
      <c r="A44" s="1" t="s">
        <v>58</v>
      </c>
      <c r="B44" s="1"/>
      <c r="C44" s="1"/>
      <c r="D44" s="1"/>
      <c r="E44" s="1">
        <v>10</v>
      </c>
      <c r="F44" s="1"/>
      <c r="G44" s="1"/>
      <c r="H44" s="1"/>
      <c r="I44" s="1"/>
      <c r="J44" s="1"/>
      <c r="K44" s="1"/>
    </row>
    <row r="45" spans="1:11" x14ac:dyDescent="0.3">
      <c r="A45" s="1" t="s">
        <v>59</v>
      </c>
      <c r="B45" s="1"/>
      <c r="C45" s="1"/>
      <c r="D45" s="1"/>
      <c r="E45" s="1">
        <v>50</v>
      </c>
      <c r="F45" s="1" t="s">
        <v>60</v>
      </c>
      <c r="G45" s="1"/>
      <c r="H45" s="1"/>
      <c r="I45" s="1"/>
      <c r="J45" s="1"/>
      <c r="K45" s="1"/>
    </row>
    <row r="46" spans="1:11" x14ac:dyDescent="0.3">
      <c r="A46" s="1" t="s">
        <v>61</v>
      </c>
      <c r="B46" s="1"/>
      <c r="C46" s="1"/>
      <c r="D46" s="1"/>
      <c r="E46" s="1" t="s">
        <v>36</v>
      </c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 t="s">
        <v>43</v>
      </c>
      <c r="B48" s="1" t="s">
        <v>30</v>
      </c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 t="s">
        <v>32</v>
      </c>
      <c r="B49" s="1" t="s">
        <v>31</v>
      </c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 t="s">
        <v>62</v>
      </c>
      <c r="B50" s="1"/>
      <c r="C50" s="1"/>
      <c r="D50" s="1"/>
      <c r="E50" s="1" t="s">
        <v>63</v>
      </c>
      <c r="F50" s="1"/>
      <c r="G50" s="1"/>
      <c r="H50" s="1"/>
      <c r="I50" s="1"/>
      <c r="J50" s="1"/>
      <c r="K50" s="1"/>
    </row>
    <row r="51" spans="1:11" x14ac:dyDescent="0.3">
      <c r="A51" s="1" t="s">
        <v>64</v>
      </c>
      <c r="B51" s="1"/>
      <c r="C51" s="1"/>
      <c r="D51" s="1"/>
      <c r="E51" s="1">
        <v>485</v>
      </c>
      <c r="F51" s="1" t="s">
        <v>57</v>
      </c>
      <c r="G51" s="1"/>
      <c r="H51" s="1"/>
      <c r="I51" s="1"/>
      <c r="J51" s="1"/>
      <c r="K51" s="1"/>
    </row>
    <row r="52" spans="1:11" x14ac:dyDescent="0.3">
      <c r="A52" s="1" t="s">
        <v>65</v>
      </c>
      <c r="B52" s="1"/>
      <c r="C52" s="1"/>
      <c r="D52" s="1"/>
      <c r="E52" s="1">
        <v>20</v>
      </c>
      <c r="F52" s="1" t="s">
        <v>57</v>
      </c>
      <c r="G52" s="1"/>
      <c r="H52" s="1"/>
      <c r="I52" s="1"/>
      <c r="J52" s="1"/>
      <c r="K52" s="1"/>
    </row>
    <row r="53" spans="1:11" x14ac:dyDescent="0.3">
      <c r="A53" s="1" t="s">
        <v>66</v>
      </c>
      <c r="B53" s="1"/>
      <c r="C53" s="1"/>
      <c r="D53" s="1"/>
      <c r="E53" s="1" t="s">
        <v>63</v>
      </c>
      <c r="F53" s="1"/>
      <c r="G53" s="1"/>
      <c r="H53" s="1"/>
      <c r="I53" s="1"/>
      <c r="J53" s="1"/>
      <c r="K53" s="1"/>
    </row>
    <row r="54" spans="1:11" x14ac:dyDescent="0.3">
      <c r="A54" s="1" t="s">
        <v>67</v>
      </c>
      <c r="B54" s="1"/>
      <c r="C54" s="1"/>
      <c r="D54" s="1"/>
      <c r="E54" s="1">
        <v>535.00000000000011</v>
      </c>
      <c r="F54" s="1" t="s">
        <v>57</v>
      </c>
      <c r="G54" s="1"/>
      <c r="H54" s="1"/>
      <c r="I54" s="1"/>
      <c r="J54" s="1"/>
      <c r="K54" s="1"/>
    </row>
    <row r="55" spans="1:11" x14ac:dyDescent="0.3">
      <c r="A55" s="1" t="s">
        <v>68</v>
      </c>
      <c r="B55" s="1"/>
      <c r="C55" s="1"/>
      <c r="D55" s="1"/>
      <c r="E55" s="1">
        <v>20</v>
      </c>
      <c r="F55" s="1" t="s">
        <v>57</v>
      </c>
      <c r="G55" s="1"/>
      <c r="H55" s="1"/>
      <c r="I55" s="1"/>
      <c r="J55" s="1"/>
      <c r="K55" s="1"/>
    </row>
    <row r="56" spans="1:11" x14ac:dyDescent="0.3">
      <c r="A56" s="1" t="s">
        <v>69</v>
      </c>
      <c r="B56" s="1"/>
      <c r="C56" s="1"/>
      <c r="D56" s="1"/>
      <c r="E56" s="1">
        <v>55</v>
      </c>
      <c r="F56" s="1" t="s">
        <v>70</v>
      </c>
      <c r="G56" s="1"/>
      <c r="H56" s="1"/>
      <c r="I56" s="1"/>
      <c r="J56" s="1"/>
      <c r="K56" s="1"/>
    </row>
    <row r="57" spans="1:11" x14ac:dyDescent="0.3">
      <c r="A57" s="1" t="s">
        <v>71</v>
      </c>
      <c r="B57" s="1"/>
      <c r="C57" s="1"/>
      <c r="D57" s="1"/>
      <c r="E57" s="1" t="s">
        <v>72</v>
      </c>
      <c r="F57" s="1"/>
      <c r="G57" s="1"/>
      <c r="H57" s="1"/>
      <c r="I57" s="1"/>
      <c r="J57" s="1"/>
      <c r="K57" s="1"/>
    </row>
    <row r="58" spans="1:11" x14ac:dyDescent="0.3">
      <c r="A58" s="1" t="s">
        <v>58</v>
      </c>
      <c r="B58" s="1"/>
      <c r="C58" s="1"/>
      <c r="D58" s="1"/>
      <c r="E58" s="1">
        <v>80</v>
      </c>
      <c r="F58" s="1"/>
      <c r="G58" s="1"/>
      <c r="H58" s="1"/>
      <c r="I58" s="1"/>
      <c r="J58" s="1"/>
      <c r="K58" s="1"/>
    </row>
    <row r="59" spans="1:11" x14ac:dyDescent="0.3">
      <c r="A59" s="1" t="s">
        <v>73</v>
      </c>
      <c r="B59" s="1"/>
      <c r="C59" s="1"/>
      <c r="D59" s="1"/>
      <c r="E59" s="1">
        <v>40</v>
      </c>
      <c r="F59" s="1" t="s">
        <v>74</v>
      </c>
      <c r="G59" s="1"/>
      <c r="H59" s="1"/>
      <c r="I59" s="1"/>
      <c r="J59" s="1"/>
      <c r="K59" s="1"/>
    </row>
    <row r="60" spans="1:11" x14ac:dyDescent="0.3">
      <c r="A60" s="1" t="s">
        <v>75</v>
      </c>
      <c r="B60" s="1"/>
      <c r="C60" s="1"/>
      <c r="D60" s="1"/>
      <c r="E60" s="1">
        <v>0</v>
      </c>
      <c r="F60" s="1" t="s">
        <v>74</v>
      </c>
      <c r="G60" s="1"/>
      <c r="H60" s="1"/>
      <c r="I60" s="1"/>
      <c r="J60" s="1"/>
      <c r="K60" s="1"/>
    </row>
    <row r="61" spans="1:11" x14ac:dyDescent="0.3">
      <c r="A61" s="1" t="s">
        <v>59</v>
      </c>
      <c r="B61" s="1"/>
      <c r="C61" s="1"/>
      <c r="D61" s="1"/>
      <c r="E61" s="1">
        <v>0</v>
      </c>
      <c r="F61" s="1" t="s">
        <v>60</v>
      </c>
      <c r="G61" s="1"/>
      <c r="H61" s="1"/>
      <c r="I61" s="1"/>
      <c r="J61" s="1"/>
      <c r="K61" s="1"/>
    </row>
    <row r="62" spans="1:11" x14ac:dyDescent="0.3">
      <c r="A62" s="1" t="s">
        <v>76</v>
      </c>
      <c r="B62" s="1"/>
      <c r="C62" s="1"/>
      <c r="D62" s="1"/>
      <c r="E62" s="1">
        <v>24624</v>
      </c>
      <c r="F62" s="1" t="s">
        <v>77</v>
      </c>
      <c r="G62" s="1"/>
      <c r="H62" s="1"/>
      <c r="I62" s="1"/>
      <c r="J62" s="1"/>
      <c r="K62" s="1"/>
    </row>
    <row r="63" spans="1:11" x14ac:dyDescent="0.3">
      <c r="A63" s="1" t="s">
        <v>78</v>
      </c>
      <c r="B63" s="1"/>
      <c r="C63" s="1"/>
      <c r="D63" s="1"/>
      <c r="E63" s="1" t="s">
        <v>79</v>
      </c>
      <c r="F63" s="1" t="s">
        <v>80</v>
      </c>
      <c r="G63" s="1"/>
      <c r="H63" s="1"/>
      <c r="I63" s="1"/>
      <c r="J63" s="1"/>
      <c r="K63" s="1"/>
    </row>
    <row r="64" spans="1:11" x14ac:dyDescent="0.3">
      <c r="A64" s="1" t="s">
        <v>61</v>
      </c>
      <c r="B64" s="1"/>
      <c r="C64" s="1"/>
      <c r="D64" s="1"/>
      <c r="E64" s="1" t="s">
        <v>36</v>
      </c>
      <c r="F64" s="1"/>
      <c r="G64" s="1"/>
      <c r="H64" s="1"/>
      <c r="I64" s="1"/>
      <c r="J64" s="1"/>
      <c r="K64" s="1"/>
    </row>
    <row r="65" spans="1: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75" x14ac:dyDescent="0.3">
      <c r="A66" s="1" t="s">
        <v>48</v>
      </c>
      <c r="B66" s="1"/>
      <c r="C66" s="1"/>
      <c r="D66" s="1"/>
      <c r="E66" s="1" t="s">
        <v>81</v>
      </c>
      <c r="F66" s="1"/>
      <c r="G66" s="1"/>
      <c r="H66" s="1"/>
      <c r="I66" s="1"/>
      <c r="J66" s="1"/>
      <c r="K66" s="1"/>
    </row>
    <row r="67" spans="1:75" x14ac:dyDescent="0.3">
      <c r="A67" s="1" t="s">
        <v>50</v>
      </c>
      <c r="B67" s="1"/>
      <c r="C67" s="1"/>
      <c r="D67" s="1"/>
      <c r="E67" s="1" t="s">
        <v>82</v>
      </c>
      <c r="F67" s="1"/>
      <c r="G67" s="1"/>
      <c r="H67" s="1"/>
      <c r="I67" s="1"/>
      <c r="J67" s="1"/>
      <c r="K67" s="1"/>
    </row>
    <row r="68" spans="1:75" x14ac:dyDescent="0.3">
      <c r="A68" s="1" t="s">
        <v>52</v>
      </c>
      <c r="B68" s="1"/>
      <c r="C68" s="1"/>
      <c r="D68" s="1"/>
      <c r="E68" s="1">
        <v>1</v>
      </c>
      <c r="F68" s="1" t="s">
        <v>53</v>
      </c>
      <c r="G68" s="1"/>
      <c r="H68" s="1"/>
      <c r="I68" s="1"/>
      <c r="J68" s="1"/>
      <c r="K68" s="1"/>
    </row>
    <row r="69" spans="1:75" x14ac:dyDescent="0.3">
      <c r="A69" s="1" t="s">
        <v>54</v>
      </c>
      <c r="B69" s="1"/>
      <c r="C69" s="1"/>
      <c r="D69" s="1"/>
      <c r="E69" s="1">
        <v>270</v>
      </c>
      <c r="F69" s="1" t="s">
        <v>55</v>
      </c>
      <c r="G69" s="1"/>
      <c r="H69" s="1"/>
      <c r="I69" s="1"/>
      <c r="J69" s="1"/>
      <c r="K69" s="1"/>
    </row>
    <row r="70" spans="1: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75" x14ac:dyDescent="0.3">
      <c r="A71" s="1" t="s">
        <v>37</v>
      </c>
      <c r="B71" s="1"/>
      <c r="C71" s="1"/>
      <c r="D71" s="1"/>
      <c r="E71" s="1" t="s">
        <v>83</v>
      </c>
      <c r="F71" s="1"/>
      <c r="G71" s="1"/>
      <c r="H71" s="1"/>
      <c r="I71" s="1"/>
      <c r="J71" s="1"/>
      <c r="K71" s="1"/>
    </row>
    <row r="72" spans="1: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Q72" t="s">
        <v>175</v>
      </c>
    </row>
    <row r="73" spans="1:75" x14ac:dyDescent="0.3">
      <c r="A73" s="1" t="s">
        <v>29</v>
      </c>
      <c r="B73" s="1"/>
      <c r="C73" s="1"/>
      <c r="D73" s="1"/>
      <c r="E73" s="1"/>
      <c r="F73" s="1"/>
      <c r="G73" s="1"/>
      <c r="H73" s="1"/>
      <c r="I73" s="1"/>
      <c r="J73" s="1"/>
      <c r="K73" s="1"/>
      <c r="Q73" t="s">
        <v>176</v>
      </c>
      <c r="V73" t="s">
        <v>177</v>
      </c>
      <c r="AC73" t="s">
        <v>178</v>
      </c>
      <c r="AH73" t="s">
        <v>179</v>
      </c>
      <c r="AO73" t="s">
        <v>180</v>
      </c>
      <c r="AT73" t="s">
        <v>181</v>
      </c>
      <c r="BA73" t="s">
        <v>176</v>
      </c>
      <c r="BF73" t="s">
        <v>182</v>
      </c>
    </row>
    <row r="74" spans="1:75" x14ac:dyDescent="0.3">
      <c r="A74" s="3" t="s">
        <v>84</v>
      </c>
      <c r="B74" s="3" t="s">
        <v>85</v>
      </c>
      <c r="C74" s="3" t="s">
        <v>86</v>
      </c>
      <c r="D74" s="3" t="s">
        <v>80</v>
      </c>
      <c r="E74" s="3" t="s">
        <v>87</v>
      </c>
      <c r="F74" s="3" t="s">
        <v>88</v>
      </c>
      <c r="G74" s="3" t="s">
        <v>89</v>
      </c>
      <c r="H74" s="3" t="s">
        <v>90</v>
      </c>
      <c r="I74" s="3" t="s">
        <v>91</v>
      </c>
      <c r="J74" s="3" t="s">
        <v>92</v>
      </c>
      <c r="K74" s="3" t="s">
        <v>93</v>
      </c>
      <c r="L74" s="3" t="s">
        <v>94</v>
      </c>
      <c r="M74" s="3" t="s">
        <v>95</v>
      </c>
      <c r="N74" s="3" t="s">
        <v>96</v>
      </c>
      <c r="O74" s="3" t="s">
        <v>97</v>
      </c>
      <c r="P74" s="3" t="s">
        <v>98</v>
      </c>
      <c r="Q74" s="3" t="s">
        <v>99</v>
      </c>
      <c r="R74" s="3" t="s">
        <v>100</v>
      </c>
      <c r="S74" s="3" t="s">
        <v>101</v>
      </c>
      <c r="T74" s="3" t="s">
        <v>102</v>
      </c>
      <c r="U74" s="3" t="s">
        <v>103</v>
      </c>
      <c r="V74" s="3" t="s">
        <v>104</v>
      </c>
      <c r="W74" s="3" t="s">
        <v>105</v>
      </c>
      <c r="X74" s="3" t="s">
        <v>106</v>
      </c>
      <c r="Y74" s="3" t="s">
        <v>107</v>
      </c>
      <c r="Z74" s="3" t="s">
        <v>108</v>
      </c>
      <c r="AA74" s="3"/>
      <c r="AB74" s="3"/>
      <c r="AC74" s="3" t="s">
        <v>109</v>
      </c>
      <c r="AD74" s="3" t="s">
        <v>110</v>
      </c>
      <c r="AE74" s="3" t="s">
        <v>111</v>
      </c>
      <c r="AF74" s="3" t="s">
        <v>112</v>
      </c>
      <c r="AG74" s="3" t="s">
        <v>113</v>
      </c>
      <c r="AH74" s="3" t="s">
        <v>114</v>
      </c>
      <c r="AI74" s="3" t="s">
        <v>115</v>
      </c>
      <c r="AJ74" s="3" t="s">
        <v>116</v>
      </c>
      <c r="AK74" s="3" t="s">
        <v>117</v>
      </c>
      <c r="AL74" s="3" t="s">
        <v>118</v>
      </c>
      <c r="AM74" s="3"/>
      <c r="AN74" s="3"/>
      <c r="AO74" s="3" t="s">
        <v>119</v>
      </c>
      <c r="AP74" s="3" t="s">
        <v>120</v>
      </c>
      <c r="AQ74" s="3" t="s">
        <v>121</v>
      </c>
      <c r="AR74" s="3" t="s">
        <v>122</v>
      </c>
      <c r="AS74" s="3" t="s">
        <v>123</v>
      </c>
      <c r="AT74" s="3" t="s">
        <v>124</v>
      </c>
      <c r="AU74" s="3" t="s">
        <v>125</v>
      </c>
      <c r="AV74" s="3" t="s">
        <v>126</v>
      </c>
      <c r="AW74" s="3" t="s">
        <v>127</v>
      </c>
      <c r="AX74" s="3" t="s">
        <v>128</v>
      </c>
      <c r="AY74" s="3"/>
      <c r="AZ74" s="3"/>
      <c r="BA74" s="3" t="s">
        <v>129</v>
      </c>
      <c r="BB74" s="3" t="s">
        <v>130</v>
      </c>
      <c r="BC74" s="3" t="s">
        <v>131</v>
      </c>
      <c r="BD74" s="3" t="s">
        <v>132</v>
      </c>
      <c r="BE74" s="3" t="s">
        <v>133</v>
      </c>
      <c r="BF74" s="3" t="s">
        <v>134</v>
      </c>
      <c r="BG74" s="3" t="s">
        <v>135</v>
      </c>
      <c r="BH74" s="3" t="s">
        <v>136</v>
      </c>
      <c r="BI74" s="3" t="s">
        <v>137</v>
      </c>
      <c r="BJ74" s="3" t="s">
        <v>138</v>
      </c>
      <c r="BK74" s="3" t="s">
        <v>139</v>
      </c>
      <c r="BL74" s="3" t="s">
        <v>140</v>
      </c>
      <c r="BM74" s="3" t="s">
        <v>141</v>
      </c>
      <c r="BN74" s="3" t="s">
        <v>142</v>
      </c>
      <c r="BO74" s="3" t="s">
        <v>143</v>
      </c>
      <c r="BP74" s="3" t="s">
        <v>144</v>
      </c>
      <c r="BQ74" s="3" t="s">
        <v>145</v>
      </c>
      <c r="BR74" s="3" t="s">
        <v>146</v>
      </c>
      <c r="BS74" s="3" t="s">
        <v>147</v>
      </c>
      <c r="BT74" s="3" t="s">
        <v>148</v>
      </c>
      <c r="BU74" s="3" t="s">
        <v>149</v>
      </c>
      <c r="BV74" s="3" t="s">
        <v>150</v>
      </c>
      <c r="BW74" s="3" t="s">
        <v>151</v>
      </c>
    </row>
    <row r="75" spans="1:75" x14ac:dyDescent="0.3">
      <c r="A75" s="3" t="s">
        <v>152</v>
      </c>
      <c r="B75" s="1">
        <v>0</v>
      </c>
      <c r="C75" s="1">
        <v>37.4</v>
      </c>
      <c r="D75" s="1">
        <v>0.1007</v>
      </c>
      <c r="E75" s="1">
        <v>0.1045</v>
      </c>
      <c r="F75" s="1">
        <v>0.11609999999999999</v>
      </c>
      <c r="G75" s="1">
        <v>0.11</v>
      </c>
      <c r="H75" s="1">
        <v>0.1069</v>
      </c>
      <c r="I75" s="1">
        <v>0.1053</v>
      </c>
      <c r="J75" s="1">
        <v>0.1048</v>
      </c>
      <c r="K75" s="1">
        <v>0.1074</v>
      </c>
      <c r="L75" s="1">
        <v>0.1067</v>
      </c>
      <c r="M75" s="1">
        <v>0.1046</v>
      </c>
      <c r="N75" s="1">
        <v>0.1163</v>
      </c>
      <c r="O75" s="1">
        <v>0.1096</v>
      </c>
      <c r="P75" s="1">
        <v>0.1067</v>
      </c>
      <c r="Q75" s="1">
        <v>0.11799999999999999</v>
      </c>
      <c r="R75" s="1">
        <v>0.109</v>
      </c>
      <c r="S75" s="1">
        <v>0.11260000000000001</v>
      </c>
      <c r="T75" s="1">
        <v>0.11310000000000001</v>
      </c>
      <c r="U75" s="1">
        <v>0.1113</v>
      </c>
      <c r="V75" s="1">
        <v>0.1048</v>
      </c>
      <c r="W75" s="1">
        <v>0.11600000000000001</v>
      </c>
      <c r="X75" s="1">
        <v>0.1046</v>
      </c>
      <c r="Y75" s="1">
        <v>0.1166</v>
      </c>
      <c r="Z75" s="1">
        <v>0.1096</v>
      </c>
      <c r="AA75" s="1"/>
      <c r="AB75" s="1"/>
      <c r="AC75" s="1">
        <v>0.10829999999999999</v>
      </c>
      <c r="AD75" s="1">
        <v>0.1148</v>
      </c>
      <c r="AE75" s="1">
        <v>0.1048</v>
      </c>
      <c r="AF75" s="1">
        <v>0.1106</v>
      </c>
      <c r="AG75" s="1">
        <v>0.1178</v>
      </c>
      <c r="AH75" s="1">
        <v>0.1108</v>
      </c>
      <c r="AI75" s="1">
        <v>0.11890000000000001</v>
      </c>
      <c r="AJ75" s="1">
        <v>0.10780000000000001</v>
      </c>
      <c r="AK75" s="1">
        <v>0.1115</v>
      </c>
      <c r="AL75" s="1">
        <v>0.1179</v>
      </c>
      <c r="AM75" s="1"/>
      <c r="AN75" s="1"/>
      <c r="AO75" s="1">
        <v>0.10639999999999999</v>
      </c>
      <c r="AP75" s="1">
        <v>0.11940000000000001</v>
      </c>
      <c r="AQ75" s="1">
        <v>0.1061</v>
      </c>
      <c r="AR75" s="1">
        <v>0.1152</v>
      </c>
      <c r="AS75" s="1">
        <v>0.1134</v>
      </c>
      <c r="AT75" s="1">
        <v>0.1081</v>
      </c>
      <c r="AU75" s="1">
        <v>0.1137</v>
      </c>
      <c r="AV75" s="1">
        <v>0.1166</v>
      </c>
      <c r="AW75" s="1">
        <v>0.1132</v>
      </c>
      <c r="AX75" s="1">
        <v>0.1109</v>
      </c>
      <c r="AY75" s="1"/>
      <c r="AZ75" s="1"/>
      <c r="BA75" s="1">
        <v>0.10630000000000001</v>
      </c>
      <c r="BB75" s="1">
        <v>0.10630000000000001</v>
      </c>
      <c r="BC75" s="1">
        <v>0.1105</v>
      </c>
      <c r="BD75" s="1">
        <v>0.1071</v>
      </c>
      <c r="BE75" s="1">
        <v>0.11459999999999999</v>
      </c>
      <c r="BF75" s="1">
        <v>0.1031</v>
      </c>
      <c r="BG75" s="1">
        <v>0.10580000000000001</v>
      </c>
      <c r="BH75" s="1">
        <v>0.1071</v>
      </c>
      <c r="BI75" s="1">
        <v>0.1019</v>
      </c>
      <c r="BJ75" s="1">
        <v>0.1022</v>
      </c>
      <c r="BK75" s="1">
        <v>0.109</v>
      </c>
      <c r="BL75" s="1">
        <v>0.109</v>
      </c>
      <c r="BM75" s="1">
        <v>0.1018</v>
      </c>
      <c r="BN75" s="1">
        <v>0.10920000000000001</v>
      </c>
      <c r="BO75" s="1">
        <v>0.1018</v>
      </c>
      <c r="BP75" s="1">
        <v>9.9000000000000005E-2</v>
      </c>
      <c r="BQ75" s="1">
        <v>0.1089</v>
      </c>
      <c r="BR75" s="1">
        <v>0.104</v>
      </c>
      <c r="BS75" s="1">
        <v>0.1067</v>
      </c>
      <c r="BT75" s="1">
        <v>0.1056</v>
      </c>
      <c r="BU75" s="1">
        <v>0.11</v>
      </c>
      <c r="BV75" s="1">
        <v>0.10630000000000001</v>
      </c>
      <c r="BW75" s="1">
        <v>0.10920000000000001</v>
      </c>
    </row>
    <row r="76" spans="1:75" x14ac:dyDescent="0.3">
      <c r="A76" s="3" t="s">
        <v>153</v>
      </c>
      <c r="B76" s="1">
        <v>599.66999999999996</v>
      </c>
      <c r="C76" s="1">
        <v>37.200000000000003</v>
      </c>
      <c r="D76" s="1">
        <v>9.9699999999999997E-2</v>
      </c>
      <c r="E76" s="1">
        <v>0.1032</v>
      </c>
      <c r="F76" s="1">
        <v>0.1129</v>
      </c>
      <c r="G76" s="1">
        <v>0.1082</v>
      </c>
      <c r="H76" s="1">
        <v>0.1056</v>
      </c>
      <c r="I76" s="1">
        <v>0.1041</v>
      </c>
      <c r="J76" s="1">
        <v>0.1037</v>
      </c>
      <c r="K76" s="1">
        <v>0.10589999999999999</v>
      </c>
      <c r="L76" s="1">
        <v>0.1053</v>
      </c>
      <c r="M76" s="1">
        <v>0.1036</v>
      </c>
      <c r="N76" s="1">
        <v>0.1138</v>
      </c>
      <c r="O76" s="1">
        <v>0.1086</v>
      </c>
      <c r="P76" s="1">
        <v>0.10539999999999999</v>
      </c>
      <c r="Q76" s="1">
        <v>0.1163</v>
      </c>
      <c r="R76" s="1">
        <v>0.1079</v>
      </c>
      <c r="S76" s="1">
        <v>0.1115</v>
      </c>
      <c r="T76" s="1">
        <v>0.1116</v>
      </c>
      <c r="U76" s="1">
        <v>0.11020000000000001</v>
      </c>
      <c r="V76" s="1">
        <v>0.10440000000000001</v>
      </c>
      <c r="W76" s="1">
        <v>0.11409999999999999</v>
      </c>
      <c r="X76" s="1">
        <v>0.1042</v>
      </c>
      <c r="Y76" s="1">
        <v>0.11550000000000001</v>
      </c>
      <c r="Z76" s="1">
        <v>0.1087</v>
      </c>
      <c r="AA76" s="1"/>
      <c r="AB76" s="1"/>
      <c r="AC76" s="1">
        <v>0.1075</v>
      </c>
      <c r="AD76" s="1">
        <v>0.113</v>
      </c>
      <c r="AE76" s="1">
        <v>0.104</v>
      </c>
      <c r="AF76" s="1">
        <v>0.1095</v>
      </c>
      <c r="AG76" s="1">
        <v>0.1154</v>
      </c>
      <c r="AH76" s="1">
        <v>0.1095</v>
      </c>
      <c r="AI76" s="1">
        <v>0.1169</v>
      </c>
      <c r="AJ76" s="1">
        <v>0.1072</v>
      </c>
      <c r="AK76" s="1">
        <v>0.1104</v>
      </c>
      <c r="AL76" s="1">
        <v>0.11559999999999999</v>
      </c>
      <c r="AM76" s="1"/>
      <c r="AN76" s="1"/>
      <c r="AO76" s="1">
        <v>0.1057</v>
      </c>
      <c r="AP76" s="1">
        <v>0.1173</v>
      </c>
      <c r="AQ76" s="1">
        <v>0.1051</v>
      </c>
      <c r="AR76" s="1">
        <v>0.11360000000000001</v>
      </c>
      <c r="AS76" s="1">
        <v>0.11210000000000001</v>
      </c>
      <c r="AT76" s="1">
        <v>0.1074</v>
      </c>
      <c r="AU76" s="1">
        <v>0.1125</v>
      </c>
      <c r="AV76" s="1">
        <v>0.11509999999999999</v>
      </c>
      <c r="AW76" s="1">
        <v>0.11169999999999999</v>
      </c>
      <c r="AX76" s="1">
        <v>0.1104</v>
      </c>
      <c r="AY76" s="1"/>
      <c r="AZ76" s="1"/>
      <c r="BA76" s="1">
        <v>0.1057</v>
      </c>
      <c r="BB76" s="1">
        <v>0.10589999999999999</v>
      </c>
      <c r="BC76" s="1">
        <v>0.1091</v>
      </c>
      <c r="BD76" s="1">
        <v>0.1066</v>
      </c>
      <c r="BE76" s="1">
        <v>0.1129</v>
      </c>
      <c r="BF76" s="1">
        <v>0.1021</v>
      </c>
      <c r="BG76" s="1">
        <v>0.1052</v>
      </c>
      <c r="BH76" s="1">
        <v>0.10580000000000001</v>
      </c>
      <c r="BI76" s="1">
        <v>0.10150000000000001</v>
      </c>
      <c r="BJ76" s="1">
        <v>0.1018</v>
      </c>
      <c r="BK76" s="1">
        <v>0.1074</v>
      </c>
      <c r="BL76" s="1">
        <v>0.1072</v>
      </c>
      <c r="BM76" s="1">
        <v>0.10100000000000001</v>
      </c>
      <c r="BN76" s="1">
        <v>0.108</v>
      </c>
      <c r="BO76" s="1">
        <v>0.1012</v>
      </c>
      <c r="BP76" s="1">
        <v>9.9199999999999997E-2</v>
      </c>
      <c r="BQ76" s="1">
        <v>0.10780000000000001</v>
      </c>
      <c r="BR76" s="1">
        <v>0.1031</v>
      </c>
      <c r="BS76" s="1">
        <v>0.106</v>
      </c>
      <c r="BT76" s="1">
        <v>0.1047</v>
      </c>
      <c r="BU76" s="1">
        <v>0.10970000000000001</v>
      </c>
      <c r="BV76" s="1">
        <v>0.10580000000000001</v>
      </c>
      <c r="BW76" s="1">
        <v>0.1084</v>
      </c>
    </row>
    <row r="77" spans="1:75" x14ac:dyDescent="0.3">
      <c r="A77" s="3" t="s">
        <v>154</v>
      </c>
      <c r="B77" s="1">
        <v>1199.627</v>
      </c>
      <c r="C77" s="1">
        <v>37.1</v>
      </c>
      <c r="D77" s="1">
        <v>9.9299999999999999E-2</v>
      </c>
      <c r="E77" s="1">
        <v>0.1028</v>
      </c>
      <c r="F77" s="1">
        <v>0.1115</v>
      </c>
      <c r="G77" s="1">
        <v>0.1075</v>
      </c>
      <c r="H77" s="1">
        <v>0.105</v>
      </c>
      <c r="I77" s="1">
        <v>0.1036</v>
      </c>
      <c r="J77" s="1">
        <v>0.1033</v>
      </c>
      <c r="K77" s="1">
        <v>0.10539999999999999</v>
      </c>
      <c r="L77" s="1">
        <v>0.1048</v>
      </c>
      <c r="M77" s="1">
        <v>0.1032</v>
      </c>
      <c r="N77" s="1">
        <v>0.1124</v>
      </c>
      <c r="O77" s="1">
        <v>0.1082</v>
      </c>
      <c r="P77" s="1">
        <v>0.1048</v>
      </c>
      <c r="Q77" s="1">
        <v>0.11559999999999999</v>
      </c>
      <c r="R77" s="1">
        <v>0.10730000000000001</v>
      </c>
      <c r="S77" s="1">
        <v>0.1109</v>
      </c>
      <c r="T77" s="1">
        <v>0.111</v>
      </c>
      <c r="U77" s="1">
        <v>0.10979999999999999</v>
      </c>
      <c r="V77" s="1">
        <v>0.10440000000000001</v>
      </c>
      <c r="W77" s="1">
        <v>0.1132</v>
      </c>
      <c r="X77" s="1">
        <v>0.1042</v>
      </c>
      <c r="Y77" s="1">
        <v>0.1145</v>
      </c>
      <c r="Z77" s="1">
        <v>0.1085</v>
      </c>
      <c r="AA77" s="1"/>
      <c r="AB77" s="1"/>
      <c r="AC77" s="1">
        <v>0.1072</v>
      </c>
      <c r="AD77" s="1">
        <v>0.1125</v>
      </c>
      <c r="AE77" s="1">
        <v>0.1038</v>
      </c>
      <c r="AF77" s="1">
        <v>0.1089</v>
      </c>
      <c r="AG77" s="1">
        <v>0.1145</v>
      </c>
      <c r="AH77" s="1">
        <v>0.109</v>
      </c>
      <c r="AI77" s="1">
        <v>0.11559999999999999</v>
      </c>
      <c r="AJ77" s="1">
        <v>0.107</v>
      </c>
      <c r="AK77" s="1">
        <v>0.1101</v>
      </c>
      <c r="AL77" s="1">
        <v>0.1139</v>
      </c>
      <c r="AM77" s="1"/>
      <c r="AN77" s="1"/>
      <c r="AO77" s="1">
        <v>0.1055</v>
      </c>
      <c r="AP77" s="1">
        <v>0.1157</v>
      </c>
      <c r="AQ77" s="1">
        <v>0.1046</v>
      </c>
      <c r="AR77" s="1">
        <v>0.1128</v>
      </c>
      <c r="AS77" s="1">
        <v>0.1115</v>
      </c>
      <c r="AT77" s="1">
        <v>0.1071</v>
      </c>
      <c r="AU77" s="1">
        <v>0.1119</v>
      </c>
      <c r="AV77" s="1">
        <v>0.1139</v>
      </c>
      <c r="AW77" s="1">
        <v>0.11119999999999999</v>
      </c>
      <c r="AX77" s="1">
        <v>0.1103</v>
      </c>
      <c r="AY77" s="1"/>
      <c r="AZ77" s="1"/>
      <c r="BA77" s="1">
        <v>0.1056</v>
      </c>
      <c r="BB77" s="1">
        <v>0.10589999999999999</v>
      </c>
      <c r="BC77" s="1">
        <v>0.1089</v>
      </c>
      <c r="BD77" s="1">
        <v>0.10630000000000001</v>
      </c>
      <c r="BE77" s="1">
        <v>0.1123</v>
      </c>
      <c r="BF77" s="1">
        <v>0.1018</v>
      </c>
      <c r="BG77" s="1">
        <v>0.10489999999999999</v>
      </c>
      <c r="BH77" s="1">
        <v>0.1057</v>
      </c>
      <c r="BI77" s="1">
        <v>0.1013</v>
      </c>
      <c r="BJ77" s="1">
        <v>0.1016</v>
      </c>
      <c r="BK77" s="1">
        <v>0.10589999999999999</v>
      </c>
      <c r="BL77" s="1">
        <v>0.10639999999999999</v>
      </c>
      <c r="BM77" s="1">
        <v>0.10050000000000001</v>
      </c>
      <c r="BN77" s="1">
        <v>0.1075</v>
      </c>
      <c r="BO77" s="1">
        <v>0.1002</v>
      </c>
      <c r="BP77" s="1">
        <v>9.8799999999999999E-2</v>
      </c>
      <c r="BQ77" s="1">
        <v>0.1072</v>
      </c>
      <c r="BR77" s="1">
        <v>0.10349999999999999</v>
      </c>
      <c r="BS77" s="1">
        <v>0.10589999999999999</v>
      </c>
      <c r="BT77" s="1">
        <v>0.104</v>
      </c>
      <c r="BU77" s="1">
        <v>0.1089</v>
      </c>
      <c r="BV77" s="1">
        <v>0.1057</v>
      </c>
      <c r="BW77" s="1">
        <v>0.10730000000000001</v>
      </c>
    </row>
    <row r="78" spans="1:75" x14ac:dyDescent="0.3">
      <c r="A78" s="3" t="s">
        <v>155</v>
      </c>
      <c r="B78" s="1">
        <v>1799.59</v>
      </c>
      <c r="C78" s="1">
        <v>37.1</v>
      </c>
      <c r="D78" s="1">
        <v>9.9199999999999997E-2</v>
      </c>
      <c r="E78" s="1">
        <v>0.1026</v>
      </c>
      <c r="F78" s="1">
        <v>0.11020000000000001</v>
      </c>
      <c r="G78" s="1">
        <v>0.10680000000000001</v>
      </c>
      <c r="H78" s="1">
        <v>0.1045</v>
      </c>
      <c r="I78" s="1">
        <v>0.1032</v>
      </c>
      <c r="J78" s="1">
        <v>0.10299999999999999</v>
      </c>
      <c r="K78" s="1">
        <v>0.105</v>
      </c>
      <c r="L78" s="1">
        <v>0.1043</v>
      </c>
      <c r="M78" s="1">
        <v>0.10299999999999999</v>
      </c>
      <c r="N78" s="1">
        <v>0.11169999999999999</v>
      </c>
      <c r="O78" s="1">
        <v>0.1079</v>
      </c>
      <c r="P78" s="1">
        <v>0.1041</v>
      </c>
      <c r="Q78" s="1">
        <v>0.11509999999999999</v>
      </c>
      <c r="R78" s="1">
        <v>0.1072</v>
      </c>
      <c r="S78" s="1">
        <v>0.1106</v>
      </c>
      <c r="T78" s="1">
        <v>0.1108</v>
      </c>
      <c r="U78" s="1">
        <v>0.1096</v>
      </c>
      <c r="V78" s="1">
        <v>0.10440000000000001</v>
      </c>
      <c r="W78" s="1">
        <v>0.1125</v>
      </c>
      <c r="X78" s="1">
        <v>0.1041</v>
      </c>
      <c r="Y78" s="1">
        <v>0.1137</v>
      </c>
      <c r="Z78" s="1">
        <v>0.10829999999999999</v>
      </c>
      <c r="AA78" s="1"/>
      <c r="AB78" s="1"/>
      <c r="AC78" s="1">
        <v>0.1071</v>
      </c>
      <c r="AD78" s="1">
        <v>0.112</v>
      </c>
      <c r="AE78" s="1">
        <v>0.1037</v>
      </c>
      <c r="AF78" s="1">
        <v>0.1086</v>
      </c>
      <c r="AG78" s="1">
        <v>0.1139</v>
      </c>
      <c r="AH78" s="1">
        <v>0.10879999999999999</v>
      </c>
      <c r="AI78" s="1">
        <v>0.114</v>
      </c>
      <c r="AJ78" s="1">
        <v>0.1067</v>
      </c>
      <c r="AK78" s="1">
        <v>0.10979999999999999</v>
      </c>
      <c r="AL78" s="1">
        <v>0.1128</v>
      </c>
      <c r="AM78" s="1"/>
      <c r="AN78" s="1"/>
      <c r="AO78" s="1">
        <v>0.1053</v>
      </c>
      <c r="AP78" s="1">
        <v>0.11409999999999999</v>
      </c>
      <c r="AQ78" s="1">
        <v>0.10440000000000001</v>
      </c>
      <c r="AR78" s="1">
        <v>0.11219999999999999</v>
      </c>
      <c r="AS78" s="1">
        <v>0.1111</v>
      </c>
      <c r="AT78" s="1">
        <v>0.1066</v>
      </c>
      <c r="AU78" s="1">
        <v>0.11169999999999999</v>
      </c>
      <c r="AV78" s="1">
        <v>0.1133</v>
      </c>
      <c r="AW78" s="1">
        <v>0.1108</v>
      </c>
      <c r="AX78" s="1">
        <v>0.11</v>
      </c>
      <c r="AY78" s="1"/>
      <c r="AZ78" s="1"/>
      <c r="BA78" s="1">
        <v>0.1051</v>
      </c>
      <c r="BB78" s="1">
        <v>0.10580000000000001</v>
      </c>
      <c r="BC78" s="1">
        <v>0.1085</v>
      </c>
      <c r="BD78" s="1">
        <v>0.1065</v>
      </c>
      <c r="BE78" s="1">
        <v>0.11210000000000001</v>
      </c>
      <c r="BF78" s="1">
        <v>0.1016</v>
      </c>
      <c r="BG78" s="1">
        <v>0.1041</v>
      </c>
      <c r="BH78" s="1">
        <v>0.10539999999999999</v>
      </c>
      <c r="BI78" s="1">
        <v>0.1009</v>
      </c>
      <c r="BJ78" s="1">
        <v>0.1013</v>
      </c>
      <c r="BK78" s="1">
        <v>0.1053</v>
      </c>
      <c r="BL78" s="1">
        <v>0.1057</v>
      </c>
      <c r="BM78" s="1">
        <v>0.1003</v>
      </c>
      <c r="BN78" s="1">
        <v>0.10730000000000001</v>
      </c>
      <c r="BO78" s="1">
        <v>0.1</v>
      </c>
      <c r="BP78" s="1">
        <v>9.8799999999999999E-2</v>
      </c>
      <c r="BQ78" s="1">
        <v>0.107</v>
      </c>
      <c r="BR78" s="1">
        <v>0.1033</v>
      </c>
      <c r="BS78" s="1">
        <v>0.1056</v>
      </c>
      <c r="BT78" s="1">
        <v>0.1038</v>
      </c>
      <c r="BU78" s="1">
        <v>0.10879999999999999</v>
      </c>
      <c r="BV78" s="1">
        <v>0.1055</v>
      </c>
      <c r="BW78" s="1">
        <v>0.1079</v>
      </c>
    </row>
    <row r="79" spans="1:75" x14ac:dyDescent="0.3">
      <c r="A79" s="3" t="s">
        <v>156</v>
      </c>
      <c r="B79" s="1">
        <v>2399.578</v>
      </c>
      <c r="C79" s="1">
        <v>37</v>
      </c>
      <c r="D79" s="1">
        <v>9.9000000000000005E-2</v>
      </c>
      <c r="E79" s="1">
        <v>0.1024</v>
      </c>
      <c r="F79" s="1">
        <v>0.1099</v>
      </c>
      <c r="G79" s="1">
        <v>0.1066</v>
      </c>
      <c r="H79" s="1">
        <v>0.10440000000000001</v>
      </c>
      <c r="I79" s="1">
        <v>0.10290000000000001</v>
      </c>
      <c r="J79" s="1">
        <v>0.10290000000000001</v>
      </c>
      <c r="K79" s="1">
        <v>0.1047</v>
      </c>
      <c r="L79" s="1">
        <v>0.1042</v>
      </c>
      <c r="M79" s="1">
        <v>0.1028</v>
      </c>
      <c r="N79" s="1">
        <v>0.1113</v>
      </c>
      <c r="O79" s="1">
        <v>0.1077</v>
      </c>
      <c r="P79" s="1">
        <v>0.1037</v>
      </c>
      <c r="Q79" s="1">
        <v>0.11509999999999999</v>
      </c>
      <c r="R79" s="1">
        <v>0.1075</v>
      </c>
      <c r="S79" s="1">
        <v>0.11</v>
      </c>
      <c r="T79" s="1">
        <v>0.111</v>
      </c>
      <c r="U79" s="1">
        <v>0.1095</v>
      </c>
      <c r="V79" s="1">
        <v>0.1046</v>
      </c>
      <c r="W79" s="1">
        <v>0.1123</v>
      </c>
      <c r="X79" s="1">
        <v>0.1045</v>
      </c>
      <c r="Y79" s="1">
        <v>0.11310000000000001</v>
      </c>
      <c r="Z79" s="1">
        <v>0.1084</v>
      </c>
      <c r="AA79" s="1"/>
      <c r="AB79" s="1"/>
      <c r="AC79" s="1">
        <v>0.1071</v>
      </c>
      <c r="AD79" s="1">
        <v>0.1116</v>
      </c>
      <c r="AE79" s="1">
        <v>0.1038</v>
      </c>
      <c r="AF79" s="1">
        <v>0.1085</v>
      </c>
      <c r="AG79" s="1">
        <v>0.1139</v>
      </c>
      <c r="AH79" s="1">
        <v>0.1086</v>
      </c>
      <c r="AI79" s="1">
        <v>0.113</v>
      </c>
      <c r="AJ79" s="1">
        <v>0.1067</v>
      </c>
      <c r="AK79" s="1">
        <v>0.10979999999999999</v>
      </c>
      <c r="AL79" s="1">
        <v>0.11260000000000001</v>
      </c>
      <c r="AM79" s="1"/>
      <c r="AN79" s="1"/>
      <c r="AO79" s="1">
        <v>0.10539999999999999</v>
      </c>
      <c r="AP79" s="1">
        <v>0.1135</v>
      </c>
      <c r="AQ79" s="1">
        <v>0.10440000000000001</v>
      </c>
      <c r="AR79" s="1">
        <v>0.112</v>
      </c>
      <c r="AS79" s="1">
        <v>0.1111</v>
      </c>
      <c r="AT79" s="1">
        <v>0.1069</v>
      </c>
      <c r="AU79" s="1">
        <v>0.1116</v>
      </c>
      <c r="AV79" s="1">
        <v>0.113</v>
      </c>
      <c r="AW79" s="1">
        <v>0.1105</v>
      </c>
      <c r="AX79" s="1">
        <v>0.1101</v>
      </c>
      <c r="AY79" s="1"/>
      <c r="AZ79" s="1"/>
      <c r="BA79" s="1">
        <v>0.1053</v>
      </c>
      <c r="BB79" s="1">
        <v>0.10630000000000001</v>
      </c>
      <c r="BC79" s="1">
        <v>0.1085</v>
      </c>
      <c r="BD79" s="1">
        <v>0.1066</v>
      </c>
      <c r="BE79" s="1">
        <v>0.1119</v>
      </c>
      <c r="BF79" s="1">
        <v>0.10150000000000001</v>
      </c>
      <c r="BG79" s="1">
        <v>0.1038</v>
      </c>
      <c r="BH79" s="1">
        <v>0.1052</v>
      </c>
      <c r="BI79" s="1">
        <v>0.1009</v>
      </c>
      <c r="BJ79" s="1">
        <v>0.1013</v>
      </c>
      <c r="BK79" s="1">
        <v>0.105</v>
      </c>
      <c r="BL79" s="1">
        <v>0.105</v>
      </c>
      <c r="BM79" s="1">
        <v>0.1003</v>
      </c>
      <c r="BN79" s="1">
        <v>0.1071</v>
      </c>
      <c r="BO79" s="1">
        <v>0.1</v>
      </c>
      <c r="BP79" s="1">
        <v>9.8699999999999996E-2</v>
      </c>
      <c r="BQ79" s="1">
        <v>0.1067</v>
      </c>
      <c r="BR79" s="1">
        <v>0.1031</v>
      </c>
      <c r="BS79" s="1">
        <v>0.10539999999999999</v>
      </c>
      <c r="BT79" s="1">
        <v>0.1033</v>
      </c>
      <c r="BU79" s="1">
        <v>0.1084</v>
      </c>
      <c r="BV79" s="1">
        <v>0.1052</v>
      </c>
      <c r="BW79" s="1">
        <v>0.1072</v>
      </c>
    </row>
    <row r="80" spans="1:75" x14ac:dyDescent="0.3">
      <c r="A80" s="3" t="s">
        <v>157</v>
      </c>
      <c r="B80" s="1">
        <v>2999.5140000000001</v>
      </c>
      <c r="C80" s="1">
        <v>37.1</v>
      </c>
      <c r="D80" s="1">
        <v>9.9000000000000005E-2</v>
      </c>
      <c r="E80" s="1">
        <v>0.1023</v>
      </c>
      <c r="F80" s="1">
        <v>0.10879999999999999</v>
      </c>
      <c r="G80" s="1">
        <v>0.10639999999999999</v>
      </c>
      <c r="H80" s="1">
        <v>0.1042</v>
      </c>
      <c r="I80" s="1">
        <v>0.1027</v>
      </c>
      <c r="J80" s="1">
        <v>0.1026</v>
      </c>
      <c r="K80" s="1">
        <v>0.1047</v>
      </c>
      <c r="L80" s="1">
        <v>0.1046</v>
      </c>
      <c r="M80" s="1">
        <v>0.1027</v>
      </c>
      <c r="N80" s="1">
        <v>0.1109</v>
      </c>
      <c r="O80" s="1">
        <v>0.1075</v>
      </c>
      <c r="P80" s="1">
        <v>0.10349999999999999</v>
      </c>
      <c r="Q80" s="1">
        <v>0.11550000000000001</v>
      </c>
      <c r="R80" s="1">
        <v>0.108</v>
      </c>
      <c r="S80" s="1">
        <v>0.1099</v>
      </c>
      <c r="T80" s="1">
        <v>0.11119999999999999</v>
      </c>
      <c r="U80" s="1">
        <v>0.10970000000000001</v>
      </c>
      <c r="V80" s="1">
        <v>0.10489999999999999</v>
      </c>
      <c r="W80" s="1">
        <v>0.1115</v>
      </c>
      <c r="X80" s="1">
        <v>0.10440000000000001</v>
      </c>
      <c r="Y80" s="1">
        <v>0.1129</v>
      </c>
      <c r="Z80" s="1">
        <v>0.1086</v>
      </c>
      <c r="AA80" s="1"/>
      <c r="AB80" s="1"/>
      <c r="AC80" s="1">
        <v>0.10730000000000001</v>
      </c>
      <c r="AD80" s="1">
        <v>0.1116</v>
      </c>
      <c r="AE80" s="1">
        <v>0.10390000000000001</v>
      </c>
      <c r="AF80" s="1">
        <v>0.1086</v>
      </c>
      <c r="AG80" s="1">
        <v>0.11409999999999999</v>
      </c>
      <c r="AH80" s="1">
        <v>0.1089</v>
      </c>
      <c r="AI80" s="1">
        <v>0.1128</v>
      </c>
      <c r="AJ80" s="1">
        <v>0.107</v>
      </c>
      <c r="AK80" s="1">
        <v>0.10979999999999999</v>
      </c>
      <c r="AL80" s="1">
        <v>0.1123</v>
      </c>
      <c r="AM80" s="1"/>
      <c r="AN80" s="1"/>
      <c r="AO80" s="1">
        <v>0.1057</v>
      </c>
      <c r="AP80" s="1">
        <v>0.1135</v>
      </c>
      <c r="AQ80" s="1">
        <v>0.1045</v>
      </c>
      <c r="AR80" s="1">
        <v>0.1116</v>
      </c>
      <c r="AS80" s="1">
        <v>0.1113</v>
      </c>
      <c r="AT80" s="1">
        <v>0.107</v>
      </c>
      <c r="AU80" s="1">
        <v>0.1116</v>
      </c>
      <c r="AV80" s="1">
        <v>0.1128</v>
      </c>
      <c r="AW80" s="1">
        <v>0.111</v>
      </c>
      <c r="AX80" s="1">
        <v>0.1104</v>
      </c>
      <c r="AY80" s="1"/>
      <c r="AZ80" s="1"/>
      <c r="BA80" s="1">
        <v>0.1057</v>
      </c>
      <c r="BB80" s="1">
        <v>0.1071</v>
      </c>
      <c r="BC80" s="1">
        <v>0.109</v>
      </c>
      <c r="BD80" s="1">
        <v>0.1066</v>
      </c>
      <c r="BE80" s="1">
        <v>0.11210000000000001</v>
      </c>
      <c r="BF80" s="1">
        <v>0.1013</v>
      </c>
      <c r="BG80" s="1">
        <v>0.1032</v>
      </c>
      <c r="BH80" s="1">
        <v>0.10489999999999999</v>
      </c>
      <c r="BI80" s="1">
        <v>0.1007</v>
      </c>
      <c r="BJ80" s="1">
        <v>0.10100000000000001</v>
      </c>
      <c r="BK80" s="1">
        <v>0.1047</v>
      </c>
      <c r="BL80" s="1">
        <v>0.1045</v>
      </c>
      <c r="BM80" s="1">
        <v>0.1002</v>
      </c>
      <c r="BN80" s="1">
        <v>0.10680000000000001</v>
      </c>
      <c r="BO80" s="1">
        <v>9.9599999999999994E-2</v>
      </c>
      <c r="BP80" s="1">
        <v>9.8599999999999993E-2</v>
      </c>
      <c r="BQ80" s="1">
        <v>0.10630000000000001</v>
      </c>
      <c r="BR80" s="1">
        <v>0.1031</v>
      </c>
      <c r="BS80" s="1">
        <v>0.1053</v>
      </c>
      <c r="BT80" s="1">
        <v>0.1032</v>
      </c>
      <c r="BU80" s="1">
        <v>0.1081</v>
      </c>
      <c r="BV80" s="1">
        <v>0.10489999999999999</v>
      </c>
      <c r="BW80" s="1">
        <v>0.106</v>
      </c>
    </row>
    <row r="81" spans="1:75" x14ac:dyDescent="0.3">
      <c r="A81" s="3" t="s">
        <v>158</v>
      </c>
      <c r="B81" s="1">
        <v>3599.4879999999998</v>
      </c>
      <c r="C81" s="1">
        <v>37.1</v>
      </c>
      <c r="D81" s="1">
        <v>9.9000000000000005E-2</v>
      </c>
      <c r="E81" s="1">
        <v>0.1023</v>
      </c>
      <c r="F81" s="1">
        <v>0.10780000000000001</v>
      </c>
      <c r="G81" s="1">
        <v>0.1062</v>
      </c>
      <c r="H81" s="1">
        <v>0.1041</v>
      </c>
      <c r="I81" s="1">
        <v>0.10249999999999999</v>
      </c>
      <c r="J81" s="1">
        <v>0.1026</v>
      </c>
      <c r="K81" s="1">
        <v>0.1045</v>
      </c>
      <c r="L81" s="1">
        <v>0.1038</v>
      </c>
      <c r="M81" s="1">
        <v>0.10249999999999999</v>
      </c>
      <c r="N81" s="1">
        <v>0.1106</v>
      </c>
      <c r="O81" s="1">
        <v>0.1075</v>
      </c>
      <c r="P81" s="1">
        <v>0.10340000000000001</v>
      </c>
      <c r="Q81" s="1">
        <v>0.11600000000000001</v>
      </c>
      <c r="R81" s="1">
        <v>0.1085</v>
      </c>
      <c r="S81" s="1">
        <v>0.1101</v>
      </c>
      <c r="T81" s="1">
        <v>0.1115</v>
      </c>
      <c r="U81" s="1">
        <v>0.1099</v>
      </c>
      <c r="V81" s="1">
        <v>0.1053</v>
      </c>
      <c r="W81" s="1">
        <v>0.1113</v>
      </c>
      <c r="X81" s="1">
        <v>0.1048</v>
      </c>
      <c r="Y81" s="1">
        <v>0.1132</v>
      </c>
      <c r="Z81" s="1">
        <v>0.109</v>
      </c>
      <c r="AA81" s="1"/>
      <c r="AB81" s="1"/>
      <c r="AC81" s="1">
        <v>0.1077</v>
      </c>
      <c r="AD81" s="1">
        <v>0.1115</v>
      </c>
      <c r="AE81" s="1">
        <v>0.1043</v>
      </c>
      <c r="AF81" s="1">
        <v>0.1089</v>
      </c>
      <c r="AG81" s="1">
        <v>0.1142</v>
      </c>
      <c r="AH81" s="1">
        <v>0.10920000000000001</v>
      </c>
      <c r="AI81" s="1">
        <v>0.1125</v>
      </c>
      <c r="AJ81" s="1">
        <v>0.1072</v>
      </c>
      <c r="AK81" s="1">
        <v>0.11020000000000001</v>
      </c>
      <c r="AL81" s="1">
        <v>0.1123</v>
      </c>
      <c r="AM81" s="1"/>
      <c r="AN81" s="1"/>
      <c r="AO81" s="1">
        <v>0.10589999999999999</v>
      </c>
      <c r="AP81" s="1">
        <v>0.1135</v>
      </c>
      <c r="AQ81" s="1">
        <v>0.1048</v>
      </c>
      <c r="AR81" s="1">
        <v>0.1114</v>
      </c>
      <c r="AS81" s="1">
        <v>0.1116</v>
      </c>
      <c r="AT81" s="1">
        <v>0.1072</v>
      </c>
      <c r="AU81" s="1">
        <v>0.1115</v>
      </c>
      <c r="AV81" s="1">
        <v>0.1129</v>
      </c>
      <c r="AW81" s="1">
        <v>0.11070000000000001</v>
      </c>
      <c r="AX81" s="1">
        <v>0.1106</v>
      </c>
      <c r="AY81" s="1"/>
      <c r="AZ81" s="1"/>
      <c r="BA81" s="1">
        <v>0.1061</v>
      </c>
      <c r="BB81" s="1">
        <v>0.1079</v>
      </c>
      <c r="BC81" s="1">
        <v>0.10929999999999999</v>
      </c>
      <c r="BD81" s="1">
        <v>0.1069</v>
      </c>
      <c r="BE81" s="1">
        <v>0.11219999999999999</v>
      </c>
      <c r="BF81" s="1">
        <v>0.1012</v>
      </c>
      <c r="BG81" s="1">
        <v>0.10299999999999999</v>
      </c>
      <c r="BH81" s="1">
        <v>0.1046</v>
      </c>
      <c r="BI81" s="1">
        <v>0.10059999999999999</v>
      </c>
      <c r="BJ81" s="1">
        <v>0.10100000000000001</v>
      </c>
      <c r="BK81" s="1">
        <v>0.1045</v>
      </c>
      <c r="BL81" s="1">
        <v>0.1043</v>
      </c>
      <c r="BM81" s="1">
        <v>0.1</v>
      </c>
      <c r="BN81" s="1">
        <v>0.1067</v>
      </c>
      <c r="BO81" s="1">
        <v>9.9599999999999994E-2</v>
      </c>
      <c r="BP81" s="1">
        <v>9.8400000000000001E-2</v>
      </c>
      <c r="BQ81" s="1">
        <v>0.10630000000000001</v>
      </c>
      <c r="BR81" s="1">
        <v>0.10299999999999999</v>
      </c>
      <c r="BS81" s="1">
        <v>0.1051</v>
      </c>
      <c r="BT81" s="1">
        <v>0.1031</v>
      </c>
      <c r="BU81" s="1">
        <v>0.108</v>
      </c>
      <c r="BV81" s="1">
        <v>0.1051</v>
      </c>
      <c r="BW81" s="1">
        <v>0.1067</v>
      </c>
    </row>
    <row r="82" spans="1:75" x14ac:dyDescent="0.3">
      <c r="A82" s="3" t="s">
        <v>159</v>
      </c>
      <c r="B82" s="1">
        <v>4199.4620000000004</v>
      </c>
      <c r="C82" s="1">
        <v>37.200000000000003</v>
      </c>
      <c r="D82" s="1">
        <v>9.8900000000000002E-2</v>
      </c>
      <c r="E82" s="1">
        <v>0.1022</v>
      </c>
      <c r="F82" s="1">
        <v>0.1074</v>
      </c>
      <c r="G82" s="1">
        <v>0.10580000000000001</v>
      </c>
      <c r="H82" s="1">
        <v>0.1037</v>
      </c>
      <c r="I82" s="1">
        <v>0.1023</v>
      </c>
      <c r="J82" s="1">
        <v>0.1024</v>
      </c>
      <c r="K82" s="1">
        <v>0.104</v>
      </c>
      <c r="L82" s="1">
        <v>0.1038</v>
      </c>
      <c r="M82" s="1">
        <v>0.10249999999999999</v>
      </c>
      <c r="N82" s="1">
        <v>0.11020000000000001</v>
      </c>
      <c r="O82" s="1">
        <v>0.1074</v>
      </c>
      <c r="P82" s="1">
        <v>0.1033</v>
      </c>
      <c r="Q82" s="1">
        <v>0.1164</v>
      </c>
      <c r="R82" s="1">
        <v>0.10920000000000001</v>
      </c>
      <c r="S82" s="1">
        <v>0.11020000000000001</v>
      </c>
      <c r="T82" s="1">
        <v>0.11169999999999999</v>
      </c>
      <c r="U82" s="1">
        <v>0.1103</v>
      </c>
      <c r="V82" s="1">
        <v>0.10580000000000001</v>
      </c>
      <c r="W82" s="1">
        <v>0.1111</v>
      </c>
      <c r="X82" s="1">
        <v>0.1052</v>
      </c>
      <c r="Y82" s="1">
        <v>0.1137</v>
      </c>
      <c r="Z82" s="1">
        <v>0.1094</v>
      </c>
      <c r="AA82" s="1"/>
      <c r="AB82" s="1"/>
      <c r="AC82" s="1">
        <v>0.108</v>
      </c>
      <c r="AD82" s="1">
        <v>0.1113</v>
      </c>
      <c r="AE82" s="1">
        <v>0.1047</v>
      </c>
      <c r="AF82" s="1">
        <v>0.10920000000000001</v>
      </c>
      <c r="AG82" s="1">
        <v>0.1144</v>
      </c>
      <c r="AH82" s="1">
        <v>0.10920000000000001</v>
      </c>
      <c r="AI82" s="1">
        <v>0.1123</v>
      </c>
      <c r="AJ82" s="1">
        <v>0.1074</v>
      </c>
      <c r="AK82" s="1">
        <v>0.11070000000000001</v>
      </c>
      <c r="AL82" s="1">
        <v>0.1123</v>
      </c>
      <c r="AM82" s="1"/>
      <c r="AN82" s="1"/>
      <c r="AO82" s="1">
        <v>0.10630000000000001</v>
      </c>
      <c r="AP82" s="1">
        <v>0.1134</v>
      </c>
      <c r="AQ82" s="1">
        <v>0.105</v>
      </c>
      <c r="AR82" s="1">
        <v>0.11119999999999999</v>
      </c>
      <c r="AS82" s="1">
        <v>0.1116</v>
      </c>
      <c r="AT82" s="1">
        <v>0.1077</v>
      </c>
      <c r="AU82" s="1">
        <v>0.11169999999999999</v>
      </c>
      <c r="AV82" s="1">
        <v>0.1132</v>
      </c>
      <c r="AW82" s="1">
        <v>0.11070000000000001</v>
      </c>
      <c r="AX82" s="1">
        <v>0.11119999999999999</v>
      </c>
      <c r="AY82" s="1"/>
      <c r="AZ82" s="1"/>
      <c r="BA82" s="1">
        <v>0.1065</v>
      </c>
      <c r="BB82" s="1">
        <v>0.10879999999999999</v>
      </c>
      <c r="BC82" s="1">
        <v>0.11</v>
      </c>
      <c r="BD82" s="1">
        <v>0.107</v>
      </c>
      <c r="BE82" s="1">
        <v>0.11260000000000001</v>
      </c>
      <c r="BF82" s="1">
        <v>0.10100000000000001</v>
      </c>
      <c r="BG82" s="1">
        <v>0.10299999999999999</v>
      </c>
      <c r="BH82" s="1">
        <v>0.1047</v>
      </c>
      <c r="BI82" s="1">
        <v>0.10050000000000001</v>
      </c>
      <c r="BJ82" s="1">
        <v>0.10100000000000001</v>
      </c>
      <c r="BK82" s="1">
        <v>0.10440000000000001</v>
      </c>
      <c r="BL82" s="1">
        <v>0.1042</v>
      </c>
      <c r="BM82" s="1">
        <v>0.1</v>
      </c>
      <c r="BN82" s="1">
        <v>0.1066</v>
      </c>
      <c r="BO82" s="1">
        <v>9.9500000000000005E-2</v>
      </c>
      <c r="BP82" s="1">
        <v>9.8199999999999996E-2</v>
      </c>
      <c r="BQ82" s="1">
        <v>0.10589999999999999</v>
      </c>
      <c r="BR82" s="1">
        <v>0.10299999999999999</v>
      </c>
      <c r="BS82" s="1">
        <v>0.1051</v>
      </c>
      <c r="BT82" s="1">
        <v>0.10290000000000001</v>
      </c>
      <c r="BU82" s="1">
        <v>0.1076</v>
      </c>
      <c r="BV82" s="1">
        <v>0.105</v>
      </c>
      <c r="BW82" s="1">
        <v>0.1057</v>
      </c>
    </row>
    <row r="83" spans="1:75" x14ac:dyDescent="0.3">
      <c r="A83" s="3" t="s">
        <v>160</v>
      </c>
      <c r="B83" s="1">
        <v>4799.4399999999996</v>
      </c>
      <c r="C83" s="1">
        <v>37.1</v>
      </c>
      <c r="D83" s="1">
        <v>9.8799999999999999E-2</v>
      </c>
      <c r="E83" s="1">
        <v>0.1022</v>
      </c>
      <c r="F83" s="1">
        <v>0.10730000000000001</v>
      </c>
      <c r="G83" s="1">
        <v>0.10589999999999999</v>
      </c>
      <c r="H83" s="1">
        <v>0.1038</v>
      </c>
      <c r="I83" s="1">
        <v>0.1023</v>
      </c>
      <c r="J83" s="1">
        <v>0.1024</v>
      </c>
      <c r="K83" s="1">
        <v>0.1038</v>
      </c>
      <c r="L83" s="1">
        <v>0.1037</v>
      </c>
      <c r="M83" s="1">
        <v>0.1024</v>
      </c>
      <c r="N83" s="1">
        <v>0.11020000000000001</v>
      </c>
      <c r="O83" s="1">
        <v>0.10730000000000001</v>
      </c>
      <c r="P83" s="1">
        <v>0.1031</v>
      </c>
      <c r="Q83" s="1">
        <v>0.1171</v>
      </c>
      <c r="R83" s="1">
        <v>0.11</v>
      </c>
      <c r="S83" s="1">
        <v>0.1106</v>
      </c>
      <c r="T83" s="1">
        <v>0.1124</v>
      </c>
      <c r="U83" s="1">
        <v>0.1108</v>
      </c>
      <c r="V83" s="1">
        <v>0.1065</v>
      </c>
      <c r="W83" s="1">
        <v>0.1113</v>
      </c>
      <c r="X83" s="1">
        <v>0.1057</v>
      </c>
      <c r="Y83" s="1">
        <v>0.1139</v>
      </c>
      <c r="Z83" s="1">
        <v>0.1103</v>
      </c>
      <c r="AA83" s="1"/>
      <c r="AB83" s="1"/>
      <c r="AC83" s="1">
        <v>0.1086</v>
      </c>
      <c r="AD83" s="1">
        <v>0.1115</v>
      </c>
      <c r="AE83" s="1">
        <v>0.1053</v>
      </c>
      <c r="AF83" s="1">
        <v>0.10970000000000001</v>
      </c>
      <c r="AG83" s="1">
        <v>0.1148</v>
      </c>
      <c r="AH83" s="1">
        <v>0.10970000000000001</v>
      </c>
      <c r="AI83" s="1">
        <v>0.1123</v>
      </c>
      <c r="AJ83" s="1">
        <v>0.1081</v>
      </c>
      <c r="AK83" s="1">
        <v>0.1113</v>
      </c>
      <c r="AL83" s="1">
        <v>0.113</v>
      </c>
      <c r="AM83" s="1"/>
      <c r="AN83" s="1"/>
      <c r="AO83" s="1">
        <v>0.1066</v>
      </c>
      <c r="AP83" s="1">
        <v>0.1137</v>
      </c>
      <c r="AQ83" s="1">
        <v>0.1053</v>
      </c>
      <c r="AR83" s="1">
        <v>0.1114</v>
      </c>
      <c r="AS83" s="1">
        <v>0.112</v>
      </c>
      <c r="AT83" s="1">
        <v>0.1082</v>
      </c>
      <c r="AU83" s="1">
        <v>0.1119</v>
      </c>
      <c r="AV83" s="1">
        <v>0.1132</v>
      </c>
      <c r="AW83" s="1">
        <v>0.1106</v>
      </c>
      <c r="AX83" s="1">
        <v>0.1109</v>
      </c>
      <c r="AY83" s="1"/>
      <c r="AZ83" s="1"/>
      <c r="BA83" s="1">
        <v>0.1069</v>
      </c>
      <c r="BB83" s="1">
        <v>0.10979999999999999</v>
      </c>
      <c r="BC83" s="1">
        <v>0.1108</v>
      </c>
      <c r="BD83" s="1">
        <v>0.1074</v>
      </c>
      <c r="BE83" s="1">
        <v>0.11310000000000001</v>
      </c>
      <c r="BF83" s="1">
        <v>0.1011</v>
      </c>
      <c r="BG83" s="1">
        <v>0.1027</v>
      </c>
      <c r="BH83" s="1">
        <v>0.1045</v>
      </c>
      <c r="BI83" s="1">
        <v>0.10050000000000001</v>
      </c>
      <c r="BJ83" s="1">
        <v>0.1009</v>
      </c>
      <c r="BK83" s="1">
        <v>0.1041</v>
      </c>
      <c r="BL83" s="1">
        <v>0.10349999999999999</v>
      </c>
      <c r="BM83" s="1">
        <v>0.1</v>
      </c>
      <c r="BN83" s="1">
        <v>0.10639999999999999</v>
      </c>
      <c r="BO83" s="1">
        <v>9.9599999999999994E-2</v>
      </c>
      <c r="BP83" s="1">
        <v>9.8299999999999998E-2</v>
      </c>
      <c r="BQ83" s="1">
        <v>0.106</v>
      </c>
      <c r="BR83" s="1">
        <v>0.1028</v>
      </c>
      <c r="BS83" s="1">
        <v>0.105</v>
      </c>
      <c r="BT83" s="1">
        <v>0.1028</v>
      </c>
      <c r="BU83" s="1">
        <v>0.1077</v>
      </c>
      <c r="BV83" s="1">
        <v>0.10489999999999999</v>
      </c>
      <c r="BW83" s="1">
        <v>0.10630000000000001</v>
      </c>
    </row>
    <row r="84" spans="1:75" x14ac:dyDescent="0.3">
      <c r="A84" s="3" t="s">
        <v>161</v>
      </c>
      <c r="B84" s="1">
        <v>5399.4070000000002</v>
      </c>
      <c r="C84" s="1">
        <v>37.1</v>
      </c>
      <c r="D84" s="1">
        <v>9.9000000000000005E-2</v>
      </c>
      <c r="E84" s="1">
        <v>0.1022</v>
      </c>
      <c r="F84" s="1">
        <v>0.1071</v>
      </c>
      <c r="G84" s="1">
        <v>0.10580000000000001</v>
      </c>
      <c r="H84" s="1">
        <v>0.1037</v>
      </c>
      <c r="I84" s="1">
        <v>0.1023</v>
      </c>
      <c r="J84" s="1">
        <v>0.10249999999999999</v>
      </c>
      <c r="K84" s="1">
        <v>0.10390000000000001</v>
      </c>
      <c r="L84" s="1">
        <v>0.1036</v>
      </c>
      <c r="M84" s="1">
        <v>0.1024</v>
      </c>
      <c r="N84" s="1">
        <v>0.11</v>
      </c>
      <c r="O84" s="1">
        <v>0.10730000000000001</v>
      </c>
      <c r="P84" s="1">
        <v>0.1031</v>
      </c>
      <c r="Q84" s="1">
        <v>0.1181</v>
      </c>
      <c r="R84" s="1">
        <v>0.1109</v>
      </c>
      <c r="S84" s="1">
        <v>0.1108</v>
      </c>
      <c r="T84" s="1">
        <v>0.11310000000000001</v>
      </c>
      <c r="U84" s="1">
        <v>0.11119999999999999</v>
      </c>
      <c r="V84" s="1">
        <v>0.1069</v>
      </c>
      <c r="W84" s="1">
        <v>0.111</v>
      </c>
      <c r="X84" s="1">
        <v>0.1067</v>
      </c>
      <c r="Y84" s="1">
        <v>0.11459999999999999</v>
      </c>
      <c r="Z84" s="1">
        <v>0.1108</v>
      </c>
      <c r="AA84" s="1"/>
      <c r="AB84" s="1"/>
      <c r="AC84" s="1">
        <v>0.10920000000000001</v>
      </c>
      <c r="AD84" s="1">
        <v>0.1118</v>
      </c>
      <c r="AE84" s="1">
        <v>0.10589999999999999</v>
      </c>
      <c r="AF84" s="1">
        <v>0.1104</v>
      </c>
      <c r="AG84" s="1">
        <v>0.1154</v>
      </c>
      <c r="AH84" s="1">
        <v>0.11020000000000001</v>
      </c>
      <c r="AI84" s="1">
        <v>0.1125</v>
      </c>
      <c r="AJ84" s="1">
        <v>0.1084</v>
      </c>
      <c r="AK84" s="1">
        <v>0.1119</v>
      </c>
      <c r="AL84" s="1">
        <v>0.1132</v>
      </c>
      <c r="AM84" s="1"/>
      <c r="AN84" s="1"/>
      <c r="AO84" s="1">
        <v>0.107</v>
      </c>
      <c r="AP84" s="1">
        <v>0.1138</v>
      </c>
      <c r="AQ84" s="1">
        <v>0.1055</v>
      </c>
      <c r="AR84" s="1">
        <v>0.1114</v>
      </c>
      <c r="AS84" s="1">
        <v>0.1124</v>
      </c>
      <c r="AT84" s="1">
        <v>0.1089</v>
      </c>
      <c r="AU84" s="1">
        <v>0.1124</v>
      </c>
      <c r="AV84" s="1">
        <v>0.1137</v>
      </c>
      <c r="AW84" s="1">
        <v>0.1109</v>
      </c>
      <c r="AX84" s="1">
        <v>0.11169999999999999</v>
      </c>
      <c r="AY84" s="1"/>
      <c r="AZ84" s="1"/>
      <c r="BA84" s="1">
        <v>0.1075</v>
      </c>
      <c r="BB84" s="1">
        <v>0.1123</v>
      </c>
      <c r="BC84" s="1">
        <v>0.11119999999999999</v>
      </c>
      <c r="BD84" s="1">
        <v>0.1079</v>
      </c>
      <c r="BE84" s="1">
        <v>0.1135</v>
      </c>
      <c r="BF84" s="1">
        <v>0.10100000000000001</v>
      </c>
      <c r="BG84" s="1">
        <v>0.1027</v>
      </c>
      <c r="BH84" s="1">
        <v>0.10440000000000001</v>
      </c>
      <c r="BI84" s="1">
        <v>0.10050000000000001</v>
      </c>
      <c r="BJ84" s="1">
        <v>0.1011</v>
      </c>
      <c r="BK84" s="1">
        <v>0.104</v>
      </c>
      <c r="BL84" s="1">
        <v>0.1033</v>
      </c>
      <c r="BM84" s="1">
        <v>0.1</v>
      </c>
      <c r="BN84" s="1">
        <v>0.1065</v>
      </c>
      <c r="BO84" s="1">
        <v>9.9500000000000005E-2</v>
      </c>
      <c r="BP84" s="1">
        <v>9.8100000000000007E-2</v>
      </c>
      <c r="BQ84" s="1">
        <v>0.1061</v>
      </c>
      <c r="BR84" s="1">
        <v>0.1026</v>
      </c>
      <c r="BS84" s="1">
        <v>0.1048</v>
      </c>
      <c r="BT84" s="1">
        <v>0.1028</v>
      </c>
      <c r="BU84" s="1">
        <v>0.1079</v>
      </c>
      <c r="BV84" s="1">
        <v>0.1047</v>
      </c>
      <c r="BW84" s="1">
        <v>0.10580000000000001</v>
      </c>
    </row>
    <row r="85" spans="1:75" x14ac:dyDescent="0.3">
      <c r="A85" s="3" t="s">
        <v>162</v>
      </c>
      <c r="B85" s="1">
        <v>5999.3760000000002</v>
      </c>
      <c r="C85" s="1">
        <v>37</v>
      </c>
      <c r="D85" s="1">
        <v>9.8900000000000002E-2</v>
      </c>
      <c r="E85" s="1">
        <v>0.10199999999999999</v>
      </c>
      <c r="F85" s="1">
        <v>0.1069</v>
      </c>
      <c r="G85" s="1">
        <v>0.10539999999999999</v>
      </c>
      <c r="H85" s="1">
        <v>0.1036</v>
      </c>
      <c r="I85" s="1">
        <v>0.10199999999999999</v>
      </c>
      <c r="J85" s="1">
        <v>0.1023</v>
      </c>
      <c r="K85" s="1">
        <v>0.1038</v>
      </c>
      <c r="L85" s="1">
        <v>0.10349999999999999</v>
      </c>
      <c r="M85" s="1">
        <v>0.1021</v>
      </c>
      <c r="N85" s="1">
        <v>0.1099</v>
      </c>
      <c r="O85" s="1">
        <v>0.1071</v>
      </c>
      <c r="P85" s="1">
        <v>0.1031</v>
      </c>
      <c r="Q85" s="1">
        <v>0.11890000000000001</v>
      </c>
      <c r="R85" s="1">
        <v>0.1118</v>
      </c>
      <c r="S85" s="1">
        <v>0.11119999999999999</v>
      </c>
      <c r="T85" s="1">
        <v>0.1135</v>
      </c>
      <c r="U85" s="1">
        <v>0.1118</v>
      </c>
      <c r="V85" s="1">
        <v>0.1074</v>
      </c>
      <c r="W85" s="1">
        <v>0.1108</v>
      </c>
      <c r="X85" s="1">
        <v>0.10680000000000001</v>
      </c>
      <c r="Y85" s="1">
        <v>0.1152</v>
      </c>
      <c r="Z85" s="1">
        <v>0.1114</v>
      </c>
      <c r="AA85" s="1"/>
      <c r="AB85" s="1"/>
      <c r="AC85" s="1">
        <v>0.1096</v>
      </c>
      <c r="AD85" s="1">
        <v>0.1119</v>
      </c>
      <c r="AE85" s="1">
        <v>0.10630000000000001</v>
      </c>
      <c r="AF85" s="1">
        <v>0.1105</v>
      </c>
      <c r="AG85" s="1">
        <v>0.11559999999999999</v>
      </c>
      <c r="AH85" s="1">
        <v>0.1105</v>
      </c>
      <c r="AI85" s="1">
        <v>0.1128</v>
      </c>
      <c r="AJ85" s="1">
        <v>0.10879999999999999</v>
      </c>
      <c r="AK85" s="1">
        <v>0.1124</v>
      </c>
      <c r="AL85" s="1">
        <v>0.1138</v>
      </c>
      <c r="AM85" s="1"/>
      <c r="AN85" s="1"/>
      <c r="AO85" s="1">
        <v>0.1074</v>
      </c>
      <c r="AP85" s="1">
        <v>0.1142</v>
      </c>
      <c r="AQ85" s="1">
        <v>0.10580000000000001</v>
      </c>
      <c r="AR85" s="1">
        <v>0.1115</v>
      </c>
      <c r="AS85" s="1">
        <v>0.113</v>
      </c>
      <c r="AT85" s="1">
        <v>0.1095</v>
      </c>
      <c r="AU85" s="1">
        <v>0.1125</v>
      </c>
      <c r="AV85" s="1">
        <v>0.11409999999999999</v>
      </c>
      <c r="AW85" s="1">
        <v>0.1111</v>
      </c>
      <c r="AX85" s="1">
        <v>0.1119</v>
      </c>
      <c r="AY85" s="1"/>
      <c r="AZ85" s="1"/>
      <c r="BA85" s="1">
        <v>0.1082</v>
      </c>
      <c r="BB85" s="1">
        <v>0.1119</v>
      </c>
      <c r="BC85" s="1">
        <v>0.1119</v>
      </c>
      <c r="BD85" s="1">
        <v>0.1085</v>
      </c>
      <c r="BE85" s="1">
        <v>0.114</v>
      </c>
      <c r="BF85" s="1">
        <v>0.1009</v>
      </c>
      <c r="BG85" s="1">
        <v>0.1026</v>
      </c>
      <c r="BH85" s="1">
        <v>0.10440000000000001</v>
      </c>
      <c r="BI85" s="1">
        <v>0.10059999999999999</v>
      </c>
      <c r="BJ85" s="1">
        <v>0.1008</v>
      </c>
      <c r="BK85" s="1">
        <v>0.104</v>
      </c>
      <c r="BL85" s="1">
        <v>0.10349999999999999</v>
      </c>
      <c r="BM85" s="1">
        <v>9.9900000000000003E-2</v>
      </c>
      <c r="BN85" s="1">
        <v>0.10639999999999999</v>
      </c>
      <c r="BO85" s="1">
        <v>9.9299999999999999E-2</v>
      </c>
      <c r="BP85" s="1">
        <v>9.8000000000000004E-2</v>
      </c>
      <c r="BQ85" s="1">
        <v>0.10589999999999999</v>
      </c>
      <c r="BR85" s="1">
        <v>0.10249999999999999</v>
      </c>
      <c r="BS85" s="1">
        <v>0.1047</v>
      </c>
      <c r="BT85" s="1">
        <v>0.1028</v>
      </c>
      <c r="BU85" s="1">
        <v>0.10780000000000001</v>
      </c>
      <c r="BV85" s="1">
        <v>0.1048</v>
      </c>
      <c r="BW85" s="1">
        <v>0.106</v>
      </c>
    </row>
    <row r="86" spans="1:75" x14ac:dyDescent="0.3">
      <c r="A86" s="3" t="s">
        <v>163</v>
      </c>
      <c r="B86" s="1">
        <v>6599.3389999999999</v>
      </c>
      <c r="C86" s="1">
        <v>37.1</v>
      </c>
      <c r="D86" s="1">
        <v>9.8900000000000002E-2</v>
      </c>
      <c r="E86" s="1">
        <v>0.1019</v>
      </c>
      <c r="F86" s="1">
        <v>0.1066</v>
      </c>
      <c r="G86" s="1">
        <v>0.1053</v>
      </c>
      <c r="H86" s="1">
        <v>0.10340000000000001</v>
      </c>
      <c r="I86" s="1">
        <v>0.1019</v>
      </c>
      <c r="J86" s="1">
        <v>0.1022</v>
      </c>
      <c r="K86" s="1">
        <v>0.1036</v>
      </c>
      <c r="L86" s="1">
        <v>0.10390000000000001</v>
      </c>
      <c r="M86" s="1">
        <v>0.1021</v>
      </c>
      <c r="N86" s="1">
        <v>0.10970000000000001</v>
      </c>
      <c r="O86" s="1">
        <v>0.1071</v>
      </c>
      <c r="P86" s="1">
        <v>0.1028</v>
      </c>
      <c r="Q86" s="1">
        <v>0.1198</v>
      </c>
      <c r="R86" s="1">
        <v>0.11310000000000001</v>
      </c>
      <c r="S86" s="1">
        <v>0.1115</v>
      </c>
      <c r="T86" s="1">
        <v>0.1143</v>
      </c>
      <c r="U86" s="1">
        <v>0.1123</v>
      </c>
      <c r="V86" s="1">
        <v>0.108</v>
      </c>
      <c r="W86" s="1">
        <v>0.11119999999999999</v>
      </c>
      <c r="X86" s="1">
        <v>0.1077</v>
      </c>
      <c r="Y86" s="1">
        <v>0.1158</v>
      </c>
      <c r="Z86" s="1">
        <v>0.1118</v>
      </c>
      <c r="AA86" s="1"/>
      <c r="AB86" s="1"/>
      <c r="AC86" s="1">
        <v>0.11</v>
      </c>
      <c r="AD86" s="1">
        <v>0.1123</v>
      </c>
      <c r="AE86" s="1">
        <v>0.107</v>
      </c>
      <c r="AF86" s="1">
        <v>0.111</v>
      </c>
      <c r="AG86" s="1">
        <v>0.11609999999999999</v>
      </c>
      <c r="AH86" s="1">
        <v>0.11119999999999999</v>
      </c>
      <c r="AI86" s="1">
        <v>0.1129</v>
      </c>
      <c r="AJ86" s="1">
        <v>0.1094</v>
      </c>
      <c r="AK86" s="1">
        <v>0.1133</v>
      </c>
      <c r="AL86" s="1">
        <v>0.1142</v>
      </c>
      <c r="AM86" s="1"/>
      <c r="AN86" s="1"/>
      <c r="AO86" s="1">
        <v>0.1076</v>
      </c>
      <c r="AP86" s="1">
        <v>0.1147</v>
      </c>
      <c r="AQ86" s="1">
        <v>0.1062</v>
      </c>
      <c r="AR86" s="1">
        <v>0.1116</v>
      </c>
      <c r="AS86" s="1">
        <v>0.1135</v>
      </c>
      <c r="AT86" s="1">
        <v>0.11</v>
      </c>
      <c r="AU86" s="1">
        <v>0.113</v>
      </c>
      <c r="AV86" s="1">
        <v>0.1147</v>
      </c>
      <c r="AW86" s="1">
        <v>0.1116</v>
      </c>
      <c r="AX86" s="1">
        <v>0.11260000000000001</v>
      </c>
      <c r="AY86" s="1"/>
      <c r="AZ86" s="1"/>
      <c r="BA86" s="1">
        <v>0.1087</v>
      </c>
      <c r="BB86" s="1">
        <v>0.1132</v>
      </c>
      <c r="BC86" s="1">
        <v>0.113</v>
      </c>
      <c r="BD86" s="1">
        <v>0.1089</v>
      </c>
      <c r="BE86" s="1">
        <v>0.11459999999999999</v>
      </c>
      <c r="BF86" s="1">
        <v>0.1008</v>
      </c>
      <c r="BG86" s="1">
        <v>0.1023</v>
      </c>
      <c r="BH86" s="1">
        <v>0.10440000000000001</v>
      </c>
      <c r="BI86" s="1">
        <v>0.1004</v>
      </c>
      <c r="BJ86" s="1">
        <v>0.10059999999999999</v>
      </c>
      <c r="BK86" s="1">
        <v>0.1037</v>
      </c>
      <c r="BL86" s="1">
        <v>0.10290000000000001</v>
      </c>
      <c r="BM86" s="1">
        <v>9.9900000000000003E-2</v>
      </c>
      <c r="BN86" s="1">
        <v>0.1062</v>
      </c>
      <c r="BO86" s="1">
        <v>9.9299999999999999E-2</v>
      </c>
      <c r="BP86" s="1">
        <v>9.8000000000000004E-2</v>
      </c>
      <c r="BQ86" s="1">
        <v>0.10580000000000001</v>
      </c>
      <c r="BR86" s="1">
        <v>0.1024</v>
      </c>
      <c r="BS86" s="1">
        <v>0.1045</v>
      </c>
      <c r="BT86" s="1">
        <v>0.1027</v>
      </c>
      <c r="BU86" s="1">
        <v>0.1075</v>
      </c>
      <c r="BV86" s="1">
        <v>0.1047</v>
      </c>
      <c r="BW86" s="1">
        <v>0.106</v>
      </c>
    </row>
    <row r="87" spans="1:75" x14ac:dyDescent="0.3">
      <c r="A87" s="3" t="s">
        <v>164</v>
      </c>
      <c r="B87" s="1">
        <v>7199.3119999999999</v>
      </c>
      <c r="C87" s="1">
        <v>36.9</v>
      </c>
      <c r="D87" s="1">
        <v>9.8599999999999993E-2</v>
      </c>
      <c r="E87" s="1">
        <v>0.10199999999999999</v>
      </c>
      <c r="F87" s="1">
        <v>0.10639999999999999</v>
      </c>
      <c r="G87" s="1">
        <v>0.1052</v>
      </c>
      <c r="H87" s="1">
        <v>0.1033</v>
      </c>
      <c r="I87" s="1">
        <v>0.1017</v>
      </c>
      <c r="J87" s="1">
        <v>0.10199999999999999</v>
      </c>
      <c r="K87" s="1">
        <v>0.10349999999999999</v>
      </c>
      <c r="L87" s="1">
        <v>0.10340000000000001</v>
      </c>
      <c r="M87" s="1">
        <v>0.1018</v>
      </c>
      <c r="N87" s="1">
        <v>0.10929999999999999</v>
      </c>
      <c r="O87" s="1">
        <v>0.107</v>
      </c>
      <c r="P87" s="1">
        <v>0.1027</v>
      </c>
      <c r="Q87" s="1">
        <v>0.1211</v>
      </c>
      <c r="R87" s="1">
        <v>0.1147</v>
      </c>
      <c r="S87" s="1">
        <v>0.11210000000000001</v>
      </c>
      <c r="T87" s="1">
        <v>0.1153</v>
      </c>
      <c r="U87" s="1">
        <v>0.1133</v>
      </c>
      <c r="V87" s="1">
        <v>0.1089</v>
      </c>
      <c r="W87" s="1">
        <v>0.1114</v>
      </c>
      <c r="X87" s="1">
        <v>0.108</v>
      </c>
      <c r="Y87" s="1">
        <v>0.1164</v>
      </c>
      <c r="Z87" s="1">
        <v>0.1125</v>
      </c>
      <c r="AA87" s="1"/>
      <c r="AB87" s="1"/>
      <c r="AC87" s="1">
        <v>0.1108</v>
      </c>
      <c r="AD87" s="1">
        <v>0.1128</v>
      </c>
      <c r="AE87" s="1">
        <v>0.10780000000000001</v>
      </c>
      <c r="AF87" s="1">
        <v>0.1119</v>
      </c>
      <c r="AG87" s="1">
        <v>0.1168</v>
      </c>
      <c r="AH87" s="1">
        <v>0.1119</v>
      </c>
      <c r="AI87" s="1">
        <v>0.11310000000000001</v>
      </c>
      <c r="AJ87" s="1">
        <v>0.1101</v>
      </c>
      <c r="AK87" s="1">
        <v>0.1139</v>
      </c>
      <c r="AL87" s="1">
        <v>0.115</v>
      </c>
      <c r="AM87" s="1"/>
      <c r="AN87" s="1"/>
      <c r="AO87" s="1">
        <v>0.1082</v>
      </c>
      <c r="AP87" s="1">
        <v>0.1148</v>
      </c>
      <c r="AQ87" s="1">
        <v>0.10680000000000001</v>
      </c>
      <c r="AR87" s="1">
        <v>0.1118</v>
      </c>
      <c r="AS87" s="1">
        <v>0.1142</v>
      </c>
      <c r="AT87" s="1">
        <v>0.111</v>
      </c>
      <c r="AU87" s="1">
        <v>0.1137</v>
      </c>
      <c r="AV87" s="1">
        <v>0.1154</v>
      </c>
      <c r="AW87" s="1">
        <v>0.112</v>
      </c>
      <c r="AX87" s="1">
        <v>0.113</v>
      </c>
      <c r="AY87" s="1"/>
      <c r="AZ87" s="1"/>
      <c r="BA87" s="1">
        <v>0.11</v>
      </c>
      <c r="BB87" s="1">
        <v>0.11550000000000001</v>
      </c>
      <c r="BC87" s="1">
        <v>0.1147</v>
      </c>
      <c r="BD87" s="1">
        <v>0.1095</v>
      </c>
      <c r="BE87" s="1">
        <v>0.1152</v>
      </c>
      <c r="BF87" s="1">
        <v>0.1009</v>
      </c>
      <c r="BG87" s="1">
        <v>0.1023</v>
      </c>
      <c r="BH87" s="1">
        <v>0.1042</v>
      </c>
      <c r="BI87" s="1">
        <v>0.1003</v>
      </c>
      <c r="BJ87" s="1">
        <v>0.1007</v>
      </c>
      <c r="BK87" s="1">
        <v>0.1036</v>
      </c>
      <c r="BL87" s="1">
        <v>0.1028</v>
      </c>
      <c r="BM87" s="1">
        <v>9.9699999999999997E-2</v>
      </c>
      <c r="BN87" s="1">
        <v>0.1061</v>
      </c>
      <c r="BO87" s="1">
        <v>9.9299999999999999E-2</v>
      </c>
      <c r="BP87" s="1">
        <v>9.8000000000000004E-2</v>
      </c>
      <c r="BQ87" s="1">
        <v>0.1057</v>
      </c>
      <c r="BR87" s="1">
        <v>0.1026</v>
      </c>
      <c r="BS87" s="1">
        <v>0.1043</v>
      </c>
      <c r="BT87" s="1">
        <v>0.1024</v>
      </c>
      <c r="BU87" s="1">
        <v>0.10730000000000001</v>
      </c>
      <c r="BV87" s="1">
        <v>0.1042</v>
      </c>
      <c r="BW87" s="1">
        <v>0.1056</v>
      </c>
    </row>
    <row r="88" spans="1:75" x14ac:dyDescent="0.3">
      <c r="A88" s="3" t="s">
        <v>165</v>
      </c>
      <c r="B88" s="1">
        <v>7799.2690000000002</v>
      </c>
      <c r="C88" s="1">
        <v>36.9</v>
      </c>
      <c r="D88" s="1">
        <v>9.8799999999999999E-2</v>
      </c>
      <c r="E88" s="1">
        <v>0.1019</v>
      </c>
      <c r="F88" s="1">
        <v>0.10589999999999999</v>
      </c>
      <c r="G88" s="1">
        <v>0.1052</v>
      </c>
      <c r="H88" s="1">
        <v>0.10290000000000001</v>
      </c>
      <c r="I88" s="1">
        <v>0.1017</v>
      </c>
      <c r="J88" s="1">
        <v>0.1021</v>
      </c>
      <c r="K88" s="1">
        <v>0.10349999999999999</v>
      </c>
      <c r="L88" s="1">
        <v>0.10340000000000001</v>
      </c>
      <c r="M88" s="1">
        <v>0.1017</v>
      </c>
      <c r="N88" s="1">
        <v>0.1091</v>
      </c>
      <c r="O88" s="1">
        <v>0.1071</v>
      </c>
      <c r="P88" s="1">
        <v>0.10290000000000001</v>
      </c>
      <c r="Q88" s="1">
        <v>0.1235</v>
      </c>
      <c r="R88" s="1">
        <v>0.11700000000000001</v>
      </c>
      <c r="S88" s="1">
        <v>0.113</v>
      </c>
      <c r="T88" s="1">
        <v>0.1167</v>
      </c>
      <c r="U88" s="1">
        <v>0.1143</v>
      </c>
      <c r="V88" s="1">
        <v>0.1099</v>
      </c>
      <c r="W88" s="1">
        <v>0.11219999999999999</v>
      </c>
      <c r="X88" s="1">
        <v>0.10879999999999999</v>
      </c>
      <c r="Y88" s="1">
        <v>0.1172</v>
      </c>
      <c r="Z88" s="1">
        <v>0.11360000000000001</v>
      </c>
      <c r="AA88" s="1"/>
      <c r="AB88" s="1"/>
      <c r="AC88" s="1">
        <v>0.112</v>
      </c>
      <c r="AD88" s="1">
        <v>0.114</v>
      </c>
      <c r="AE88" s="1">
        <v>0.1089</v>
      </c>
      <c r="AF88" s="1">
        <v>0.1135</v>
      </c>
      <c r="AG88" s="1">
        <v>0.1181</v>
      </c>
      <c r="AH88" s="1">
        <v>0.1128</v>
      </c>
      <c r="AI88" s="1">
        <v>0.1135</v>
      </c>
      <c r="AJ88" s="1">
        <v>0.11119999999999999</v>
      </c>
      <c r="AK88" s="1">
        <v>0.11550000000000001</v>
      </c>
      <c r="AL88" s="1">
        <v>0.11650000000000001</v>
      </c>
      <c r="AM88" s="1"/>
      <c r="AN88" s="1"/>
      <c r="AO88" s="1">
        <v>0.1089</v>
      </c>
      <c r="AP88" s="1">
        <v>0.1158</v>
      </c>
      <c r="AQ88" s="1">
        <v>0.1076</v>
      </c>
      <c r="AR88" s="1">
        <v>0.1123</v>
      </c>
      <c r="AS88" s="1">
        <v>0.1153</v>
      </c>
      <c r="AT88" s="1">
        <v>0.11210000000000001</v>
      </c>
      <c r="AU88" s="1">
        <v>0.11459999999999999</v>
      </c>
      <c r="AV88" s="1">
        <v>0.1163</v>
      </c>
      <c r="AW88" s="1">
        <v>0.113</v>
      </c>
      <c r="AX88" s="1">
        <v>0.1142</v>
      </c>
      <c r="AY88" s="1"/>
      <c r="AZ88" s="1"/>
      <c r="BA88" s="1">
        <v>0.11119999999999999</v>
      </c>
      <c r="BB88" s="1">
        <v>0.1179</v>
      </c>
      <c r="BC88" s="1">
        <v>0.1166</v>
      </c>
      <c r="BD88" s="1">
        <v>0.1108</v>
      </c>
      <c r="BE88" s="1">
        <v>0.11650000000000001</v>
      </c>
      <c r="BF88" s="1">
        <v>0.10100000000000001</v>
      </c>
      <c r="BG88" s="1">
        <v>0.1024</v>
      </c>
      <c r="BH88" s="1">
        <v>0.10440000000000001</v>
      </c>
      <c r="BI88" s="1">
        <v>0.1003</v>
      </c>
      <c r="BJ88" s="1">
        <v>0.1008</v>
      </c>
      <c r="BK88" s="1">
        <v>0.1036</v>
      </c>
      <c r="BL88" s="1">
        <v>0.10299999999999999</v>
      </c>
      <c r="BM88" s="1">
        <v>9.98E-2</v>
      </c>
      <c r="BN88" s="1">
        <v>0.106</v>
      </c>
      <c r="BO88" s="1">
        <v>9.9299999999999999E-2</v>
      </c>
      <c r="BP88" s="1">
        <v>9.8100000000000007E-2</v>
      </c>
      <c r="BQ88" s="1">
        <v>0.10589999999999999</v>
      </c>
      <c r="BR88" s="1">
        <v>0.1026</v>
      </c>
      <c r="BS88" s="1">
        <v>0.10440000000000001</v>
      </c>
      <c r="BT88" s="1">
        <v>0.10249999999999999</v>
      </c>
      <c r="BU88" s="1">
        <v>0.1075</v>
      </c>
      <c r="BV88" s="1">
        <v>0.1047</v>
      </c>
      <c r="BW88" s="1">
        <v>0.10630000000000001</v>
      </c>
    </row>
    <row r="89" spans="1:75" x14ac:dyDescent="0.3">
      <c r="A89" s="3" t="s">
        <v>166</v>
      </c>
      <c r="B89" s="1">
        <v>8399.2510000000002</v>
      </c>
      <c r="C89" s="1">
        <v>36.9</v>
      </c>
      <c r="D89" s="1">
        <v>9.8699999999999996E-2</v>
      </c>
      <c r="E89" s="1">
        <v>0.10199999999999999</v>
      </c>
      <c r="F89" s="1">
        <v>0.10580000000000001</v>
      </c>
      <c r="G89" s="1">
        <v>0.1051</v>
      </c>
      <c r="H89" s="1">
        <v>0.10290000000000001</v>
      </c>
      <c r="I89" s="1">
        <v>0.1017</v>
      </c>
      <c r="J89" s="1">
        <v>0.10199999999999999</v>
      </c>
      <c r="K89" s="1">
        <v>0.10349999999999999</v>
      </c>
      <c r="L89" s="1">
        <v>0.1033</v>
      </c>
      <c r="M89" s="1">
        <v>0.1016</v>
      </c>
      <c r="N89" s="1">
        <v>0.1089</v>
      </c>
      <c r="O89" s="1">
        <v>0.1069</v>
      </c>
      <c r="P89" s="1">
        <v>0.1028</v>
      </c>
      <c r="Q89" s="1">
        <v>0.12570000000000001</v>
      </c>
      <c r="R89" s="1">
        <v>0.11990000000000001</v>
      </c>
      <c r="S89" s="1">
        <v>0.1143</v>
      </c>
      <c r="T89" s="1">
        <v>0.11849999999999999</v>
      </c>
      <c r="U89" s="1">
        <v>0.1157</v>
      </c>
      <c r="V89" s="1">
        <v>0.1115</v>
      </c>
      <c r="W89" s="1">
        <v>0.113</v>
      </c>
      <c r="X89" s="1">
        <v>0.1099</v>
      </c>
      <c r="Y89" s="1">
        <v>0.11840000000000001</v>
      </c>
      <c r="Z89" s="1">
        <v>0.1147</v>
      </c>
      <c r="AA89" s="1"/>
      <c r="AB89" s="1"/>
      <c r="AC89" s="1">
        <v>0.114</v>
      </c>
      <c r="AD89" s="1">
        <v>0.1153</v>
      </c>
      <c r="AE89" s="1">
        <v>0.1103</v>
      </c>
      <c r="AF89" s="1">
        <v>0.1143</v>
      </c>
      <c r="AG89" s="1">
        <v>0.11940000000000001</v>
      </c>
      <c r="AH89" s="1">
        <v>0.114</v>
      </c>
      <c r="AI89" s="1">
        <v>0.1142</v>
      </c>
      <c r="AJ89" s="1">
        <v>0.1124</v>
      </c>
      <c r="AK89" s="1">
        <v>0.1172</v>
      </c>
      <c r="AL89" s="1">
        <v>0.11799999999999999</v>
      </c>
      <c r="AM89" s="1"/>
      <c r="AN89" s="1"/>
      <c r="AO89" s="1">
        <v>0.10979999999999999</v>
      </c>
      <c r="AP89" s="1">
        <v>0.1167</v>
      </c>
      <c r="AQ89" s="1">
        <v>0.1084</v>
      </c>
      <c r="AR89" s="1">
        <v>0.11269999999999999</v>
      </c>
      <c r="AS89" s="1">
        <v>0.1168</v>
      </c>
      <c r="AT89" s="1">
        <v>0.1137</v>
      </c>
      <c r="AU89" s="1">
        <v>0.1158</v>
      </c>
      <c r="AV89" s="1">
        <v>0.1176</v>
      </c>
      <c r="AW89" s="1">
        <v>0.1138</v>
      </c>
      <c r="AX89" s="1">
        <v>0.1148</v>
      </c>
      <c r="AY89" s="1"/>
      <c r="AZ89" s="1"/>
      <c r="BA89" s="1">
        <v>0.11260000000000001</v>
      </c>
      <c r="BB89" s="1">
        <v>0.1211</v>
      </c>
      <c r="BC89" s="1">
        <v>0.1191</v>
      </c>
      <c r="BD89" s="1">
        <v>0.1119</v>
      </c>
      <c r="BE89" s="1">
        <v>0.1178</v>
      </c>
      <c r="BF89" s="1">
        <v>0.1008</v>
      </c>
      <c r="BG89" s="1">
        <v>0.1023</v>
      </c>
      <c r="BH89" s="1">
        <v>0.10440000000000001</v>
      </c>
      <c r="BI89" s="1">
        <v>0.1003</v>
      </c>
      <c r="BJ89" s="1">
        <v>0.1007</v>
      </c>
      <c r="BK89" s="1">
        <v>0.1036</v>
      </c>
      <c r="BL89" s="1">
        <v>0.10349999999999999</v>
      </c>
      <c r="BM89" s="1">
        <v>9.98E-2</v>
      </c>
      <c r="BN89" s="1">
        <v>0.10580000000000001</v>
      </c>
      <c r="BO89" s="1">
        <v>9.9199999999999997E-2</v>
      </c>
      <c r="BP89" s="1">
        <v>9.7900000000000001E-2</v>
      </c>
      <c r="BQ89" s="1">
        <v>0.10730000000000001</v>
      </c>
      <c r="BR89" s="1">
        <v>0.1024</v>
      </c>
      <c r="BS89" s="1">
        <v>0.104</v>
      </c>
      <c r="BT89" s="1">
        <v>0.1021</v>
      </c>
      <c r="BU89" s="1">
        <v>0.1074</v>
      </c>
      <c r="BV89" s="1">
        <v>0.10440000000000001</v>
      </c>
      <c r="BW89" s="1">
        <v>0.1056</v>
      </c>
    </row>
    <row r="90" spans="1:75" x14ac:dyDescent="0.3">
      <c r="A90" s="3" t="s">
        <v>167</v>
      </c>
      <c r="B90" s="1">
        <v>8999.1970000000001</v>
      </c>
      <c r="C90" s="1">
        <v>37</v>
      </c>
      <c r="D90" s="1">
        <v>9.8599999999999993E-2</v>
      </c>
      <c r="E90" s="1">
        <v>0.1019</v>
      </c>
      <c r="F90" s="1">
        <v>0.1057</v>
      </c>
      <c r="G90" s="1">
        <v>0.10489999999999999</v>
      </c>
      <c r="H90" s="1">
        <v>0.1028</v>
      </c>
      <c r="I90" s="1">
        <v>0.1016</v>
      </c>
      <c r="J90" s="1">
        <v>0.1019</v>
      </c>
      <c r="K90" s="1">
        <v>0.1032</v>
      </c>
      <c r="L90" s="1">
        <v>0.1032</v>
      </c>
      <c r="M90" s="1">
        <v>0.1014</v>
      </c>
      <c r="N90" s="1">
        <v>0.1087</v>
      </c>
      <c r="O90" s="1">
        <v>0.1067</v>
      </c>
      <c r="P90" s="1">
        <v>0.1026</v>
      </c>
      <c r="Q90" s="1">
        <v>0.12959999999999999</v>
      </c>
      <c r="R90" s="1">
        <v>0.12379999999999999</v>
      </c>
      <c r="S90" s="1">
        <v>0.1157</v>
      </c>
      <c r="T90" s="1">
        <v>0.1208</v>
      </c>
      <c r="U90" s="1">
        <v>0.11700000000000001</v>
      </c>
      <c r="V90" s="1">
        <v>0.1129</v>
      </c>
      <c r="W90" s="1">
        <v>0.1144</v>
      </c>
      <c r="X90" s="1">
        <v>0.1113</v>
      </c>
      <c r="Y90" s="1">
        <v>0.1201</v>
      </c>
      <c r="Z90" s="1">
        <v>0.11600000000000001</v>
      </c>
      <c r="AA90" s="1"/>
      <c r="AB90" s="1"/>
      <c r="AC90" s="1">
        <v>0.11509999999999999</v>
      </c>
      <c r="AD90" s="1">
        <v>0.1166</v>
      </c>
      <c r="AE90" s="1">
        <v>0.112</v>
      </c>
      <c r="AF90" s="1">
        <v>0.11609999999999999</v>
      </c>
      <c r="AG90" s="1">
        <v>0.121</v>
      </c>
      <c r="AH90" s="1">
        <v>0.11550000000000001</v>
      </c>
      <c r="AI90" s="1">
        <v>0.1148</v>
      </c>
      <c r="AJ90" s="1">
        <v>0.1138</v>
      </c>
      <c r="AK90" s="1">
        <v>0.1188</v>
      </c>
      <c r="AL90" s="1">
        <v>0.1198</v>
      </c>
      <c r="AM90" s="1"/>
      <c r="AN90" s="1"/>
      <c r="AO90" s="1">
        <v>0.1108</v>
      </c>
      <c r="AP90" s="1">
        <v>0.1179</v>
      </c>
      <c r="AQ90" s="1">
        <v>0.1095</v>
      </c>
      <c r="AR90" s="1">
        <v>0.1135</v>
      </c>
      <c r="AS90" s="1">
        <v>0.11849999999999999</v>
      </c>
      <c r="AT90" s="1">
        <v>0.11559999999999999</v>
      </c>
      <c r="AU90" s="1">
        <v>0.1172</v>
      </c>
      <c r="AV90" s="1">
        <v>0.1191</v>
      </c>
      <c r="AW90" s="1">
        <v>0.11509999999999999</v>
      </c>
      <c r="AX90" s="1">
        <v>0.1163</v>
      </c>
      <c r="AY90" s="1"/>
      <c r="AZ90" s="1"/>
      <c r="BA90" s="1">
        <v>0.1145</v>
      </c>
      <c r="BB90" s="1">
        <v>0.1245</v>
      </c>
      <c r="BC90" s="1">
        <v>0.12180000000000001</v>
      </c>
      <c r="BD90" s="1">
        <v>0.1132</v>
      </c>
      <c r="BE90" s="1">
        <v>0.1195</v>
      </c>
      <c r="BF90" s="1">
        <v>0.1007</v>
      </c>
      <c r="BG90" s="1">
        <v>0.1021</v>
      </c>
      <c r="BH90" s="1">
        <v>0.1041</v>
      </c>
      <c r="BI90" s="1">
        <v>0.1002</v>
      </c>
      <c r="BJ90" s="1">
        <v>0.10050000000000001</v>
      </c>
      <c r="BK90" s="1">
        <v>0.1032</v>
      </c>
      <c r="BL90" s="1">
        <v>0.1032</v>
      </c>
      <c r="BM90" s="1">
        <v>9.98E-2</v>
      </c>
      <c r="BN90" s="1">
        <v>0.106</v>
      </c>
      <c r="BO90" s="1">
        <v>9.9299999999999999E-2</v>
      </c>
      <c r="BP90" s="1">
        <v>9.8000000000000004E-2</v>
      </c>
      <c r="BQ90" s="1">
        <v>0.1069</v>
      </c>
      <c r="BR90" s="1">
        <v>0.1023</v>
      </c>
      <c r="BS90" s="1">
        <v>0.1042</v>
      </c>
      <c r="BT90" s="1">
        <v>0.1019</v>
      </c>
      <c r="BU90" s="1">
        <v>0.10730000000000001</v>
      </c>
      <c r="BV90" s="1">
        <v>0.1045</v>
      </c>
      <c r="BW90" s="1">
        <v>0.10639999999999999</v>
      </c>
    </row>
    <row r="91" spans="1:75" x14ac:dyDescent="0.3">
      <c r="A91" s="3" t="s">
        <v>168</v>
      </c>
      <c r="B91" s="1">
        <v>9599.1759999999995</v>
      </c>
      <c r="C91" s="1">
        <v>37.1</v>
      </c>
      <c r="D91" s="1">
        <v>9.8599999999999993E-2</v>
      </c>
      <c r="E91" s="1">
        <v>0.1019</v>
      </c>
      <c r="F91" s="1">
        <v>0.1057</v>
      </c>
      <c r="G91" s="1">
        <v>0.10489999999999999</v>
      </c>
      <c r="H91" s="1">
        <v>0.1027</v>
      </c>
      <c r="I91" s="1">
        <v>0.1017</v>
      </c>
      <c r="J91" s="1">
        <v>0.10199999999999999</v>
      </c>
      <c r="K91" s="1">
        <v>0.1032</v>
      </c>
      <c r="L91" s="1">
        <v>0.1032</v>
      </c>
      <c r="M91" s="1">
        <v>0.1014</v>
      </c>
      <c r="N91" s="1">
        <v>0.1086</v>
      </c>
      <c r="O91" s="1">
        <v>0.1066</v>
      </c>
      <c r="P91" s="1">
        <v>0.1026</v>
      </c>
      <c r="Q91" s="1">
        <v>0.13270000000000001</v>
      </c>
      <c r="R91" s="1">
        <v>0.1283</v>
      </c>
      <c r="S91" s="1">
        <v>0.1173</v>
      </c>
      <c r="T91" s="1">
        <v>0.1234</v>
      </c>
      <c r="U91" s="1">
        <v>0.1191</v>
      </c>
      <c r="V91" s="1">
        <v>0.1152</v>
      </c>
      <c r="W91" s="1">
        <v>0.11600000000000001</v>
      </c>
      <c r="X91" s="1">
        <v>0.1129</v>
      </c>
      <c r="Y91" s="1">
        <v>0.1222</v>
      </c>
      <c r="Z91" s="1">
        <v>0.1186</v>
      </c>
      <c r="AA91" s="1"/>
      <c r="AB91" s="1"/>
      <c r="AC91" s="1">
        <v>0.1173</v>
      </c>
      <c r="AD91" s="1">
        <v>0.1183</v>
      </c>
      <c r="AE91" s="1">
        <v>0.11409999999999999</v>
      </c>
      <c r="AF91" s="1">
        <v>0.1183</v>
      </c>
      <c r="AG91" s="1">
        <v>0.1231</v>
      </c>
      <c r="AH91" s="1">
        <v>0.11749999999999999</v>
      </c>
      <c r="AI91" s="1">
        <v>0.11600000000000001</v>
      </c>
      <c r="AJ91" s="1">
        <v>0.1159</v>
      </c>
      <c r="AK91" s="1">
        <v>0.1217</v>
      </c>
      <c r="AL91" s="1">
        <v>0.1221</v>
      </c>
      <c r="AM91" s="1"/>
      <c r="AN91" s="1"/>
      <c r="AO91" s="1">
        <v>0.1124</v>
      </c>
      <c r="AP91" s="1">
        <v>0.1196</v>
      </c>
      <c r="AQ91" s="1">
        <v>0.1106</v>
      </c>
      <c r="AR91" s="1">
        <v>0.1145</v>
      </c>
      <c r="AS91" s="1">
        <v>0.1207</v>
      </c>
      <c r="AT91" s="1">
        <v>0.1177</v>
      </c>
      <c r="AU91" s="1">
        <v>0.1192</v>
      </c>
      <c r="AV91" s="1">
        <v>0.1211</v>
      </c>
      <c r="AW91" s="1">
        <v>0.1171</v>
      </c>
      <c r="AX91" s="1">
        <v>0.11799999999999999</v>
      </c>
      <c r="AY91" s="1"/>
      <c r="AZ91" s="1"/>
      <c r="BA91" s="1">
        <v>0.1173</v>
      </c>
      <c r="BB91" s="1">
        <v>0.1305</v>
      </c>
      <c r="BC91" s="1">
        <v>0.126</v>
      </c>
      <c r="BD91" s="1">
        <v>0.1149</v>
      </c>
      <c r="BE91" s="1">
        <v>0.122</v>
      </c>
      <c r="BF91" s="1">
        <v>0.1008</v>
      </c>
      <c r="BG91" s="1">
        <v>0.10199999999999999</v>
      </c>
      <c r="BH91" s="1">
        <v>0.1043</v>
      </c>
      <c r="BI91" s="1">
        <v>0.1003</v>
      </c>
      <c r="BJ91" s="1">
        <v>0.10050000000000001</v>
      </c>
      <c r="BK91" s="1">
        <v>0.10299999999999999</v>
      </c>
      <c r="BL91" s="1">
        <v>0.10299999999999999</v>
      </c>
      <c r="BM91" s="1">
        <v>9.98E-2</v>
      </c>
      <c r="BN91" s="1">
        <v>0.106</v>
      </c>
      <c r="BO91" s="1">
        <v>9.9299999999999999E-2</v>
      </c>
      <c r="BP91" s="1">
        <v>9.7799999999999998E-2</v>
      </c>
      <c r="BQ91" s="1">
        <v>0.1075</v>
      </c>
      <c r="BR91" s="1">
        <v>0.1024</v>
      </c>
      <c r="BS91" s="1">
        <v>0.1042</v>
      </c>
      <c r="BT91" s="1">
        <v>0.10199999999999999</v>
      </c>
      <c r="BU91" s="1">
        <v>0.10730000000000001</v>
      </c>
      <c r="BV91" s="1">
        <v>0.10440000000000001</v>
      </c>
      <c r="BW91" s="1">
        <v>0.10589999999999999</v>
      </c>
    </row>
    <row r="92" spans="1:75" x14ac:dyDescent="0.3">
      <c r="A92" s="3" t="s">
        <v>169</v>
      </c>
      <c r="B92" s="1">
        <v>10199.146000000001</v>
      </c>
      <c r="C92" s="1">
        <v>37.1</v>
      </c>
      <c r="D92" s="1">
        <v>9.8599999999999993E-2</v>
      </c>
      <c r="E92" s="1">
        <v>0.1019</v>
      </c>
      <c r="F92" s="1">
        <v>0.1055</v>
      </c>
      <c r="G92" s="1">
        <v>0.1047</v>
      </c>
      <c r="H92" s="1">
        <v>0.10249999999999999</v>
      </c>
      <c r="I92" s="1">
        <v>0.10150000000000001</v>
      </c>
      <c r="J92" s="1">
        <v>0.10199999999999999</v>
      </c>
      <c r="K92" s="1">
        <v>0.10299999999999999</v>
      </c>
      <c r="L92" s="1">
        <v>0.1031</v>
      </c>
      <c r="M92" s="1">
        <v>0.1014</v>
      </c>
      <c r="N92" s="1">
        <v>0.1086</v>
      </c>
      <c r="O92" s="1">
        <v>0.10630000000000001</v>
      </c>
      <c r="P92" s="1">
        <v>0.10249999999999999</v>
      </c>
      <c r="Q92" s="1">
        <v>0.13750000000000001</v>
      </c>
      <c r="R92" s="1">
        <v>0.13469999999999999</v>
      </c>
      <c r="S92" s="1">
        <v>0.1198</v>
      </c>
      <c r="T92" s="1">
        <v>0.127</v>
      </c>
      <c r="U92" s="1">
        <v>0.122</v>
      </c>
      <c r="V92" s="1">
        <v>0.1183</v>
      </c>
      <c r="W92" s="1">
        <v>0.1181</v>
      </c>
      <c r="X92" s="1">
        <v>0.115</v>
      </c>
      <c r="Y92" s="1">
        <v>0.1245</v>
      </c>
      <c r="Z92" s="1">
        <v>0.1201</v>
      </c>
      <c r="AA92" s="1"/>
      <c r="AB92" s="1"/>
      <c r="AC92" s="1">
        <v>0.11990000000000001</v>
      </c>
      <c r="AD92" s="1">
        <v>0.121</v>
      </c>
      <c r="AE92" s="1">
        <v>0.1167</v>
      </c>
      <c r="AF92" s="1">
        <v>0.121</v>
      </c>
      <c r="AG92" s="1">
        <v>0.12570000000000001</v>
      </c>
      <c r="AH92" s="1">
        <v>0.11990000000000001</v>
      </c>
      <c r="AI92" s="1">
        <v>0.11700000000000001</v>
      </c>
      <c r="AJ92" s="1">
        <v>0.11849999999999999</v>
      </c>
      <c r="AK92" s="1">
        <v>0.12479999999999999</v>
      </c>
      <c r="AL92" s="1">
        <v>0.125</v>
      </c>
      <c r="AM92" s="1"/>
      <c r="AN92" s="1"/>
      <c r="AO92" s="1">
        <v>0.1138</v>
      </c>
      <c r="AP92" s="1">
        <v>0.1215</v>
      </c>
      <c r="AQ92" s="1">
        <v>0.11210000000000001</v>
      </c>
      <c r="AR92" s="1">
        <v>0.11559999999999999</v>
      </c>
      <c r="AS92" s="1">
        <v>0.1235</v>
      </c>
      <c r="AT92" s="1">
        <v>0.1205</v>
      </c>
      <c r="AU92" s="1">
        <v>0.12139999999999999</v>
      </c>
      <c r="AV92" s="1">
        <v>0.1239</v>
      </c>
      <c r="AW92" s="1">
        <v>0.1196</v>
      </c>
      <c r="AX92" s="1">
        <v>0.12039999999999999</v>
      </c>
      <c r="AY92" s="1"/>
      <c r="AZ92" s="1"/>
      <c r="BA92" s="1">
        <v>0.1202</v>
      </c>
      <c r="BB92" s="1">
        <v>0.1366</v>
      </c>
      <c r="BC92" s="1">
        <v>0.13100000000000001</v>
      </c>
      <c r="BD92" s="1">
        <v>0.11749999999999999</v>
      </c>
      <c r="BE92" s="1">
        <v>0.1246</v>
      </c>
      <c r="BF92" s="1">
        <v>0.1008</v>
      </c>
      <c r="BG92" s="1">
        <v>0.1019</v>
      </c>
      <c r="BH92" s="1">
        <v>0.104</v>
      </c>
      <c r="BI92" s="1">
        <v>0.1003</v>
      </c>
      <c r="BJ92" s="1">
        <v>0.10059999999999999</v>
      </c>
      <c r="BK92" s="1">
        <v>0.1027</v>
      </c>
      <c r="BL92" s="1">
        <v>0.10290000000000001</v>
      </c>
      <c r="BM92" s="1">
        <v>9.9699999999999997E-2</v>
      </c>
      <c r="BN92" s="1">
        <v>0.10580000000000001</v>
      </c>
      <c r="BO92" s="1">
        <v>9.9000000000000005E-2</v>
      </c>
      <c r="BP92" s="1">
        <v>9.7900000000000001E-2</v>
      </c>
      <c r="BQ92" s="1">
        <v>0.107</v>
      </c>
      <c r="BR92" s="1">
        <v>0.1022</v>
      </c>
      <c r="BS92" s="1">
        <v>0.104</v>
      </c>
      <c r="BT92" s="1">
        <v>0.1017</v>
      </c>
      <c r="BU92" s="1">
        <v>0.1072</v>
      </c>
      <c r="BV92" s="1">
        <v>0.10440000000000001</v>
      </c>
      <c r="BW92" s="1">
        <v>0.1057</v>
      </c>
    </row>
    <row r="93" spans="1:75" x14ac:dyDescent="0.3">
      <c r="A93" s="3" t="s">
        <v>170</v>
      </c>
      <c r="B93" s="1">
        <v>10799.105</v>
      </c>
      <c r="C93" s="1">
        <v>37</v>
      </c>
      <c r="D93" s="1">
        <v>9.8699999999999996E-2</v>
      </c>
      <c r="E93" s="1">
        <v>0.1018</v>
      </c>
      <c r="F93" s="1">
        <v>0.10539999999999999</v>
      </c>
      <c r="G93" s="1">
        <v>0.1046</v>
      </c>
      <c r="H93" s="1">
        <v>0.1026</v>
      </c>
      <c r="I93" s="1">
        <v>0.10150000000000001</v>
      </c>
      <c r="J93" s="1">
        <v>0.1017</v>
      </c>
      <c r="K93" s="1">
        <v>0.10299999999999999</v>
      </c>
      <c r="L93" s="1">
        <v>0.10290000000000001</v>
      </c>
      <c r="M93" s="1">
        <v>0.1013</v>
      </c>
      <c r="N93" s="1">
        <v>0.1085</v>
      </c>
      <c r="O93" s="1">
        <v>0.10630000000000001</v>
      </c>
      <c r="P93" s="1">
        <v>0.1026</v>
      </c>
      <c r="Q93" s="1">
        <v>0.14380000000000001</v>
      </c>
      <c r="R93" s="1">
        <v>0.1414</v>
      </c>
      <c r="S93" s="1">
        <v>0.1226</v>
      </c>
      <c r="T93" s="1">
        <v>0.13109999999999999</v>
      </c>
      <c r="U93" s="1">
        <v>0.125</v>
      </c>
      <c r="V93" s="1">
        <v>0.1211</v>
      </c>
      <c r="W93" s="1">
        <v>0.1206</v>
      </c>
      <c r="X93" s="1">
        <v>0.1176</v>
      </c>
      <c r="Y93" s="1">
        <v>0.128</v>
      </c>
      <c r="Z93" s="1">
        <v>0.1232</v>
      </c>
      <c r="AA93" s="1"/>
      <c r="AB93" s="1"/>
      <c r="AC93" s="1">
        <v>0.1234</v>
      </c>
      <c r="AD93" s="1">
        <v>0.1239</v>
      </c>
      <c r="AE93" s="1">
        <v>0.1201</v>
      </c>
      <c r="AF93" s="1">
        <v>0.1241</v>
      </c>
      <c r="AG93" s="1">
        <v>0.12920000000000001</v>
      </c>
      <c r="AH93" s="1">
        <v>0.123</v>
      </c>
      <c r="AI93" s="1">
        <v>0.11890000000000001</v>
      </c>
      <c r="AJ93" s="1">
        <v>0.1215</v>
      </c>
      <c r="AK93" s="1">
        <v>0.129</v>
      </c>
      <c r="AL93" s="1">
        <v>0.12909999999999999</v>
      </c>
      <c r="AM93" s="1"/>
      <c r="AN93" s="1"/>
      <c r="AO93" s="1">
        <v>0.11609999999999999</v>
      </c>
      <c r="AP93" s="1">
        <v>0.1239</v>
      </c>
      <c r="AQ93" s="1">
        <v>0.1143</v>
      </c>
      <c r="AR93" s="1">
        <v>0.1173</v>
      </c>
      <c r="AS93" s="1">
        <v>0.12690000000000001</v>
      </c>
      <c r="AT93" s="1">
        <v>0.12429999999999999</v>
      </c>
      <c r="AU93" s="1">
        <v>0.12429999999999999</v>
      </c>
      <c r="AV93" s="1">
        <v>0.12740000000000001</v>
      </c>
      <c r="AW93" s="1">
        <v>0.1226</v>
      </c>
      <c r="AX93" s="1">
        <v>0.123</v>
      </c>
      <c r="AY93" s="1"/>
      <c r="AZ93" s="1"/>
      <c r="BA93" s="1">
        <v>0.1242</v>
      </c>
      <c r="BB93" s="1">
        <v>0.1447</v>
      </c>
      <c r="BC93" s="1">
        <v>0.1368</v>
      </c>
      <c r="BD93" s="1">
        <v>0.12039999999999999</v>
      </c>
      <c r="BE93" s="1">
        <v>0.1341</v>
      </c>
      <c r="BF93" s="1">
        <v>0.1008</v>
      </c>
      <c r="BG93" s="1">
        <v>0.10199999999999999</v>
      </c>
      <c r="BH93" s="1">
        <v>0.104</v>
      </c>
      <c r="BI93" s="1">
        <v>0.1002</v>
      </c>
      <c r="BJ93" s="1">
        <v>0.1003</v>
      </c>
      <c r="BK93" s="1">
        <v>0.1026</v>
      </c>
      <c r="BL93" s="1">
        <v>0.10290000000000001</v>
      </c>
      <c r="BM93" s="1">
        <v>9.9599999999999994E-2</v>
      </c>
      <c r="BN93" s="1">
        <v>0.10589999999999999</v>
      </c>
      <c r="BO93" s="1">
        <v>9.9199999999999997E-2</v>
      </c>
      <c r="BP93" s="1">
        <v>9.8199999999999996E-2</v>
      </c>
      <c r="BQ93" s="1">
        <v>0.10589999999999999</v>
      </c>
      <c r="BR93" s="1">
        <v>0.1022</v>
      </c>
      <c r="BS93" s="1">
        <v>0.1041</v>
      </c>
      <c r="BT93" s="1">
        <v>0.10199999999999999</v>
      </c>
      <c r="BU93" s="1">
        <v>0.1074</v>
      </c>
      <c r="BV93" s="1">
        <v>0.1045</v>
      </c>
      <c r="BW93" s="1">
        <v>0.106</v>
      </c>
    </row>
    <row r="94" spans="1: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75" x14ac:dyDescent="0.3">
      <c r="A95" s="1" t="s">
        <v>31</v>
      </c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75" x14ac:dyDescent="0.3">
      <c r="A96" s="3" t="s">
        <v>84</v>
      </c>
      <c r="B96" s="3" t="s">
        <v>85</v>
      </c>
      <c r="C96" s="3" t="s">
        <v>86</v>
      </c>
      <c r="D96" s="3" t="s">
        <v>80</v>
      </c>
      <c r="E96" s="3" t="s">
        <v>87</v>
      </c>
      <c r="F96" s="3" t="s">
        <v>88</v>
      </c>
      <c r="G96" s="3" t="s">
        <v>89</v>
      </c>
      <c r="H96" s="3" t="s">
        <v>90</v>
      </c>
      <c r="I96" s="3" t="s">
        <v>91</v>
      </c>
      <c r="J96" s="3" t="s">
        <v>92</v>
      </c>
      <c r="K96" s="3" t="s">
        <v>93</v>
      </c>
      <c r="L96" s="3" t="s">
        <v>94</v>
      </c>
      <c r="M96" s="3" t="s">
        <v>95</v>
      </c>
      <c r="N96" s="3" t="s">
        <v>96</v>
      </c>
      <c r="O96" s="3" t="s">
        <v>97</v>
      </c>
      <c r="P96" s="3" t="s">
        <v>98</v>
      </c>
      <c r="Q96" s="3" t="s">
        <v>99</v>
      </c>
      <c r="R96" s="3" t="s">
        <v>100</v>
      </c>
      <c r="S96" s="3" t="s">
        <v>101</v>
      </c>
      <c r="T96" s="3" t="s">
        <v>102</v>
      </c>
      <c r="U96" s="3" t="s">
        <v>103</v>
      </c>
      <c r="V96" s="3" t="s">
        <v>104</v>
      </c>
      <c r="W96" s="3" t="s">
        <v>105</v>
      </c>
      <c r="X96" s="3" t="s">
        <v>106</v>
      </c>
      <c r="Y96" s="3" t="s">
        <v>107</v>
      </c>
      <c r="Z96" s="3" t="s">
        <v>108</v>
      </c>
      <c r="AA96" s="3"/>
      <c r="AB96" s="3"/>
      <c r="AC96" s="3" t="s">
        <v>109</v>
      </c>
      <c r="AD96" s="3" t="s">
        <v>110</v>
      </c>
      <c r="AE96" s="3" t="s">
        <v>111</v>
      </c>
      <c r="AF96" s="3" t="s">
        <v>112</v>
      </c>
      <c r="AG96" s="3" t="s">
        <v>113</v>
      </c>
      <c r="AH96" s="3" t="s">
        <v>114</v>
      </c>
      <c r="AI96" s="3" t="s">
        <v>115</v>
      </c>
      <c r="AJ96" s="3" t="s">
        <v>116</v>
      </c>
      <c r="AK96" s="3" t="s">
        <v>117</v>
      </c>
      <c r="AL96" s="3" t="s">
        <v>118</v>
      </c>
      <c r="AM96" s="3"/>
      <c r="AN96" s="3"/>
      <c r="AO96" s="3" t="s">
        <v>119</v>
      </c>
      <c r="AP96" s="3" t="s">
        <v>120</v>
      </c>
      <c r="AQ96" s="3" t="s">
        <v>121</v>
      </c>
      <c r="AR96" s="3" t="s">
        <v>122</v>
      </c>
      <c r="AS96" s="3" t="s">
        <v>123</v>
      </c>
      <c r="AT96" s="3" t="s">
        <v>124</v>
      </c>
      <c r="AU96" s="3" t="s">
        <v>125</v>
      </c>
      <c r="AV96" s="3" t="s">
        <v>126</v>
      </c>
      <c r="AW96" s="3" t="s">
        <v>127</v>
      </c>
      <c r="AX96" s="3" t="s">
        <v>128</v>
      </c>
      <c r="AY96" s="3"/>
      <c r="AZ96" s="3"/>
      <c r="BA96" s="3" t="s">
        <v>129</v>
      </c>
      <c r="BB96" s="3" t="s">
        <v>130</v>
      </c>
      <c r="BC96" s="3" t="s">
        <v>131</v>
      </c>
      <c r="BD96" s="3" t="s">
        <v>132</v>
      </c>
      <c r="BE96" s="3" t="s">
        <v>133</v>
      </c>
      <c r="BF96" s="3" t="s">
        <v>134</v>
      </c>
      <c r="BG96" s="3" t="s">
        <v>135</v>
      </c>
      <c r="BH96" s="3" t="s">
        <v>136</v>
      </c>
      <c r="BI96" s="3" t="s">
        <v>137</v>
      </c>
      <c r="BJ96" s="3" t="s">
        <v>138</v>
      </c>
      <c r="BK96" s="3" t="s">
        <v>139</v>
      </c>
      <c r="BL96" s="3" t="s">
        <v>140</v>
      </c>
      <c r="BM96" s="3" t="s">
        <v>141</v>
      </c>
      <c r="BN96" s="3" t="s">
        <v>142</v>
      </c>
      <c r="BO96" s="3" t="s">
        <v>143</v>
      </c>
      <c r="BP96" s="3" t="s">
        <v>144</v>
      </c>
      <c r="BQ96" s="3" t="s">
        <v>145</v>
      </c>
      <c r="BR96" s="3" t="s">
        <v>146</v>
      </c>
      <c r="BS96" s="3" t="s">
        <v>147</v>
      </c>
      <c r="BT96" s="3" t="s">
        <v>148</v>
      </c>
      <c r="BU96" s="3" t="s">
        <v>149</v>
      </c>
      <c r="BV96" s="3" t="s">
        <v>150</v>
      </c>
      <c r="BW96" s="3" t="s">
        <v>151</v>
      </c>
    </row>
    <row r="97" spans="1:75" x14ac:dyDescent="0.3">
      <c r="A97" s="3" t="s">
        <v>152</v>
      </c>
      <c r="B97" s="1">
        <v>0</v>
      </c>
      <c r="C97" s="1">
        <v>37</v>
      </c>
      <c r="D97" s="1">
        <v>119</v>
      </c>
      <c r="E97" s="1">
        <v>119</v>
      </c>
      <c r="F97" s="1">
        <v>126</v>
      </c>
      <c r="G97" s="1">
        <v>117</v>
      </c>
      <c r="H97" s="1">
        <v>120</v>
      </c>
      <c r="I97" s="1">
        <v>117</v>
      </c>
      <c r="J97" s="1">
        <v>117</v>
      </c>
      <c r="K97" s="1">
        <v>119</v>
      </c>
      <c r="L97" s="1">
        <v>120</v>
      </c>
      <c r="M97" s="1">
        <v>122</v>
      </c>
      <c r="N97" s="1">
        <v>127</v>
      </c>
      <c r="O97" s="1">
        <v>134</v>
      </c>
      <c r="P97" s="1">
        <v>147</v>
      </c>
      <c r="Q97" s="1">
        <v>127</v>
      </c>
      <c r="R97" s="1">
        <v>112</v>
      </c>
      <c r="S97" s="1">
        <v>115</v>
      </c>
      <c r="T97" s="1">
        <v>111</v>
      </c>
      <c r="U97" s="1">
        <v>116</v>
      </c>
      <c r="V97" s="1">
        <v>110</v>
      </c>
      <c r="W97" s="1">
        <v>115</v>
      </c>
      <c r="X97" s="1">
        <v>114</v>
      </c>
      <c r="Y97" s="1">
        <v>130</v>
      </c>
      <c r="Z97" s="1">
        <v>121</v>
      </c>
      <c r="AA97" s="1"/>
      <c r="AB97" s="1"/>
      <c r="AC97" s="1">
        <v>121</v>
      </c>
      <c r="AD97" s="1">
        <v>121</v>
      </c>
      <c r="AE97" s="1">
        <v>106</v>
      </c>
      <c r="AF97" s="1">
        <v>110</v>
      </c>
      <c r="AG97" s="1">
        <v>109</v>
      </c>
      <c r="AH97" s="1">
        <v>110</v>
      </c>
      <c r="AI97" s="1">
        <v>116</v>
      </c>
      <c r="AJ97" s="1">
        <v>112</v>
      </c>
      <c r="AK97" s="1">
        <v>115</v>
      </c>
      <c r="AL97" s="1">
        <v>115</v>
      </c>
      <c r="AM97" s="1"/>
      <c r="AN97" s="1"/>
      <c r="AO97" s="1">
        <v>120</v>
      </c>
      <c r="AP97" s="1">
        <v>116</v>
      </c>
      <c r="AQ97" s="1">
        <v>104</v>
      </c>
      <c r="AR97" s="1">
        <v>108</v>
      </c>
      <c r="AS97" s="1">
        <v>113</v>
      </c>
      <c r="AT97" s="1">
        <v>106</v>
      </c>
      <c r="AU97" s="1">
        <v>115</v>
      </c>
      <c r="AV97" s="1">
        <v>118</v>
      </c>
      <c r="AW97" s="1">
        <v>119</v>
      </c>
      <c r="AX97" s="1">
        <v>117</v>
      </c>
      <c r="AY97" s="1"/>
      <c r="AZ97" s="1"/>
      <c r="BA97" s="1">
        <v>108</v>
      </c>
      <c r="BB97" s="1">
        <v>107</v>
      </c>
      <c r="BC97" s="1">
        <v>104</v>
      </c>
      <c r="BD97" s="1">
        <v>111</v>
      </c>
      <c r="BE97" s="1">
        <v>116</v>
      </c>
      <c r="BF97" s="1">
        <v>102</v>
      </c>
      <c r="BG97" s="1">
        <v>106</v>
      </c>
      <c r="BH97" s="1">
        <v>108</v>
      </c>
      <c r="BI97" s="1">
        <v>106</v>
      </c>
      <c r="BJ97" s="1">
        <v>111</v>
      </c>
      <c r="BK97" s="1">
        <v>113</v>
      </c>
      <c r="BL97" s="1">
        <v>112</v>
      </c>
      <c r="BM97" s="1">
        <v>102</v>
      </c>
      <c r="BN97" s="1">
        <v>114</v>
      </c>
      <c r="BO97" s="1">
        <v>104</v>
      </c>
      <c r="BP97" s="1">
        <v>101</v>
      </c>
      <c r="BQ97" s="1">
        <v>105</v>
      </c>
      <c r="BR97" s="1">
        <v>107</v>
      </c>
      <c r="BS97" s="1">
        <v>108</v>
      </c>
      <c r="BT97" s="1">
        <v>107</v>
      </c>
      <c r="BU97" s="1">
        <v>114</v>
      </c>
      <c r="BV97" s="1">
        <v>111</v>
      </c>
      <c r="BW97" s="1">
        <v>130</v>
      </c>
    </row>
    <row r="98" spans="1:75" x14ac:dyDescent="0.3">
      <c r="A98" s="3" t="s">
        <v>153</v>
      </c>
      <c r="B98" s="1">
        <v>599.66999999999996</v>
      </c>
      <c r="C98" s="1">
        <v>37.1</v>
      </c>
      <c r="D98" s="1">
        <v>111</v>
      </c>
      <c r="E98" s="1">
        <v>111</v>
      </c>
      <c r="F98" s="1">
        <v>117</v>
      </c>
      <c r="G98" s="1">
        <v>110</v>
      </c>
      <c r="H98" s="1">
        <v>112</v>
      </c>
      <c r="I98" s="1">
        <v>109</v>
      </c>
      <c r="J98" s="1">
        <v>111</v>
      </c>
      <c r="K98" s="1">
        <v>111</v>
      </c>
      <c r="L98" s="1">
        <v>114</v>
      </c>
      <c r="M98" s="1">
        <v>115</v>
      </c>
      <c r="N98" s="1">
        <v>118</v>
      </c>
      <c r="O98" s="1">
        <v>124</v>
      </c>
      <c r="P98" s="1">
        <v>136</v>
      </c>
      <c r="Q98" s="1">
        <v>119</v>
      </c>
      <c r="R98" s="1">
        <v>106</v>
      </c>
      <c r="S98" s="1">
        <v>109</v>
      </c>
      <c r="T98" s="1">
        <v>106</v>
      </c>
      <c r="U98" s="1">
        <v>110</v>
      </c>
      <c r="V98" s="1">
        <v>107</v>
      </c>
      <c r="W98" s="1">
        <v>109</v>
      </c>
      <c r="X98" s="1">
        <v>109</v>
      </c>
      <c r="Y98" s="1">
        <v>123</v>
      </c>
      <c r="Z98" s="1">
        <v>115</v>
      </c>
      <c r="AA98" s="1"/>
      <c r="AB98" s="1"/>
      <c r="AC98" s="1">
        <v>115</v>
      </c>
      <c r="AD98" s="1">
        <v>115</v>
      </c>
      <c r="AE98" s="1">
        <v>101</v>
      </c>
      <c r="AF98" s="1">
        <v>105</v>
      </c>
      <c r="AG98" s="1">
        <v>104</v>
      </c>
      <c r="AH98" s="1">
        <v>104</v>
      </c>
      <c r="AI98" s="1">
        <v>111</v>
      </c>
      <c r="AJ98" s="1">
        <v>107</v>
      </c>
      <c r="AK98" s="1">
        <v>109</v>
      </c>
      <c r="AL98" s="1">
        <v>110</v>
      </c>
      <c r="AM98" s="1"/>
      <c r="AN98" s="1"/>
      <c r="AO98" s="1">
        <v>116</v>
      </c>
      <c r="AP98" s="1">
        <v>112</v>
      </c>
      <c r="AQ98" s="1">
        <v>100</v>
      </c>
      <c r="AR98" s="1">
        <v>104</v>
      </c>
      <c r="AS98" s="1">
        <v>107</v>
      </c>
      <c r="AT98" s="1">
        <v>102</v>
      </c>
      <c r="AU98" s="1">
        <v>111</v>
      </c>
      <c r="AV98" s="1">
        <v>112</v>
      </c>
      <c r="AW98" s="1">
        <v>113</v>
      </c>
      <c r="AX98" s="1">
        <v>112</v>
      </c>
      <c r="AY98" s="1"/>
      <c r="AZ98" s="1"/>
      <c r="BA98" s="1">
        <v>103</v>
      </c>
      <c r="BB98" s="1">
        <v>103</v>
      </c>
      <c r="BC98" s="1">
        <v>100</v>
      </c>
      <c r="BD98" s="1">
        <v>107</v>
      </c>
      <c r="BE98" s="1">
        <v>111</v>
      </c>
      <c r="BF98" s="1">
        <v>99</v>
      </c>
      <c r="BG98" s="1">
        <v>102</v>
      </c>
      <c r="BH98" s="1">
        <v>105</v>
      </c>
      <c r="BI98" s="1">
        <v>103</v>
      </c>
      <c r="BJ98" s="1">
        <v>106</v>
      </c>
      <c r="BK98" s="1">
        <v>108</v>
      </c>
      <c r="BL98" s="1">
        <v>107</v>
      </c>
      <c r="BM98" s="1">
        <v>97</v>
      </c>
      <c r="BN98" s="1">
        <v>109</v>
      </c>
      <c r="BO98" s="1">
        <v>99</v>
      </c>
      <c r="BP98" s="1">
        <v>97</v>
      </c>
      <c r="BQ98" s="1">
        <v>100</v>
      </c>
      <c r="BR98" s="1">
        <v>103</v>
      </c>
      <c r="BS98" s="1">
        <v>104</v>
      </c>
      <c r="BT98" s="1">
        <v>103</v>
      </c>
      <c r="BU98" s="1">
        <v>108</v>
      </c>
      <c r="BV98" s="1">
        <v>107</v>
      </c>
      <c r="BW98" s="1">
        <v>124</v>
      </c>
    </row>
    <row r="99" spans="1:75" x14ac:dyDescent="0.3">
      <c r="A99" s="3" t="s">
        <v>154</v>
      </c>
      <c r="B99" s="1">
        <v>1199.627</v>
      </c>
      <c r="C99" s="1">
        <v>37</v>
      </c>
      <c r="D99" s="1">
        <v>110</v>
      </c>
      <c r="E99" s="1">
        <v>109</v>
      </c>
      <c r="F99" s="1">
        <v>115</v>
      </c>
      <c r="G99" s="1">
        <v>108</v>
      </c>
      <c r="H99" s="1">
        <v>110</v>
      </c>
      <c r="I99" s="1">
        <v>107</v>
      </c>
      <c r="J99" s="1">
        <v>108</v>
      </c>
      <c r="K99" s="1">
        <v>110</v>
      </c>
      <c r="L99" s="1">
        <v>111</v>
      </c>
      <c r="M99" s="1">
        <v>112</v>
      </c>
      <c r="N99" s="1">
        <v>115</v>
      </c>
      <c r="O99" s="1">
        <v>123</v>
      </c>
      <c r="P99" s="1">
        <v>133</v>
      </c>
      <c r="Q99" s="1">
        <v>118</v>
      </c>
      <c r="R99" s="1">
        <v>104</v>
      </c>
      <c r="S99" s="1">
        <v>107</v>
      </c>
      <c r="T99" s="1">
        <v>104</v>
      </c>
      <c r="U99" s="1">
        <v>107</v>
      </c>
      <c r="V99" s="1">
        <v>105</v>
      </c>
      <c r="W99" s="1">
        <v>107</v>
      </c>
      <c r="X99" s="1">
        <v>108</v>
      </c>
      <c r="Y99" s="1">
        <v>121</v>
      </c>
      <c r="Z99" s="1">
        <v>113</v>
      </c>
      <c r="AA99" s="1"/>
      <c r="AB99" s="1"/>
      <c r="AC99" s="1">
        <v>114</v>
      </c>
      <c r="AD99" s="1">
        <v>112</v>
      </c>
      <c r="AE99" s="1">
        <v>100</v>
      </c>
      <c r="AF99" s="1">
        <v>102</v>
      </c>
      <c r="AG99" s="1">
        <v>103</v>
      </c>
      <c r="AH99" s="1">
        <v>103</v>
      </c>
      <c r="AI99" s="1">
        <v>108</v>
      </c>
      <c r="AJ99" s="1">
        <v>105</v>
      </c>
      <c r="AK99" s="1">
        <v>107</v>
      </c>
      <c r="AL99" s="1">
        <v>107</v>
      </c>
      <c r="AM99" s="1"/>
      <c r="AN99" s="1"/>
      <c r="AO99" s="1">
        <v>115</v>
      </c>
      <c r="AP99" s="1">
        <v>109</v>
      </c>
      <c r="AQ99" s="1">
        <v>98</v>
      </c>
      <c r="AR99" s="1">
        <v>102</v>
      </c>
      <c r="AS99" s="1">
        <v>106</v>
      </c>
      <c r="AT99" s="1">
        <v>101</v>
      </c>
      <c r="AU99" s="1">
        <v>109</v>
      </c>
      <c r="AV99" s="1">
        <v>110</v>
      </c>
      <c r="AW99" s="1">
        <v>111</v>
      </c>
      <c r="AX99" s="1">
        <v>110</v>
      </c>
      <c r="AY99" s="1"/>
      <c r="AZ99" s="1"/>
      <c r="BA99" s="1">
        <v>102</v>
      </c>
      <c r="BB99" s="1">
        <v>103</v>
      </c>
      <c r="BC99" s="1">
        <v>97</v>
      </c>
      <c r="BD99" s="1">
        <v>105</v>
      </c>
      <c r="BE99" s="1">
        <v>109</v>
      </c>
      <c r="BF99" s="1">
        <v>97</v>
      </c>
      <c r="BG99" s="1">
        <v>101</v>
      </c>
      <c r="BH99" s="1">
        <v>104</v>
      </c>
      <c r="BI99" s="1">
        <v>101</v>
      </c>
      <c r="BJ99" s="1">
        <v>104</v>
      </c>
      <c r="BK99" s="1">
        <v>106</v>
      </c>
      <c r="BL99" s="1">
        <v>105</v>
      </c>
      <c r="BM99" s="1">
        <v>96</v>
      </c>
      <c r="BN99" s="1">
        <v>108</v>
      </c>
      <c r="BO99" s="1">
        <v>98</v>
      </c>
      <c r="BP99" s="1">
        <v>96</v>
      </c>
      <c r="BQ99" s="1">
        <v>98</v>
      </c>
      <c r="BR99" s="1">
        <v>102</v>
      </c>
      <c r="BS99" s="1">
        <v>102</v>
      </c>
      <c r="BT99" s="1">
        <v>101</v>
      </c>
      <c r="BU99" s="1">
        <v>106</v>
      </c>
      <c r="BV99" s="1">
        <v>105</v>
      </c>
      <c r="BW99" s="1">
        <v>121</v>
      </c>
    </row>
    <row r="100" spans="1:75" x14ac:dyDescent="0.3">
      <c r="A100" s="3" t="s">
        <v>155</v>
      </c>
      <c r="B100" s="1">
        <v>1799.59</v>
      </c>
      <c r="C100" s="1">
        <v>37</v>
      </c>
      <c r="D100" s="1">
        <v>111</v>
      </c>
      <c r="E100" s="1">
        <v>109</v>
      </c>
      <c r="F100" s="1">
        <v>114</v>
      </c>
      <c r="G100" s="1">
        <v>107</v>
      </c>
      <c r="H100" s="1">
        <v>110</v>
      </c>
      <c r="I100" s="1">
        <v>106</v>
      </c>
      <c r="J100" s="1">
        <v>108</v>
      </c>
      <c r="K100" s="1">
        <v>109</v>
      </c>
      <c r="L100" s="1">
        <v>111</v>
      </c>
      <c r="M100" s="1">
        <v>112</v>
      </c>
      <c r="N100" s="1">
        <v>115</v>
      </c>
      <c r="O100" s="1">
        <v>122</v>
      </c>
      <c r="P100" s="1">
        <v>133</v>
      </c>
      <c r="Q100" s="1">
        <v>118</v>
      </c>
      <c r="R100" s="1">
        <v>103</v>
      </c>
      <c r="S100" s="1">
        <v>107</v>
      </c>
      <c r="T100" s="1">
        <v>103</v>
      </c>
      <c r="U100" s="1">
        <v>107</v>
      </c>
      <c r="V100" s="1">
        <v>104</v>
      </c>
      <c r="W100" s="1">
        <v>107</v>
      </c>
      <c r="X100" s="1">
        <v>107</v>
      </c>
      <c r="Y100" s="1">
        <v>120</v>
      </c>
      <c r="Z100" s="1">
        <v>112</v>
      </c>
      <c r="AA100" s="1"/>
      <c r="AB100" s="1"/>
      <c r="AC100" s="1">
        <v>114</v>
      </c>
      <c r="AD100" s="1">
        <v>112</v>
      </c>
      <c r="AE100" s="1">
        <v>99</v>
      </c>
      <c r="AF100" s="1">
        <v>102</v>
      </c>
      <c r="AG100" s="1">
        <v>102</v>
      </c>
      <c r="AH100" s="1">
        <v>102</v>
      </c>
      <c r="AI100" s="1">
        <v>107</v>
      </c>
      <c r="AJ100" s="1">
        <v>105</v>
      </c>
      <c r="AK100" s="1">
        <v>106</v>
      </c>
      <c r="AL100" s="1">
        <v>107</v>
      </c>
      <c r="AM100" s="1"/>
      <c r="AN100" s="1"/>
      <c r="AO100" s="1">
        <v>114</v>
      </c>
      <c r="AP100" s="1">
        <v>109</v>
      </c>
      <c r="AQ100" s="1">
        <v>98</v>
      </c>
      <c r="AR100" s="1">
        <v>101</v>
      </c>
      <c r="AS100" s="1">
        <v>105</v>
      </c>
      <c r="AT100" s="1">
        <v>100</v>
      </c>
      <c r="AU100" s="1">
        <v>109</v>
      </c>
      <c r="AV100" s="1">
        <v>109</v>
      </c>
      <c r="AW100" s="1">
        <v>111</v>
      </c>
      <c r="AX100" s="1">
        <v>110</v>
      </c>
      <c r="AY100" s="1"/>
      <c r="AZ100" s="1"/>
      <c r="BA100" s="1">
        <v>102</v>
      </c>
      <c r="BB100" s="1">
        <v>102</v>
      </c>
      <c r="BC100" s="1">
        <v>98</v>
      </c>
      <c r="BD100" s="1">
        <v>106</v>
      </c>
      <c r="BE100" s="1">
        <v>108</v>
      </c>
      <c r="BF100" s="1">
        <v>97</v>
      </c>
      <c r="BG100" s="1">
        <v>100</v>
      </c>
      <c r="BH100" s="1">
        <v>103</v>
      </c>
      <c r="BI100" s="1">
        <v>101</v>
      </c>
      <c r="BJ100" s="1">
        <v>103</v>
      </c>
      <c r="BK100" s="1">
        <v>105</v>
      </c>
      <c r="BL100" s="1">
        <v>106</v>
      </c>
      <c r="BM100" s="1">
        <v>96</v>
      </c>
      <c r="BN100" s="1">
        <v>108</v>
      </c>
      <c r="BO100" s="1">
        <v>98</v>
      </c>
      <c r="BP100" s="1">
        <v>97</v>
      </c>
      <c r="BQ100" s="1">
        <v>99</v>
      </c>
      <c r="BR100" s="1">
        <v>102</v>
      </c>
      <c r="BS100" s="1">
        <v>103</v>
      </c>
      <c r="BT100" s="1">
        <v>101</v>
      </c>
      <c r="BU100" s="1">
        <v>106</v>
      </c>
      <c r="BV100" s="1">
        <v>105</v>
      </c>
      <c r="BW100" s="1">
        <v>121</v>
      </c>
    </row>
    <row r="101" spans="1:75" x14ac:dyDescent="0.3">
      <c r="A101" s="3" t="s">
        <v>156</v>
      </c>
      <c r="B101" s="1">
        <v>2399.578</v>
      </c>
      <c r="C101" s="1">
        <v>37</v>
      </c>
      <c r="D101" s="1">
        <v>112</v>
      </c>
      <c r="E101" s="1">
        <v>109</v>
      </c>
      <c r="F101" s="1">
        <v>114</v>
      </c>
      <c r="G101" s="1">
        <v>108</v>
      </c>
      <c r="H101" s="1">
        <v>110</v>
      </c>
      <c r="I101" s="1">
        <v>106</v>
      </c>
      <c r="J101" s="1">
        <v>109</v>
      </c>
      <c r="K101" s="1">
        <v>109</v>
      </c>
      <c r="L101" s="1">
        <v>110</v>
      </c>
      <c r="M101" s="1">
        <v>113</v>
      </c>
      <c r="N101" s="1">
        <v>116</v>
      </c>
      <c r="O101" s="1">
        <v>123</v>
      </c>
      <c r="P101" s="1">
        <v>134</v>
      </c>
      <c r="Q101" s="1">
        <v>117</v>
      </c>
      <c r="R101" s="1">
        <v>104</v>
      </c>
      <c r="S101" s="1">
        <v>107</v>
      </c>
      <c r="T101" s="1">
        <v>104</v>
      </c>
      <c r="U101" s="1">
        <v>107</v>
      </c>
      <c r="V101" s="1">
        <v>105</v>
      </c>
      <c r="W101" s="1">
        <v>107</v>
      </c>
      <c r="X101" s="1">
        <v>108</v>
      </c>
      <c r="Y101" s="1">
        <v>120</v>
      </c>
      <c r="Z101" s="1">
        <v>112</v>
      </c>
      <c r="AA101" s="1"/>
      <c r="AB101" s="1"/>
      <c r="AC101" s="1">
        <v>114</v>
      </c>
      <c r="AD101" s="1">
        <v>112</v>
      </c>
      <c r="AE101" s="1">
        <v>99</v>
      </c>
      <c r="AF101" s="1">
        <v>102</v>
      </c>
      <c r="AG101" s="1">
        <v>102</v>
      </c>
      <c r="AH101" s="1">
        <v>102</v>
      </c>
      <c r="AI101" s="1">
        <v>107</v>
      </c>
      <c r="AJ101" s="1">
        <v>105</v>
      </c>
      <c r="AK101" s="1">
        <v>107</v>
      </c>
      <c r="AL101" s="1">
        <v>107</v>
      </c>
      <c r="AM101" s="1"/>
      <c r="AN101" s="1"/>
      <c r="AO101" s="1">
        <v>116</v>
      </c>
      <c r="AP101" s="1">
        <v>109</v>
      </c>
      <c r="AQ101" s="1">
        <v>98</v>
      </c>
      <c r="AR101" s="1">
        <v>101</v>
      </c>
      <c r="AS101" s="1">
        <v>104</v>
      </c>
      <c r="AT101" s="1">
        <v>100</v>
      </c>
      <c r="AU101" s="1">
        <v>108</v>
      </c>
      <c r="AV101" s="1">
        <v>109</v>
      </c>
      <c r="AW101" s="1">
        <v>110</v>
      </c>
      <c r="AX101" s="1">
        <v>110</v>
      </c>
      <c r="AY101" s="1"/>
      <c r="AZ101" s="1"/>
      <c r="BA101" s="1">
        <v>103</v>
      </c>
      <c r="BB101" s="1">
        <v>102</v>
      </c>
      <c r="BC101" s="1">
        <v>98</v>
      </c>
      <c r="BD101" s="1">
        <v>105</v>
      </c>
      <c r="BE101" s="1">
        <v>108</v>
      </c>
      <c r="BF101" s="1">
        <v>96</v>
      </c>
      <c r="BG101" s="1">
        <v>100</v>
      </c>
      <c r="BH101" s="1">
        <v>104</v>
      </c>
      <c r="BI101" s="1">
        <v>100</v>
      </c>
      <c r="BJ101" s="1">
        <v>104</v>
      </c>
      <c r="BK101" s="1">
        <v>106</v>
      </c>
      <c r="BL101" s="1">
        <v>106</v>
      </c>
      <c r="BM101" s="1">
        <v>96</v>
      </c>
      <c r="BN101" s="1">
        <v>108</v>
      </c>
      <c r="BO101" s="1">
        <v>98</v>
      </c>
      <c r="BP101" s="1">
        <v>96</v>
      </c>
      <c r="BQ101" s="1">
        <v>99</v>
      </c>
      <c r="BR101" s="1">
        <v>102</v>
      </c>
      <c r="BS101" s="1">
        <v>103</v>
      </c>
      <c r="BT101" s="1">
        <v>101</v>
      </c>
      <c r="BU101" s="1">
        <v>106</v>
      </c>
      <c r="BV101" s="1">
        <v>105</v>
      </c>
      <c r="BW101" s="1">
        <v>121</v>
      </c>
    </row>
    <row r="102" spans="1:75" x14ac:dyDescent="0.3">
      <c r="A102" s="3" t="s">
        <v>157</v>
      </c>
      <c r="B102" s="1">
        <v>2999.5140000000001</v>
      </c>
      <c r="C102" s="1">
        <v>37</v>
      </c>
      <c r="D102" s="1">
        <v>112</v>
      </c>
      <c r="E102" s="1">
        <v>109</v>
      </c>
      <c r="F102" s="1">
        <v>114</v>
      </c>
      <c r="G102" s="1">
        <v>107</v>
      </c>
      <c r="H102" s="1">
        <v>109</v>
      </c>
      <c r="I102" s="1">
        <v>107</v>
      </c>
      <c r="J102" s="1">
        <v>108</v>
      </c>
      <c r="K102" s="1">
        <v>109</v>
      </c>
      <c r="L102" s="1">
        <v>110</v>
      </c>
      <c r="M102" s="1">
        <v>112</v>
      </c>
      <c r="N102" s="1">
        <v>115</v>
      </c>
      <c r="O102" s="1">
        <v>122</v>
      </c>
      <c r="P102" s="1">
        <v>134</v>
      </c>
      <c r="Q102" s="1">
        <v>118</v>
      </c>
      <c r="R102" s="1">
        <v>105</v>
      </c>
      <c r="S102" s="1">
        <v>107</v>
      </c>
      <c r="T102" s="1">
        <v>104</v>
      </c>
      <c r="U102" s="1">
        <v>107</v>
      </c>
      <c r="V102" s="1">
        <v>106</v>
      </c>
      <c r="W102" s="1">
        <v>107</v>
      </c>
      <c r="X102" s="1">
        <v>108</v>
      </c>
      <c r="Y102" s="1">
        <v>119</v>
      </c>
      <c r="Z102" s="1">
        <v>112</v>
      </c>
      <c r="AA102" s="1"/>
      <c r="AB102" s="1"/>
      <c r="AC102" s="1">
        <v>113</v>
      </c>
      <c r="AD102" s="1">
        <v>112</v>
      </c>
      <c r="AE102" s="1">
        <v>99</v>
      </c>
      <c r="AF102" s="1">
        <v>103</v>
      </c>
      <c r="AG102" s="1">
        <v>102</v>
      </c>
      <c r="AH102" s="1">
        <v>102</v>
      </c>
      <c r="AI102" s="1">
        <v>107</v>
      </c>
      <c r="AJ102" s="1">
        <v>104</v>
      </c>
      <c r="AK102" s="1">
        <v>106</v>
      </c>
      <c r="AL102" s="1">
        <v>107</v>
      </c>
      <c r="AM102" s="1"/>
      <c r="AN102" s="1"/>
      <c r="AO102" s="1">
        <v>115</v>
      </c>
      <c r="AP102" s="1">
        <v>109</v>
      </c>
      <c r="AQ102" s="1">
        <v>99</v>
      </c>
      <c r="AR102" s="1">
        <v>102</v>
      </c>
      <c r="AS102" s="1">
        <v>105</v>
      </c>
      <c r="AT102" s="1">
        <v>101</v>
      </c>
      <c r="AU102" s="1">
        <v>109</v>
      </c>
      <c r="AV102" s="1">
        <v>110</v>
      </c>
      <c r="AW102" s="1">
        <v>110</v>
      </c>
      <c r="AX102" s="1">
        <v>110</v>
      </c>
      <c r="AY102" s="1"/>
      <c r="AZ102" s="1"/>
      <c r="BA102" s="1">
        <v>103</v>
      </c>
      <c r="BB102" s="1">
        <v>104</v>
      </c>
      <c r="BC102" s="1">
        <v>98</v>
      </c>
      <c r="BD102" s="1">
        <v>106</v>
      </c>
      <c r="BE102" s="1">
        <v>108</v>
      </c>
      <c r="BF102" s="1">
        <v>97</v>
      </c>
      <c r="BG102" s="1">
        <v>100</v>
      </c>
      <c r="BH102" s="1">
        <v>103</v>
      </c>
      <c r="BI102" s="1">
        <v>101</v>
      </c>
      <c r="BJ102" s="1">
        <v>104</v>
      </c>
      <c r="BK102" s="1">
        <v>106</v>
      </c>
      <c r="BL102" s="1">
        <v>106</v>
      </c>
      <c r="BM102" s="1">
        <v>97</v>
      </c>
      <c r="BN102" s="1">
        <v>108</v>
      </c>
      <c r="BO102" s="1">
        <v>98</v>
      </c>
      <c r="BP102" s="1">
        <v>97</v>
      </c>
      <c r="BQ102" s="1">
        <v>99</v>
      </c>
      <c r="BR102" s="1">
        <v>102</v>
      </c>
      <c r="BS102" s="1">
        <v>103</v>
      </c>
      <c r="BT102" s="1">
        <v>102</v>
      </c>
      <c r="BU102" s="1">
        <v>106</v>
      </c>
      <c r="BV102" s="1">
        <v>105</v>
      </c>
      <c r="BW102" s="1">
        <v>121</v>
      </c>
    </row>
    <row r="103" spans="1:75" x14ac:dyDescent="0.3">
      <c r="A103" s="3" t="s">
        <v>158</v>
      </c>
      <c r="B103" s="1">
        <v>3599.4879999999998</v>
      </c>
      <c r="C103" s="1">
        <v>37</v>
      </c>
      <c r="D103" s="1">
        <v>113</v>
      </c>
      <c r="E103" s="1">
        <v>110</v>
      </c>
      <c r="F103" s="1">
        <v>115</v>
      </c>
      <c r="G103" s="1">
        <v>108</v>
      </c>
      <c r="H103" s="1">
        <v>110</v>
      </c>
      <c r="I103" s="1">
        <v>106</v>
      </c>
      <c r="J103" s="1">
        <v>109</v>
      </c>
      <c r="K103" s="1">
        <v>109</v>
      </c>
      <c r="L103" s="1">
        <v>111</v>
      </c>
      <c r="M103" s="1">
        <v>112</v>
      </c>
      <c r="N103" s="1">
        <v>115</v>
      </c>
      <c r="O103" s="1">
        <v>122</v>
      </c>
      <c r="P103" s="1">
        <v>134</v>
      </c>
      <c r="Q103" s="1">
        <v>119</v>
      </c>
      <c r="R103" s="1">
        <v>105</v>
      </c>
      <c r="S103" s="1">
        <v>107</v>
      </c>
      <c r="T103" s="1">
        <v>104</v>
      </c>
      <c r="U103" s="1">
        <v>107</v>
      </c>
      <c r="V103" s="1">
        <v>106</v>
      </c>
      <c r="W103" s="1">
        <v>107</v>
      </c>
      <c r="X103" s="1">
        <v>108</v>
      </c>
      <c r="Y103" s="1">
        <v>119</v>
      </c>
      <c r="Z103" s="1">
        <v>113</v>
      </c>
      <c r="AA103" s="1"/>
      <c r="AB103" s="1"/>
      <c r="AC103" s="1">
        <v>114</v>
      </c>
      <c r="AD103" s="1">
        <v>112</v>
      </c>
      <c r="AE103" s="1">
        <v>100</v>
      </c>
      <c r="AF103" s="1">
        <v>103</v>
      </c>
      <c r="AG103" s="1">
        <v>103</v>
      </c>
      <c r="AH103" s="1">
        <v>102</v>
      </c>
      <c r="AI103" s="1">
        <v>106</v>
      </c>
      <c r="AJ103" s="1">
        <v>105</v>
      </c>
      <c r="AK103" s="1">
        <v>107</v>
      </c>
      <c r="AL103" s="1">
        <v>107</v>
      </c>
      <c r="AM103" s="1"/>
      <c r="AN103" s="1"/>
      <c r="AO103" s="1">
        <v>116</v>
      </c>
      <c r="AP103" s="1">
        <v>109</v>
      </c>
      <c r="AQ103" s="1">
        <v>99</v>
      </c>
      <c r="AR103" s="1">
        <v>102</v>
      </c>
      <c r="AS103" s="1">
        <v>105</v>
      </c>
      <c r="AT103" s="1">
        <v>101</v>
      </c>
      <c r="AU103" s="1">
        <v>109</v>
      </c>
      <c r="AV103" s="1">
        <v>109</v>
      </c>
      <c r="AW103" s="1">
        <v>111</v>
      </c>
      <c r="AX103" s="1">
        <v>110</v>
      </c>
      <c r="AY103" s="1"/>
      <c r="AZ103" s="1"/>
      <c r="BA103" s="1">
        <v>103</v>
      </c>
      <c r="BB103" s="1">
        <v>103</v>
      </c>
      <c r="BC103" s="1">
        <v>99</v>
      </c>
      <c r="BD103" s="1">
        <v>106</v>
      </c>
      <c r="BE103" s="1">
        <v>109</v>
      </c>
      <c r="BF103" s="1">
        <v>97</v>
      </c>
      <c r="BG103" s="1">
        <v>101</v>
      </c>
      <c r="BH103" s="1">
        <v>104</v>
      </c>
      <c r="BI103" s="1">
        <v>101</v>
      </c>
      <c r="BJ103" s="1">
        <v>104</v>
      </c>
      <c r="BK103" s="1">
        <v>105</v>
      </c>
      <c r="BL103" s="1">
        <v>106</v>
      </c>
      <c r="BM103" s="1">
        <v>97</v>
      </c>
      <c r="BN103" s="1">
        <v>108</v>
      </c>
      <c r="BO103" s="1">
        <v>99</v>
      </c>
      <c r="BP103" s="1">
        <v>97</v>
      </c>
      <c r="BQ103" s="1">
        <v>100</v>
      </c>
      <c r="BR103" s="1">
        <v>103</v>
      </c>
      <c r="BS103" s="1">
        <v>104</v>
      </c>
      <c r="BT103" s="1">
        <v>101</v>
      </c>
      <c r="BU103" s="1">
        <v>106</v>
      </c>
      <c r="BV103" s="1">
        <v>105</v>
      </c>
      <c r="BW103" s="1">
        <v>122</v>
      </c>
    </row>
    <row r="104" spans="1:75" x14ac:dyDescent="0.3">
      <c r="A104" s="3" t="s">
        <v>159</v>
      </c>
      <c r="B104" s="1">
        <v>4199.4620000000004</v>
      </c>
      <c r="C104" s="1">
        <v>37</v>
      </c>
      <c r="D104" s="1">
        <v>113</v>
      </c>
      <c r="E104" s="1">
        <v>110</v>
      </c>
      <c r="F104" s="1">
        <v>115</v>
      </c>
      <c r="G104" s="1">
        <v>108</v>
      </c>
      <c r="H104" s="1">
        <v>110</v>
      </c>
      <c r="I104" s="1">
        <v>107</v>
      </c>
      <c r="J104" s="1">
        <v>108</v>
      </c>
      <c r="K104" s="1">
        <v>110</v>
      </c>
      <c r="L104" s="1">
        <v>111</v>
      </c>
      <c r="M104" s="1">
        <v>113</v>
      </c>
      <c r="N104" s="1">
        <v>116</v>
      </c>
      <c r="O104" s="1">
        <v>123</v>
      </c>
      <c r="P104" s="1">
        <v>135</v>
      </c>
      <c r="Q104" s="1">
        <v>119</v>
      </c>
      <c r="R104" s="1">
        <v>105</v>
      </c>
      <c r="S104" s="1">
        <v>107</v>
      </c>
      <c r="T104" s="1">
        <v>105</v>
      </c>
      <c r="U104" s="1">
        <v>107</v>
      </c>
      <c r="V104" s="1">
        <v>107</v>
      </c>
      <c r="W104" s="1">
        <v>107</v>
      </c>
      <c r="X104" s="1">
        <v>109</v>
      </c>
      <c r="Y104" s="1">
        <v>120</v>
      </c>
      <c r="Z104" s="1">
        <v>114</v>
      </c>
      <c r="AA104" s="1"/>
      <c r="AB104" s="1"/>
      <c r="AC104" s="1">
        <v>115</v>
      </c>
      <c r="AD104" s="1">
        <v>112</v>
      </c>
      <c r="AE104" s="1">
        <v>101</v>
      </c>
      <c r="AF104" s="1">
        <v>103</v>
      </c>
      <c r="AG104" s="1">
        <v>104</v>
      </c>
      <c r="AH104" s="1">
        <v>103</v>
      </c>
      <c r="AI104" s="1">
        <v>107</v>
      </c>
      <c r="AJ104" s="1">
        <v>106</v>
      </c>
      <c r="AK104" s="1">
        <v>107</v>
      </c>
      <c r="AL104" s="1">
        <v>108</v>
      </c>
      <c r="AM104" s="1"/>
      <c r="AN104" s="1"/>
      <c r="AO104" s="1">
        <v>116</v>
      </c>
      <c r="AP104" s="1">
        <v>109</v>
      </c>
      <c r="AQ104" s="1">
        <v>100</v>
      </c>
      <c r="AR104" s="1">
        <v>102</v>
      </c>
      <c r="AS104" s="1">
        <v>106</v>
      </c>
      <c r="AT104" s="1">
        <v>101</v>
      </c>
      <c r="AU104" s="1">
        <v>109</v>
      </c>
      <c r="AV104" s="1">
        <v>110</v>
      </c>
      <c r="AW104" s="1">
        <v>111</v>
      </c>
      <c r="AX104" s="1">
        <v>111</v>
      </c>
      <c r="AY104" s="1"/>
      <c r="AZ104" s="1"/>
      <c r="BA104" s="1">
        <v>104</v>
      </c>
      <c r="BB104" s="1">
        <v>104</v>
      </c>
      <c r="BC104" s="1">
        <v>99</v>
      </c>
      <c r="BD104" s="1">
        <v>107</v>
      </c>
      <c r="BE104" s="1">
        <v>108</v>
      </c>
      <c r="BF104" s="1">
        <v>97</v>
      </c>
      <c r="BG104" s="1">
        <v>101</v>
      </c>
      <c r="BH104" s="1">
        <v>104</v>
      </c>
      <c r="BI104" s="1">
        <v>101</v>
      </c>
      <c r="BJ104" s="1">
        <v>104</v>
      </c>
      <c r="BK104" s="1">
        <v>106</v>
      </c>
      <c r="BL104" s="1">
        <v>107</v>
      </c>
      <c r="BM104" s="1">
        <v>97</v>
      </c>
      <c r="BN104" s="1">
        <v>108</v>
      </c>
      <c r="BO104" s="1">
        <v>99</v>
      </c>
      <c r="BP104" s="1">
        <v>98</v>
      </c>
      <c r="BQ104" s="1">
        <v>100</v>
      </c>
      <c r="BR104" s="1">
        <v>102</v>
      </c>
      <c r="BS104" s="1">
        <v>104</v>
      </c>
      <c r="BT104" s="1">
        <v>102</v>
      </c>
      <c r="BU104" s="1">
        <v>107</v>
      </c>
      <c r="BV104" s="1">
        <v>106</v>
      </c>
      <c r="BW104" s="1">
        <v>122</v>
      </c>
    </row>
    <row r="105" spans="1:75" x14ac:dyDescent="0.3">
      <c r="A105" s="3" t="s">
        <v>160</v>
      </c>
      <c r="B105" s="1">
        <v>4799.4399999999996</v>
      </c>
      <c r="C105" s="1">
        <v>37</v>
      </c>
      <c r="D105" s="1">
        <v>114</v>
      </c>
      <c r="E105" s="1">
        <v>111</v>
      </c>
      <c r="F105" s="1">
        <v>115</v>
      </c>
      <c r="G105" s="1">
        <v>108</v>
      </c>
      <c r="H105" s="1">
        <v>110</v>
      </c>
      <c r="I105" s="1">
        <v>107</v>
      </c>
      <c r="J105" s="1">
        <v>109</v>
      </c>
      <c r="K105" s="1">
        <v>110</v>
      </c>
      <c r="L105" s="1">
        <v>111</v>
      </c>
      <c r="M105" s="1">
        <v>113</v>
      </c>
      <c r="N105" s="1">
        <v>115</v>
      </c>
      <c r="O105" s="1">
        <v>123</v>
      </c>
      <c r="P105" s="1">
        <v>135</v>
      </c>
      <c r="Q105" s="1">
        <v>120</v>
      </c>
      <c r="R105" s="1">
        <v>106</v>
      </c>
      <c r="S105" s="1">
        <v>108</v>
      </c>
      <c r="T105" s="1">
        <v>105</v>
      </c>
      <c r="U105" s="1">
        <v>108</v>
      </c>
      <c r="V105" s="1">
        <v>108</v>
      </c>
      <c r="W105" s="1">
        <v>108</v>
      </c>
      <c r="X105" s="1">
        <v>109</v>
      </c>
      <c r="Y105" s="1">
        <v>121</v>
      </c>
      <c r="Z105" s="1">
        <v>114</v>
      </c>
      <c r="AA105" s="1"/>
      <c r="AB105" s="1"/>
      <c r="AC105" s="1">
        <v>115</v>
      </c>
      <c r="AD105" s="1">
        <v>112</v>
      </c>
      <c r="AE105" s="1">
        <v>101</v>
      </c>
      <c r="AF105" s="1">
        <v>103</v>
      </c>
      <c r="AG105" s="1">
        <v>104</v>
      </c>
      <c r="AH105" s="1">
        <v>103</v>
      </c>
      <c r="AI105" s="1">
        <v>107</v>
      </c>
      <c r="AJ105" s="1">
        <v>106</v>
      </c>
      <c r="AK105" s="1">
        <v>107</v>
      </c>
      <c r="AL105" s="1">
        <v>108</v>
      </c>
      <c r="AM105" s="1"/>
      <c r="AN105" s="1"/>
      <c r="AO105" s="1">
        <v>116</v>
      </c>
      <c r="AP105" s="1">
        <v>110</v>
      </c>
      <c r="AQ105" s="1">
        <v>100</v>
      </c>
      <c r="AR105" s="1">
        <v>102</v>
      </c>
      <c r="AS105" s="1">
        <v>106</v>
      </c>
      <c r="AT105" s="1">
        <v>102</v>
      </c>
      <c r="AU105" s="1">
        <v>110</v>
      </c>
      <c r="AV105" s="1">
        <v>110</v>
      </c>
      <c r="AW105" s="1">
        <v>111</v>
      </c>
      <c r="AX105" s="1">
        <v>110</v>
      </c>
      <c r="AY105" s="1"/>
      <c r="AZ105" s="1"/>
      <c r="BA105" s="1">
        <v>104</v>
      </c>
      <c r="BB105" s="1">
        <v>105</v>
      </c>
      <c r="BC105" s="1">
        <v>100</v>
      </c>
      <c r="BD105" s="1">
        <v>107</v>
      </c>
      <c r="BE105" s="1">
        <v>109</v>
      </c>
      <c r="BF105" s="1">
        <v>98</v>
      </c>
      <c r="BG105" s="1">
        <v>101</v>
      </c>
      <c r="BH105" s="1">
        <v>104</v>
      </c>
      <c r="BI105" s="1">
        <v>102</v>
      </c>
      <c r="BJ105" s="1">
        <v>105</v>
      </c>
      <c r="BK105" s="1">
        <v>106</v>
      </c>
      <c r="BL105" s="1">
        <v>107</v>
      </c>
      <c r="BM105" s="1">
        <v>98</v>
      </c>
      <c r="BN105" s="1">
        <v>109</v>
      </c>
      <c r="BO105" s="1">
        <v>100</v>
      </c>
      <c r="BP105" s="1">
        <v>98</v>
      </c>
      <c r="BQ105" s="1">
        <v>100</v>
      </c>
      <c r="BR105" s="1">
        <v>103</v>
      </c>
      <c r="BS105" s="1">
        <v>104</v>
      </c>
      <c r="BT105" s="1">
        <v>102</v>
      </c>
      <c r="BU105" s="1">
        <v>107</v>
      </c>
      <c r="BV105" s="1">
        <v>106</v>
      </c>
      <c r="BW105" s="1">
        <v>122</v>
      </c>
    </row>
    <row r="106" spans="1:75" x14ac:dyDescent="0.3">
      <c r="A106" s="3" t="s">
        <v>161</v>
      </c>
      <c r="B106" s="1">
        <v>5399.4070000000002</v>
      </c>
      <c r="C106" s="1">
        <v>37</v>
      </c>
      <c r="D106" s="1">
        <v>114</v>
      </c>
      <c r="E106" s="1">
        <v>111</v>
      </c>
      <c r="F106" s="1">
        <v>115</v>
      </c>
      <c r="G106" s="1">
        <v>109</v>
      </c>
      <c r="H106" s="1">
        <v>110</v>
      </c>
      <c r="I106" s="1">
        <v>108</v>
      </c>
      <c r="J106" s="1">
        <v>109</v>
      </c>
      <c r="K106" s="1">
        <v>110</v>
      </c>
      <c r="L106" s="1">
        <v>112</v>
      </c>
      <c r="M106" s="1">
        <v>114</v>
      </c>
      <c r="N106" s="1">
        <v>116</v>
      </c>
      <c r="O106" s="1">
        <v>123</v>
      </c>
      <c r="P106" s="1">
        <v>135</v>
      </c>
      <c r="Q106" s="1">
        <v>121</v>
      </c>
      <c r="R106" s="1">
        <v>107</v>
      </c>
      <c r="S106" s="1">
        <v>109</v>
      </c>
      <c r="T106" s="1">
        <v>106</v>
      </c>
      <c r="U106" s="1">
        <v>108</v>
      </c>
      <c r="V106" s="1">
        <v>109</v>
      </c>
      <c r="W106" s="1">
        <v>109</v>
      </c>
      <c r="X106" s="1">
        <v>110</v>
      </c>
      <c r="Y106" s="1">
        <v>121</v>
      </c>
      <c r="Z106" s="1">
        <v>115</v>
      </c>
      <c r="AA106" s="1"/>
      <c r="AB106" s="1"/>
      <c r="AC106" s="1">
        <v>116</v>
      </c>
      <c r="AD106" s="1">
        <v>113</v>
      </c>
      <c r="AE106" s="1">
        <v>101</v>
      </c>
      <c r="AF106" s="1">
        <v>103</v>
      </c>
      <c r="AG106" s="1">
        <v>104</v>
      </c>
      <c r="AH106" s="1">
        <v>104</v>
      </c>
      <c r="AI106" s="1">
        <v>107</v>
      </c>
      <c r="AJ106" s="1">
        <v>107</v>
      </c>
      <c r="AK106" s="1">
        <v>108</v>
      </c>
      <c r="AL106" s="1">
        <v>108</v>
      </c>
      <c r="AM106" s="1"/>
      <c r="AN106" s="1"/>
      <c r="AO106" s="1">
        <v>117</v>
      </c>
      <c r="AP106" s="1">
        <v>110</v>
      </c>
      <c r="AQ106" s="1">
        <v>101</v>
      </c>
      <c r="AR106" s="1">
        <v>103</v>
      </c>
      <c r="AS106" s="1">
        <v>106</v>
      </c>
      <c r="AT106" s="1">
        <v>102</v>
      </c>
      <c r="AU106" s="1">
        <v>110</v>
      </c>
      <c r="AV106" s="1">
        <v>110</v>
      </c>
      <c r="AW106" s="1">
        <v>112</v>
      </c>
      <c r="AX106" s="1">
        <v>111</v>
      </c>
      <c r="AY106" s="1"/>
      <c r="AZ106" s="1"/>
      <c r="BA106" s="1">
        <v>105</v>
      </c>
      <c r="BB106" s="1">
        <v>105</v>
      </c>
      <c r="BC106" s="1">
        <v>100</v>
      </c>
      <c r="BD106" s="1">
        <v>108</v>
      </c>
      <c r="BE106" s="1">
        <v>109</v>
      </c>
      <c r="BF106" s="1">
        <v>99</v>
      </c>
      <c r="BG106" s="1">
        <v>102</v>
      </c>
      <c r="BH106" s="1">
        <v>105</v>
      </c>
      <c r="BI106" s="1">
        <v>102</v>
      </c>
      <c r="BJ106" s="1">
        <v>105</v>
      </c>
      <c r="BK106" s="1">
        <v>107</v>
      </c>
      <c r="BL106" s="1">
        <v>107</v>
      </c>
      <c r="BM106" s="1">
        <v>99</v>
      </c>
      <c r="BN106" s="1">
        <v>109</v>
      </c>
      <c r="BO106" s="1">
        <v>100</v>
      </c>
      <c r="BP106" s="1">
        <v>99</v>
      </c>
      <c r="BQ106" s="1">
        <v>100</v>
      </c>
      <c r="BR106" s="1">
        <v>103</v>
      </c>
      <c r="BS106" s="1">
        <v>104</v>
      </c>
      <c r="BT106" s="1">
        <v>103</v>
      </c>
      <c r="BU106" s="1">
        <v>108</v>
      </c>
      <c r="BV106" s="1">
        <v>107</v>
      </c>
      <c r="BW106" s="1">
        <v>122</v>
      </c>
    </row>
    <row r="107" spans="1:75" x14ac:dyDescent="0.3">
      <c r="A107" s="3" t="s">
        <v>162</v>
      </c>
      <c r="B107" s="1">
        <v>5999.3760000000002</v>
      </c>
      <c r="C107" s="1">
        <v>36.9</v>
      </c>
      <c r="D107" s="1">
        <v>114</v>
      </c>
      <c r="E107" s="1">
        <v>112</v>
      </c>
      <c r="F107" s="1">
        <v>117</v>
      </c>
      <c r="G107" s="1">
        <v>110</v>
      </c>
      <c r="H107" s="1">
        <v>111</v>
      </c>
      <c r="I107" s="1">
        <v>108</v>
      </c>
      <c r="J107" s="1">
        <v>110</v>
      </c>
      <c r="K107" s="1">
        <v>111</v>
      </c>
      <c r="L107" s="1">
        <v>113</v>
      </c>
      <c r="M107" s="1">
        <v>114</v>
      </c>
      <c r="N107" s="1">
        <v>116</v>
      </c>
      <c r="O107" s="1">
        <v>123</v>
      </c>
      <c r="P107" s="1">
        <v>136</v>
      </c>
      <c r="Q107" s="1">
        <v>121</v>
      </c>
      <c r="R107" s="1">
        <v>108</v>
      </c>
      <c r="S107" s="1">
        <v>109</v>
      </c>
      <c r="T107" s="1">
        <v>106</v>
      </c>
      <c r="U107" s="1">
        <v>109</v>
      </c>
      <c r="V107" s="1">
        <v>111</v>
      </c>
      <c r="W107" s="1">
        <v>110</v>
      </c>
      <c r="X107" s="1">
        <v>112</v>
      </c>
      <c r="Y107" s="1">
        <v>122</v>
      </c>
      <c r="Z107" s="1">
        <v>116</v>
      </c>
      <c r="AA107" s="1"/>
      <c r="AB107" s="1"/>
      <c r="AC107" s="1">
        <v>116</v>
      </c>
      <c r="AD107" s="1">
        <v>114</v>
      </c>
      <c r="AE107" s="1">
        <v>102</v>
      </c>
      <c r="AF107" s="1">
        <v>105</v>
      </c>
      <c r="AG107" s="1">
        <v>105</v>
      </c>
      <c r="AH107" s="1">
        <v>105</v>
      </c>
      <c r="AI107" s="1">
        <v>108</v>
      </c>
      <c r="AJ107" s="1">
        <v>107</v>
      </c>
      <c r="AK107" s="1">
        <v>109</v>
      </c>
      <c r="AL107" s="1">
        <v>110</v>
      </c>
      <c r="AM107" s="1"/>
      <c r="AN107" s="1"/>
      <c r="AO107" s="1">
        <v>119</v>
      </c>
      <c r="AP107" s="1">
        <v>111</v>
      </c>
      <c r="AQ107" s="1">
        <v>102</v>
      </c>
      <c r="AR107" s="1">
        <v>104</v>
      </c>
      <c r="AS107" s="1">
        <v>107</v>
      </c>
      <c r="AT107" s="1">
        <v>103</v>
      </c>
      <c r="AU107" s="1">
        <v>111</v>
      </c>
      <c r="AV107" s="1">
        <v>112</v>
      </c>
      <c r="AW107" s="1">
        <v>113</v>
      </c>
      <c r="AX107" s="1">
        <v>113</v>
      </c>
      <c r="AY107" s="1"/>
      <c r="AZ107" s="1"/>
      <c r="BA107" s="1">
        <v>105</v>
      </c>
      <c r="BB107" s="1">
        <v>106</v>
      </c>
      <c r="BC107" s="1">
        <v>101</v>
      </c>
      <c r="BD107" s="1">
        <v>109</v>
      </c>
      <c r="BE107" s="1">
        <v>111</v>
      </c>
      <c r="BF107" s="1">
        <v>99</v>
      </c>
      <c r="BG107" s="1">
        <v>103</v>
      </c>
      <c r="BH107" s="1">
        <v>106</v>
      </c>
      <c r="BI107" s="1">
        <v>103</v>
      </c>
      <c r="BJ107" s="1">
        <v>106</v>
      </c>
      <c r="BK107" s="1">
        <v>107</v>
      </c>
      <c r="BL107" s="1">
        <v>108</v>
      </c>
      <c r="BM107" s="1">
        <v>99</v>
      </c>
      <c r="BN107" s="1">
        <v>110</v>
      </c>
      <c r="BO107" s="1">
        <v>101</v>
      </c>
      <c r="BP107" s="1">
        <v>100</v>
      </c>
      <c r="BQ107" s="1">
        <v>102</v>
      </c>
      <c r="BR107" s="1">
        <v>105</v>
      </c>
      <c r="BS107" s="1">
        <v>106</v>
      </c>
      <c r="BT107" s="1">
        <v>104</v>
      </c>
      <c r="BU107" s="1">
        <v>108</v>
      </c>
      <c r="BV107" s="1">
        <v>107</v>
      </c>
      <c r="BW107" s="1">
        <v>123</v>
      </c>
    </row>
    <row r="108" spans="1:75" x14ac:dyDescent="0.3">
      <c r="A108" s="3" t="s">
        <v>163</v>
      </c>
      <c r="B108" s="1">
        <v>6599.3389999999999</v>
      </c>
      <c r="C108" s="1">
        <v>36.9</v>
      </c>
      <c r="D108" s="1">
        <v>116</v>
      </c>
      <c r="E108" s="1">
        <v>113</v>
      </c>
      <c r="F108" s="1">
        <v>117</v>
      </c>
      <c r="G108" s="1">
        <v>110</v>
      </c>
      <c r="H108" s="1">
        <v>113</v>
      </c>
      <c r="I108" s="1">
        <v>109</v>
      </c>
      <c r="J108" s="1">
        <v>110</v>
      </c>
      <c r="K108" s="1">
        <v>111</v>
      </c>
      <c r="L108" s="1">
        <v>114</v>
      </c>
      <c r="M108" s="1">
        <v>115</v>
      </c>
      <c r="N108" s="1">
        <v>117</v>
      </c>
      <c r="O108" s="1">
        <v>124</v>
      </c>
      <c r="P108" s="1">
        <v>136</v>
      </c>
      <c r="Q108" s="1">
        <v>122</v>
      </c>
      <c r="R108" s="1">
        <v>109</v>
      </c>
      <c r="S108" s="1">
        <v>110</v>
      </c>
      <c r="T108" s="1">
        <v>107</v>
      </c>
      <c r="U108" s="1">
        <v>110</v>
      </c>
      <c r="V108" s="1">
        <v>112</v>
      </c>
      <c r="W108" s="1">
        <v>111</v>
      </c>
      <c r="X108" s="1">
        <v>113</v>
      </c>
      <c r="Y108" s="1">
        <v>123</v>
      </c>
      <c r="Z108" s="1">
        <v>118</v>
      </c>
      <c r="AA108" s="1"/>
      <c r="AB108" s="1"/>
      <c r="AC108" s="1">
        <v>118</v>
      </c>
      <c r="AD108" s="1">
        <v>115</v>
      </c>
      <c r="AE108" s="1">
        <v>103</v>
      </c>
      <c r="AF108" s="1">
        <v>106</v>
      </c>
      <c r="AG108" s="1">
        <v>106</v>
      </c>
      <c r="AH108" s="1">
        <v>105</v>
      </c>
      <c r="AI108" s="1">
        <v>108</v>
      </c>
      <c r="AJ108" s="1">
        <v>108</v>
      </c>
      <c r="AK108" s="1">
        <v>110</v>
      </c>
      <c r="AL108" s="1">
        <v>110</v>
      </c>
      <c r="AM108" s="1"/>
      <c r="AN108" s="1"/>
      <c r="AO108" s="1">
        <v>119</v>
      </c>
      <c r="AP108" s="1">
        <v>112</v>
      </c>
      <c r="AQ108" s="1">
        <v>102</v>
      </c>
      <c r="AR108" s="1">
        <v>105</v>
      </c>
      <c r="AS108" s="1">
        <v>108</v>
      </c>
      <c r="AT108" s="1">
        <v>104</v>
      </c>
      <c r="AU108" s="1">
        <v>111</v>
      </c>
      <c r="AV108" s="1">
        <v>112</v>
      </c>
      <c r="AW108" s="1">
        <v>113</v>
      </c>
      <c r="AX108" s="1">
        <v>113</v>
      </c>
      <c r="AY108" s="1"/>
      <c r="AZ108" s="1"/>
      <c r="BA108" s="1">
        <v>107</v>
      </c>
      <c r="BB108" s="1">
        <v>107</v>
      </c>
      <c r="BC108" s="1">
        <v>102</v>
      </c>
      <c r="BD108" s="1">
        <v>109</v>
      </c>
      <c r="BE108" s="1">
        <v>111</v>
      </c>
      <c r="BF108" s="1">
        <v>99</v>
      </c>
      <c r="BG108" s="1">
        <v>103</v>
      </c>
      <c r="BH108" s="1">
        <v>106</v>
      </c>
      <c r="BI108" s="1">
        <v>104</v>
      </c>
      <c r="BJ108" s="1">
        <v>106</v>
      </c>
      <c r="BK108" s="1">
        <v>108</v>
      </c>
      <c r="BL108" s="1">
        <v>108</v>
      </c>
      <c r="BM108" s="1">
        <v>100</v>
      </c>
      <c r="BN108" s="1">
        <v>112</v>
      </c>
      <c r="BO108" s="1">
        <v>101</v>
      </c>
      <c r="BP108" s="1">
        <v>100</v>
      </c>
      <c r="BQ108" s="1">
        <v>102</v>
      </c>
      <c r="BR108" s="1">
        <v>105</v>
      </c>
      <c r="BS108" s="1">
        <v>105</v>
      </c>
      <c r="BT108" s="1">
        <v>104</v>
      </c>
      <c r="BU108" s="1">
        <v>109</v>
      </c>
      <c r="BV108" s="1">
        <v>107</v>
      </c>
      <c r="BW108" s="1">
        <v>123</v>
      </c>
    </row>
    <row r="109" spans="1:75" x14ac:dyDescent="0.3">
      <c r="A109" s="3" t="s">
        <v>164</v>
      </c>
      <c r="B109" s="1">
        <v>7199.3119999999999</v>
      </c>
      <c r="C109" s="1">
        <v>36.700000000000003</v>
      </c>
      <c r="D109" s="1">
        <v>116</v>
      </c>
      <c r="E109" s="1">
        <v>113</v>
      </c>
      <c r="F109" s="1">
        <v>118</v>
      </c>
      <c r="G109" s="1">
        <v>111</v>
      </c>
      <c r="H109" s="1">
        <v>113</v>
      </c>
      <c r="I109" s="1">
        <v>110</v>
      </c>
      <c r="J109" s="1">
        <v>111</v>
      </c>
      <c r="K109" s="1">
        <v>112</v>
      </c>
      <c r="L109" s="1">
        <v>114</v>
      </c>
      <c r="M109" s="1">
        <v>116</v>
      </c>
      <c r="N109" s="1">
        <v>117</v>
      </c>
      <c r="O109" s="1">
        <v>125</v>
      </c>
      <c r="P109" s="1">
        <v>137</v>
      </c>
      <c r="Q109" s="1">
        <v>123</v>
      </c>
      <c r="R109" s="1">
        <v>109</v>
      </c>
      <c r="S109" s="1">
        <v>111</v>
      </c>
      <c r="T109" s="1">
        <v>108</v>
      </c>
      <c r="U109" s="1">
        <v>110</v>
      </c>
      <c r="V109" s="1">
        <v>114</v>
      </c>
      <c r="W109" s="1">
        <v>112</v>
      </c>
      <c r="X109" s="1">
        <v>114</v>
      </c>
      <c r="Y109" s="1">
        <v>124</v>
      </c>
      <c r="Z109" s="1">
        <v>119</v>
      </c>
      <c r="AA109" s="1"/>
      <c r="AB109" s="1"/>
      <c r="AC109" s="1">
        <v>118</v>
      </c>
      <c r="AD109" s="1">
        <v>115</v>
      </c>
      <c r="AE109" s="1">
        <v>104</v>
      </c>
      <c r="AF109" s="1">
        <v>105</v>
      </c>
      <c r="AG109" s="1">
        <v>106</v>
      </c>
      <c r="AH109" s="1">
        <v>106</v>
      </c>
      <c r="AI109" s="1">
        <v>109</v>
      </c>
      <c r="AJ109" s="1">
        <v>108</v>
      </c>
      <c r="AK109" s="1">
        <v>110</v>
      </c>
      <c r="AL109" s="1">
        <v>111</v>
      </c>
      <c r="AM109" s="1"/>
      <c r="AN109" s="1"/>
      <c r="AO109" s="1">
        <v>120</v>
      </c>
      <c r="AP109" s="1">
        <v>112</v>
      </c>
      <c r="AQ109" s="1">
        <v>103</v>
      </c>
      <c r="AR109" s="1">
        <v>104</v>
      </c>
      <c r="AS109" s="1">
        <v>109</v>
      </c>
      <c r="AT109" s="1">
        <v>104</v>
      </c>
      <c r="AU109" s="1">
        <v>112</v>
      </c>
      <c r="AV109" s="1">
        <v>113</v>
      </c>
      <c r="AW109" s="1">
        <v>113</v>
      </c>
      <c r="AX109" s="1">
        <v>113</v>
      </c>
      <c r="AY109" s="1"/>
      <c r="AZ109" s="1"/>
      <c r="BA109" s="1">
        <v>107</v>
      </c>
      <c r="BB109" s="1">
        <v>107</v>
      </c>
      <c r="BC109" s="1">
        <v>102</v>
      </c>
      <c r="BD109" s="1">
        <v>110</v>
      </c>
      <c r="BE109" s="1">
        <v>112</v>
      </c>
      <c r="BF109" s="1">
        <v>100</v>
      </c>
      <c r="BG109" s="1">
        <v>103</v>
      </c>
      <c r="BH109" s="1">
        <v>106</v>
      </c>
      <c r="BI109" s="1">
        <v>104</v>
      </c>
      <c r="BJ109" s="1">
        <v>107</v>
      </c>
      <c r="BK109" s="1">
        <v>108</v>
      </c>
      <c r="BL109" s="1">
        <v>109</v>
      </c>
      <c r="BM109" s="1">
        <v>100</v>
      </c>
      <c r="BN109" s="1">
        <v>111</v>
      </c>
      <c r="BO109" s="1">
        <v>101</v>
      </c>
      <c r="BP109" s="1">
        <v>100</v>
      </c>
      <c r="BQ109" s="1">
        <v>103</v>
      </c>
      <c r="BR109" s="1">
        <v>105</v>
      </c>
      <c r="BS109" s="1">
        <v>106</v>
      </c>
      <c r="BT109" s="1">
        <v>104</v>
      </c>
      <c r="BU109" s="1">
        <v>109</v>
      </c>
      <c r="BV109" s="1">
        <v>108</v>
      </c>
      <c r="BW109" s="1">
        <v>124</v>
      </c>
    </row>
    <row r="110" spans="1:75" x14ac:dyDescent="0.3">
      <c r="A110" s="3" t="s">
        <v>165</v>
      </c>
      <c r="B110" s="1">
        <v>7799.2690000000002</v>
      </c>
      <c r="C110" s="1">
        <v>36.799999999999997</v>
      </c>
      <c r="D110" s="1">
        <v>116</v>
      </c>
      <c r="E110" s="1">
        <v>112</v>
      </c>
      <c r="F110" s="1">
        <v>116</v>
      </c>
      <c r="G110" s="1">
        <v>110</v>
      </c>
      <c r="H110" s="1">
        <v>111</v>
      </c>
      <c r="I110" s="1">
        <v>108</v>
      </c>
      <c r="J110" s="1">
        <v>110</v>
      </c>
      <c r="K110" s="1">
        <v>111</v>
      </c>
      <c r="L110" s="1">
        <v>113</v>
      </c>
      <c r="M110" s="1">
        <v>114</v>
      </c>
      <c r="N110" s="1">
        <v>116</v>
      </c>
      <c r="O110" s="1">
        <v>123</v>
      </c>
      <c r="P110" s="1">
        <v>137</v>
      </c>
      <c r="Q110" s="1">
        <v>122</v>
      </c>
      <c r="R110" s="1">
        <v>108</v>
      </c>
      <c r="S110" s="1">
        <v>110</v>
      </c>
      <c r="T110" s="1">
        <v>107</v>
      </c>
      <c r="U110" s="1">
        <v>109</v>
      </c>
      <c r="V110" s="1">
        <v>115</v>
      </c>
      <c r="W110" s="1">
        <v>112</v>
      </c>
      <c r="X110" s="1">
        <v>114</v>
      </c>
      <c r="Y110" s="1">
        <v>124</v>
      </c>
      <c r="Z110" s="1">
        <v>119</v>
      </c>
      <c r="AA110" s="1"/>
      <c r="AB110" s="1"/>
      <c r="AC110" s="1">
        <v>118</v>
      </c>
      <c r="AD110" s="1">
        <v>113</v>
      </c>
      <c r="AE110" s="1">
        <v>103</v>
      </c>
      <c r="AF110" s="1">
        <v>105</v>
      </c>
      <c r="AG110" s="1">
        <v>106</v>
      </c>
      <c r="AH110" s="1">
        <v>105</v>
      </c>
      <c r="AI110" s="1">
        <v>108</v>
      </c>
      <c r="AJ110" s="1">
        <v>108</v>
      </c>
      <c r="AK110" s="1">
        <v>109</v>
      </c>
      <c r="AL110" s="1">
        <v>109</v>
      </c>
      <c r="AM110" s="1"/>
      <c r="AN110" s="1"/>
      <c r="AO110" s="1">
        <v>119</v>
      </c>
      <c r="AP110" s="1">
        <v>110</v>
      </c>
      <c r="AQ110" s="1">
        <v>101</v>
      </c>
      <c r="AR110" s="1">
        <v>104</v>
      </c>
      <c r="AS110" s="1">
        <v>107</v>
      </c>
      <c r="AT110" s="1">
        <v>103</v>
      </c>
      <c r="AU110" s="1">
        <v>111</v>
      </c>
      <c r="AV110" s="1">
        <v>111</v>
      </c>
      <c r="AW110" s="1">
        <v>112</v>
      </c>
      <c r="AX110" s="1">
        <v>112</v>
      </c>
      <c r="AY110" s="1"/>
      <c r="AZ110" s="1"/>
      <c r="BA110" s="1">
        <v>105</v>
      </c>
      <c r="BB110" s="1">
        <v>107</v>
      </c>
      <c r="BC110" s="1">
        <v>101</v>
      </c>
      <c r="BD110" s="1">
        <v>109</v>
      </c>
      <c r="BE110" s="1">
        <v>111</v>
      </c>
      <c r="BF110" s="1">
        <v>99</v>
      </c>
      <c r="BG110" s="1">
        <v>102</v>
      </c>
      <c r="BH110" s="1">
        <v>105</v>
      </c>
      <c r="BI110" s="1">
        <v>103</v>
      </c>
      <c r="BJ110" s="1">
        <v>105</v>
      </c>
      <c r="BK110" s="1">
        <v>107</v>
      </c>
      <c r="BL110" s="1">
        <v>108</v>
      </c>
      <c r="BM110" s="1">
        <v>99</v>
      </c>
      <c r="BN110" s="1">
        <v>110</v>
      </c>
      <c r="BO110" s="1">
        <v>100</v>
      </c>
      <c r="BP110" s="1">
        <v>99</v>
      </c>
      <c r="BQ110" s="1">
        <v>101</v>
      </c>
      <c r="BR110" s="1">
        <v>104</v>
      </c>
      <c r="BS110" s="1">
        <v>105</v>
      </c>
      <c r="BT110" s="1">
        <v>103</v>
      </c>
      <c r="BU110" s="1">
        <v>108</v>
      </c>
      <c r="BV110" s="1">
        <v>107</v>
      </c>
      <c r="BW110" s="1">
        <v>122</v>
      </c>
    </row>
    <row r="111" spans="1:75" x14ac:dyDescent="0.3">
      <c r="A111" s="3" t="s">
        <v>166</v>
      </c>
      <c r="B111" s="1">
        <v>8399.2510000000002</v>
      </c>
      <c r="C111" s="1">
        <v>36.799999999999997</v>
      </c>
      <c r="D111" s="1">
        <v>114</v>
      </c>
      <c r="E111" s="1">
        <v>111</v>
      </c>
      <c r="F111" s="1">
        <v>115</v>
      </c>
      <c r="G111" s="1">
        <v>109</v>
      </c>
      <c r="H111" s="1">
        <v>110</v>
      </c>
      <c r="I111" s="1">
        <v>106</v>
      </c>
      <c r="J111" s="1">
        <v>108</v>
      </c>
      <c r="K111" s="1">
        <v>110</v>
      </c>
      <c r="L111" s="1">
        <v>112</v>
      </c>
      <c r="M111" s="1">
        <v>114</v>
      </c>
      <c r="N111" s="1">
        <v>116</v>
      </c>
      <c r="O111" s="1">
        <v>123</v>
      </c>
      <c r="P111" s="1">
        <v>135</v>
      </c>
      <c r="Q111" s="1">
        <v>122</v>
      </c>
      <c r="R111" s="1">
        <v>108</v>
      </c>
      <c r="S111" s="1">
        <v>109</v>
      </c>
      <c r="T111" s="1">
        <v>107</v>
      </c>
      <c r="U111" s="1">
        <v>109</v>
      </c>
      <c r="V111" s="1">
        <v>115</v>
      </c>
      <c r="W111" s="1">
        <v>112</v>
      </c>
      <c r="X111" s="1">
        <v>114</v>
      </c>
      <c r="Y111" s="1">
        <v>124</v>
      </c>
      <c r="Z111" s="1">
        <v>119</v>
      </c>
      <c r="AA111" s="1"/>
      <c r="AB111" s="1"/>
      <c r="AC111" s="1">
        <v>116</v>
      </c>
      <c r="AD111" s="1">
        <v>113</v>
      </c>
      <c r="AE111" s="1">
        <v>103</v>
      </c>
      <c r="AF111" s="1">
        <v>105</v>
      </c>
      <c r="AG111" s="1">
        <v>105</v>
      </c>
      <c r="AH111" s="1">
        <v>104</v>
      </c>
      <c r="AI111" s="1">
        <v>107</v>
      </c>
      <c r="AJ111" s="1">
        <v>107</v>
      </c>
      <c r="AK111" s="1">
        <v>108</v>
      </c>
      <c r="AL111" s="1">
        <v>109</v>
      </c>
      <c r="AM111" s="1"/>
      <c r="AN111" s="1"/>
      <c r="AO111" s="1">
        <v>118</v>
      </c>
      <c r="AP111" s="1">
        <v>110</v>
      </c>
      <c r="AQ111" s="1">
        <v>101</v>
      </c>
      <c r="AR111" s="1">
        <v>103</v>
      </c>
      <c r="AS111" s="1">
        <v>107</v>
      </c>
      <c r="AT111" s="1">
        <v>103</v>
      </c>
      <c r="AU111" s="1">
        <v>110</v>
      </c>
      <c r="AV111" s="1">
        <v>110</v>
      </c>
      <c r="AW111" s="1">
        <v>111</v>
      </c>
      <c r="AX111" s="1">
        <v>111</v>
      </c>
      <c r="AY111" s="1"/>
      <c r="AZ111" s="1"/>
      <c r="BA111" s="1">
        <v>105</v>
      </c>
      <c r="BB111" s="1">
        <v>107</v>
      </c>
      <c r="BC111" s="1">
        <v>101</v>
      </c>
      <c r="BD111" s="1">
        <v>108</v>
      </c>
      <c r="BE111" s="1">
        <v>110</v>
      </c>
      <c r="BF111" s="1">
        <v>98</v>
      </c>
      <c r="BG111" s="1">
        <v>101</v>
      </c>
      <c r="BH111" s="1">
        <v>105</v>
      </c>
      <c r="BI111" s="1">
        <v>103</v>
      </c>
      <c r="BJ111" s="1">
        <v>105</v>
      </c>
      <c r="BK111" s="1">
        <v>106</v>
      </c>
      <c r="BL111" s="1">
        <v>107</v>
      </c>
      <c r="BM111" s="1">
        <v>98</v>
      </c>
      <c r="BN111" s="1">
        <v>109</v>
      </c>
      <c r="BO111" s="1">
        <v>100</v>
      </c>
      <c r="BP111" s="1">
        <v>98</v>
      </c>
      <c r="BQ111" s="1">
        <v>100</v>
      </c>
      <c r="BR111" s="1">
        <v>103</v>
      </c>
      <c r="BS111" s="1">
        <v>103</v>
      </c>
      <c r="BT111" s="1">
        <v>102</v>
      </c>
      <c r="BU111" s="1">
        <v>107</v>
      </c>
      <c r="BV111" s="1">
        <v>106</v>
      </c>
      <c r="BW111" s="1">
        <v>121</v>
      </c>
    </row>
    <row r="112" spans="1:75" x14ac:dyDescent="0.3">
      <c r="A112" s="3" t="s">
        <v>167</v>
      </c>
      <c r="B112" s="1">
        <v>8999.1970000000001</v>
      </c>
      <c r="C112" s="1">
        <v>36.9</v>
      </c>
      <c r="D112" s="1">
        <v>115</v>
      </c>
      <c r="E112" s="1">
        <v>111</v>
      </c>
      <c r="F112" s="1">
        <v>115</v>
      </c>
      <c r="G112" s="1">
        <v>109</v>
      </c>
      <c r="H112" s="1">
        <v>110</v>
      </c>
      <c r="I112" s="1">
        <v>107</v>
      </c>
      <c r="J112" s="1">
        <v>109</v>
      </c>
      <c r="K112" s="1">
        <v>110</v>
      </c>
      <c r="L112" s="1">
        <v>111</v>
      </c>
      <c r="M112" s="1">
        <v>113</v>
      </c>
      <c r="N112" s="1">
        <v>116</v>
      </c>
      <c r="O112" s="1">
        <v>123</v>
      </c>
      <c r="P112" s="1">
        <v>136</v>
      </c>
      <c r="Q112" s="1">
        <v>122</v>
      </c>
      <c r="R112" s="1">
        <v>108</v>
      </c>
      <c r="S112" s="1">
        <v>109</v>
      </c>
      <c r="T112" s="1">
        <v>107</v>
      </c>
      <c r="U112" s="1">
        <v>109</v>
      </c>
      <c r="V112" s="1">
        <v>117</v>
      </c>
      <c r="W112" s="1">
        <v>113</v>
      </c>
      <c r="X112" s="1">
        <v>116</v>
      </c>
      <c r="Y112" s="1">
        <v>126</v>
      </c>
      <c r="Z112" s="1">
        <v>120</v>
      </c>
      <c r="AA112" s="1"/>
      <c r="AB112" s="1"/>
      <c r="AC112" s="1">
        <v>117</v>
      </c>
      <c r="AD112" s="1">
        <v>114</v>
      </c>
      <c r="AE112" s="1">
        <v>103</v>
      </c>
      <c r="AF112" s="1">
        <v>104</v>
      </c>
      <c r="AG112" s="1">
        <v>106</v>
      </c>
      <c r="AH112" s="1">
        <v>104</v>
      </c>
      <c r="AI112" s="1">
        <v>108</v>
      </c>
      <c r="AJ112" s="1">
        <v>107</v>
      </c>
      <c r="AK112" s="1">
        <v>109</v>
      </c>
      <c r="AL112" s="1">
        <v>110</v>
      </c>
      <c r="AM112" s="1"/>
      <c r="AN112" s="1"/>
      <c r="AO112" s="1">
        <v>118</v>
      </c>
      <c r="AP112" s="1">
        <v>111</v>
      </c>
      <c r="AQ112" s="1">
        <v>101</v>
      </c>
      <c r="AR112" s="1">
        <v>103</v>
      </c>
      <c r="AS112" s="1">
        <v>107</v>
      </c>
      <c r="AT112" s="1">
        <v>103</v>
      </c>
      <c r="AU112" s="1">
        <v>110</v>
      </c>
      <c r="AV112" s="1">
        <v>111</v>
      </c>
      <c r="AW112" s="1">
        <v>112</v>
      </c>
      <c r="AX112" s="1">
        <v>112</v>
      </c>
      <c r="AY112" s="1"/>
      <c r="AZ112" s="1"/>
      <c r="BA112" s="1">
        <v>106</v>
      </c>
      <c r="BB112" s="1">
        <v>107</v>
      </c>
      <c r="BC112" s="1">
        <v>101</v>
      </c>
      <c r="BD112" s="1">
        <v>108</v>
      </c>
      <c r="BE112" s="1">
        <v>110</v>
      </c>
      <c r="BF112" s="1">
        <v>99</v>
      </c>
      <c r="BG112" s="1">
        <v>101</v>
      </c>
      <c r="BH112" s="1">
        <v>104</v>
      </c>
      <c r="BI112" s="1">
        <v>102</v>
      </c>
      <c r="BJ112" s="1">
        <v>105</v>
      </c>
      <c r="BK112" s="1">
        <v>106</v>
      </c>
      <c r="BL112" s="1">
        <v>107</v>
      </c>
      <c r="BM112" s="1">
        <v>98</v>
      </c>
      <c r="BN112" s="1">
        <v>109</v>
      </c>
      <c r="BO112" s="1">
        <v>99</v>
      </c>
      <c r="BP112" s="1">
        <v>99</v>
      </c>
      <c r="BQ112" s="1">
        <v>101</v>
      </c>
      <c r="BR112" s="1">
        <v>104</v>
      </c>
      <c r="BS112" s="1">
        <v>104</v>
      </c>
      <c r="BT112" s="1">
        <v>102</v>
      </c>
      <c r="BU112" s="1">
        <v>108</v>
      </c>
      <c r="BV112" s="1">
        <v>106</v>
      </c>
      <c r="BW112" s="1">
        <v>121</v>
      </c>
    </row>
    <row r="113" spans="1:75" x14ac:dyDescent="0.3">
      <c r="A113" s="3" t="s">
        <v>168</v>
      </c>
      <c r="B113" s="1">
        <v>9599.1759999999995</v>
      </c>
      <c r="C113" s="1">
        <v>36.9</v>
      </c>
      <c r="D113" s="1">
        <v>115</v>
      </c>
      <c r="E113" s="1">
        <v>112</v>
      </c>
      <c r="F113" s="1">
        <v>115</v>
      </c>
      <c r="G113" s="1">
        <v>109</v>
      </c>
      <c r="H113" s="1">
        <v>111</v>
      </c>
      <c r="I113" s="1">
        <v>108</v>
      </c>
      <c r="J113" s="1">
        <v>109</v>
      </c>
      <c r="K113" s="1">
        <v>110</v>
      </c>
      <c r="L113" s="1">
        <v>111</v>
      </c>
      <c r="M113" s="1">
        <v>113</v>
      </c>
      <c r="N113" s="1">
        <v>115</v>
      </c>
      <c r="O113" s="1">
        <v>123</v>
      </c>
      <c r="P113" s="1">
        <v>135</v>
      </c>
      <c r="Q113" s="1">
        <v>123</v>
      </c>
      <c r="R113" s="1">
        <v>109</v>
      </c>
      <c r="S113" s="1">
        <v>110</v>
      </c>
      <c r="T113" s="1">
        <v>107</v>
      </c>
      <c r="U113" s="1">
        <v>109</v>
      </c>
      <c r="V113" s="1">
        <v>119</v>
      </c>
      <c r="W113" s="1">
        <v>114</v>
      </c>
      <c r="X113" s="1">
        <v>118</v>
      </c>
      <c r="Y113" s="1">
        <v>127</v>
      </c>
      <c r="Z113" s="1">
        <v>122</v>
      </c>
      <c r="AA113" s="1"/>
      <c r="AB113" s="1"/>
      <c r="AC113" s="1">
        <v>118</v>
      </c>
      <c r="AD113" s="1">
        <v>114</v>
      </c>
      <c r="AE113" s="1">
        <v>103</v>
      </c>
      <c r="AF113" s="1">
        <v>105</v>
      </c>
      <c r="AG113" s="1">
        <v>106</v>
      </c>
      <c r="AH113" s="1">
        <v>105</v>
      </c>
      <c r="AI113" s="1">
        <v>108</v>
      </c>
      <c r="AJ113" s="1">
        <v>108</v>
      </c>
      <c r="AK113" s="1">
        <v>109</v>
      </c>
      <c r="AL113" s="1">
        <v>110</v>
      </c>
      <c r="AM113" s="1"/>
      <c r="AN113" s="1"/>
      <c r="AO113" s="1">
        <v>119</v>
      </c>
      <c r="AP113" s="1">
        <v>111</v>
      </c>
      <c r="AQ113" s="1">
        <v>102</v>
      </c>
      <c r="AR113" s="1">
        <v>103</v>
      </c>
      <c r="AS113" s="1">
        <v>107</v>
      </c>
      <c r="AT113" s="1">
        <v>103</v>
      </c>
      <c r="AU113" s="1">
        <v>110</v>
      </c>
      <c r="AV113" s="1">
        <v>111</v>
      </c>
      <c r="AW113" s="1">
        <v>113</v>
      </c>
      <c r="AX113" s="1">
        <v>112</v>
      </c>
      <c r="AY113" s="1"/>
      <c r="AZ113" s="1"/>
      <c r="BA113" s="1">
        <v>107</v>
      </c>
      <c r="BB113" s="1">
        <v>108</v>
      </c>
      <c r="BC113" s="1">
        <v>103</v>
      </c>
      <c r="BD113" s="1">
        <v>109</v>
      </c>
      <c r="BE113" s="1">
        <v>111</v>
      </c>
      <c r="BF113" s="1">
        <v>99</v>
      </c>
      <c r="BG113" s="1">
        <v>101</v>
      </c>
      <c r="BH113" s="1">
        <v>105</v>
      </c>
      <c r="BI113" s="1">
        <v>103</v>
      </c>
      <c r="BJ113" s="1">
        <v>105</v>
      </c>
      <c r="BK113" s="1">
        <v>107</v>
      </c>
      <c r="BL113" s="1">
        <v>107</v>
      </c>
      <c r="BM113" s="1">
        <v>99</v>
      </c>
      <c r="BN113" s="1">
        <v>110</v>
      </c>
      <c r="BO113" s="1">
        <v>100</v>
      </c>
      <c r="BP113" s="1">
        <v>99</v>
      </c>
      <c r="BQ113" s="1">
        <v>101</v>
      </c>
      <c r="BR113" s="1">
        <v>103</v>
      </c>
      <c r="BS113" s="1">
        <v>104</v>
      </c>
      <c r="BT113" s="1">
        <v>103</v>
      </c>
      <c r="BU113" s="1">
        <v>108</v>
      </c>
      <c r="BV113" s="1">
        <v>106</v>
      </c>
      <c r="BW113" s="1">
        <v>122</v>
      </c>
    </row>
    <row r="114" spans="1:75" x14ac:dyDescent="0.3">
      <c r="A114" s="3" t="s">
        <v>169</v>
      </c>
      <c r="B114" s="1">
        <v>10199.146000000001</v>
      </c>
      <c r="C114" s="1">
        <v>36.9</v>
      </c>
      <c r="D114" s="1">
        <v>115</v>
      </c>
      <c r="E114" s="1">
        <v>112</v>
      </c>
      <c r="F114" s="1">
        <v>116</v>
      </c>
      <c r="G114" s="1">
        <v>109</v>
      </c>
      <c r="H114" s="1">
        <v>110</v>
      </c>
      <c r="I114" s="1">
        <v>108</v>
      </c>
      <c r="J114" s="1">
        <v>110</v>
      </c>
      <c r="K114" s="1">
        <v>111</v>
      </c>
      <c r="L114" s="1">
        <v>112</v>
      </c>
      <c r="M114" s="1">
        <v>114</v>
      </c>
      <c r="N114" s="1">
        <v>116</v>
      </c>
      <c r="O114" s="1">
        <v>123</v>
      </c>
      <c r="P114" s="1">
        <v>136</v>
      </c>
      <c r="Q114" s="1">
        <v>124</v>
      </c>
      <c r="R114" s="1">
        <v>110</v>
      </c>
      <c r="S114" s="1">
        <v>110</v>
      </c>
      <c r="T114" s="1">
        <v>107</v>
      </c>
      <c r="U114" s="1">
        <v>110</v>
      </c>
      <c r="V114" s="1">
        <v>121</v>
      </c>
      <c r="W114" s="1">
        <v>115</v>
      </c>
      <c r="X114" s="1">
        <v>120</v>
      </c>
      <c r="Y114" s="1">
        <v>129</v>
      </c>
      <c r="Z114" s="1">
        <v>124</v>
      </c>
      <c r="AA114" s="1"/>
      <c r="AB114" s="1"/>
      <c r="AC114" s="1">
        <v>118</v>
      </c>
      <c r="AD114" s="1">
        <v>115</v>
      </c>
      <c r="AE114" s="1">
        <v>103</v>
      </c>
      <c r="AF114" s="1">
        <v>106</v>
      </c>
      <c r="AG114" s="1">
        <v>107</v>
      </c>
      <c r="AH114" s="1">
        <v>105</v>
      </c>
      <c r="AI114" s="1">
        <v>109</v>
      </c>
      <c r="AJ114" s="1">
        <v>108</v>
      </c>
      <c r="AK114" s="1">
        <v>111</v>
      </c>
      <c r="AL114" s="1">
        <v>111</v>
      </c>
      <c r="AM114" s="1"/>
      <c r="AN114" s="1"/>
      <c r="AO114" s="1">
        <v>119</v>
      </c>
      <c r="AP114" s="1">
        <v>111</v>
      </c>
      <c r="AQ114" s="1">
        <v>102</v>
      </c>
      <c r="AR114" s="1">
        <v>104</v>
      </c>
      <c r="AS114" s="1">
        <v>109</v>
      </c>
      <c r="AT114" s="1">
        <v>104</v>
      </c>
      <c r="AU114" s="1">
        <v>111</v>
      </c>
      <c r="AV114" s="1">
        <v>112</v>
      </c>
      <c r="AW114" s="1">
        <v>113</v>
      </c>
      <c r="AX114" s="1">
        <v>112</v>
      </c>
      <c r="AY114" s="1"/>
      <c r="AZ114" s="1"/>
      <c r="BA114" s="1">
        <v>108</v>
      </c>
      <c r="BB114" s="1">
        <v>109</v>
      </c>
      <c r="BC114" s="1">
        <v>104</v>
      </c>
      <c r="BD114" s="1">
        <v>110</v>
      </c>
      <c r="BE114" s="1">
        <v>112</v>
      </c>
      <c r="BF114" s="1">
        <v>99</v>
      </c>
      <c r="BG114" s="1">
        <v>102</v>
      </c>
      <c r="BH114" s="1">
        <v>105</v>
      </c>
      <c r="BI114" s="1">
        <v>103</v>
      </c>
      <c r="BJ114" s="1">
        <v>105</v>
      </c>
      <c r="BK114" s="1">
        <v>107</v>
      </c>
      <c r="BL114" s="1">
        <v>107</v>
      </c>
      <c r="BM114" s="1">
        <v>99</v>
      </c>
      <c r="BN114" s="1">
        <v>109</v>
      </c>
      <c r="BO114" s="1">
        <v>101</v>
      </c>
      <c r="BP114" s="1">
        <v>99</v>
      </c>
      <c r="BQ114" s="1">
        <v>101</v>
      </c>
      <c r="BR114" s="1">
        <v>104</v>
      </c>
      <c r="BS114" s="1">
        <v>105</v>
      </c>
      <c r="BT114" s="1">
        <v>103</v>
      </c>
      <c r="BU114" s="1">
        <v>108</v>
      </c>
      <c r="BV114" s="1">
        <v>107</v>
      </c>
      <c r="BW114" s="1">
        <v>122</v>
      </c>
    </row>
    <row r="115" spans="1:75" x14ac:dyDescent="0.3">
      <c r="A115" s="3" t="s">
        <v>170</v>
      </c>
      <c r="B115" s="1">
        <v>10799.105</v>
      </c>
      <c r="C115" s="1">
        <v>36.9</v>
      </c>
      <c r="D115" s="1">
        <v>115</v>
      </c>
      <c r="E115" s="1">
        <v>112</v>
      </c>
      <c r="F115" s="1">
        <v>116</v>
      </c>
      <c r="G115" s="1">
        <v>109</v>
      </c>
      <c r="H115" s="1">
        <v>111</v>
      </c>
      <c r="I115" s="1">
        <v>108</v>
      </c>
      <c r="J115" s="1">
        <v>110</v>
      </c>
      <c r="K115" s="1">
        <v>111</v>
      </c>
      <c r="L115" s="1">
        <v>113</v>
      </c>
      <c r="M115" s="1">
        <v>114</v>
      </c>
      <c r="N115" s="1">
        <v>116</v>
      </c>
      <c r="O115" s="1">
        <v>123</v>
      </c>
      <c r="P115" s="1">
        <v>137</v>
      </c>
      <c r="Q115" s="1">
        <v>124</v>
      </c>
      <c r="R115" s="1">
        <v>111</v>
      </c>
      <c r="S115" s="1">
        <v>111</v>
      </c>
      <c r="T115" s="1">
        <v>108</v>
      </c>
      <c r="U115" s="1">
        <v>111</v>
      </c>
      <c r="V115" s="1">
        <v>124</v>
      </c>
      <c r="W115" s="1">
        <v>117</v>
      </c>
      <c r="X115" s="1">
        <v>122</v>
      </c>
      <c r="Y115" s="1">
        <v>131</v>
      </c>
      <c r="Z115" s="1">
        <v>126</v>
      </c>
      <c r="AA115" s="1"/>
      <c r="AB115" s="1"/>
      <c r="AC115" s="1">
        <v>119</v>
      </c>
      <c r="AD115" s="1">
        <v>115</v>
      </c>
      <c r="AE115" s="1">
        <v>104</v>
      </c>
      <c r="AF115" s="1">
        <v>105</v>
      </c>
      <c r="AG115" s="1">
        <v>107</v>
      </c>
      <c r="AH115" s="1">
        <v>106</v>
      </c>
      <c r="AI115" s="1">
        <v>108</v>
      </c>
      <c r="AJ115" s="1">
        <v>109</v>
      </c>
      <c r="AK115" s="1">
        <v>110</v>
      </c>
      <c r="AL115" s="1">
        <v>111</v>
      </c>
      <c r="AM115" s="1"/>
      <c r="AN115" s="1"/>
      <c r="AO115" s="1">
        <v>119</v>
      </c>
      <c r="AP115" s="1">
        <v>112</v>
      </c>
      <c r="AQ115" s="1">
        <v>102</v>
      </c>
      <c r="AR115" s="1">
        <v>104</v>
      </c>
      <c r="AS115" s="1">
        <v>108</v>
      </c>
      <c r="AT115" s="1">
        <v>104</v>
      </c>
      <c r="AU115" s="1">
        <v>111</v>
      </c>
      <c r="AV115" s="1">
        <v>112</v>
      </c>
      <c r="AW115" s="1">
        <v>113</v>
      </c>
      <c r="AX115" s="1">
        <v>113</v>
      </c>
      <c r="AY115" s="1"/>
      <c r="AZ115" s="1"/>
      <c r="BA115" s="1">
        <v>108</v>
      </c>
      <c r="BB115" s="1">
        <v>109</v>
      </c>
      <c r="BC115" s="1">
        <v>103</v>
      </c>
      <c r="BD115" s="1">
        <v>110</v>
      </c>
      <c r="BE115" s="1">
        <v>112</v>
      </c>
      <c r="BF115" s="1">
        <v>99</v>
      </c>
      <c r="BG115" s="1">
        <v>102</v>
      </c>
      <c r="BH115" s="1">
        <v>105</v>
      </c>
      <c r="BI115" s="1">
        <v>103</v>
      </c>
      <c r="BJ115" s="1">
        <v>106</v>
      </c>
      <c r="BK115" s="1">
        <v>107</v>
      </c>
      <c r="BL115" s="1">
        <v>107</v>
      </c>
      <c r="BM115" s="1">
        <v>99</v>
      </c>
      <c r="BN115" s="1">
        <v>109</v>
      </c>
      <c r="BO115" s="1">
        <v>100</v>
      </c>
      <c r="BP115" s="1">
        <v>99</v>
      </c>
      <c r="BQ115" s="1">
        <v>101</v>
      </c>
      <c r="BR115" s="1">
        <v>104</v>
      </c>
      <c r="BS115" s="1">
        <v>104</v>
      </c>
      <c r="BT115" s="1">
        <v>104</v>
      </c>
      <c r="BU115" s="1">
        <v>107</v>
      </c>
      <c r="BV115" s="1">
        <v>106</v>
      </c>
      <c r="BW115" s="1">
        <v>122</v>
      </c>
    </row>
    <row r="116" spans="1: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75" x14ac:dyDescent="0.3">
      <c r="A117" s="1" t="s">
        <v>171</v>
      </c>
      <c r="B117" s="1"/>
      <c r="C117" s="1"/>
      <c r="D117" s="1"/>
      <c r="E117" s="1" t="s">
        <v>172</v>
      </c>
      <c r="F117" s="1"/>
      <c r="G117" s="1"/>
      <c r="H117" s="1"/>
      <c r="I117" s="1"/>
      <c r="J117" s="1"/>
      <c r="K117" s="1"/>
    </row>
    <row r="118" spans="1: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75" s="4" customFormat="1" x14ac:dyDescent="0.3">
      <c r="A120" s="4" t="s">
        <v>173</v>
      </c>
      <c r="B120" s="4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70B6-1678-471A-AD0C-09157816EF3E}">
  <dimension ref="A1:BD229"/>
  <sheetViews>
    <sheetView topLeftCell="K30" workbookViewId="0">
      <selection activeCell="T37" sqref="T37"/>
    </sheetView>
  </sheetViews>
  <sheetFormatPr defaultColWidth="7.88671875" defaultRowHeight="14.4" x14ac:dyDescent="0.3"/>
  <sheetData>
    <row r="1" spans="1:56" x14ac:dyDescent="0.3">
      <c r="B1" t="s">
        <v>175</v>
      </c>
      <c r="AW1" t="s">
        <v>183</v>
      </c>
      <c r="AX1" t="s">
        <v>175</v>
      </c>
    </row>
    <row r="2" spans="1:56" x14ac:dyDescent="0.3">
      <c r="B2" t="s">
        <v>176</v>
      </c>
      <c r="G2" t="s">
        <v>177</v>
      </c>
      <c r="N2" t="s">
        <v>178</v>
      </c>
      <c r="S2" t="s">
        <v>179</v>
      </c>
      <c r="Z2" t="s">
        <v>180</v>
      </c>
      <c r="AE2" t="s">
        <v>181</v>
      </c>
      <c r="AL2" t="s">
        <v>176</v>
      </c>
      <c r="AQ2" t="s">
        <v>182</v>
      </c>
      <c r="AX2" t="s">
        <v>176</v>
      </c>
      <c r="AY2" t="s">
        <v>177</v>
      </c>
      <c r="AZ2" t="s">
        <v>178</v>
      </c>
      <c r="BA2" t="s">
        <v>179</v>
      </c>
      <c r="BB2" t="s">
        <v>180</v>
      </c>
      <c r="BC2" t="s">
        <v>181</v>
      </c>
      <c r="BD2" t="s">
        <v>182</v>
      </c>
    </row>
    <row r="3" spans="1:56" x14ac:dyDescent="0.3">
      <c r="A3">
        <v>0</v>
      </c>
      <c r="B3" s="1">
        <v>0.11799999999999999</v>
      </c>
      <c r="C3" s="1">
        <v>0.109</v>
      </c>
      <c r="D3" s="1">
        <v>0.11260000000000001</v>
      </c>
      <c r="E3" s="1">
        <v>0.11310000000000001</v>
      </c>
      <c r="F3" s="1">
        <v>0.1113</v>
      </c>
      <c r="G3" s="1">
        <v>0.1048</v>
      </c>
      <c r="H3" s="1">
        <v>0.11600000000000001</v>
      </c>
      <c r="I3" s="1">
        <v>0.1046</v>
      </c>
      <c r="J3" s="1">
        <v>0.1166</v>
      </c>
      <c r="K3" s="1">
        <v>0.1096</v>
      </c>
      <c r="L3" s="1"/>
      <c r="M3" s="1"/>
      <c r="N3" s="1">
        <v>0.10829999999999999</v>
      </c>
      <c r="O3" s="1">
        <v>0.1148</v>
      </c>
      <c r="P3" s="1">
        <v>0.1048</v>
      </c>
      <c r="Q3" s="1">
        <v>0.1106</v>
      </c>
      <c r="R3" s="1">
        <v>0.1178</v>
      </c>
      <c r="S3" s="1">
        <v>0.1108</v>
      </c>
      <c r="T3" s="1">
        <v>0.11890000000000001</v>
      </c>
      <c r="U3" s="1">
        <v>0.10780000000000001</v>
      </c>
      <c r="V3" s="1">
        <v>0.1115</v>
      </c>
      <c r="W3" s="1">
        <v>0.1179</v>
      </c>
      <c r="X3" s="1"/>
      <c r="Y3" s="1"/>
      <c r="Z3" s="1">
        <v>0.10639999999999999</v>
      </c>
      <c r="AA3" s="1">
        <v>0.11940000000000001</v>
      </c>
      <c r="AB3" s="1">
        <v>0.1061</v>
      </c>
      <c r="AC3" s="1">
        <v>0.1152</v>
      </c>
      <c r="AD3" s="1">
        <v>0.1134</v>
      </c>
      <c r="AE3" s="1">
        <v>0.1081</v>
      </c>
      <c r="AF3" s="1">
        <v>0.1137</v>
      </c>
      <c r="AG3" s="1">
        <v>0.1166</v>
      </c>
      <c r="AH3" s="1">
        <v>0.1132</v>
      </c>
      <c r="AI3" s="1">
        <v>0.1109</v>
      </c>
      <c r="AJ3" s="1"/>
      <c r="AK3" s="1"/>
      <c r="AL3" s="1">
        <v>0.10630000000000001</v>
      </c>
      <c r="AM3" s="1">
        <v>0.10630000000000001</v>
      </c>
      <c r="AN3" s="1">
        <v>0.1105</v>
      </c>
      <c r="AO3" s="1">
        <v>0.1071</v>
      </c>
      <c r="AP3" s="1">
        <v>0.11459999999999999</v>
      </c>
      <c r="AQ3" s="1">
        <v>0.1031</v>
      </c>
      <c r="AR3" s="1">
        <v>0.10580000000000001</v>
      </c>
      <c r="AS3" s="1">
        <v>0.1071</v>
      </c>
      <c r="AT3" s="1">
        <v>0.1019</v>
      </c>
      <c r="AU3" s="1">
        <v>0.1022</v>
      </c>
      <c r="AX3">
        <f>AVERAGE(B3:F3)</f>
        <v>0.11279999999999998</v>
      </c>
      <c r="AY3">
        <f>AVERAGE(G3:K3)</f>
        <v>0.11032</v>
      </c>
      <c r="AZ3">
        <f>AVERAGE(N3:R3)</f>
        <v>0.11126</v>
      </c>
      <c r="BA3">
        <f>AVERAGE(S3:W3)</f>
        <v>0.11337999999999999</v>
      </c>
      <c r="BB3">
        <f>AVERAGE(Z3:AD3)</f>
        <v>0.11210000000000001</v>
      </c>
      <c r="BC3">
        <f>AVERAGE(AE3:AI3)</f>
        <v>0.1125</v>
      </c>
      <c r="BD3">
        <f>AVERAGE(AQ3:AU3)</f>
        <v>0.10402</v>
      </c>
    </row>
    <row r="4" spans="1:56" x14ac:dyDescent="0.3">
      <c r="A4">
        <f>A3+10</f>
        <v>10</v>
      </c>
      <c r="B4" s="1">
        <v>0.1163</v>
      </c>
      <c r="C4" s="1">
        <v>0.1079</v>
      </c>
      <c r="D4" s="1">
        <v>0.1115</v>
      </c>
      <c r="E4" s="1">
        <v>0.1116</v>
      </c>
      <c r="F4" s="1">
        <v>0.11020000000000001</v>
      </c>
      <c r="G4" s="1">
        <v>0.10440000000000001</v>
      </c>
      <c r="H4" s="1">
        <v>0.11409999999999999</v>
      </c>
      <c r="I4" s="1">
        <v>0.1042</v>
      </c>
      <c r="J4" s="1">
        <v>0.11550000000000001</v>
      </c>
      <c r="K4" s="1">
        <v>0.1087</v>
      </c>
      <c r="L4" s="1"/>
      <c r="M4" s="1"/>
      <c r="N4" s="1">
        <v>0.1075</v>
      </c>
      <c r="O4" s="1">
        <v>0.113</v>
      </c>
      <c r="P4" s="1">
        <v>0.104</v>
      </c>
      <c r="Q4" s="1">
        <v>0.1095</v>
      </c>
      <c r="R4" s="1">
        <v>0.1154</v>
      </c>
      <c r="S4" s="1">
        <v>0.1095</v>
      </c>
      <c r="T4" s="1">
        <v>0.1169</v>
      </c>
      <c r="U4" s="1">
        <v>0.1072</v>
      </c>
      <c r="V4" s="1">
        <v>0.1104</v>
      </c>
      <c r="W4" s="1">
        <v>0.11559999999999999</v>
      </c>
      <c r="X4" s="1"/>
      <c r="Y4" s="1"/>
      <c r="Z4" s="1">
        <v>0.1057</v>
      </c>
      <c r="AA4" s="1">
        <v>0.1173</v>
      </c>
      <c r="AB4" s="1">
        <v>0.1051</v>
      </c>
      <c r="AC4" s="1">
        <v>0.11360000000000001</v>
      </c>
      <c r="AD4" s="1">
        <v>0.11210000000000001</v>
      </c>
      <c r="AE4" s="1">
        <v>0.1074</v>
      </c>
      <c r="AF4" s="1">
        <v>0.1125</v>
      </c>
      <c r="AG4" s="1">
        <v>0.11509999999999999</v>
      </c>
      <c r="AH4" s="1">
        <v>0.11169999999999999</v>
      </c>
      <c r="AI4" s="1">
        <v>0.1104</v>
      </c>
      <c r="AJ4" s="1"/>
      <c r="AK4" s="1"/>
      <c r="AL4" s="1">
        <v>0.1057</v>
      </c>
      <c r="AM4" s="1">
        <v>0.10589999999999999</v>
      </c>
      <c r="AN4" s="1">
        <v>0.1091</v>
      </c>
      <c r="AO4" s="1">
        <v>0.1066</v>
      </c>
      <c r="AP4" s="1">
        <v>0.1129</v>
      </c>
      <c r="AQ4" s="1">
        <v>0.1021</v>
      </c>
      <c r="AR4" s="1">
        <v>0.1052</v>
      </c>
      <c r="AS4" s="1">
        <v>0.10580000000000001</v>
      </c>
      <c r="AT4" s="1">
        <v>0.10150000000000001</v>
      </c>
      <c r="AU4" s="1">
        <v>0.1018</v>
      </c>
      <c r="AX4">
        <f t="shared" ref="AX4:AX67" si="0">AVERAGE(B4:F4)</f>
        <v>0.1115</v>
      </c>
      <c r="AY4">
        <f t="shared" ref="AY4:AY67" si="1">AVERAGE(G4:K4)</f>
        <v>0.10937999999999999</v>
      </c>
      <c r="AZ4">
        <f t="shared" ref="AZ4:AZ67" si="2">AVERAGE(N4:R4)</f>
        <v>0.10988000000000001</v>
      </c>
      <c r="BA4">
        <f t="shared" ref="BA4:BA67" si="3">AVERAGE(S4:W4)</f>
        <v>0.11191999999999999</v>
      </c>
      <c r="BB4">
        <f t="shared" ref="BB4:BB67" si="4">AVERAGE(Z4:AD4)</f>
        <v>0.11076</v>
      </c>
      <c r="BC4">
        <f t="shared" ref="BC4:BC67" si="5">AVERAGE(AE4:AI4)</f>
        <v>0.11141999999999999</v>
      </c>
      <c r="BD4">
        <f t="shared" ref="BD4:BD67" si="6">AVERAGE(AQ4:AU4)</f>
        <v>0.10328</v>
      </c>
    </row>
    <row r="5" spans="1:56" x14ac:dyDescent="0.3">
      <c r="A5">
        <f t="shared" ref="A5:A68" si="7">A4+10</f>
        <v>20</v>
      </c>
      <c r="B5" s="1">
        <v>0.11559999999999999</v>
      </c>
      <c r="C5" s="1">
        <v>0.10730000000000001</v>
      </c>
      <c r="D5" s="1">
        <v>0.1109</v>
      </c>
      <c r="E5" s="1">
        <v>0.111</v>
      </c>
      <c r="F5" s="1">
        <v>0.10979999999999999</v>
      </c>
      <c r="G5" s="1">
        <v>0.10440000000000001</v>
      </c>
      <c r="H5" s="1">
        <v>0.1132</v>
      </c>
      <c r="I5" s="1">
        <v>0.1042</v>
      </c>
      <c r="J5" s="1">
        <v>0.1145</v>
      </c>
      <c r="K5" s="1">
        <v>0.1085</v>
      </c>
      <c r="L5" s="1"/>
      <c r="M5" s="1"/>
      <c r="N5" s="1">
        <v>0.1072</v>
      </c>
      <c r="O5" s="1">
        <v>0.1125</v>
      </c>
      <c r="P5" s="1">
        <v>0.1038</v>
      </c>
      <c r="Q5" s="1">
        <v>0.1089</v>
      </c>
      <c r="R5" s="1">
        <v>0.1145</v>
      </c>
      <c r="S5" s="1">
        <v>0.109</v>
      </c>
      <c r="T5" s="1">
        <v>0.11559999999999999</v>
      </c>
      <c r="U5" s="1">
        <v>0.107</v>
      </c>
      <c r="V5" s="1">
        <v>0.1101</v>
      </c>
      <c r="W5" s="1">
        <v>0.1139</v>
      </c>
      <c r="X5" s="1"/>
      <c r="Y5" s="1"/>
      <c r="Z5" s="1">
        <v>0.1055</v>
      </c>
      <c r="AA5" s="1">
        <v>0.1157</v>
      </c>
      <c r="AB5" s="1">
        <v>0.1046</v>
      </c>
      <c r="AC5" s="1">
        <v>0.1128</v>
      </c>
      <c r="AD5" s="1">
        <v>0.1115</v>
      </c>
      <c r="AE5" s="1">
        <v>0.1071</v>
      </c>
      <c r="AF5" s="1">
        <v>0.1119</v>
      </c>
      <c r="AG5" s="1">
        <v>0.1139</v>
      </c>
      <c r="AH5" s="1">
        <v>0.11119999999999999</v>
      </c>
      <c r="AI5" s="1">
        <v>0.1103</v>
      </c>
      <c r="AJ5" s="1"/>
      <c r="AK5" s="1"/>
      <c r="AL5" s="1">
        <v>0.1056</v>
      </c>
      <c r="AM5" s="1">
        <v>0.10589999999999999</v>
      </c>
      <c r="AN5" s="1">
        <v>0.1089</v>
      </c>
      <c r="AO5" s="1">
        <v>0.10630000000000001</v>
      </c>
      <c r="AP5" s="1">
        <v>0.1123</v>
      </c>
      <c r="AQ5" s="1">
        <v>0.1018</v>
      </c>
      <c r="AR5" s="1">
        <v>0.10489999999999999</v>
      </c>
      <c r="AS5" s="1">
        <v>0.1057</v>
      </c>
      <c r="AT5" s="1">
        <v>0.1013</v>
      </c>
      <c r="AU5" s="1">
        <v>0.1016</v>
      </c>
      <c r="AX5">
        <f t="shared" si="0"/>
        <v>0.11091999999999999</v>
      </c>
      <c r="AY5">
        <f t="shared" si="1"/>
        <v>0.10896000000000002</v>
      </c>
      <c r="AZ5">
        <f t="shared" si="2"/>
        <v>0.10938000000000001</v>
      </c>
      <c r="BA5">
        <f t="shared" si="3"/>
        <v>0.11112</v>
      </c>
      <c r="BB5">
        <f t="shared" si="4"/>
        <v>0.11002000000000001</v>
      </c>
      <c r="BC5">
        <f t="shared" si="5"/>
        <v>0.11087999999999998</v>
      </c>
      <c r="BD5">
        <f t="shared" si="6"/>
        <v>0.10306</v>
      </c>
    </row>
    <row r="6" spans="1:56" x14ac:dyDescent="0.3">
      <c r="A6">
        <f t="shared" si="7"/>
        <v>30</v>
      </c>
      <c r="B6" s="1">
        <v>0.11509999999999999</v>
      </c>
      <c r="C6" s="1">
        <v>0.1072</v>
      </c>
      <c r="D6" s="1">
        <v>0.1106</v>
      </c>
      <c r="E6" s="1">
        <v>0.1108</v>
      </c>
      <c r="F6" s="1">
        <v>0.1096</v>
      </c>
      <c r="G6" s="1">
        <v>0.10440000000000001</v>
      </c>
      <c r="H6" s="1">
        <v>0.1125</v>
      </c>
      <c r="I6" s="1">
        <v>0.1041</v>
      </c>
      <c r="J6" s="1">
        <v>0.1137</v>
      </c>
      <c r="K6" s="1">
        <v>0.10829999999999999</v>
      </c>
      <c r="L6" s="1"/>
      <c r="M6" s="1"/>
      <c r="N6" s="1">
        <v>0.1071</v>
      </c>
      <c r="O6" s="1">
        <v>0.112</v>
      </c>
      <c r="P6" s="1">
        <v>0.1037</v>
      </c>
      <c r="Q6" s="1">
        <v>0.1086</v>
      </c>
      <c r="R6" s="1">
        <v>0.1139</v>
      </c>
      <c r="S6" s="1">
        <v>0.10879999999999999</v>
      </c>
      <c r="T6" s="1">
        <v>0.114</v>
      </c>
      <c r="U6" s="1">
        <v>0.1067</v>
      </c>
      <c r="V6" s="1">
        <v>0.10979999999999999</v>
      </c>
      <c r="W6" s="1">
        <v>0.1128</v>
      </c>
      <c r="X6" s="1"/>
      <c r="Y6" s="1"/>
      <c r="Z6" s="1">
        <v>0.1053</v>
      </c>
      <c r="AA6" s="1">
        <v>0.11409999999999999</v>
      </c>
      <c r="AB6" s="1">
        <v>0.10440000000000001</v>
      </c>
      <c r="AC6" s="1">
        <v>0.11219999999999999</v>
      </c>
      <c r="AD6" s="1">
        <v>0.1111</v>
      </c>
      <c r="AE6" s="1">
        <v>0.1066</v>
      </c>
      <c r="AF6" s="1">
        <v>0.11169999999999999</v>
      </c>
      <c r="AG6" s="1">
        <v>0.1133</v>
      </c>
      <c r="AH6" s="1">
        <v>0.1108</v>
      </c>
      <c r="AI6" s="1">
        <v>0.11</v>
      </c>
      <c r="AJ6" s="1"/>
      <c r="AK6" s="1"/>
      <c r="AL6" s="1">
        <v>0.1051</v>
      </c>
      <c r="AM6" s="1">
        <v>0.10580000000000001</v>
      </c>
      <c r="AN6" s="1">
        <v>0.1085</v>
      </c>
      <c r="AO6" s="1">
        <v>0.1065</v>
      </c>
      <c r="AP6" s="1">
        <v>0.11210000000000001</v>
      </c>
      <c r="AQ6" s="1">
        <v>0.1016</v>
      </c>
      <c r="AR6" s="1">
        <v>0.1041</v>
      </c>
      <c r="AS6" s="1">
        <v>0.10539999999999999</v>
      </c>
      <c r="AT6" s="1">
        <v>0.1009</v>
      </c>
      <c r="AU6" s="1">
        <v>0.1013</v>
      </c>
      <c r="AX6">
        <f t="shared" si="0"/>
        <v>0.11066000000000001</v>
      </c>
      <c r="AY6">
        <f t="shared" si="1"/>
        <v>0.10859999999999999</v>
      </c>
      <c r="AZ6">
        <f t="shared" si="2"/>
        <v>0.10906</v>
      </c>
      <c r="BA6">
        <f t="shared" si="3"/>
        <v>0.11042</v>
      </c>
      <c r="BB6">
        <f t="shared" si="4"/>
        <v>0.10941999999999999</v>
      </c>
      <c r="BC6">
        <f t="shared" si="5"/>
        <v>0.11047999999999999</v>
      </c>
      <c r="BD6">
        <f t="shared" si="6"/>
        <v>0.10266</v>
      </c>
    </row>
    <row r="7" spans="1:56" x14ac:dyDescent="0.3">
      <c r="A7">
        <f t="shared" si="7"/>
        <v>40</v>
      </c>
      <c r="B7" s="1">
        <v>0.11509999999999999</v>
      </c>
      <c r="C7" s="1">
        <v>0.1075</v>
      </c>
      <c r="D7" s="1">
        <v>0.11</v>
      </c>
      <c r="E7" s="1">
        <v>0.111</v>
      </c>
      <c r="F7" s="1">
        <v>0.1095</v>
      </c>
      <c r="G7" s="1">
        <v>0.1046</v>
      </c>
      <c r="H7" s="1">
        <v>0.1123</v>
      </c>
      <c r="I7" s="1">
        <v>0.1045</v>
      </c>
      <c r="J7" s="1">
        <v>0.11310000000000001</v>
      </c>
      <c r="K7" s="1">
        <v>0.1084</v>
      </c>
      <c r="L7" s="1"/>
      <c r="M7" s="1"/>
      <c r="N7" s="1">
        <v>0.1071</v>
      </c>
      <c r="O7" s="1">
        <v>0.1116</v>
      </c>
      <c r="P7" s="1">
        <v>0.1038</v>
      </c>
      <c r="Q7" s="1">
        <v>0.1085</v>
      </c>
      <c r="R7" s="1">
        <v>0.1139</v>
      </c>
      <c r="S7" s="1">
        <v>0.1086</v>
      </c>
      <c r="T7" s="1">
        <v>0.113</v>
      </c>
      <c r="U7" s="1">
        <v>0.1067</v>
      </c>
      <c r="V7" s="1">
        <v>0.10979999999999999</v>
      </c>
      <c r="W7" s="1">
        <v>0.11260000000000001</v>
      </c>
      <c r="X7" s="1"/>
      <c r="Y7" s="1"/>
      <c r="Z7" s="1">
        <v>0.10539999999999999</v>
      </c>
      <c r="AA7" s="1">
        <v>0.1135</v>
      </c>
      <c r="AB7" s="1">
        <v>0.10440000000000001</v>
      </c>
      <c r="AC7" s="1">
        <v>0.112</v>
      </c>
      <c r="AD7" s="1">
        <v>0.1111</v>
      </c>
      <c r="AE7" s="1">
        <v>0.1069</v>
      </c>
      <c r="AF7" s="1">
        <v>0.1116</v>
      </c>
      <c r="AG7" s="1">
        <v>0.113</v>
      </c>
      <c r="AH7" s="1">
        <v>0.1105</v>
      </c>
      <c r="AI7" s="1">
        <v>0.1101</v>
      </c>
      <c r="AJ7" s="1"/>
      <c r="AK7" s="1"/>
      <c r="AL7" s="1">
        <v>0.1053</v>
      </c>
      <c r="AM7" s="1">
        <v>0.10630000000000001</v>
      </c>
      <c r="AN7" s="1">
        <v>0.1085</v>
      </c>
      <c r="AO7" s="1">
        <v>0.1066</v>
      </c>
      <c r="AP7" s="1">
        <v>0.1119</v>
      </c>
      <c r="AQ7" s="1">
        <v>0.10150000000000001</v>
      </c>
      <c r="AR7" s="1">
        <v>0.1038</v>
      </c>
      <c r="AS7" s="1">
        <v>0.1052</v>
      </c>
      <c r="AT7" s="1">
        <v>0.1009</v>
      </c>
      <c r="AU7" s="1">
        <v>0.1013</v>
      </c>
      <c r="AX7">
        <f t="shared" si="0"/>
        <v>0.11062000000000001</v>
      </c>
      <c r="AY7">
        <f t="shared" si="1"/>
        <v>0.10857999999999998</v>
      </c>
      <c r="AZ7">
        <f t="shared" si="2"/>
        <v>0.10897999999999999</v>
      </c>
      <c r="BA7">
        <f t="shared" si="3"/>
        <v>0.11014000000000002</v>
      </c>
      <c r="BB7">
        <f t="shared" si="4"/>
        <v>0.10928</v>
      </c>
      <c r="BC7">
        <f t="shared" si="5"/>
        <v>0.11042</v>
      </c>
      <c r="BD7">
        <f t="shared" si="6"/>
        <v>0.10253999999999999</v>
      </c>
    </row>
    <row r="8" spans="1:56" x14ac:dyDescent="0.3">
      <c r="A8">
        <f t="shared" si="7"/>
        <v>50</v>
      </c>
      <c r="B8" s="1">
        <v>0.11550000000000001</v>
      </c>
      <c r="C8" s="1">
        <v>0.108</v>
      </c>
      <c r="D8" s="1">
        <v>0.1099</v>
      </c>
      <c r="E8" s="1">
        <v>0.11119999999999999</v>
      </c>
      <c r="F8" s="1">
        <v>0.10970000000000001</v>
      </c>
      <c r="G8" s="1">
        <v>0.10489999999999999</v>
      </c>
      <c r="H8" s="1">
        <v>0.1115</v>
      </c>
      <c r="I8" s="1">
        <v>0.10440000000000001</v>
      </c>
      <c r="J8" s="1">
        <v>0.1129</v>
      </c>
      <c r="K8" s="1">
        <v>0.1086</v>
      </c>
      <c r="L8" s="1"/>
      <c r="M8" s="1"/>
      <c r="N8" s="1">
        <v>0.10730000000000001</v>
      </c>
      <c r="O8" s="1">
        <v>0.1116</v>
      </c>
      <c r="P8" s="1">
        <v>0.10390000000000001</v>
      </c>
      <c r="Q8" s="1">
        <v>0.1086</v>
      </c>
      <c r="R8" s="1">
        <v>0.11409999999999999</v>
      </c>
      <c r="S8" s="1">
        <v>0.1089</v>
      </c>
      <c r="T8" s="1">
        <v>0.1128</v>
      </c>
      <c r="U8" s="1">
        <v>0.107</v>
      </c>
      <c r="V8" s="1">
        <v>0.10979999999999999</v>
      </c>
      <c r="W8" s="1">
        <v>0.1123</v>
      </c>
      <c r="X8" s="1"/>
      <c r="Y8" s="1"/>
      <c r="Z8" s="1">
        <v>0.1057</v>
      </c>
      <c r="AA8" s="1">
        <v>0.1135</v>
      </c>
      <c r="AB8" s="1">
        <v>0.1045</v>
      </c>
      <c r="AC8" s="1">
        <v>0.1116</v>
      </c>
      <c r="AD8" s="1">
        <v>0.1113</v>
      </c>
      <c r="AE8" s="1">
        <v>0.107</v>
      </c>
      <c r="AF8" s="1">
        <v>0.1116</v>
      </c>
      <c r="AG8" s="1">
        <v>0.1128</v>
      </c>
      <c r="AH8" s="1">
        <v>0.111</v>
      </c>
      <c r="AI8" s="1">
        <v>0.1104</v>
      </c>
      <c r="AJ8" s="1"/>
      <c r="AK8" s="1"/>
      <c r="AL8" s="1">
        <v>0.1057</v>
      </c>
      <c r="AM8" s="1">
        <v>0.1071</v>
      </c>
      <c r="AN8" s="1">
        <v>0.109</v>
      </c>
      <c r="AO8" s="1">
        <v>0.1066</v>
      </c>
      <c r="AP8" s="1">
        <v>0.11210000000000001</v>
      </c>
      <c r="AQ8" s="1">
        <v>0.1013</v>
      </c>
      <c r="AR8" s="1">
        <v>0.1032</v>
      </c>
      <c r="AS8" s="1">
        <v>0.10489999999999999</v>
      </c>
      <c r="AT8" s="1">
        <v>0.1007</v>
      </c>
      <c r="AU8" s="1">
        <v>0.10100000000000001</v>
      </c>
      <c r="AX8">
        <f t="shared" si="0"/>
        <v>0.11086</v>
      </c>
      <c r="AY8">
        <f t="shared" si="1"/>
        <v>0.10846</v>
      </c>
      <c r="AZ8">
        <f t="shared" si="2"/>
        <v>0.1091</v>
      </c>
      <c r="BA8">
        <f t="shared" si="3"/>
        <v>0.11015999999999999</v>
      </c>
      <c r="BB8">
        <f t="shared" si="4"/>
        <v>0.10932</v>
      </c>
      <c r="BC8">
        <f t="shared" si="5"/>
        <v>0.11055999999999999</v>
      </c>
      <c r="BD8">
        <f t="shared" si="6"/>
        <v>0.10222000000000001</v>
      </c>
    </row>
    <row r="9" spans="1:56" x14ac:dyDescent="0.3">
      <c r="A9">
        <f t="shared" si="7"/>
        <v>60</v>
      </c>
      <c r="B9" s="1">
        <v>0.11600000000000001</v>
      </c>
      <c r="C9" s="1">
        <v>0.1085</v>
      </c>
      <c r="D9" s="1">
        <v>0.1101</v>
      </c>
      <c r="E9" s="1">
        <v>0.1115</v>
      </c>
      <c r="F9" s="1">
        <v>0.1099</v>
      </c>
      <c r="G9" s="1">
        <v>0.1053</v>
      </c>
      <c r="H9" s="1">
        <v>0.1113</v>
      </c>
      <c r="I9" s="1">
        <v>0.1048</v>
      </c>
      <c r="J9" s="1">
        <v>0.1132</v>
      </c>
      <c r="K9" s="1">
        <v>0.109</v>
      </c>
      <c r="L9" s="1"/>
      <c r="M9" s="1"/>
      <c r="N9" s="1">
        <v>0.1077</v>
      </c>
      <c r="O9" s="1">
        <v>0.1115</v>
      </c>
      <c r="P9" s="1">
        <v>0.1043</v>
      </c>
      <c r="Q9" s="1">
        <v>0.1089</v>
      </c>
      <c r="R9" s="1">
        <v>0.1142</v>
      </c>
      <c r="S9" s="1">
        <v>0.10920000000000001</v>
      </c>
      <c r="T9" s="1">
        <v>0.1125</v>
      </c>
      <c r="U9" s="1">
        <v>0.1072</v>
      </c>
      <c r="V9" s="1">
        <v>0.11020000000000001</v>
      </c>
      <c r="W9" s="1">
        <v>0.1123</v>
      </c>
      <c r="X9" s="1"/>
      <c r="Y9" s="1"/>
      <c r="Z9" s="1">
        <v>0.10589999999999999</v>
      </c>
      <c r="AA9" s="1">
        <v>0.1135</v>
      </c>
      <c r="AB9" s="1">
        <v>0.1048</v>
      </c>
      <c r="AC9" s="1">
        <v>0.1114</v>
      </c>
      <c r="AD9" s="1">
        <v>0.1116</v>
      </c>
      <c r="AE9" s="1">
        <v>0.1072</v>
      </c>
      <c r="AF9" s="1">
        <v>0.1115</v>
      </c>
      <c r="AG9" s="1">
        <v>0.1129</v>
      </c>
      <c r="AH9" s="1">
        <v>0.11070000000000001</v>
      </c>
      <c r="AI9" s="1">
        <v>0.1106</v>
      </c>
      <c r="AJ9" s="1"/>
      <c r="AK9" s="1"/>
      <c r="AL9" s="1">
        <v>0.1061</v>
      </c>
      <c r="AM9" s="1">
        <v>0.1079</v>
      </c>
      <c r="AN9" s="1">
        <v>0.10929999999999999</v>
      </c>
      <c r="AO9" s="1">
        <v>0.1069</v>
      </c>
      <c r="AP9" s="1">
        <v>0.11219999999999999</v>
      </c>
      <c r="AQ9" s="1">
        <v>0.1012</v>
      </c>
      <c r="AR9" s="1">
        <v>0.10299999999999999</v>
      </c>
      <c r="AS9" s="1">
        <v>0.1046</v>
      </c>
      <c r="AT9" s="1">
        <v>0.10059999999999999</v>
      </c>
      <c r="AU9" s="1">
        <v>0.10100000000000001</v>
      </c>
      <c r="AX9">
        <f t="shared" si="0"/>
        <v>0.11120000000000001</v>
      </c>
      <c r="AY9">
        <f t="shared" si="1"/>
        <v>0.10872</v>
      </c>
      <c r="AZ9">
        <f t="shared" si="2"/>
        <v>0.10932</v>
      </c>
      <c r="BA9">
        <f t="shared" si="3"/>
        <v>0.11028</v>
      </c>
      <c r="BB9">
        <f t="shared" si="4"/>
        <v>0.10944000000000001</v>
      </c>
      <c r="BC9">
        <f t="shared" si="5"/>
        <v>0.11058000000000001</v>
      </c>
      <c r="BD9">
        <f t="shared" si="6"/>
        <v>0.10207999999999999</v>
      </c>
    </row>
    <row r="10" spans="1:56" x14ac:dyDescent="0.3">
      <c r="A10">
        <f t="shared" si="7"/>
        <v>70</v>
      </c>
      <c r="B10" s="1">
        <v>0.1164</v>
      </c>
      <c r="C10" s="1">
        <v>0.10920000000000001</v>
      </c>
      <c r="D10" s="1">
        <v>0.11020000000000001</v>
      </c>
      <c r="E10" s="1">
        <v>0.11169999999999999</v>
      </c>
      <c r="F10" s="1">
        <v>0.1103</v>
      </c>
      <c r="G10" s="1">
        <v>0.10580000000000001</v>
      </c>
      <c r="H10" s="1">
        <v>0.1111</v>
      </c>
      <c r="I10" s="1">
        <v>0.1052</v>
      </c>
      <c r="J10" s="1">
        <v>0.1137</v>
      </c>
      <c r="K10" s="1">
        <v>0.1094</v>
      </c>
      <c r="L10" s="1"/>
      <c r="M10" s="1"/>
      <c r="N10" s="1">
        <v>0.108</v>
      </c>
      <c r="O10" s="1">
        <v>0.1113</v>
      </c>
      <c r="P10" s="1">
        <v>0.1047</v>
      </c>
      <c r="Q10" s="1">
        <v>0.10920000000000001</v>
      </c>
      <c r="R10" s="1">
        <v>0.1144</v>
      </c>
      <c r="S10" s="1">
        <v>0.10920000000000001</v>
      </c>
      <c r="T10" s="1">
        <v>0.1123</v>
      </c>
      <c r="U10" s="1">
        <v>0.1074</v>
      </c>
      <c r="V10" s="1">
        <v>0.11070000000000001</v>
      </c>
      <c r="W10" s="1">
        <v>0.1123</v>
      </c>
      <c r="X10" s="1"/>
      <c r="Y10" s="1"/>
      <c r="Z10" s="1">
        <v>0.10630000000000001</v>
      </c>
      <c r="AA10" s="1">
        <v>0.1134</v>
      </c>
      <c r="AB10" s="1">
        <v>0.105</v>
      </c>
      <c r="AC10" s="1">
        <v>0.11119999999999999</v>
      </c>
      <c r="AD10" s="1">
        <v>0.1116</v>
      </c>
      <c r="AE10" s="1">
        <v>0.1077</v>
      </c>
      <c r="AF10" s="1">
        <v>0.11169999999999999</v>
      </c>
      <c r="AG10" s="1">
        <v>0.1132</v>
      </c>
      <c r="AH10" s="1">
        <v>0.11070000000000001</v>
      </c>
      <c r="AI10" s="1">
        <v>0.11119999999999999</v>
      </c>
      <c r="AJ10" s="1"/>
      <c r="AK10" s="1"/>
      <c r="AL10" s="1">
        <v>0.1065</v>
      </c>
      <c r="AM10" s="1">
        <v>0.10879999999999999</v>
      </c>
      <c r="AN10" s="1">
        <v>0.11</v>
      </c>
      <c r="AO10" s="1">
        <v>0.107</v>
      </c>
      <c r="AP10" s="1">
        <v>0.11260000000000001</v>
      </c>
      <c r="AQ10" s="1">
        <v>0.10100000000000001</v>
      </c>
      <c r="AR10" s="1">
        <v>0.10299999999999999</v>
      </c>
      <c r="AS10" s="1">
        <v>0.1047</v>
      </c>
      <c r="AT10" s="1">
        <v>0.10050000000000001</v>
      </c>
      <c r="AU10" s="1">
        <v>0.10100000000000001</v>
      </c>
      <c r="AX10">
        <f t="shared" si="0"/>
        <v>0.11155999999999999</v>
      </c>
      <c r="AY10">
        <f t="shared" si="1"/>
        <v>0.10903999999999998</v>
      </c>
      <c r="AZ10">
        <f t="shared" si="2"/>
        <v>0.10952000000000002</v>
      </c>
      <c r="BA10">
        <f t="shared" si="3"/>
        <v>0.11037999999999999</v>
      </c>
      <c r="BB10">
        <f t="shared" si="4"/>
        <v>0.1095</v>
      </c>
      <c r="BC10">
        <f t="shared" si="5"/>
        <v>0.1109</v>
      </c>
      <c r="BD10">
        <f t="shared" si="6"/>
        <v>0.10203999999999999</v>
      </c>
    </row>
    <row r="11" spans="1:56" x14ac:dyDescent="0.3">
      <c r="A11">
        <f t="shared" si="7"/>
        <v>80</v>
      </c>
      <c r="B11" s="1">
        <v>0.1171</v>
      </c>
      <c r="C11" s="1">
        <v>0.11</v>
      </c>
      <c r="D11" s="1">
        <v>0.1106</v>
      </c>
      <c r="E11" s="1">
        <v>0.1124</v>
      </c>
      <c r="F11" s="1">
        <v>0.1108</v>
      </c>
      <c r="G11" s="1">
        <v>0.1065</v>
      </c>
      <c r="H11" s="1">
        <v>0.1113</v>
      </c>
      <c r="I11" s="1">
        <v>0.1057</v>
      </c>
      <c r="J11" s="1">
        <v>0.1139</v>
      </c>
      <c r="K11" s="1">
        <v>0.1103</v>
      </c>
      <c r="L11" s="1"/>
      <c r="M11" s="1"/>
      <c r="N11" s="1">
        <v>0.1086</v>
      </c>
      <c r="O11" s="1">
        <v>0.1115</v>
      </c>
      <c r="P11" s="1">
        <v>0.1053</v>
      </c>
      <c r="Q11" s="1">
        <v>0.10970000000000001</v>
      </c>
      <c r="R11" s="1">
        <v>0.1148</v>
      </c>
      <c r="S11" s="1">
        <v>0.10970000000000001</v>
      </c>
      <c r="T11" s="1">
        <v>0.1123</v>
      </c>
      <c r="U11" s="1">
        <v>0.1081</v>
      </c>
      <c r="V11" s="1">
        <v>0.1113</v>
      </c>
      <c r="W11" s="1">
        <v>0.113</v>
      </c>
      <c r="X11" s="1"/>
      <c r="Y11" s="1"/>
      <c r="Z11" s="1">
        <v>0.1066</v>
      </c>
      <c r="AA11" s="1">
        <v>0.1137</v>
      </c>
      <c r="AB11" s="1">
        <v>0.1053</v>
      </c>
      <c r="AC11" s="1">
        <v>0.1114</v>
      </c>
      <c r="AD11" s="1">
        <v>0.112</v>
      </c>
      <c r="AE11" s="1">
        <v>0.1082</v>
      </c>
      <c r="AF11" s="1">
        <v>0.1119</v>
      </c>
      <c r="AG11" s="1">
        <v>0.1132</v>
      </c>
      <c r="AH11" s="1">
        <v>0.1106</v>
      </c>
      <c r="AI11" s="1">
        <v>0.1109</v>
      </c>
      <c r="AJ11" s="1"/>
      <c r="AK11" s="1"/>
      <c r="AL11" s="1">
        <v>0.1069</v>
      </c>
      <c r="AM11" s="1">
        <v>0.10979999999999999</v>
      </c>
      <c r="AN11" s="1">
        <v>0.1108</v>
      </c>
      <c r="AO11" s="1">
        <v>0.1074</v>
      </c>
      <c r="AP11" s="1">
        <v>0.11310000000000001</v>
      </c>
      <c r="AQ11" s="1">
        <v>0.1011</v>
      </c>
      <c r="AR11" s="1">
        <v>0.1027</v>
      </c>
      <c r="AS11" s="1">
        <v>0.1045</v>
      </c>
      <c r="AT11" s="1">
        <v>0.10050000000000001</v>
      </c>
      <c r="AU11" s="1">
        <v>0.1009</v>
      </c>
      <c r="AX11">
        <f t="shared" si="0"/>
        <v>0.11217999999999999</v>
      </c>
      <c r="AY11">
        <f t="shared" si="1"/>
        <v>0.10954</v>
      </c>
      <c r="AZ11">
        <f t="shared" si="2"/>
        <v>0.10998000000000001</v>
      </c>
      <c r="BA11">
        <f t="shared" si="3"/>
        <v>0.11088000000000001</v>
      </c>
      <c r="BB11">
        <f t="shared" si="4"/>
        <v>0.10980000000000001</v>
      </c>
      <c r="BC11">
        <f t="shared" si="5"/>
        <v>0.11096000000000002</v>
      </c>
      <c r="BD11">
        <f t="shared" si="6"/>
        <v>0.10193999999999999</v>
      </c>
    </row>
    <row r="12" spans="1:56" x14ac:dyDescent="0.3">
      <c r="A12">
        <f t="shared" si="7"/>
        <v>90</v>
      </c>
      <c r="B12" s="1">
        <v>0.1181</v>
      </c>
      <c r="C12" s="1">
        <v>0.1109</v>
      </c>
      <c r="D12" s="1">
        <v>0.1108</v>
      </c>
      <c r="E12" s="1">
        <v>0.11310000000000001</v>
      </c>
      <c r="F12" s="1">
        <v>0.11119999999999999</v>
      </c>
      <c r="G12" s="1">
        <v>0.1069</v>
      </c>
      <c r="H12" s="1">
        <v>0.111</v>
      </c>
      <c r="I12" s="1">
        <v>0.1067</v>
      </c>
      <c r="J12" s="1">
        <v>0.11459999999999999</v>
      </c>
      <c r="K12" s="1">
        <v>0.1108</v>
      </c>
      <c r="L12" s="1"/>
      <c r="M12" s="1"/>
      <c r="N12" s="1">
        <v>0.10920000000000001</v>
      </c>
      <c r="O12" s="1">
        <v>0.1118</v>
      </c>
      <c r="P12" s="1">
        <v>0.10589999999999999</v>
      </c>
      <c r="Q12" s="1">
        <v>0.1104</v>
      </c>
      <c r="R12" s="1">
        <v>0.1154</v>
      </c>
      <c r="S12" s="1">
        <v>0.11020000000000001</v>
      </c>
      <c r="T12" s="1">
        <v>0.1125</v>
      </c>
      <c r="U12" s="1">
        <v>0.1084</v>
      </c>
      <c r="V12" s="1">
        <v>0.1119</v>
      </c>
      <c r="W12" s="1">
        <v>0.1132</v>
      </c>
      <c r="X12" s="1"/>
      <c r="Y12" s="1"/>
      <c r="Z12" s="1">
        <v>0.107</v>
      </c>
      <c r="AA12" s="1">
        <v>0.1138</v>
      </c>
      <c r="AB12" s="1">
        <v>0.1055</v>
      </c>
      <c r="AC12" s="1">
        <v>0.1114</v>
      </c>
      <c r="AD12" s="1">
        <v>0.1124</v>
      </c>
      <c r="AE12" s="1">
        <v>0.1089</v>
      </c>
      <c r="AF12" s="1">
        <v>0.1124</v>
      </c>
      <c r="AG12" s="1">
        <v>0.1137</v>
      </c>
      <c r="AH12" s="1">
        <v>0.1109</v>
      </c>
      <c r="AI12" s="1">
        <v>0.11169999999999999</v>
      </c>
      <c r="AJ12" s="1"/>
      <c r="AK12" s="1"/>
      <c r="AL12" s="1">
        <v>0.1075</v>
      </c>
      <c r="AM12" s="1">
        <v>0.1123</v>
      </c>
      <c r="AN12" s="1">
        <v>0.11119999999999999</v>
      </c>
      <c r="AO12" s="1">
        <v>0.1079</v>
      </c>
      <c r="AP12" s="1">
        <v>0.1135</v>
      </c>
      <c r="AQ12" s="1">
        <v>0.10100000000000001</v>
      </c>
      <c r="AR12" s="1">
        <v>0.1027</v>
      </c>
      <c r="AS12" s="1">
        <v>0.10440000000000001</v>
      </c>
      <c r="AT12" s="1">
        <v>0.10050000000000001</v>
      </c>
      <c r="AU12" s="1">
        <v>0.1011</v>
      </c>
      <c r="AX12">
        <f t="shared" si="0"/>
        <v>0.11281999999999999</v>
      </c>
      <c r="AY12">
        <f t="shared" si="1"/>
        <v>0.10999999999999999</v>
      </c>
      <c r="AZ12">
        <f t="shared" si="2"/>
        <v>0.11054</v>
      </c>
      <c r="BA12">
        <f t="shared" si="3"/>
        <v>0.11124000000000001</v>
      </c>
      <c r="BB12">
        <f t="shared" si="4"/>
        <v>0.11002000000000001</v>
      </c>
      <c r="BC12">
        <f t="shared" si="5"/>
        <v>0.11151999999999999</v>
      </c>
      <c r="BD12">
        <f t="shared" si="6"/>
        <v>0.10193999999999999</v>
      </c>
    </row>
    <row r="13" spans="1:56" x14ac:dyDescent="0.3">
      <c r="A13">
        <f t="shared" si="7"/>
        <v>100</v>
      </c>
      <c r="B13" s="1">
        <v>0.11890000000000001</v>
      </c>
      <c r="C13" s="1">
        <v>0.1118</v>
      </c>
      <c r="D13" s="1">
        <v>0.11119999999999999</v>
      </c>
      <c r="E13" s="1">
        <v>0.1135</v>
      </c>
      <c r="F13" s="1">
        <v>0.1118</v>
      </c>
      <c r="G13" s="1">
        <v>0.1074</v>
      </c>
      <c r="H13" s="1">
        <v>0.1108</v>
      </c>
      <c r="I13" s="1">
        <v>0.10680000000000001</v>
      </c>
      <c r="J13" s="1">
        <v>0.1152</v>
      </c>
      <c r="K13" s="1">
        <v>0.1114</v>
      </c>
      <c r="L13" s="1"/>
      <c r="M13" s="1"/>
      <c r="N13" s="1">
        <v>0.1096</v>
      </c>
      <c r="O13" s="1">
        <v>0.1119</v>
      </c>
      <c r="P13" s="1">
        <v>0.10630000000000001</v>
      </c>
      <c r="Q13" s="1">
        <v>0.1105</v>
      </c>
      <c r="R13" s="1">
        <v>0.11559999999999999</v>
      </c>
      <c r="S13" s="1">
        <v>0.1105</v>
      </c>
      <c r="T13" s="1">
        <v>0.1128</v>
      </c>
      <c r="U13" s="1">
        <v>0.10879999999999999</v>
      </c>
      <c r="V13" s="1">
        <v>0.1124</v>
      </c>
      <c r="W13" s="1">
        <v>0.1138</v>
      </c>
      <c r="X13" s="1"/>
      <c r="Y13" s="1"/>
      <c r="Z13" s="1">
        <v>0.1074</v>
      </c>
      <c r="AA13" s="1">
        <v>0.1142</v>
      </c>
      <c r="AB13" s="1">
        <v>0.10580000000000001</v>
      </c>
      <c r="AC13" s="1">
        <v>0.1115</v>
      </c>
      <c r="AD13" s="1">
        <v>0.113</v>
      </c>
      <c r="AE13" s="1">
        <v>0.1095</v>
      </c>
      <c r="AF13" s="1">
        <v>0.1125</v>
      </c>
      <c r="AG13" s="1">
        <v>0.11409999999999999</v>
      </c>
      <c r="AH13" s="1">
        <v>0.1111</v>
      </c>
      <c r="AI13" s="1">
        <v>0.1119</v>
      </c>
      <c r="AJ13" s="1"/>
      <c r="AK13" s="1"/>
      <c r="AL13" s="1">
        <v>0.1082</v>
      </c>
      <c r="AM13" s="1">
        <v>0.1119</v>
      </c>
      <c r="AN13" s="1">
        <v>0.1119</v>
      </c>
      <c r="AO13" s="1">
        <v>0.1085</v>
      </c>
      <c r="AP13" s="1">
        <v>0.114</v>
      </c>
      <c r="AQ13" s="1">
        <v>0.1009</v>
      </c>
      <c r="AR13" s="1">
        <v>0.1026</v>
      </c>
      <c r="AS13" s="1">
        <v>0.10440000000000001</v>
      </c>
      <c r="AT13" s="1">
        <v>0.10059999999999999</v>
      </c>
      <c r="AU13" s="1">
        <v>0.1008</v>
      </c>
      <c r="AX13">
        <f t="shared" si="0"/>
        <v>0.11343999999999999</v>
      </c>
      <c r="AY13">
        <f t="shared" si="1"/>
        <v>0.11032000000000002</v>
      </c>
      <c r="AZ13">
        <f t="shared" si="2"/>
        <v>0.11077999999999999</v>
      </c>
      <c r="BA13">
        <f t="shared" si="3"/>
        <v>0.11166000000000001</v>
      </c>
      <c r="BB13">
        <f t="shared" si="4"/>
        <v>0.11038000000000001</v>
      </c>
      <c r="BC13">
        <f t="shared" si="5"/>
        <v>0.11182</v>
      </c>
      <c r="BD13">
        <f t="shared" si="6"/>
        <v>0.10185999999999999</v>
      </c>
    </row>
    <row r="14" spans="1:56" x14ac:dyDescent="0.3">
      <c r="A14">
        <f t="shared" si="7"/>
        <v>110</v>
      </c>
      <c r="B14" s="1">
        <v>0.1198</v>
      </c>
      <c r="C14" s="1">
        <v>0.11310000000000001</v>
      </c>
      <c r="D14" s="1">
        <v>0.1115</v>
      </c>
      <c r="E14" s="1">
        <v>0.1143</v>
      </c>
      <c r="F14" s="1">
        <v>0.1123</v>
      </c>
      <c r="G14" s="1">
        <v>0.108</v>
      </c>
      <c r="H14" s="1">
        <v>0.11119999999999999</v>
      </c>
      <c r="I14" s="1">
        <v>0.1077</v>
      </c>
      <c r="J14" s="1">
        <v>0.1158</v>
      </c>
      <c r="K14" s="1">
        <v>0.1118</v>
      </c>
      <c r="L14" s="1"/>
      <c r="M14" s="1"/>
      <c r="N14" s="1">
        <v>0.11</v>
      </c>
      <c r="O14" s="1">
        <v>0.1123</v>
      </c>
      <c r="P14" s="1">
        <v>0.107</v>
      </c>
      <c r="Q14" s="1">
        <v>0.111</v>
      </c>
      <c r="R14" s="1">
        <v>0.11609999999999999</v>
      </c>
      <c r="S14" s="1">
        <v>0.11119999999999999</v>
      </c>
      <c r="T14" s="1">
        <v>0.1129</v>
      </c>
      <c r="U14" s="1">
        <v>0.1094</v>
      </c>
      <c r="V14" s="1">
        <v>0.1133</v>
      </c>
      <c r="W14" s="1">
        <v>0.1142</v>
      </c>
      <c r="X14" s="1"/>
      <c r="Y14" s="1"/>
      <c r="Z14" s="1">
        <v>0.1076</v>
      </c>
      <c r="AA14" s="1">
        <v>0.1147</v>
      </c>
      <c r="AB14" s="1">
        <v>0.1062</v>
      </c>
      <c r="AC14" s="1">
        <v>0.1116</v>
      </c>
      <c r="AD14" s="1">
        <v>0.1135</v>
      </c>
      <c r="AE14" s="1">
        <v>0.11</v>
      </c>
      <c r="AF14" s="1">
        <v>0.113</v>
      </c>
      <c r="AG14" s="1">
        <v>0.1147</v>
      </c>
      <c r="AH14" s="1">
        <v>0.1116</v>
      </c>
      <c r="AI14" s="1">
        <v>0.11260000000000001</v>
      </c>
      <c r="AJ14" s="1"/>
      <c r="AK14" s="1"/>
      <c r="AL14" s="1">
        <v>0.1087</v>
      </c>
      <c r="AM14" s="1">
        <v>0.1132</v>
      </c>
      <c r="AN14" s="1">
        <v>0.113</v>
      </c>
      <c r="AO14" s="1">
        <v>0.1089</v>
      </c>
      <c r="AP14" s="1">
        <v>0.11459999999999999</v>
      </c>
      <c r="AQ14" s="1">
        <v>0.1008</v>
      </c>
      <c r="AR14" s="1">
        <v>0.1023</v>
      </c>
      <c r="AS14" s="1">
        <v>0.10440000000000001</v>
      </c>
      <c r="AT14" s="1">
        <v>0.1004</v>
      </c>
      <c r="AU14" s="1">
        <v>0.10059999999999999</v>
      </c>
      <c r="AX14">
        <f t="shared" si="0"/>
        <v>0.1142</v>
      </c>
      <c r="AY14">
        <f t="shared" si="1"/>
        <v>0.1109</v>
      </c>
      <c r="AZ14">
        <f t="shared" si="2"/>
        <v>0.11128</v>
      </c>
      <c r="BA14">
        <f t="shared" si="3"/>
        <v>0.11220000000000001</v>
      </c>
      <c r="BB14">
        <f t="shared" si="4"/>
        <v>0.11072000000000001</v>
      </c>
      <c r="BC14">
        <f t="shared" si="5"/>
        <v>0.11238000000000001</v>
      </c>
      <c r="BD14">
        <f t="shared" si="6"/>
        <v>0.10169999999999998</v>
      </c>
    </row>
    <row r="15" spans="1:56" x14ac:dyDescent="0.3">
      <c r="A15">
        <f t="shared" si="7"/>
        <v>120</v>
      </c>
      <c r="B15" s="1">
        <v>0.1211</v>
      </c>
      <c r="C15" s="1">
        <v>0.1147</v>
      </c>
      <c r="D15" s="1">
        <v>0.11210000000000001</v>
      </c>
      <c r="E15" s="1">
        <v>0.1153</v>
      </c>
      <c r="F15" s="1">
        <v>0.1133</v>
      </c>
      <c r="G15" s="1">
        <v>0.1089</v>
      </c>
      <c r="H15" s="1">
        <v>0.1114</v>
      </c>
      <c r="I15" s="1">
        <v>0.108</v>
      </c>
      <c r="J15" s="1">
        <v>0.1164</v>
      </c>
      <c r="K15" s="1">
        <v>0.1125</v>
      </c>
      <c r="L15" s="1"/>
      <c r="M15" s="1"/>
      <c r="N15" s="1">
        <v>0.1108</v>
      </c>
      <c r="O15" s="1">
        <v>0.1128</v>
      </c>
      <c r="P15" s="1">
        <v>0.10780000000000001</v>
      </c>
      <c r="Q15" s="1">
        <v>0.1119</v>
      </c>
      <c r="R15" s="1">
        <v>0.1168</v>
      </c>
      <c r="S15" s="1">
        <v>0.1119</v>
      </c>
      <c r="T15" s="1">
        <v>0.11310000000000001</v>
      </c>
      <c r="U15" s="1">
        <v>0.1101</v>
      </c>
      <c r="V15" s="1">
        <v>0.1139</v>
      </c>
      <c r="W15" s="1">
        <v>0.115</v>
      </c>
      <c r="X15" s="1"/>
      <c r="Y15" s="1"/>
      <c r="Z15" s="1">
        <v>0.1082</v>
      </c>
      <c r="AA15" s="1">
        <v>0.1148</v>
      </c>
      <c r="AB15" s="1">
        <v>0.10680000000000001</v>
      </c>
      <c r="AC15" s="1">
        <v>0.1118</v>
      </c>
      <c r="AD15" s="1">
        <v>0.1142</v>
      </c>
      <c r="AE15" s="1">
        <v>0.111</v>
      </c>
      <c r="AF15" s="1">
        <v>0.1137</v>
      </c>
      <c r="AG15" s="1">
        <v>0.1154</v>
      </c>
      <c r="AH15" s="1">
        <v>0.112</v>
      </c>
      <c r="AI15" s="1">
        <v>0.113</v>
      </c>
      <c r="AJ15" s="1"/>
      <c r="AK15" s="1"/>
      <c r="AL15" s="1">
        <v>0.11</v>
      </c>
      <c r="AM15" s="1">
        <v>0.11550000000000001</v>
      </c>
      <c r="AN15" s="1">
        <v>0.1147</v>
      </c>
      <c r="AO15" s="1">
        <v>0.1095</v>
      </c>
      <c r="AP15" s="1">
        <v>0.1152</v>
      </c>
      <c r="AQ15" s="1">
        <v>0.1009</v>
      </c>
      <c r="AR15" s="1">
        <v>0.1023</v>
      </c>
      <c r="AS15" s="1">
        <v>0.1042</v>
      </c>
      <c r="AT15" s="1">
        <v>0.1003</v>
      </c>
      <c r="AU15" s="1">
        <v>0.1007</v>
      </c>
      <c r="AX15">
        <f t="shared" si="0"/>
        <v>0.1153</v>
      </c>
      <c r="AY15">
        <f t="shared" si="1"/>
        <v>0.11144000000000001</v>
      </c>
      <c r="AZ15">
        <f t="shared" si="2"/>
        <v>0.11202000000000001</v>
      </c>
      <c r="BA15">
        <f t="shared" si="3"/>
        <v>0.11280000000000001</v>
      </c>
      <c r="BB15">
        <f t="shared" si="4"/>
        <v>0.11115999999999999</v>
      </c>
      <c r="BC15">
        <f t="shared" si="5"/>
        <v>0.11302000000000001</v>
      </c>
      <c r="BD15">
        <f t="shared" si="6"/>
        <v>0.10167999999999999</v>
      </c>
    </row>
    <row r="16" spans="1:56" x14ac:dyDescent="0.3">
      <c r="A16">
        <f t="shared" si="7"/>
        <v>130</v>
      </c>
      <c r="B16" s="1">
        <v>0.1235</v>
      </c>
      <c r="C16" s="1">
        <v>0.11700000000000001</v>
      </c>
      <c r="D16" s="1">
        <v>0.113</v>
      </c>
      <c r="E16" s="1">
        <v>0.1167</v>
      </c>
      <c r="F16" s="1">
        <v>0.1143</v>
      </c>
      <c r="G16" s="1">
        <v>0.1099</v>
      </c>
      <c r="H16" s="1">
        <v>0.11219999999999999</v>
      </c>
      <c r="I16" s="1">
        <v>0.10879999999999999</v>
      </c>
      <c r="J16" s="1">
        <v>0.1172</v>
      </c>
      <c r="K16" s="1">
        <v>0.11360000000000001</v>
      </c>
      <c r="L16" s="1"/>
      <c r="M16" s="1"/>
      <c r="N16" s="1">
        <v>0.112</v>
      </c>
      <c r="O16" s="1">
        <v>0.114</v>
      </c>
      <c r="P16" s="1">
        <v>0.1089</v>
      </c>
      <c r="Q16" s="1">
        <v>0.1135</v>
      </c>
      <c r="R16" s="1">
        <v>0.1181</v>
      </c>
      <c r="S16" s="1">
        <v>0.1128</v>
      </c>
      <c r="T16" s="1">
        <v>0.1135</v>
      </c>
      <c r="U16" s="1">
        <v>0.11119999999999999</v>
      </c>
      <c r="V16" s="1">
        <v>0.11550000000000001</v>
      </c>
      <c r="W16" s="1">
        <v>0.11650000000000001</v>
      </c>
      <c r="X16" s="1"/>
      <c r="Y16" s="1"/>
      <c r="Z16" s="1">
        <v>0.1089</v>
      </c>
      <c r="AA16" s="1">
        <v>0.1158</v>
      </c>
      <c r="AB16" s="1">
        <v>0.1076</v>
      </c>
      <c r="AC16" s="1">
        <v>0.1123</v>
      </c>
      <c r="AD16" s="1">
        <v>0.1153</v>
      </c>
      <c r="AE16" s="1">
        <v>0.11210000000000001</v>
      </c>
      <c r="AF16" s="1">
        <v>0.11459999999999999</v>
      </c>
      <c r="AG16" s="1">
        <v>0.1163</v>
      </c>
      <c r="AH16" s="1">
        <v>0.113</v>
      </c>
      <c r="AI16" s="1">
        <v>0.1142</v>
      </c>
      <c r="AJ16" s="1"/>
      <c r="AK16" s="1"/>
      <c r="AL16" s="1">
        <v>0.11119999999999999</v>
      </c>
      <c r="AM16" s="1">
        <v>0.1179</v>
      </c>
      <c r="AN16" s="1">
        <v>0.1166</v>
      </c>
      <c r="AO16" s="1">
        <v>0.1108</v>
      </c>
      <c r="AP16" s="1">
        <v>0.11650000000000001</v>
      </c>
      <c r="AQ16" s="1">
        <v>0.10100000000000001</v>
      </c>
      <c r="AR16" s="1">
        <v>0.1024</v>
      </c>
      <c r="AS16" s="1">
        <v>0.10440000000000001</v>
      </c>
      <c r="AT16" s="1">
        <v>0.1003</v>
      </c>
      <c r="AU16" s="1">
        <v>0.1008</v>
      </c>
      <c r="AX16">
        <f t="shared" si="0"/>
        <v>0.11689999999999998</v>
      </c>
      <c r="AY16">
        <f t="shared" si="1"/>
        <v>0.11234</v>
      </c>
      <c r="AZ16">
        <f t="shared" si="2"/>
        <v>0.1133</v>
      </c>
      <c r="BA16">
        <f t="shared" si="3"/>
        <v>0.1139</v>
      </c>
      <c r="BB16">
        <f t="shared" si="4"/>
        <v>0.11198000000000001</v>
      </c>
      <c r="BC16">
        <f t="shared" si="5"/>
        <v>0.11404</v>
      </c>
      <c r="BD16">
        <f t="shared" si="6"/>
        <v>0.10178000000000001</v>
      </c>
    </row>
    <row r="17" spans="1:56" x14ac:dyDescent="0.3">
      <c r="A17">
        <f t="shared" si="7"/>
        <v>140</v>
      </c>
      <c r="B17" s="1">
        <v>0.12570000000000001</v>
      </c>
      <c r="C17" s="1">
        <v>0.11990000000000001</v>
      </c>
      <c r="D17" s="1">
        <v>0.1143</v>
      </c>
      <c r="E17" s="1">
        <v>0.11849999999999999</v>
      </c>
      <c r="F17" s="1">
        <v>0.1157</v>
      </c>
      <c r="G17" s="1">
        <v>0.1115</v>
      </c>
      <c r="H17" s="1">
        <v>0.113</v>
      </c>
      <c r="I17" s="1">
        <v>0.1099</v>
      </c>
      <c r="J17" s="1">
        <v>0.11840000000000001</v>
      </c>
      <c r="K17" s="1">
        <v>0.1147</v>
      </c>
      <c r="L17" s="1"/>
      <c r="M17" s="1"/>
      <c r="N17" s="1">
        <v>0.114</v>
      </c>
      <c r="O17" s="1">
        <v>0.1153</v>
      </c>
      <c r="P17" s="1">
        <v>0.1103</v>
      </c>
      <c r="Q17" s="1">
        <v>0.1143</v>
      </c>
      <c r="R17" s="1">
        <v>0.11940000000000001</v>
      </c>
      <c r="S17" s="1">
        <v>0.114</v>
      </c>
      <c r="T17" s="1">
        <v>0.1142</v>
      </c>
      <c r="U17" s="1">
        <v>0.1124</v>
      </c>
      <c r="V17" s="1">
        <v>0.1172</v>
      </c>
      <c r="W17" s="1">
        <v>0.11799999999999999</v>
      </c>
      <c r="X17" s="1"/>
      <c r="Y17" s="1"/>
      <c r="Z17" s="1">
        <v>0.10979999999999999</v>
      </c>
      <c r="AA17" s="1">
        <v>0.1167</v>
      </c>
      <c r="AB17" s="1">
        <v>0.1084</v>
      </c>
      <c r="AC17" s="1">
        <v>0.11269999999999999</v>
      </c>
      <c r="AD17" s="1">
        <v>0.1168</v>
      </c>
      <c r="AE17" s="1">
        <v>0.1137</v>
      </c>
      <c r="AF17" s="1">
        <v>0.1158</v>
      </c>
      <c r="AG17" s="1">
        <v>0.1176</v>
      </c>
      <c r="AH17" s="1">
        <v>0.1138</v>
      </c>
      <c r="AI17" s="1">
        <v>0.1148</v>
      </c>
      <c r="AJ17" s="1"/>
      <c r="AK17" s="1"/>
      <c r="AL17" s="1">
        <v>0.11260000000000001</v>
      </c>
      <c r="AM17" s="1">
        <v>0.1211</v>
      </c>
      <c r="AN17" s="1">
        <v>0.1191</v>
      </c>
      <c r="AO17" s="1">
        <v>0.1119</v>
      </c>
      <c r="AP17" s="1">
        <v>0.1178</v>
      </c>
      <c r="AQ17" s="1">
        <v>0.1008</v>
      </c>
      <c r="AR17" s="1">
        <v>0.1023</v>
      </c>
      <c r="AS17" s="1">
        <v>0.10440000000000001</v>
      </c>
      <c r="AT17" s="1">
        <v>0.1003</v>
      </c>
      <c r="AU17" s="1">
        <v>0.1007</v>
      </c>
      <c r="AX17">
        <f t="shared" si="0"/>
        <v>0.11882</v>
      </c>
      <c r="AY17">
        <f t="shared" si="1"/>
        <v>0.1135</v>
      </c>
      <c r="AZ17">
        <f t="shared" si="2"/>
        <v>0.11466000000000001</v>
      </c>
      <c r="BA17">
        <f t="shared" si="3"/>
        <v>0.11516</v>
      </c>
      <c r="BB17">
        <f t="shared" si="4"/>
        <v>0.11288000000000001</v>
      </c>
      <c r="BC17">
        <f t="shared" si="5"/>
        <v>0.11513999999999999</v>
      </c>
      <c r="BD17">
        <f t="shared" si="6"/>
        <v>0.10169999999999998</v>
      </c>
    </row>
    <row r="18" spans="1:56" x14ac:dyDescent="0.3">
      <c r="A18">
        <f t="shared" si="7"/>
        <v>150</v>
      </c>
      <c r="B18" s="1">
        <v>0.12959999999999999</v>
      </c>
      <c r="C18" s="1">
        <v>0.12379999999999999</v>
      </c>
      <c r="D18" s="1">
        <v>0.1157</v>
      </c>
      <c r="E18" s="1">
        <v>0.1208</v>
      </c>
      <c r="F18" s="1">
        <v>0.11700000000000001</v>
      </c>
      <c r="G18" s="1">
        <v>0.1129</v>
      </c>
      <c r="H18" s="1">
        <v>0.1144</v>
      </c>
      <c r="I18" s="1">
        <v>0.1113</v>
      </c>
      <c r="J18" s="1">
        <v>0.1201</v>
      </c>
      <c r="K18" s="1">
        <v>0.11600000000000001</v>
      </c>
      <c r="L18" s="1"/>
      <c r="M18" s="1"/>
      <c r="N18" s="1">
        <v>0.11509999999999999</v>
      </c>
      <c r="O18" s="1">
        <v>0.1166</v>
      </c>
      <c r="P18" s="1">
        <v>0.112</v>
      </c>
      <c r="Q18" s="1">
        <v>0.11609999999999999</v>
      </c>
      <c r="R18" s="1">
        <v>0.121</v>
      </c>
      <c r="S18" s="1">
        <v>0.11550000000000001</v>
      </c>
      <c r="T18" s="1">
        <v>0.1148</v>
      </c>
      <c r="U18" s="1">
        <v>0.1138</v>
      </c>
      <c r="V18" s="1">
        <v>0.1188</v>
      </c>
      <c r="W18" s="1">
        <v>0.1198</v>
      </c>
      <c r="X18" s="1"/>
      <c r="Y18" s="1"/>
      <c r="Z18" s="1">
        <v>0.1108</v>
      </c>
      <c r="AA18" s="1">
        <v>0.1179</v>
      </c>
      <c r="AB18" s="1">
        <v>0.1095</v>
      </c>
      <c r="AC18" s="1">
        <v>0.1135</v>
      </c>
      <c r="AD18" s="1">
        <v>0.11849999999999999</v>
      </c>
      <c r="AE18" s="1">
        <v>0.11559999999999999</v>
      </c>
      <c r="AF18" s="1">
        <v>0.1172</v>
      </c>
      <c r="AG18" s="1">
        <v>0.1191</v>
      </c>
      <c r="AH18" s="1">
        <v>0.11509999999999999</v>
      </c>
      <c r="AI18" s="1">
        <v>0.1163</v>
      </c>
      <c r="AJ18" s="1"/>
      <c r="AK18" s="1"/>
      <c r="AL18" s="1">
        <v>0.1145</v>
      </c>
      <c r="AM18" s="1">
        <v>0.1245</v>
      </c>
      <c r="AN18" s="1">
        <v>0.12180000000000001</v>
      </c>
      <c r="AO18" s="1">
        <v>0.1132</v>
      </c>
      <c r="AP18" s="1">
        <v>0.1195</v>
      </c>
      <c r="AQ18" s="1">
        <v>0.1007</v>
      </c>
      <c r="AR18" s="1">
        <v>0.1021</v>
      </c>
      <c r="AS18" s="1">
        <v>0.1041</v>
      </c>
      <c r="AT18" s="1">
        <v>0.1002</v>
      </c>
      <c r="AU18" s="1">
        <v>0.10050000000000001</v>
      </c>
      <c r="AX18">
        <f t="shared" si="0"/>
        <v>0.12138</v>
      </c>
      <c r="AY18">
        <f t="shared" si="1"/>
        <v>0.11494</v>
      </c>
      <c r="AZ18">
        <f t="shared" si="2"/>
        <v>0.11616</v>
      </c>
      <c r="BA18">
        <f t="shared" si="3"/>
        <v>0.11654</v>
      </c>
      <c r="BB18">
        <f t="shared" si="4"/>
        <v>0.11404</v>
      </c>
      <c r="BC18">
        <f t="shared" si="5"/>
        <v>0.11665999999999999</v>
      </c>
      <c r="BD18">
        <f t="shared" si="6"/>
        <v>0.10151999999999999</v>
      </c>
    </row>
    <row r="19" spans="1:56" x14ac:dyDescent="0.3">
      <c r="A19">
        <f t="shared" si="7"/>
        <v>160</v>
      </c>
      <c r="B19" s="1">
        <v>0.13270000000000001</v>
      </c>
      <c r="C19" s="1">
        <v>0.1283</v>
      </c>
      <c r="D19" s="1">
        <v>0.1173</v>
      </c>
      <c r="E19" s="1">
        <v>0.1234</v>
      </c>
      <c r="F19" s="1">
        <v>0.1191</v>
      </c>
      <c r="G19" s="1">
        <v>0.1152</v>
      </c>
      <c r="H19" s="1">
        <v>0.11600000000000001</v>
      </c>
      <c r="I19" s="1">
        <v>0.1129</v>
      </c>
      <c r="J19" s="1">
        <v>0.1222</v>
      </c>
      <c r="K19" s="1">
        <v>0.1186</v>
      </c>
      <c r="L19" s="1"/>
      <c r="M19" s="1"/>
      <c r="N19" s="1">
        <v>0.1173</v>
      </c>
      <c r="O19" s="1">
        <v>0.1183</v>
      </c>
      <c r="P19" s="1">
        <v>0.11409999999999999</v>
      </c>
      <c r="Q19" s="1">
        <v>0.1183</v>
      </c>
      <c r="R19" s="1">
        <v>0.1231</v>
      </c>
      <c r="S19" s="1">
        <v>0.11749999999999999</v>
      </c>
      <c r="T19" s="1">
        <v>0.11600000000000001</v>
      </c>
      <c r="U19" s="1">
        <v>0.1159</v>
      </c>
      <c r="V19" s="1">
        <v>0.1217</v>
      </c>
      <c r="W19" s="1">
        <v>0.1221</v>
      </c>
      <c r="X19" s="1"/>
      <c r="Y19" s="1"/>
      <c r="Z19" s="1">
        <v>0.1124</v>
      </c>
      <c r="AA19" s="1">
        <v>0.1196</v>
      </c>
      <c r="AB19" s="1">
        <v>0.1106</v>
      </c>
      <c r="AC19" s="1">
        <v>0.1145</v>
      </c>
      <c r="AD19" s="1">
        <v>0.1207</v>
      </c>
      <c r="AE19" s="1">
        <v>0.1177</v>
      </c>
      <c r="AF19" s="1">
        <v>0.1192</v>
      </c>
      <c r="AG19" s="1">
        <v>0.1211</v>
      </c>
      <c r="AH19" s="1">
        <v>0.1171</v>
      </c>
      <c r="AI19" s="1">
        <v>0.11799999999999999</v>
      </c>
      <c r="AJ19" s="1"/>
      <c r="AK19" s="1"/>
      <c r="AL19" s="1">
        <v>0.1173</v>
      </c>
      <c r="AM19" s="1">
        <v>0.1305</v>
      </c>
      <c r="AN19" s="1">
        <v>0.126</v>
      </c>
      <c r="AO19" s="1">
        <v>0.1149</v>
      </c>
      <c r="AP19" s="1">
        <v>0.122</v>
      </c>
      <c r="AQ19" s="1">
        <v>0.1008</v>
      </c>
      <c r="AR19" s="1">
        <v>0.10199999999999999</v>
      </c>
      <c r="AS19" s="1">
        <v>0.1043</v>
      </c>
      <c r="AT19" s="1">
        <v>0.1003</v>
      </c>
      <c r="AU19" s="1">
        <v>0.10050000000000001</v>
      </c>
      <c r="AX19">
        <f t="shared" si="0"/>
        <v>0.12416000000000001</v>
      </c>
      <c r="AY19">
        <f t="shared" si="1"/>
        <v>0.11698000000000001</v>
      </c>
      <c r="AZ19">
        <f t="shared" si="2"/>
        <v>0.11822000000000002</v>
      </c>
      <c r="BA19">
        <f t="shared" si="3"/>
        <v>0.11864</v>
      </c>
      <c r="BB19">
        <f t="shared" si="4"/>
        <v>0.11556</v>
      </c>
      <c r="BC19">
        <f t="shared" si="5"/>
        <v>0.11861999999999999</v>
      </c>
      <c r="BD19">
        <f t="shared" si="6"/>
        <v>0.10158</v>
      </c>
    </row>
    <row r="20" spans="1:56" x14ac:dyDescent="0.3">
      <c r="A20">
        <f t="shared" si="7"/>
        <v>170</v>
      </c>
      <c r="B20" s="1">
        <v>0.13750000000000001</v>
      </c>
      <c r="C20" s="1">
        <v>0.13469999999999999</v>
      </c>
      <c r="D20" s="1">
        <v>0.1198</v>
      </c>
      <c r="E20" s="1">
        <v>0.127</v>
      </c>
      <c r="F20" s="1">
        <v>0.122</v>
      </c>
      <c r="G20" s="1">
        <v>0.1183</v>
      </c>
      <c r="H20" s="1">
        <v>0.1181</v>
      </c>
      <c r="I20" s="1">
        <v>0.115</v>
      </c>
      <c r="J20" s="1">
        <v>0.1245</v>
      </c>
      <c r="K20" s="1">
        <v>0.1201</v>
      </c>
      <c r="L20" s="1"/>
      <c r="M20" s="1"/>
      <c r="N20" s="1">
        <v>0.11990000000000001</v>
      </c>
      <c r="O20" s="1">
        <v>0.121</v>
      </c>
      <c r="P20" s="1">
        <v>0.1167</v>
      </c>
      <c r="Q20" s="1">
        <v>0.121</v>
      </c>
      <c r="R20" s="1">
        <v>0.12570000000000001</v>
      </c>
      <c r="S20" s="1">
        <v>0.11990000000000001</v>
      </c>
      <c r="T20" s="1">
        <v>0.11700000000000001</v>
      </c>
      <c r="U20" s="1">
        <v>0.11849999999999999</v>
      </c>
      <c r="V20" s="1">
        <v>0.12479999999999999</v>
      </c>
      <c r="W20" s="1">
        <v>0.125</v>
      </c>
      <c r="X20" s="1"/>
      <c r="Y20" s="1"/>
      <c r="Z20" s="1">
        <v>0.1138</v>
      </c>
      <c r="AA20" s="1">
        <v>0.1215</v>
      </c>
      <c r="AB20" s="1">
        <v>0.11210000000000001</v>
      </c>
      <c r="AC20" s="1">
        <v>0.11559999999999999</v>
      </c>
      <c r="AD20" s="1">
        <v>0.1235</v>
      </c>
      <c r="AE20" s="1">
        <v>0.1205</v>
      </c>
      <c r="AF20" s="1">
        <v>0.12139999999999999</v>
      </c>
      <c r="AG20" s="1">
        <v>0.1239</v>
      </c>
      <c r="AH20" s="1">
        <v>0.1196</v>
      </c>
      <c r="AI20" s="1">
        <v>0.12039999999999999</v>
      </c>
      <c r="AJ20" s="1"/>
      <c r="AK20" s="1"/>
      <c r="AL20" s="1">
        <v>0.1202</v>
      </c>
      <c r="AM20" s="1">
        <v>0.1366</v>
      </c>
      <c r="AN20" s="1">
        <v>0.13100000000000001</v>
      </c>
      <c r="AO20" s="1">
        <v>0.11749999999999999</v>
      </c>
      <c r="AP20" s="1">
        <v>0.1246</v>
      </c>
      <c r="AQ20" s="1">
        <v>0.1008</v>
      </c>
      <c r="AR20" s="1">
        <v>0.1019</v>
      </c>
      <c r="AS20" s="1">
        <v>0.104</v>
      </c>
      <c r="AT20" s="1">
        <v>0.1003</v>
      </c>
      <c r="AU20" s="1">
        <v>0.10059999999999999</v>
      </c>
      <c r="AX20">
        <f t="shared" si="0"/>
        <v>0.12820000000000001</v>
      </c>
      <c r="AY20">
        <f t="shared" si="1"/>
        <v>0.1192</v>
      </c>
      <c r="AZ20">
        <f t="shared" si="2"/>
        <v>0.12086000000000001</v>
      </c>
      <c r="BA20">
        <f t="shared" si="3"/>
        <v>0.12103999999999999</v>
      </c>
      <c r="BB20">
        <f t="shared" si="4"/>
        <v>0.1173</v>
      </c>
      <c r="BC20">
        <f t="shared" si="5"/>
        <v>0.12116</v>
      </c>
      <c r="BD20">
        <f t="shared" si="6"/>
        <v>0.10151999999999999</v>
      </c>
    </row>
    <row r="21" spans="1:56" x14ac:dyDescent="0.3">
      <c r="A21">
        <f t="shared" si="7"/>
        <v>180</v>
      </c>
      <c r="B21" s="1">
        <v>0.14380000000000001</v>
      </c>
      <c r="C21" s="1">
        <v>0.1414</v>
      </c>
      <c r="D21" s="1">
        <v>0.1226</v>
      </c>
      <c r="E21" s="1">
        <v>0.13109999999999999</v>
      </c>
      <c r="F21" s="1">
        <v>0.125</v>
      </c>
      <c r="G21" s="1">
        <v>0.1211</v>
      </c>
      <c r="H21" s="1">
        <v>0.1206</v>
      </c>
      <c r="I21" s="1">
        <v>0.1176</v>
      </c>
      <c r="J21" s="1">
        <v>0.128</v>
      </c>
      <c r="K21" s="1">
        <v>0.1232</v>
      </c>
      <c r="L21" s="1"/>
      <c r="M21" s="1"/>
      <c r="N21" s="1">
        <v>0.1234</v>
      </c>
      <c r="O21" s="1">
        <v>0.1239</v>
      </c>
      <c r="P21" s="1">
        <v>0.1201</v>
      </c>
      <c r="Q21" s="1">
        <v>0.1241</v>
      </c>
      <c r="R21" s="1">
        <v>0.12920000000000001</v>
      </c>
      <c r="S21" s="1">
        <v>0.123</v>
      </c>
      <c r="T21" s="1">
        <v>0.11890000000000001</v>
      </c>
      <c r="U21" s="1">
        <v>0.1215</v>
      </c>
      <c r="V21" s="1">
        <v>0.129</v>
      </c>
      <c r="W21" s="1">
        <v>0.12909999999999999</v>
      </c>
      <c r="X21" s="1"/>
      <c r="Y21" s="1"/>
      <c r="Z21" s="1">
        <v>0.11609999999999999</v>
      </c>
      <c r="AA21" s="1">
        <v>0.1239</v>
      </c>
      <c r="AB21" s="1">
        <v>0.1143</v>
      </c>
      <c r="AC21" s="1">
        <v>0.1173</v>
      </c>
      <c r="AD21" s="1">
        <v>0.12690000000000001</v>
      </c>
      <c r="AE21" s="1">
        <v>0.12429999999999999</v>
      </c>
      <c r="AF21" s="1">
        <v>0.12429999999999999</v>
      </c>
      <c r="AG21" s="1">
        <v>0.12740000000000001</v>
      </c>
      <c r="AH21" s="1">
        <v>0.1226</v>
      </c>
      <c r="AI21" s="1">
        <v>0.123</v>
      </c>
      <c r="AJ21" s="1"/>
      <c r="AK21" s="1"/>
      <c r="AL21" s="1">
        <v>0.1242</v>
      </c>
      <c r="AM21" s="1">
        <v>0.1447</v>
      </c>
      <c r="AN21" s="1">
        <v>0.1368</v>
      </c>
      <c r="AO21" s="1">
        <v>0.12039999999999999</v>
      </c>
      <c r="AP21" s="1">
        <v>0.1341</v>
      </c>
      <c r="AQ21" s="1">
        <v>0.1008</v>
      </c>
      <c r="AR21" s="1">
        <v>0.10199999999999999</v>
      </c>
      <c r="AS21" s="1">
        <v>0.104</v>
      </c>
      <c r="AT21" s="1">
        <v>0.1002</v>
      </c>
      <c r="AU21" s="1">
        <v>0.1003</v>
      </c>
      <c r="AX21">
        <f t="shared" si="0"/>
        <v>0.13277999999999998</v>
      </c>
      <c r="AY21">
        <f t="shared" si="1"/>
        <v>0.12210000000000001</v>
      </c>
      <c r="AZ21">
        <f t="shared" si="2"/>
        <v>0.12414</v>
      </c>
      <c r="BA21">
        <f t="shared" si="3"/>
        <v>0.12429999999999999</v>
      </c>
      <c r="BB21">
        <f t="shared" si="4"/>
        <v>0.1197</v>
      </c>
      <c r="BC21">
        <f t="shared" si="5"/>
        <v>0.12431999999999999</v>
      </c>
      <c r="BD21">
        <f t="shared" si="6"/>
        <v>0.10145999999999999</v>
      </c>
    </row>
    <row r="22" spans="1:56" x14ac:dyDescent="0.3">
      <c r="A22">
        <f t="shared" si="7"/>
        <v>190</v>
      </c>
      <c r="B22" s="5">
        <v>0.15260000000000001</v>
      </c>
      <c r="C22" s="5">
        <v>0.15579999999999999</v>
      </c>
      <c r="D22" s="5">
        <v>0.13650000000000001</v>
      </c>
      <c r="E22" s="5">
        <v>0.14560000000000001</v>
      </c>
      <c r="F22" s="5">
        <v>0.1411</v>
      </c>
      <c r="G22" s="5">
        <v>0.13689999999999999</v>
      </c>
      <c r="H22" s="5">
        <v>0.12920000000000001</v>
      </c>
      <c r="I22" s="5">
        <v>0.12820000000000001</v>
      </c>
      <c r="J22" s="5">
        <v>0.13070000000000001</v>
      </c>
      <c r="K22" s="5">
        <v>0.13200000000000001</v>
      </c>
      <c r="L22" s="5"/>
      <c r="M22" s="5"/>
      <c r="N22" s="5">
        <v>0.1265</v>
      </c>
      <c r="O22" s="5">
        <v>0.1434</v>
      </c>
      <c r="P22" s="5">
        <v>0.12989999999999999</v>
      </c>
      <c r="Q22" s="5">
        <v>0.13420000000000001</v>
      </c>
      <c r="R22" s="5">
        <v>0.13689999999999999</v>
      </c>
      <c r="S22" s="5">
        <v>0.12970000000000001</v>
      </c>
      <c r="T22" s="5">
        <v>0.1202</v>
      </c>
      <c r="U22" s="5">
        <v>0.1303</v>
      </c>
      <c r="V22" s="5">
        <v>0.1368</v>
      </c>
      <c r="W22" s="5">
        <v>0.14050000000000001</v>
      </c>
      <c r="X22" s="5"/>
      <c r="Y22" s="5"/>
      <c r="Z22" s="5">
        <v>0.11840000000000001</v>
      </c>
      <c r="AA22" s="5">
        <v>0.1212</v>
      </c>
      <c r="AB22" s="5">
        <v>0.1255</v>
      </c>
      <c r="AC22" s="5">
        <v>0.1237</v>
      </c>
      <c r="AD22" s="5">
        <v>0.13400000000000001</v>
      </c>
      <c r="AE22" s="5">
        <v>0.1409</v>
      </c>
      <c r="AF22" s="5">
        <v>0.13589999999999999</v>
      </c>
      <c r="AG22" s="5">
        <v>0.1341</v>
      </c>
      <c r="AH22" s="5">
        <v>0.13020000000000001</v>
      </c>
      <c r="AI22" s="5">
        <v>0.1348</v>
      </c>
      <c r="AJ22" s="5"/>
      <c r="AK22" s="5"/>
      <c r="AL22" s="5">
        <v>0.1305</v>
      </c>
      <c r="AM22" s="5">
        <v>0.1661</v>
      </c>
      <c r="AN22" s="5">
        <v>0.1522</v>
      </c>
      <c r="AO22" s="5">
        <v>0.12559999999999999</v>
      </c>
      <c r="AP22" s="5">
        <v>0.13469999999999999</v>
      </c>
      <c r="AQ22" s="5">
        <v>0.1024</v>
      </c>
      <c r="AR22" s="5">
        <v>0.1086</v>
      </c>
      <c r="AS22" s="5">
        <v>0.1138</v>
      </c>
      <c r="AT22" s="5">
        <v>0.1119</v>
      </c>
      <c r="AU22" s="5">
        <v>0.106</v>
      </c>
      <c r="AX22">
        <f t="shared" si="0"/>
        <v>0.14632000000000001</v>
      </c>
      <c r="AY22">
        <f t="shared" si="1"/>
        <v>0.13140000000000002</v>
      </c>
      <c r="AZ22">
        <f t="shared" si="2"/>
        <v>0.13418000000000002</v>
      </c>
      <c r="BA22">
        <f t="shared" si="3"/>
        <v>0.13150000000000001</v>
      </c>
      <c r="BB22">
        <f t="shared" si="4"/>
        <v>0.12456</v>
      </c>
      <c r="BC22">
        <f t="shared" si="5"/>
        <v>0.13518000000000002</v>
      </c>
      <c r="BD22">
        <f t="shared" si="6"/>
        <v>0.10854000000000001</v>
      </c>
    </row>
    <row r="23" spans="1:56" x14ac:dyDescent="0.3">
      <c r="A23">
        <f t="shared" si="7"/>
        <v>200</v>
      </c>
      <c r="B23" s="5">
        <v>0.16239999999999999</v>
      </c>
      <c r="C23" s="5">
        <v>0.16339999999999999</v>
      </c>
      <c r="D23" s="5">
        <v>0.13950000000000001</v>
      </c>
      <c r="E23" s="5">
        <v>0.153</v>
      </c>
      <c r="F23" s="5">
        <v>0.1462</v>
      </c>
      <c r="G23" s="5">
        <v>0.14149999999999999</v>
      </c>
      <c r="H23" s="5">
        <v>0.13220000000000001</v>
      </c>
      <c r="I23" s="5">
        <v>0.13159999999999999</v>
      </c>
      <c r="J23" s="5">
        <v>0.1358</v>
      </c>
      <c r="K23" s="5">
        <v>0.1361</v>
      </c>
      <c r="L23" s="5"/>
      <c r="M23" s="5"/>
      <c r="N23" s="5">
        <v>0.13200000000000001</v>
      </c>
      <c r="O23" s="5">
        <v>0.1394</v>
      </c>
      <c r="P23" s="5">
        <v>0.1351</v>
      </c>
      <c r="Q23" s="5">
        <v>0.1396</v>
      </c>
      <c r="R23" s="5">
        <v>0.14219999999999999</v>
      </c>
      <c r="S23" s="5">
        <v>0.13500000000000001</v>
      </c>
      <c r="T23" s="5">
        <v>0.1226</v>
      </c>
      <c r="U23" s="5">
        <v>0.13550000000000001</v>
      </c>
      <c r="V23" s="5">
        <v>0.14410000000000001</v>
      </c>
      <c r="W23" s="5">
        <v>0.14749999999999999</v>
      </c>
      <c r="X23" s="5"/>
      <c r="Y23" s="5"/>
      <c r="Z23" s="5">
        <v>0.12239999999999999</v>
      </c>
      <c r="AA23" s="5">
        <v>0.1258</v>
      </c>
      <c r="AB23" s="5">
        <v>0.12870000000000001</v>
      </c>
      <c r="AC23" s="5">
        <v>0.1268</v>
      </c>
      <c r="AD23" s="5">
        <v>0.14080000000000001</v>
      </c>
      <c r="AE23" s="5">
        <v>0.14660000000000001</v>
      </c>
      <c r="AF23" s="5">
        <v>0.14099999999999999</v>
      </c>
      <c r="AG23" s="5">
        <v>0.13880000000000001</v>
      </c>
      <c r="AH23" s="5">
        <v>0.13539999999999999</v>
      </c>
      <c r="AI23" s="5">
        <v>0.13919999999999999</v>
      </c>
      <c r="AJ23" s="5"/>
      <c r="AK23" s="5"/>
      <c r="AL23" s="5">
        <v>0.1376</v>
      </c>
      <c r="AM23" s="5">
        <v>0.17419999999999999</v>
      </c>
      <c r="AN23" s="5">
        <v>0.16220000000000001</v>
      </c>
      <c r="AO23" s="5">
        <v>0.13020000000000001</v>
      </c>
      <c r="AP23" s="5">
        <v>0.14019999999999999</v>
      </c>
      <c r="AQ23" s="5">
        <v>0.1023</v>
      </c>
      <c r="AR23" s="5">
        <v>0.1084</v>
      </c>
      <c r="AS23" s="5">
        <v>0.1137</v>
      </c>
      <c r="AT23" s="5">
        <v>0.11169999999999999</v>
      </c>
      <c r="AU23" s="5">
        <v>0.1057</v>
      </c>
      <c r="AX23">
        <f t="shared" si="0"/>
        <v>0.15289999999999998</v>
      </c>
      <c r="AY23">
        <f t="shared" si="1"/>
        <v>0.13544</v>
      </c>
      <c r="AZ23">
        <f t="shared" si="2"/>
        <v>0.13766</v>
      </c>
      <c r="BA23">
        <f t="shared" si="3"/>
        <v>0.13694000000000001</v>
      </c>
      <c r="BB23">
        <f t="shared" si="4"/>
        <v>0.12890000000000001</v>
      </c>
      <c r="BC23">
        <f t="shared" si="5"/>
        <v>0.14019999999999999</v>
      </c>
      <c r="BD23">
        <f t="shared" si="6"/>
        <v>0.10836000000000001</v>
      </c>
    </row>
    <row r="24" spans="1:56" x14ac:dyDescent="0.3">
      <c r="A24">
        <f t="shared" si="7"/>
        <v>210</v>
      </c>
      <c r="B24" s="5">
        <v>0.1701</v>
      </c>
      <c r="C24" s="5">
        <v>0.17330000000000001</v>
      </c>
      <c r="D24" s="5">
        <v>0.14560000000000001</v>
      </c>
      <c r="E24" s="5">
        <v>0.1623</v>
      </c>
      <c r="F24" s="5">
        <v>0.15310000000000001</v>
      </c>
      <c r="G24" s="5">
        <v>0.15110000000000001</v>
      </c>
      <c r="H24" s="5">
        <v>0.13730000000000001</v>
      </c>
      <c r="I24" s="5">
        <v>0.13589999999999999</v>
      </c>
      <c r="J24" s="5">
        <v>0.14199999999999999</v>
      </c>
      <c r="K24" s="5">
        <v>0.14130000000000001</v>
      </c>
      <c r="L24" s="5"/>
      <c r="M24" s="5"/>
      <c r="N24" s="5">
        <v>0.13850000000000001</v>
      </c>
      <c r="O24" s="5">
        <v>0.14549999999999999</v>
      </c>
      <c r="P24" s="5">
        <v>0.1419</v>
      </c>
      <c r="Q24" s="5">
        <v>0.14549999999999999</v>
      </c>
      <c r="R24" s="5">
        <v>0.1489</v>
      </c>
      <c r="S24" s="5">
        <v>0.1411</v>
      </c>
      <c r="T24" s="5">
        <v>0.12609999999999999</v>
      </c>
      <c r="U24" s="5">
        <v>0.1416</v>
      </c>
      <c r="V24" s="5">
        <v>0.15260000000000001</v>
      </c>
      <c r="W24" s="5">
        <v>0.15490000000000001</v>
      </c>
      <c r="X24" s="5"/>
      <c r="Y24" s="5"/>
      <c r="Z24" s="5">
        <v>0.12690000000000001</v>
      </c>
      <c r="AA24" s="5">
        <v>0.13100000000000001</v>
      </c>
      <c r="AB24" s="5">
        <v>0.13200000000000001</v>
      </c>
      <c r="AC24" s="5">
        <v>0.13</v>
      </c>
      <c r="AD24" s="5">
        <v>0.14710000000000001</v>
      </c>
      <c r="AE24" s="5">
        <v>0.1537</v>
      </c>
      <c r="AF24" s="5">
        <v>0.14710000000000001</v>
      </c>
      <c r="AG24" s="5">
        <v>0.14530000000000001</v>
      </c>
      <c r="AH24" s="5">
        <v>0.14130000000000001</v>
      </c>
      <c r="AI24" s="5">
        <v>0.14480000000000001</v>
      </c>
      <c r="AJ24" s="5"/>
      <c r="AK24" s="5"/>
      <c r="AL24" s="5">
        <v>0.14549999999999999</v>
      </c>
      <c r="AM24" s="5">
        <v>0.18329999999999999</v>
      </c>
      <c r="AN24" s="5">
        <v>0.16900000000000001</v>
      </c>
      <c r="AO24" s="5">
        <v>0.13600000000000001</v>
      </c>
      <c r="AP24" s="5">
        <v>0.1467</v>
      </c>
      <c r="AQ24" s="5">
        <v>0.10249999999999999</v>
      </c>
      <c r="AR24" s="5">
        <v>0.1081</v>
      </c>
      <c r="AS24" s="5">
        <v>0.1133</v>
      </c>
      <c r="AT24" s="5">
        <v>0.1114</v>
      </c>
      <c r="AU24" s="5">
        <v>0.10580000000000001</v>
      </c>
      <c r="AX24">
        <f t="shared" si="0"/>
        <v>0.16088</v>
      </c>
      <c r="AY24">
        <f t="shared" si="1"/>
        <v>0.14152000000000001</v>
      </c>
      <c r="AZ24">
        <f t="shared" si="2"/>
        <v>0.14406000000000002</v>
      </c>
      <c r="BA24">
        <f t="shared" si="3"/>
        <v>0.14326</v>
      </c>
      <c r="BB24">
        <f t="shared" si="4"/>
        <v>0.13340000000000002</v>
      </c>
      <c r="BC24">
        <f t="shared" si="5"/>
        <v>0.14644000000000001</v>
      </c>
      <c r="BD24">
        <f t="shared" si="6"/>
        <v>0.10822000000000001</v>
      </c>
    </row>
    <row r="25" spans="1:56" x14ac:dyDescent="0.3">
      <c r="A25">
        <f t="shared" si="7"/>
        <v>220</v>
      </c>
      <c r="B25" s="5">
        <v>0.18609999999999999</v>
      </c>
      <c r="C25" s="5">
        <v>0.19539999999999999</v>
      </c>
      <c r="D25" s="5">
        <v>0.153</v>
      </c>
      <c r="E25" s="5">
        <v>0.1668</v>
      </c>
      <c r="F25" s="5">
        <v>0.16370000000000001</v>
      </c>
      <c r="G25" s="5">
        <v>0.1573</v>
      </c>
      <c r="H25" s="5">
        <v>0.14249999999999999</v>
      </c>
      <c r="I25" s="5">
        <v>0.14580000000000001</v>
      </c>
      <c r="J25" s="5">
        <v>0.1643</v>
      </c>
      <c r="K25" s="5">
        <v>0.14710000000000001</v>
      </c>
      <c r="L25" s="5"/>
      <c r="M25" s="5"/>
      <c r="N25" s="5">
        <v>0.15359999999999999</v>
      </c>
      <c r="O25" s="5">
        <v>0.15459999999999999</v>
      </c>
      <c r="P25" s="5">
        <v>0.16700000000000001</v>
      </c>
      <c r="Q25" s="5">
        <v>0.15409999999999999</v>
      </c>
      <c r="R25" s="5">
        <v>0.1547</v>
      </c>
      <c r="S25" s="5">
        <v>0.15290000000000001</v>
      </c>
      <c r="T25" s="5">
        <v>0.13300000000000001</v>
      </c>
      <c r="U25" s="5">
        <v>0.15040000000000001</v>
      </c>
      <c r="V25" s="5">
        <v>0.17100000000000001</v>
      </c>
      <c r="W25" s="5">
        <v>0.1653</v>
      </c>
      <c r="X25" s="5"/>
      <c r="Y25" s="5"/>
      <c r="Z25" s="5">
        <v>0.1492</v>
      </c>
      <c r="AA25" s="5">
        <v>0.1522</v>
      </c>
      <c r="AB25" s="5">
        <v>0.1389</v>
      </c>
      <c r="AC25" s="5">
        <v>0.1308</v>
      </c>
      <c r="AD25" s="5">
        <v>0.15809999999999999</v>
      </c>
      <c r="AE25" s="5">
        <v>0.16039999999999999</v>
      </c>
      <c r="AF25" s="5">
        <v>0.15570000000000001</v>
      </c>
      <c r="AG25" s="5">
        <v>0.15909999999999999</v>
      </c>
      <c r="AH25" s="5">
        <v>0.15620000000000001</v>
      </c>
      <c r="AI25" s="5">
        <v>0.15490000000000001</v>
      </c>
      <c r="AJ25" s="5"/>
      <c r="AK25" s="5"/>
      <c r="AL25" s="5">
        <v>0.1648</v>
      </c>
      <c r="AM25" s="5">
        <v>0.19969999999999999</v>
      </c>
      <c r="AN25" s="5">
        <v>0.18099999999999999</v>
      </c>
      <c r="AO25" s="5">
        <v>0.15079999999999999</v>
      </c>
      <c r="AP25" s="5">
        <v>0.15529999999999999</v>
      </c>
      <c r="AQ25" s="5">
        <v>0.1007</v>
      </c>
      <c r="AR25" s="5">
        <v>0.10489999999999999</v>
      </c>
      <c r="AS25" s="5">
        <v>0.1069</v>
      </c>
      <c r="AT25" s="5">
        <v>0.10100000000000001</v>
      </c>
      <c r="AU25" s="5">
        <v>9.98E-2</v>
      </c>
      <c r="AX25">
        <f t="shared" si="0"/>
        <v>0.17299999999999999</v>
      </c>
      <c r="AY25">
        <f t="shared" si="1"/>
        <v>0.15140000000000001</v>
      </c>
      <c r="AZ25">
        <f t="shared" si="2"/>
        <v>0.15679999999999999</v>
      </c>
      <c r="BA25">
        <f t="shared" si="3"/>
        <v>0.15452000000000002</v>
      </c>
      <c r="BB25">
        <f t="shared" si="4"/>
        <v>0.14584000000000003</v>
      </c>
      <c r="BC25">
        <f t="shared" si="5"/>
        <v>0.15726000000000001</v>
      </c>
      <c r="BD25">
        <f t="shared" si="6"/>
        <v>0.10266</v>
      </c>
    </row>
    <row r="26" spans="1:56" x14ac:dyDescent="0.3">
      <c r="A26">
        <f t="shared" si="7"/>
        <v>230</v>
      </c>
      <c r="B26" s="5">
        <v>0.19850000000000001</v>
      </c>
      <c r="C26" s="5">
        <v>0.20830000000000001</v>
      </c>
      <c r="D26" s="5">
        <v>0.16200000000000001</v>
      </c>
      <c r="E26" s="5">
        <v>0.17499999999999999</v>
      </c>
      <c r="F26" s="5">
        <v>0.16739999999999999</v>
      </c>
      <c r="G26" s="5">
        <v>0.16550000000000001</v>
      </c>
      <c r="H26" s="5">
        <v>0.1492</v>
      </c>
      <c r="I26" s="5">
        <v>0.15310000000000001</v>
      </c>
      <c r="J26" s="5">
        <v>0.1724</v>
      </c>
      <c r="K26" s="5">
        <v>0.15540000000000001</v>
      </c>
      <c r="L26" s="5"/>
      <c r="M26" s="5"/>
      <c r="N26" s="5">
        <v>0.161</v>
      </c>
      <c r="O26" s="5">
        <v>0.1638</v>
      </c>
      <c r="P26" s="5">
        <v>0.17399999999999999</v>
      </c>
      <c r="Q26" s="5">
        <v>0.16189999999999999</v>
      </c>
      <c r="R26" s="5">
        <v>0.16220000000000001</v>
      </c>
      <c r="S26" s="5">
        <v>0.1603</v>
      </c>
      <c r="T26" s="5">
        <v>0.1361</v>
      </c>
      <c r="U26" s="5">
        <v>0.158</v>
      </c>
      <c r="V26" s="5">
        <v>0.17860000000000001</v>
      </c>
      <c r="W26" s="5">
        <v>0.1714</v>
      </c>
      <c r="X26" s="5"/>
      <c r="Y26" s="5"/>
      <c r="Z26" s="5">
        <v>0.15720000000000001</v>
      </c>
      <c r="AA26" s="5">
        <v>0.16070000000000001</v>
      </c>
      <c r="AB26" s="5">
        <v>0.14419999999999999</v>
      </c>
      <c r="AC26" s="5">
        <v>0.1361</v>
      </c>
      <c r="AD26" s="5">
        <v>0.1709</v>
      </c>
      <c r="AE26" s="5">
        <v>0.16850000000000001</v>
      </c>
      <c r="AF26" s="5">
        <v>0.16520000000000001</v>
      </c>
      <c r="AG26" s="5">
        <v>0.1671</v>
      </c>
      <c r="AH26" s="5">
        <v>0.1653</v>
      </c>
      <c r="AI26" s="5">
        <v>0.16300000000000001</v>
      </c>
      <c r="AJ26" s="5"/>
      <c r="AK26" s="5"/>
      <c r="AL26" s="5">
        <v>0.1736</v>
      </c>
      <c r="AM26" s="5">
        <v>0.217</v>
      </c>
      <c r="AN26" s="5">
        <v>0.19239999999999999</v>
      </c>
      <c r="AO26" s="5">
        <v>0.16</v>
      </c>
      <c r="AP26" s="5">
        <v>0.16489999999999999</v>
      </c>
      <c r="AQ26" s="5">
        <v>0.1008</v>
      </c>
      <c r="AR26" s="5">
        <v>0.1048</v>
      </c>
      <c r="AS26" s="5">
        <v>0.1069</v>
      </c>
      <c r="AT26" s="5">
        <v>0.10059999999999999</v>
      </c>
      <c r="AU26" s="5">
        <v>9.9599999999999994E-2</v>
      </c>
      <c r="AX26">
        <f t="shared" si="0"/>
        <v>0.18224000000000001</v>
      </c>
      <c r="AY26">
        <f t="shared" si="1"/>
        <v>0.15911999999999998</v>
      </c>
      <c r="AZ26">
        <f t="shared" si="2"/>
        <v>0.16458</v>
      </c>
      <c r="BA26">
        <f t="shared" si="3"/>
        <v>0.16088</v>
      </c>
      <c r="BB26">
        <f t="shared" si="4"/>
        <v>0.15382000000000001</v>
      </c>
      <c r="BC26">
        <f t="shared" si="5"/>
        <v>0.16582000000000002</v>
      </c>
      <c r="BD26">
        <f t="shared" si="6"/>
        <v>0.10254000000000001</v>
      </c>
    </row>
    <row r="27" spans="1:56" x14ac:dyDescent="0.3">
      <c r="A27">
        <f t="shared" si="7"/>
        <v>240</v>
      </c>
      <c r="B27" s="5">
        <v>0.21210000000000001</v>
      </c>
      <c r="C27" s="5">
        <v>0.22259999999999999</v>
      </c>
      <c r="D27" s="5">
        <v>0.17</v>
      </c>
      <c r="E27" s="5">
        <v>0.2029</v>
      </c>
      <c r="F27" s="5">
        <v>0.17530000000000001</v>
      </c>
      <c r="G27" s="5">
        <v>0.17480000000000001</v>
      </c>
      <c r="H27" s="5">
        <v>0.1575</v>
      </c>
      <c r="I27" s="5">
        <v>0.16089999999999999</v>
      </c>
      <c r="J27" s="5">
        <v>0.1804</v>
      </c>
      <c r="K27" s="5">
        <v>0.1636</v>
      </c>
      <c r="L27" s="5"/>
      <c r="M27" s="5"/>
      <c r="N27" s="5">
        <v>0.1691</v>
      </c>
      <c r="O27" s="5">
        <v>0.17130000000000001</v>
      </c>
      <c r="P27" s="5">
        <v>0.18099999999999999</v>
      </c>
      <c r="Q27" s="5">
        <v>0.16839999999999999</v>
      </c>
      <c r="R27" s="5">
        <v>0.16919999999999999</v>
      </c>
      <c r="S27" s="5">
        <v>0.1661</v>
      </c>
      <c r="T27" s="5">
        <v>0.13969999999999999</v>
      </c>
      <c r="U27" s="5">
        <v>0.16450000000000001</v>
      </c>
      <c r="V27" s="5">
        <v>0.1875</v>
      </c>
      <c r="W27" s="5">
        <v>0.1802</v>
      </c>
      <c r="X27" s="5"/>
      <c r="Y27" s="5"/>
      <c r="Z27" s="5">
        <v>0.16650000000000001</v>
      </c>
      <c r="AA27" s="5">
        <v>0.17080000000000001</v>
      </c>
      <c r="AB27" s="5">
        <v>0.1522</v>
      </c>
      <c r="AC27" s="5">
        <v>0.14269999999999999</v>
      </c>
      <c r="AD27" s="5">
        <v>0.1757</v>
      </c>
      <c r="AE27" s="5">
        <v>0.1777</v>
      </c>
      <c r="AF27" s="5">
        <v>0.17280000000000001</v>
      </c>
      <c r="AG27" s="5">
        <v>0.17580000000000001</v>
      </c>
      <c r="AH27" s="5">
        <v>0.17299999999999999</v>
      </c>
      <c r="AI27" s="5">
        <v>0.17249999999999999</v>
      </c>
      <c r="AJ27" s="5"/>
      <c r="AK27" s="5"/>
      <c r="AL27" s="5">
        <v>0.1842</v>
      </c>
      <c r="AM27" s="5">
        <v>0.22670000000000001</v>
      </c>
      <c r="AN27" s="5">
        <v>0.20580000000000001</v>
      </c>
      <c r="AO27" s="5">
        <v>0.16750000000000001</v>
      </c>
      <c r="AP27" s="5">
        <v>0.17269999999999999</v>
      </c>
      <c r="AQ27" s="5">
        <v>0.1007</v>
      </c>
      <c r="AR27" s="5">
        <v>0.1045</v>
      </c>
      <c r="AS27" s="5">
        <v>0.1069</v>
      </c>
      <c r="AT27" s="5">
        <v>0.10050000000000001</v>
      </c>
      <c r="AU27" s="5">
        <v>9.9400000000000002E-2</v>
      </c>
      <c r="AX27">
        <f t="shared" si="0"/>
        <v>0.19658</v>
      </c>
      <c r="AY27">
        <f t="shared" si="1"/>
        <v>0.16743999999999998</v>
      </c>
      <c r="AZ27">
        <f t="shared" si="2"/>
        <v>0.17180000000000001</v>
      </c>
      <c r="BA27">
        <f t="shared" si="3"/>
        <v>0.1676</v>
      </c>
      <c r="BB27">
        <f t="shared" si="4"/>
        <v>0.16158</v>
      </c>
      <c r="BC27">
        <f t="shared" si="5"/>
        <v>0.17436000000000001</v>
      </c>
      <c r="BD27">
        <f t="shared" si="6"/>
        <v>0.1024</v>
      </c>
    </row>
    <row r="28" spans="1:56" x14ac:dyDescent="0.3">
      <c r="A28">
        <f t="shared" si="7"/>
        <v>250</v>
      </c>
      <c r="B28" s="5">
        <v>0.23530000000000001</v>
      </c>
      <c r="C28" s="5">
        <v>0.24360000000000001</v>
      </c>
      <c r="D28" s="5">
        <v>0.18190000000000001</v>
      </c>
      <c r="E28" s="5">
        <v>0.2114</v>
      </c>
      <c r="F28" s="5">
        <v>0.18379999999999999</v>
      </c>
      <c r="G28" s="5">
        <v>0.18790000000000001</v>
      </c>
      <c r="H28" s="5">
        <v>0.17080000000000001</v>
      </c>
      <c r="I28" s="5">
        <v>0.1759</v>
      </c>
      <c r="J28" s="5">
        <v>0.19570000000000001</v>
      </c>
      <c r="K28" s="5">
        <v>0.17829999999999999</v>
      </c>
      <c r="L28" s="5"/>
      <c r="M28" s="5"/>
      <c r="N28" s="5">
        <v>0.1862</v>
      </c>
      <c r="O28" s="5">
        <v>0.1865</v>
      </c>
      <c r="P28" s="5">
        <v>0.18129999999999999</v>
      </c>
      <c r="Q28" s="5">
        <v>0.18279999999999999</v>
      </c>
      <c r="R28" s="5">
        <v>0.19170000000000001</v>
      </c>
      <c r="S28" s="5">
        <v>0.18140000000000001</v>
      </c>
      <c r="T28" s="5">
        <v>0.14829999999999999</v>
      </c>
      <c r="U28" s="5">
        <v>0.1784</v>
      </c>
      <c r="V28" s="5">
        <v>0.2054</v>
      </c>
      <c r="W28" s="5">
        <v>0.19700000000000001</v>
      </c>
      <c r="X28" s="5"/>
      <c r="Y28" s="5"/>
      <c r="Z28" s="5">
        <v>0.16919999999999999</v>
      </c>
      <c r="AA28" s="5">
        <v>0.17610000000000001</v>
      </c>
      <c r="AB28" s="5">
        <v>0.17230000000000001</v>
      </c>
      <c r="AC28" s="5">
        <v>0.15140000000000001</v>
      </c>
      <c r="AD28" s="5">
        <v>0.18940000000000001</v>
      </c>
      <c r="AE28" s="5">
        <v>0.2001</v>
      </c>
      <c r="AF28" s="5">
        <v>0.18890000000000001</v>
      </c>
      <c r="AG28" s="5">
        <v>0.19289999999999999</v>
      </c>
      <c r="AH28" s="5">
        <v>0.18909999999999999</v>
      </c>
      <c r="AI28" s="5">
        <v>0.18740000000000001</v>
      </c>
      <c r="AJ28" s="5"/>
      <c r="AK28" s="5"/>
      <c r="AL28" s="5">
        <v>0.20169999999999999</v>
      </c>
      <c r="AM28" s="5">
        <v>0.25440000000000002</v>
      </c>
      <c r="AN28" s="5">
        <v>0.22720000000000001</v>
      </c>
      <c r="AO28" s="5">
        <v>0.18540000000000001</v>
      </c>
      <c r="AP28" s="5">
        <v>0.1888</v>
      </c>
      <c r="AQ28" s="5">
        <v>9.9299999999999999E-2</v>
      </c>
      <c r="AR28" s="5">
        <v>0.104</v>
      </c>
      <c r="AS28" s="5">
        <v>0.10630000000000001</v>
      </c>
      <c r="AT28" s="5">
        <v>0.1012</v>
      </c>
      <c r="AU28" s="5">
        <v>9.8699999999999996E-2</v>
      </c>
      <c r="AX28">
        <f t="shared" si="0"/>
        <v>0.2112</v>
      </c>
      <c r="AY28">
        <f t="shared" si="1"/>
        <v>0.18171999999999999</v>
      </c>
      <c r="AZ28">
        <f t="shared" si="2"/>
        <v>0.1857</v>
      </c>
      <c r="BA28">
        <f t="shared" si="3"/>
        <v>0.18210000000000001</v>
      </c>
      <c r="BB28">
        <f t="shared" si="4"/>
        <v>0.17168</v>
      </c>
      <c r="BC28">
        <f t="shared" si="5"/>
        <v>0.19167999999999999</v>
      </c>
      <c r="BD28">
        <f t="shared" si="6"/>
        <v>0.10189999999999999</v>
      </c>
    </row>
    <row r="29" spans="1:56" x14ac:dyDescent="0.3">
      <c r="A29">
        <f t="shared" si="7"/>
        <v>260</v>
      </c>
      <c r="B29" s="5">
        <v>0.25140000000000001</v>
      </c>
      <c r="C29" s="5">
        <v>0.26119999999999999</v>
      </c>
      <c r="D29" s="5">
        <v>0.1938</v>
      </c>
      <c r="E29" s="5">
        <v>0.22439999999999999</v>
      </c>
      <c r="F29" s="5">
        <v>0.22670000000000001</v>
      </c>
      <c r="G29" s="5">
        <v>0.1968</v>
      </c>
      <c r="H29" s="5">
        <v>0.1792</v>
      </c>
      <c r="I29" s="5">
        <v>0.18410000000000001</v>
      </c>
      <c r="J29" s="5">
        <v>0.20680000000000001</v>
      </c>
      <c r="K29" s="5">
        <v>0.18720000000000001</v>
      </c>
      <c r="L29" s="5"/>
      <c r="M29" s="5"/>
      <c r="N29" s="5">
        <v>0.19320000000000001</v>
      </c>
      <c r="O29" s="5">
        <v>0.1963</v>
      </c>
      <c r="P29" s="5">
        <v>0.19170000000000001</v>
      </c>
      <c r="Q29" s="5">
        <v>0.19239999999999999</v>
      </c>
      <c r="R29" s="5">
        <v>0.2014</v>
      </c>
      <c r="S29" s="5">
        <v>0.19120000000000001</v>
      </c>
      <c r="T29" s="5">
        <v>0.15509999999999999</v>
      </c>
      <c r="U29" s="5">
        <v>0.1875</v>
      </c>
      <c r="V29" s="5">
        <v>0.21820000000000001</v>
      </c>
      <c r="W29" s="5">
        <v>0.2087</v>
      </c>
      <c r="X29" s="5"/>
      <c r="Y29" s="5"/>
      <c r="Z29" s="5">
        <v>0.17680000000000001</v>
      </c>
      <c r="AA29" s="5">
        <v>0.18529999999999999</v>
      </c>
      <c r="AB29" s="5">
        <v>0.17810000000000001</v>
      </c>
      <c r="AC29" s="5">
        <v>0.1598</v>
      </c>
      <c r="AD29" s="5">
        <v>0.19850000000000001</v>
      </c>
      <c r="AE29" s="5">
        <v>0.21340000000000001</v>
      </c>
      <c r="AF29" s="5">
        <v>0.19969999999999999</v>
      </c>
      <c r="AG29" s="5">
        <v>0.20419999999999999</v>
      </c>
      <c r="AH29" s="5">
        <v>0.1991</v>
      </c>
      <c r="AI29" s="5">
        <v>0.1988</v>
      </c>
      <c r="AJ29" s="5"/>
      <c r="AK29" s="5"/>
      <c r="AL29" s="5">
        <v>0.21340000000000001</v>
      </c>
      <c r="AM29" s="5">
        <v>0.27179999999999999</v>
      </c>
      <c r="AN29" s="5">
        <v>0.24460000000000001</v>
      </c>
      <c r="AO29" s="5">
        <v>0.1968</v>
      </c>
      <c r="AP29" s="5">
        <v>0.20019999999999999</v>
      </c>
      <c r="AQ29" s="5">
        <v>9.9199999999999997E-2</v>
      </c>
      <c r="AR29" s="5">
        <v>0.1041</v>
      </c>
      <c r="AS29" s="5">
        <v>0.10589999999999999</v>
      </c>
      <c r="AT29" s="5">
        <v>0.10100000000000001</v>
      </c>
      <c r="AU29" s="5">
        <v>9.8699999999999996E-2</v>
      </c>
      <c r="AX29">
        <f t="shared" si="0"/>
        <v>0.23149999999999996</v>
      </c>
      <c r="AY29">
        <f t="shared" si="1"/>
        <v>0.19082000000000002</v>
      </c>
      <c r="AZ29">
        <f t="shared" si="2"/>
        <v>0.19500000000000001</v>
      </c>
      <c r="BA29">
        <f t="shared" si="3"/>
        <v>0.19214000000000001</v>
      </c>
      <c r="BB29">
        <f t="shared" si="4"/>
        <v>0.1797</v>
      </c>
      <c r="BC29">
        <f t="shared" si="5"/>
        <v>0.20304000000000003</v>
      </c>
      <c r="BD29">
        <f t="shared" si="6"/>
        <v>0.10178000000000001</v>
      </c>
    </row>
    <row r="30" spans="1:56" x14ac:dyDescent="0.3">
      <c r="A30">
        <f t="shared" si="7"/>
        <v>270</v>
      </c>
      <c r="B30" s="5">
        <v>0.26939999999999997</v>
      </c>
      <c r="C30" s="5">
        <v>0.27829999999999999</v>
      </c>
      <c r="D30" s="5">
        <v>0.20660000000000001</v>
      </c>
      <c r="E30" s="5">
        <v>0.23910000000000001</v>
      </c>
      <c r="F30" s="5">
        <v>0.2092</v>
      </c>
      <c r="G30" s="5">
        <v>0.20760000000000001</v>
      </c>
      <c r="H30" s="5">
        <v>0.18909999999999999</v>
      </c>
      <c r="I30" s="5">
        <v>0.1943</v>
      </c>
      <c r="J30" s="5">
        <v>0.21629999999999999</v>
      </c>
      <c r="K30" s="5">
        <v>0.19839999999999999</v>
      </c>
      <c r="L30" s="5"/>
      <c r="M30" s="5"/>
      <c r="N30" s="5">
        <v>0.20630000000000001</v>
      </c>
      <c r="O30" s="5">
        <v>0.20730000000000001</v>
      </c>
      <c r="P30" s="5">
        <v>0.20369999999999999</v>
      </c>
      <c r="Q30" s="5">
        <v>0.20380000000000001</v>
      </c>
      <c r="R30" s="5">
        <v>0.21279999999999999</v>
      </c>
      <c r="S30" s="5">
        <v>0.20480000000000001</v>
      </c>
      <c r="T30" s="5">
        <v>0.1613</v>
      </c>
      <c r="U30" s="5">
        <v>0.19800000000000001</v>
      </c>
      <c r="V30" s="5">
        <v>0.23250000000000001</v>
      </c>
      <c r="W30" s="5">
        <v>0.222</v>
      </c>
      <c r="X30" s="5"/>
      <c r="Y30" s="5"/>
      <c r="Z30" s="5">
        <v>0.189</v>
      </c>
      <c r="AA30" s="5">
        <v>0.1953</v>
      </c>
      <c r="AB30" s="5">
        <v>0.1862</v>
      </c>
      <c r="AC30" s="5">
        <v>0.16600000000000001</v>
      </c>
      <c r="AD30" s="5">
        <v>0.2099</v>
      </c>
      <c r="AE30" s="5">
        <v>0.2276</v>
      </c>
      <c r="AF30" s="5">
        <v>0.21179999999999999</v>
      </c>
      <c r="AG30" s="5">
        <v>0.21740000000000001</v>
      </c>
      <c r="AH30" s="5">
        <v>0.21179999999999999</v>
      </c>
      <c r="AI30" s="5">
        <v>0.21060000000000001</v>
      </c>
      <c r="AJ30" s="5"/>
      <c r="AK30" s="5"/>
      <c r="AL30" s="5">
        <v>0.22739999999999999</v>
      </c>
      <c r="AM30" s="5">
        <v>0.28849999999999998</v>
      </c>
      <c r="AN30" s="5">
        <v>0.26179999999999998</v>
      </c>
      <c r="AO30" s="5">
        <v>0.20810000000000001</v>
      </c>
      <c r="AP30" s="5">
        <v>0.21149999999999999</v>
      </c>
      <c r="AQ30" s="5">
        <v>9.9099999999999994E-2</v>
      </c>
      <c r="AR30" s="5">
        <v>0.104</v>
      </c>
      <c r="AS30" s="5">
        <v>0.10539999999999999</v>
      </c>
      <c r="AT30" s="5">
        <v>0.1008</v>
      </c>
      <c r="AU30" s="5">
        <v>9.8500000000000004E-2</v>
      </c>
      <c r="AX30">
        <f t="shared" si="0"/>
        <v>0.24051999999999998</v>
      </c>
      <c r="AY30">
        <f t="shared" si="1"/>
        <v>0.20113999999999996</v>
      </c>
      <c r="AZ30">
        <f t="shared" si="2"/>
        <v>0.20678000000000002</v>
      </c>
      <c r="BA30">
        <f t="shared" si="3"/>
        <v>0.20372000000000004</v>
      </c>
      <c r="BB30">
        <f t="shared" si="4"/>
        <v>0.18928</v>
      </c>
      <c r="BC30">
        <f t="shared" si="5"/>
        <v>0.21584000000000003</v>
      </c>
      <c r="BD30">
        <f t="shared" si="6"/>
        <v>0.10156000000000001</v>
      </c>
    </row>
    <row r="31" spans="1:56" x14ac:dyDescent="0.3">
      <c r="A31">
        <f t="shared" si="7"/>
        <v>280</v>
      </c>
      <c r="B31" s="5">
        <v>0.28539999999999999</v>
      </c>
      <c r="C31" s="5">
        <v>0.29649999999999999</v>
      </c>
      <c r="D31" s="5">
        <v>0.22159999999999999</v>
      </c>
      <c r="E31" s="5">
        <v>0.25540000000000002</v>
      </c>
      <c r="F31" s="5">
        <v>0.22470000000000001</v>
      </c>
      <c r="G31" s="5">
        <v>0.21890000000000001</v>
      </c>
      <c r="H31" s="5">
        <v>0.19980000000000001</v>
      </c>
      <c r="I31" s="5">
        <v>0.20419999999999999</v>
      </c>
      <c r="J31" s="5">
        <v>0.2288</v>
      </c>
      <c r="K31" s="5">
        <v>0.21029999999999999</v>
      </c>
      <c r="L31" s="5"/>
      <c r="M31" s="5"/>
      <c r="N31" s="5">
        <v>0.21840000000000001</v>
      </c>
      <c r="O31" s="5">
        <v>0.219</v>
      </c>
      <c r="P31" s="5">
        <v>0.21709999999999999</v>
      </c>
      <c r="Q31" s="5">
        <v>0.2162</v>
      </c>
      <c r="R31" s="5">
        <v>0.22589999999999999</v>
      </c>
      <c r="S31" s="5">
        <v>0.21340000000000001</v>
      </c>
      <c r="T31" s="5">
        <v>0.1678</v>
      </c>
      <c r="U31" s="5">
        <v>0.2102</v>
      </c>
      <c r="V31" s="5">
        <v>0.24840000000000001</v>
      </c>
      <c r="W31" s="5">
        <v>0.2366</v>
      </c>
      <c r="X31" s="5"/>
      <c r="Y31" s="5"/>
      <c r="Z31" s="5">
        <v>0.19750000000000001</v>
      </c>
      <c r="AA31" s="5">
        <v>0.20619999999999999</v>
      </c>
      <c r="AB31" s="5">
        <v>0.1956</v>
      </c>
      <c r="AC31" s="5">
        <v>0.17419999999999999</v>
      </c>
      <c r="AD31" s="5">
        <v>0.22289999999999999</v>
      </c>
      <c r="AE31" s="5">
        <v>0.24360000000000001</v>
      </c>
      <c r="AF31" s="5">
        <v>0.22589999999999999</v>
      </c>
      <c r="AG31" s="5">
        <v>0.23300000000000001</v>
      </c>
      <c r="AH31" s="5">
        <v>0.22620000000000001</v>
      </c>
      <c r="AI31" s="5">
        <v>0.22570000000000001</v>
      </c>
      <c r="AJ31" s="5"/>
      <c r="AK31" s="5"/>
      <c r="AL31" s="5">
        <v>0.24360000000000001</v>
      </c>
      <c r="AM31" s="5">
        <v>0.30649999999999999</v>
      </c>
      <c r="AN31" s="5">
        <v>0.27889999999999998</v>
      </c>
      <c r="AO31" s="5">
        <v>0.2215</v>
      </c>
      <c r="AP31" s="5">
        <v>0.224</v>
      </c>
      <c r="AQ31" s="5">
        <v>9.9199999999999997E-2</v>
      </c>
      <c r="AR31" s="5">
        <v>0.1038</v>
      </c>
      <c r="AS31" s="5">
        <v>0.1052</v>
      </c>
      <c r="AT31" s="5">
        <v>0.1009</v>
      </c>
      <c r="AU31" s="5">
        <v>9.8400000000000001E-2</v>
      </c>
      <c r="AX31">
        <f t="shared" si="0"/>
        <v>0.25671999999999995</v>
      </c>
      <c r="AY31">
        <f t="shared" si="1"/>
        <v>0.21240000000000001</v>
      </c>
      <c r="AZ31">
        <f t="shared" si="2"/>
        <v>0.21932000000000001</v>
      </c>
      <c r="BA31">
        <f t="shared" si="3"/>
        <v>0.21527999999999997</v>
      </c>
      <c r="BB31">
        <f t="shared" si="4"/>
        <v>0.19927999999999998</v>
      </c>
      <c r="BC31">
        <f t="shared" si="5"/>
        <v>0.23088000000000003</v>
      </c>
      <c r="BD31">
        <f t="shared" si="6"/>
        <v>0.10150000000000001</v>
      </c>
    </row>
    <row r="32" spans="1:56" x14ac:dyDescent="0.3">
      <c r="A32">
        <f t="shared" si="7"/>
        <v>290</v>
      </c>
      <c r="B32" s="5">
        <v>0.30380000000000001</v>
      </c>
      <c r="C32" s="5">
        <v>0.314</v>
      </c>
      <c r="D32" s="5">
        <v>0.23719999999999999</v>
      </c>
      <c r="E32" s="5">
        <v>0.27379999999999999</v>
      </c>
      <c r="F32" s="5">
        <v>0.24099999999999999</v>
      </c>
      <c r="G32" s="5">
        <v>0.2321</v>
      </c>
      <c r="H32" s="5">
        <v>0.21510000000000001</v>
      </c>
      <c r="I32" s="5">
        <v>0.21579999999999999</v>
      </c>
      <c r="J32" s="5">
        <v>0.2427</v>
      </c>
      <c r="K32" s="5">
        <v>0.22370000000000001</v>
      </c>
      <c r="L32" s="5"/>
      <c r="M32" s="5"/>
      <c r="N32" s="5">
        <v>0.23250000000000001</v>
      </c>
      <c r="O32" s="5">
        <v>0.23300000000000001</v>
      </c>
      <c r="P32" s="5">
        <v>0.23169999999999999</v>
      </c>
      <c r="Q32" s="5">
        <v>0.2316</v>
      </c>
      <c r="R32" s="5">
        <v>0.23949999999999999</v>
      </c>
      <c r="S32" s="5">
        <v>0.2268</v>
      </c>
      <c r="T32" s="5">
        <v>0.1764</v>
      </c>
      <c r="U32" s="5">
        <v>0.2238</v>
      </c>
      <c r="V32" s="5">
        <v>0.26440000000000002</v>
      </c>
      <c r="W32" s="5">
        <v>0.25209999999999999</v>
      </c>
      <c r="X32" s="5"/>
      <c r="Y32" s="5"/>
      <c r="Z32" s="5">
        <v>0.2097</v>
      </c>
      <c r="AA32" s="5">
        <v>0.21890000000000001</v>
      </c>
      <c r="AB32" s="5">
        <v>0.20599999999999999</v>
      </c>
      <c r="AC32" s="5">
        <v>0.18410000000000001</v>
      </c>
      <c r="AD32" s="5">
        <v>0.2366</v>
      </c>
      <c r="AE32" s="5">
        <v>0.2606</v>
      </c>
      <c r="AF32" s="5">
        <v>0.24099999999999999</v>
      </c>
      <c r="AG32" s="5">
        <v>0.249</v>
      </c>
      <c r="AH32" s="5">
        <v>0.24210000000000001</v>
      </c>
      <c r="AI32" s="5">
        <v>0.2417</v>
      </c>
      <c r="AJ32" s="5"/>
      <c r="AK32" s="5"/>
      <c r="AL32" s="5">
        <v>0.26200000000000001</v>
      </c>
      <c r="AM32" s="5">
        <v>0.32679999999999998</v>
      </c>
      <c r="AN32" s="5">
        <v>0.29849999999999999</v>
      </c>
      <c r="AO32" s="5">
        <v>0.23580000000000001</v>
      </c>
      <c r="AP32" s="5">
        <v>0.2404</v>
      </c>
      <c r="AQ32" s="5">
        <v>9.8900000000000002E-2</v>
      </c>
      <c r="AR32" s="5">
        <v>0.10349999999999999</v>
      </c>
      <c r="AS32" s="5">
        <v>0.105</v>
      </c>
      <c r="AT32" s="5">
        <v>0.1008</v>
      </c>
      <c r="AU32" s="5">
        <v>9.8400000000000001E-2</v>
      </c>
      <c r="AX32">
        <f t="shared" si="0"/>
        <v>0.27396000000000004</v>
      </c>
      <c r="AY32">
        <f t="shared" si="1"/>
        <v>0.22588</v>
      </c>
      <c r="AZ32">
        <f t="shared" si="2"/>
        <v>0.23366000000000003</v>
      </c>
      <c r="BA32">
        <f t="shared" si="3"/>
        <v>0.22869999999999999</v>
      </c>
      <c r="BB32">
        <f t="shared" si="4"/>
        <v>0.21105999999999997</v>
      </c>
      <c r="BC32">
        <f t="shared" si="5"/>
        <v>0.24687999999999999</v>
      </c>
      <c r="BD32">
        <f t="shared" si="6"/>
        <v>0.10132000000000001</v>
      </c>
    </row>
    <row r="33" spans="1:56" x14ac:dyDescent="0.3">
      <c r="A33">
        <f t="shared" si="7"/>
        <v>300</v>
      </c>
      <c r="B33" s="5">
        <v>0.32190000000000002</v>
      </c>
      <c r="C33" s="5">
        <v>0.33289999999999997</v>
      </c>
      <c r="D33" s="5">
        <v>0.25440000000000002</v>
      </c>
      <c r="E33" s="5">
        <v>0.29149999999999998</v>
      </c>
      <c r="F33" s="5">
        <v>0.25829999999999997</v>
      </c>
      <c r="G33" s="5">
        <v>0.2457</v>
      </c>
      <c r="H33" s="5">
        <v>0.2303</v>
      </c>
      <c r="I33" s="5">
        <v>0.22850000000000001</v>
      </c>
      <c r="J33" s="5">
        <v>0.2626</v>
      </c>
      <c r="K33" s="5">
        <v>0.2384</v>
      </c>
      <c r="L33" s="5"/>
      <c r="M33" s="5"/>
      <c r="N33" s="5">
        <v>0.2485</v>
      </c>
      <c r="O33" s="5">
        <v>0.24970000000000001</v>
      </c>
      <c r="P33" s="5">
        <v>0.24660000000000001</v>
      </c>
      <c r="Q33" s="5">
        <v>0.245</v>
      </c>
      <c r="R33" s="5">
        <v>0.25369999999999998</v>
      </c>
      <c r="S33" s="5">
        <v>0.24049999999999999</v>
      </c>
      <c r="T33" s="5">
        <v>0.1845</v>
      </c>
      <c r="U33" s="5">
        <v>0.23799999999999999</v>
      </c>
      <c r="V33" s="5">
        <v>0.28079999999999999</v>
      </c>
      <c r="W33" s="5">
        <v>0.26719999999999999</v>
      </c>
      <c r="X33" s="5"/>
      <c r="Y33" s="5"/>
      <c r="Z33" s="5">
        <v>0.22239999999999999</v>
      </c>
      <c r="AA33" s="5">
        <v>0.23180000000000001</v>
      </c>
      <c r="AB33" s="5">
        <v>0.21740000000000001</v>
      </c>
      <c r="AC33" s="5">
        <v>0.19470000000000001</v>
      </c>
      <c r="AD33" s="5">
        <v>0.252</v>
      </c>
      <c r="AE33" s="5">
        <v>0.2782</v>
      </c>
      <c r="AF33" s="5">
        <v>0.2581</v>
      </c>
      <c r="AG33" s="5">
        <v>0.26640000000000003</v>
      </c>
      <c r="AH33" s="5">
        <v>0.2571</v>
      </c>
      <c r="AI33" s="5">
        <v>0.25819999999999999</v>
      </c>
      <c r="AJ33" s="5"/>
      <c r="AK33" s="5"/>
      <c r="AL33" s="5">
        <v>0.27889999999999998</v>
      </c>
      <c r="AM33" s="5">
        <v>0.34420000000000001</v>
      </c>
      <c r="AN33" s="5">
        <v>0.31490000000000001</v>
      </c>
      <c r="AO33" s="5">
        <v>0.25080000000000002</v>
      </c>
      <c r="AP33" s="5">
        <v>0.25580000000000003</v>
      </c>
      <c r="AQ33" s="5">
        <v>9.9099999999999994E-2</v>
      </c>
      <c r="AR33" s="5">
        <v>0.1037</v>
      </c>
      <c r="AS33" s="5">
        <v>0.1048</v>
      </c>
      <c r="AT33" s="5">
        <v>0.1007</v>
      </c>
      <c r="AU33" s="5">
        <v>9.8199999999999996E-2</v>
      </c>
      <c r="AX33">
        <f t="shared" si="0"/>
        <v>0.29179999999999995</v>
      </c>
      <c r="AY33">
        <f t="shared" si="1"/>
        <v>0.24110000000000001</v>
      </c>
      <c r="AZ33">
        <f t="shared" si="2"/>
        <v>0.2487</v>
      </c>
      <c r="BA33">
        <f t="shared" si="3"/>
        <v>0.24219999999999997</v>
      </c>
      <c r="BB33">
        <f t="shared" si="4"/>
        <v>0.22366000000000003</v>
      </c>
      <c r="BC33">
        <f t="shared" si="5"/>
        <v>0.2636</v>
      </c>
      <c r="BD33">
        <f t="shared" si="6"/>
        <v>0.10129999999999999</v>
      </c>
    </row>
    <row r="34" spans="1:56" x14ac:dyDescent="0.3">
      <c r="A34">
        <f t="shared" si="7"/>
        <v>310</v>
      </c>
      <c r="B34" s="5">
        <v>0.35120000000000001</v>
      </c>
      <c r="C34" s="5">
        <v>0.3609</v>
      </c>
      <c r="D34" s="5">
        <v>0.2823</v>
      </c>
      <c r="E34" s="5">
        <v>0.31950000000000001</v>
      </c>
      <c r="F34" s="5">
        <v>0.28820000000000001</v>
      </c>
      <c r="G34" s="5">
        <v>0.26490000000000002</v>
      </c>
      <c r="H34" s="5">
        <v>0.24510000000000001</v>
      </c>
      <c r="I34" s="5">
        <v>0.2656</v>
      </c>
      <c r="J34" s="5">
        <v>0.2737</v>
      </c>
      <c r="K34" s="5">
        <v>0.26419999999999999</v>
      </c>
      <c r="L34" s="5"/>
      <c r="M34" s="5"/>
      <c r="N34" s="5">
        <v>0.27289999999999998</v>
      </c>
      <c r="O34" s="5">
        <v>0.2737</v>
      </c>
      <c r="P34" s="5">
        <v>0.2712</v>
      </c>
      <c r="Q34" s="5">
        <v>0.27379999999999999</v>
      </c>
      <c r="R34" s="5">
        <v>0.2777</v>
      </c>
      <c r="S34" s="5">
        <v>0.26479999999999998</v>
      </c>
      <c r="T34" s="5">
        <v>0.2031</v>
      </c>
      <c r="U34" s="5">
        <v>0.26869999999999999</v>
      </c>
      <c r="V34" s="5">
        <v>0.31090000000000001</v>
      </c>
      <c r="W34" s="5">
        <v>0.29620000000000002</v>
      </c>
      <c r="X34" s="5"/>
      <c r="Y34" s="5"/>
      <c r="Z34" s="5">
        <v>0.24590000000000001</v>
      </c>
      <c r="AA34" s="5">
        <v>0.25729999999999997</v>
      </c>
      <c r="AB34" s="5">
        <v>0.23899999999999999</v>
      </c>
      <c r="AC34" s="5">
        <v>0.21229999999999999</v>
      </c>
      <c r="AD34" s="5">
        <v>0.27760000000000001</v>
      </c>
      <c r="AE34" s="5">
        <v>0.30640000000000001</v>
      </c>
      <c r="AF34" s="5">
        <v>0.28489999999999999</v>
      </c>
      <c r="AG34" s="5">
        <v>0.29470000000000002</v>
      </c>
      <c r="AH34" s="5">
        <v>0.28970000000000001</v>
      </c>
      <c r="AI34" s="5">
        <v>0.28560000000000002</v>
      </c>
      <c r="AJ34" s="5"/>
      <c r="AK34" s="5"/>
      <c r="AL34" s="5">
        <v>0.30530000000000002</v>
      </c>
      <c r="AM34" s="5">
        <v>0.36990000000000001</v>
      </c>
      <c r="AN34" s="5">
        <v>0.35049999999999998</v>
      </c>
      <c r="AO34" s="5">
        <v>0.27550000000000002</v>
      </c>
      <c r="AP34" s="5">
        <v>0.28289999999999998</v>
      </c>
      <c r="AQ34" s="5">
        <v>0.1021</v>
      </c>
      <c r="AR34" s="5">
        <v>0.10390000000000001</v>
      </c>
      <c r="AS34" s="5">
        <v>0.10489999999999999</v>
      </c>
      <c r="AT34" s="5">
        <v>0.1103</v>
      </c>
      <c r="AU34" s="5">
        <v>0.10150000000000001</v>
      </c>
      <c r="AX34">
        <f t="shared" si="0"/>
        <v>0.32041999999999998</v>
      </c>
      <c r="AY34">
        <f t="shared" si="1"/>
        <v>0.26270000000000004</v>
      </c>
      <c r="AZ34">
        <f t="shared" si="2"/>
        <v>0.27385999999999999</v>
      </c>
      <c r="BA34">
        <f t="shared" si="3"/>
        <v>0.26873999999999998</v>
      </c>
      <c r="BB34">
        <f t="shared" si="4"/>
        <v>0.24642</v>
      </c>
      <c r="BC34">
        <f t="shared" si="5"/>
        <v>0.29226000000000002</v>
      </c>
      <c r="BD34">
        <f t="shared" si="6"/>
        <v>0.10454000000000001</v>
      </c>
    </row>
    <row r="35" spans="1:56" x14ac:dyDescent="0.3">
      <c r="A35">
        <f t="shared" si="7"/>
        <v>320</v>
      </c>
      <c r="B35" s="5">
        <v>0.36959999999999998</v>
      </c>
      <c r="C35" s="5">
        <v>0.37840000000000001</v>
      </c>
      <c r="D35" s="5">
        <v>0.29980000000000001</v>
      </c>
      <c r="E35" s="5">
        <v>0.33700000000000002</v>
      </c>
      <c r="F35" s="5">
        <v>0.30620000000000003</v>
      </c>
      <c r="G35" s="5">
        <v>0.2848</v>
      </c>
      <c r="H35" s="5">
        <v>0.2636</v>
      </c>
      <c r="I35" s="5">
        <v>0.28089999999999998</v>
      </c>
      <c r="J35" s="5">
        <v>0.28870000000000001</v>
      </c>
      <c r="K35" s="5">
        <v>0.27810000000000001</v>
      </c>
      <c r="L35" s="5"/>
      <c r="M35" s="5"/>
      <c r="N35" s="5">
        <v>0.28889999999999999</v>
      </c>
      <c r="O35" s="5">
        <v>0.2888</v>
      </c>
      <c r="P35" s="5">
        <v>0.2863</v>
      </c>
      <c r="Q35" s="5">
        <v>0.28910000000000002</v>
      </c>
      <c r="R35" s="5">
        <v>0.29260000000000003</v>
      </c>
      <c r="S35" s="5">
        <v>0.27950000000000003</v>
      </c>
      <c r="T35" s="5">
        <v>0.21490000000000001</v>
      </c>
      <c r="U35" s="5">
        <v>0.28360000000000002</v>
      </c>
      <c r="V35" s="5">
        <v>0.3281</v>
      </c>
      <c r="W35" s="5">
        <v>0.31219999999999998</v>
      </c>
      <c r="X35" s="5"/>
      <c r="Y35" s="5"/>
      <c r="Z35" s="5">
        <v>0.25990000000000002</v>
      </c>
      <c r="AA35" s="5">
        <v>0.27350000000000002</v>
      </c>
      <c r="AB35" s="5">
        <v>0.25380000000000003</v>
      </c>
      <c r="AC35" s="5">
        <v>0.2253</v>
      </c>
      <c r="AD35" s="5">
        <v>0.29339999999999999</v>
      </c>
      <c r="AE35" s="5">
        <v>0.32129999999999997</v>
      </c>
      <c r="AF35" s="5">
        <v>0.30070000000000002</v>
      </c>
      <c r="AG35" s="5">
        <v>0.3105</v>
      </c>
      <c r="AH35" s="5">
        <v>0.30549999999999999</v>
      </c>
      <c r="AI35" s="5">
        <v>0.3024</v>
      </c>
      <c r="AJ35" s="5"/>
      <c r="AK35" s="5"/>
      <c r="AL35" s="5">
        <v>0.32450000000000001</v>
      </c>
      <c r="AM35" s="5">
        <v>0.38750000000000001</v>
      </c>
      <c r="AN35" s="5">
        <v>0.36940000000000001</v>
      </c>
      <c r="AO35" s="5">
        <v>0.29270000000000002</v>
      </c>
      <c r="AP35" s="5">
        <v>0.3</v>
      </c>
      <c r="AQ35" s="5">
        <v>0.10199999999999999</v>
      </c>
      <c r="AR35" s="5">
        <v>0.1038</v>
      </c>
      <c r="AS35" s="5">
        <v>0.1048</v>
      </c>
      <c r="AT35" s="5">
        <v>0.1101</v>
      </c>
      <c r="AU35" s="5">
        <v>0.1017</v>
      </c>
      <c r="AX35">
        <f t="shared" si="0"/>
        <v>0.3382</v>
      </c>
      <c r="AY35">
        <f t="shared" si="1"/>
        <v>0.27921999999999997</v>
      </c>
      <c r="AZ35">
        <f t="shared" si="2"/>
        <v>0.28914000000000001</v>
      </c>
      <c r="BA35">
        <f t="shared" si="3"/>
        <v>0.28366000000000002</v>
      </c>
      <c r="BB35">
        <f t="shared" si="4"/>
        <v>0.26118000000000008</v>
      </c>
      <c r="BC35">
        <f t="shared" si="5"/>
        <v>0.30808000000000002</v>
      </c>
      <c r="BD35">
        <f t="shared" si="6"/>
        <v>0.10447999999999999</v>
      </c>
    </row>
    <row r="36" spans="1:56" x14ac:dyDescent="0.3">
      <c r="A36">
        <f t="shared" si="7"/>
        <v>330</v>
      </c>
      <c r="B36" s="5">
        <v>0.38779999999999998</v>
      </c>
      <c r="C36" s="5">
        <v>0.39560000000000001</v>
      </c>
      <c r="D36" s="5">
        <v>0.31859999999999999</v>
      </c>
      <c r="E36" s="5">
        <v>0.35539999999999999</v>
      </c>
      <c r="F36" s="5">
        <v>0.3251</v>
      </c>
      <c r="G36" s="5">
        <v>0.2994</v>
      </c>
      <c r="H36" s="5">
        <v>0.2737</v>
      </c>
      <c r="I36" s="5">
        <v>0.29599999999999999</v>
      </c>
      <c r="J36" s="5">
        <v>0.30530000000000002</v>
      </c>
      <c r="K36" s="5">
        <v>0.29430000000000001</v>
      </c>
      <c r="L36" s="5"/>
      <c r="M36" s="5"/>
      <c r="N36" s="5">
        <v>0.30630000000000002</v>
      </c>
      <c r="O36" s="5">
        <v>0.30659999999999998</v>
      </c>
      <c r="P36" s="5">
        <v>0.30330000000000001</v>
      </c>
      <c r="Q36" s="5">
        <v>0.3054</v>
      </c>
      <c r="R36" s="5">
        <v>0.30930000000000002</v>
      </c>
      <c r="S36" s="5">
        <v>0.29499999999999998</v>
      </c>
      <c r="T36" s="5">
        <v>0.22689999999999999</v>
      </c>
      <c r="U36" s="5">
        <v>0.29970000000000002</v>
      </c>
      <c r="V36" s="5">
        <v>0.3453</v>
      </c>
      <c r="W36" s="5">
        <v>0.3291</v>
      </c>
      <c r="X36" s="5"/>
      <c r="Y36" s="5"/>
      <c r="Z36" s="5">
        <v>0.27610000000000001</v>
      </c>
      <c r="AA36" s="5">
        <v>0.28699999999999998</v>
      </c>
      <c r="AB36" s="5">
        <v>0.26889999999999997</v>
      </c>
      <c r="AC36" s="5">
        <v>0.2392</v>
      </c>
      <c r="AD36" s="5">
        <v>0.309</v>
      </c>
      <c r="AE36" s="5">
        <v>0.33639999999999998</v>
      </c>
      <c r="AF36" s="5">
        <v>0.31640000000000001</v>
      </c>
      <c r="AG36" s="5">
        <v>0.3266</v>
      </c>
      <c r="AH36" s="5">
        <v>0.32229999999999998</v>
      </c>
      <c r="AI36" s="5">
        <v>0.31850000000000001</v>
      </c>
      <c r="AJ36" s="5"/>
      <c r="AK36" s="5"/>
      <c r="AL36" s="5">
        <v>0.34520000000000001</v>
      </c>
      <c r="AM36" s="5">
        <v>0.40479999999999999</v>
      </c>
      <c r="AN36" s="5">
        <v>0.38729999999999998</v>
      </c>
      <c r="AO36" s="5">
        <v>0.31130000000000002</v>
      </c>
      <c r="AP36" s="5">
        <v>0.31709999999999999</v>
      </c>
      <c r="AQ36" s="5">
        <v>0.10199999999999999</v>
      </c>
      <c r="AR36" s="5">
        <v>0.1038</v>
      </c>
      <c r="AS36" s="5">
        <v>0.1048</v>
      </c>
      <c r="AT36" s="5">
        <v>0.1099</v>
      </c>
      <c r="AU36" s="5">
        <v>0.1018</v>
      </c>
      <c r="AX36">
        <f t="shared" si="0"/>
        <v>0.35649999999999993</v>
      </c>
      <c r="AY36">
        <f t="shared" si="1"/>
        <v>0.29374</v>
      </c>
      <c r="AZ36">
        <f t="shared" si="2"/>
        <v>0.30618000000000001</v>
      </c>
      <c r="BA36">
        <f t="shared" si="3"/>
        <v>0.29920000000000002</v>
      </c>
      <c r="BB36">
        <f t="shared" si="4"/>
        <v>0.27603999999999995</v>
      </c>
      <c r="BC36">
        <f t="shared" si="5"/>
        <v>0.32403999999999999</v>
      </c>
      <c r="BD36">
        <f t="shared" si="6"/>
        <v>0.10446</v>
      </c>
    </row>
    <row r="37" spans="1:56" x14ac:dyDescent="0.3">
      <c r="A37">
        <f t="shared" si="7"/>
        <v>340</v>
      </c>
      <c r="B37" s="5">
        <v>0.40379999999999999</v>
      </c>
      <c r="C37" s="5">
        <v>0.41260000000000002</v>
      </c>
      <c r="D37" s="5">
        <v>0.33650000000000002</v>
      </c>
      <c r="E37" s="5">
        <v>0.3715</v>
      </c>
      <c r="F37" s="5">
        <v>0.34310000000000002</v>
      </c>
      <c r="G37" s="5">
        <v>0.31090000000000001</v>
      </c>
      <c r="H37" s="5">
        <v>0.28870000000000001</v>
      </c>
      <c r="I37" s="5">
        <v>0.33610000000000001</v>
      </c>
      <c r="J37" s="5">
        <v>0.32050000000000001</v>
      </c>
      <c r="K37" s="5">
        <v>0.31040000000000001</v>
      </c>
      <c r="L37" s="5"/>
      <c r="M37" s="5"/>
      <c r="N37" s="5">
        <v>0.3221</v>
      </c>
      <c r="O37" s="5">
        <v>0.32219999999999999</v>
      </c>
      <c r="P37" s="5">
        <v>0.31990000000000002</v>
      </c>
      <c r="Q37" s="5">
        <v>0.32129999999999997</v>
      </c>
      <c r="R37" s="5">
        <v>0.32490000000000002</v>
      </c>
      <c r="S37" s="5">
        <v>0.31119999999999998</v>
      </c>
      <c r="T37" s="5">
        <v>0.2409</v>
      </c>
      <c r="U37" s="5">
        <v>0.31519999999999998</v>
      </c>
      <c r="V37" s="5">
        <v>0.36409999999999998</v>
      </c>
      <c r="W37" s="5">
        <v>0.34560000000000002</v>
      </c>
      <c r="X37" s="5"/>
      <c r="Y37" s="5"/>
      <c r="Z37" s="5">
        <v>0.29160000000000003</v>
      </c>
      <c r="AA37" s="5">
        <v>0.30459999999999998</v>
      </c>
      <c r="AB37" s="5">
        <v>0.28410000000000002</v>
      </c>
      <c r="AC37" s="5">
        <v>0.25409999999999999</v>
      </c>
      <c r="AD37" s="5">
        <v>0.3241</v>
      </c>
      <c r="AE37" s="5">
        <v>0.35089999999999999</v>
      </c>
      <c r="AF37" s="5">
        <v>0.3337</v>
      </c>
      <c r="AG37" s="5">
        <v>0.34200000000000003</v>
      </c>
      <c r="AH37" s="5">
        <v>0.33900000000000002</v>
      </c>
      <c r="AI37" s="5">
        <v>0.33460000000000001</v>
      </c>
      <c r="AJ37" s="5"/>
      <c r="AK37" s="5"/>
      <c r="AL37" s="5">
        <v>0.3624</v>
      </c>
      <c r="AM37" s="5">
        <v>0.41980000000000001</v>
      </c>
      <c r="AN37" s="5">
        <v>0.4037</v>
      </c>
      <c r="AO37" s="5">
        <v>0.33090000000000003</v>
      </c>
      <c r="AP37" s="5">
        <v>0.33729999999999999</v>
      </c>
      <c r="AQ37" s="5">
        <v>0.1021</v>
      </c>
      <c r="AR37" s="5">
        <v>0.1043</v>
      </c>
      <c r="AS37" s="5">
        <v>0.10489999999999999</v>
      </c>
      <c r="AT37" s="5">
        <v>0.11020000000000001</v>
      </c>
      <c r="AU37" s="5">
        <v>0.10199999999999999</v>
      </c>
      <c r="AX37">
        <f t="shared" si="0"/>
        <v>0.3735</v>
      </c>
      <c r="AY37">
        <f t="shared" si="1"/>
        <v>0.31331999999999999</v>
      </c>
      <c r="AZ37">
        <f t="shared" si="2"/>
        <v>0.32207999999999998</v>
      </c>
      <c r="BA37">
        <f t="shared" si="3"/>
        <v>0.31540000000000001</v>
      </c>
      <c r="BB37">
        <f t="shared" si="4"/>
        <v>0.29170000000000001</v>
      </c>
      <c r="BC37">
        <f t="shared" si="5"/>
        <v>0.34004000000000001</v>
      </c>
      <c r="BD37">
        <f t="shared" si="6"/>
        <v>0.10470000000000002</v>
      </c>
    </row>
    <row r="38" spans="1:56" x14ac:dyDescent="0.3">
      <c r="A38">
        <f t="shared" si="7"/>
        <v>350</v>
      </c>
      <c r="B38" s="5">
        <v>0.42030000000000001</v>
      </c>
      <c r="C38" s="5">
        <v>0.4284</v>
      </c>
      <c r="D38" s="5">
        <v>0.35499999999999998</v>
      </c>
      <c r="E38" s="5">
        <v>0.39019999999999999</v>
      </c>
      <c r="F38" s="5">
        <v>0.3614</v>
      </c>
      <c r="G38" s="5">
        <v>0.32740000000000002</v>
      </c>
      <c r="H38" s="5">
        <v>0.311</v>
      </c>
      <c r="I38" s="5">
        <v>0.32400000000000001</v>
      </c>
      <c r="J38" s="5">
        <v>0.33710000000000001</v>
      </c>
      <c r="K38" s="5">
        <v>0.32679999999999998</v>
      </c>
      <c r="L38" s="5"/>
      <c r="M38" s="5"/>
      <c r="N38" s="5">
        <v>0.33939999999999998</v>
      </c>
      <c r="O38" s="5">
        <v>0.33950000000000002</v>
      </c>
      <c r="P38" s="5">
        <v>0.3357</v>
      </c>
      <c r="Q38" s="5">
        <v>0.33739999999999998</v>
      </c>
      <c r="R38" s="5">
        <v>0.34039999999999998</v>
      </c>
      <c r="S38" s="5">
        <v>0.32669999999999999</v>
      </c>
      <c r="T38" s="5">
        <v>0.25440000000000002</v>
      </c>
      <c r="U38" s="5">
        <v>0.33069999999999999</v>
      </c>
      <c r="V38" s="5">
        <v>0.38290000000000002</v>
      </c>
      <c r="W38" s="5">
        <v>0.36109999999999998</v>
      </c>
      <c r="X38" s="5"/>
      <c r="Y38" s="5"/>
      <c r="Z38" s="5">
        <v>0.30830000000000002</v>
      </c>
      <c r="AA38" s="5">
        <v>0.32050000000000001</v>
      </c>
      <c r="AB38" s="5">
        <v>0.30109999999999998</v>
      </c>
      <c r="AC38" s="5">
        <v>0.27039999999999997</v>
      </c>
      <c r="AD38" s="5">
        <v>0.33989999999999998</v>
      </c>
      <c r="AE38" s="5">
        <v>0.36580000000000001</v>
      </c>
      <c r="AF38" s="5">
        <v>0.34949999999999998</v>
      </c>
      <c r="AG38" s="5">
        <v>0.35639999999999999</v>
      </c>
      <c r="AH38" s="5">
        <v>0.35499999999999998</v>
      </c>
      <c r="AI38" s="5">
        <v>0.35110000000000002</v>
      </c>
      <c r="AJ38" s="5"/>
      <c r="AK38" s="5"/>
      <c r="AL38" s="5">
        <v>0.38069999999999998</v>
      </c>
      <c r="AM38" s="5">
        <v>0.43590000000000001</v>
      </c>
      <c r="AN38" s="5">
        <v>0.41959999999999997</v>
      </c>
      <c r="AO38" s="5">
        <v>0.34860000000000002</v>
      </c>
      <c r="AP38" s="5">
        <v>0.35410000000000003</v>
      </c>
      <c r="AQ38" s="5">
        <v>0.1028</v>
      </c>
      <c r="AR38" s="5">
        <v>0.10390000000000001</v>
      </c>
      <c r="AS38" s="5">
        <v>0.105</v>
      </c>
      <c r="AT38" s="5">
        <v>0.1099</v>
      </c>
      <c r="AU38" s="5">
        <v>0.1021</v>
      </c>
      <c r="AX38">
        <f t="shared" si="0"/>
        <v>0.39106000000000002</v>
      </c>
      <c r="AY38">
        <f t="shared" si="1"/>
        <v>0.32525999999999999</v>
      </c>
      <c r="AZ38">
        <f t="shared" si="2"/>
        <v>0.33848</v>
      </c>
      <c r="BA38">
        <f t="shared" si="3"/>
        <v>0.33116000000000001</v>
      </c>
      <c r="BB38">
        <f t="shared" si="4"/>
        <v>0.30803999999999998</v>
      </c>
      <c r="BC38">
        <f t="shared" si="5"/>
        <v>0.35555999999999999</v>
      </c>
      <c r="BD38">
        <f t="shared" si="6"/>
        <v>0.10473999999999999</v>
      </c>
    </row>
    <row r="39" spans="1:56" x14ac:dyDescent="0.3">
      <c r="A39">
        <f t="shared" si="7"/>
        <v>360</v>
      </c>
      <c r="B39" s="5">
        <v>0.43440000000000001</v>
      </c>
      <c r="C39" s="5">
        <v>0.442</v>
      </c>
      <c r="D39" s="5">
        <v>0.37159999999999999</v>
      </c>
      <c r="E39" s="5">
        <v>0.40550000000000003</v>
      </c>
      <c r="F39" s="5">
        <v>0.378</v>
      </c>
      <c r="G39" s="5">
        <v>0.34360000000000002</v>
      </c>
      <c r="H39" s="5">
        <v>0.31900000000000001</v>
      </c>
      <c r="I39" s="5">
        <v>0.39279999999999998</v>
      </c>
      <c r="J39" s="5">
        <v>0.3503</v>
      </c>
      <c r="K39" s="5">
        <v>0.34279999999999999</v>
      </c>
      <c r="L39" s="5"/>
      <c r="M39" s="5"/>
      <c r="N39" s="5">
        <v>0.35620000000000002</v>
      </c>
      <c r="O39" s="5">
        <v>0.35610000000000003</v>
      </c>
      <c r="P39" s="5">
        <v>0.3508</v>
      </c>
      <c r="Q39" s="5">
        <v>0.35339999999999999</v>
      </c>
      <c r="R39" s="5">
        <v>0.35460000000000003</v>
      </c>
      <c r="S39" s="5">
        <v>0.34139999999999998</v>
      </c>
      <c r="T39" s="5">
        <v>0.26750000000000002</v>
      </c>
      <c r="U39" s="5">
        <v>0.34520000000000001</v>
      </c>
      <c r="V39" s="5">
        <v>0.40029999999999999</v>
      </c>
      <c r="W39" s="5">
        <v>0.37559999999999999</v>
      </c>
      <c r="X39" s="5"/>
      <c r="Y39" s="5"/>
      <c r="Z39" s="5">
        <v>0.32329999999999998</v>
      </c>
      <c r="AA39" s="5">
        <v>0.33479999999999999</v>
      </c>
      <c r="AB39" s="5">
        <v>0.31709999999999999</v>
      </c>
      <c r="AC39" s="5">
        <v>0.28599999999999998</v>
      </c>
      <c r="AD39" s="5">
        <v>0.35410000000000003</v>
      </c>
      <c r="AE39" s="5">
        <v>0.37840000000000001</v>
      </c>
      <c r="AF39" s="5">
        <v>0.36380000000000001</v>
      </c>
      <c r="AG39" s="5">
        <v>0.37090000000000001</v>
      </c>
      <c r="AH39" s="5">
        <v>0.36880000000000002</v>
      </c>
      <c r="AI39" s="5">
        <v>0.3669</v>
      </c>
      <c r="AJ39" s="5"/>
      <c r="AK39" s="5"/>
      <c r="AL39" s="5">
        <v>0.39739999999999998</v>
      </c>
      <c r="AM39" s="5">
        <v>0.4491</v>
      </c>
      <c r="AN39" s="5">
        <v>0.43459999999999999</v>
      </c>
      <c r="AO39" s="5">
        <v>0.36620000000000003</v>
      </c>
      <c r="AP39" s="5">
        <v>0.37140000000000001</v>
      </c>
      <c r="AQ39" s="5">
        <v>0.1033</v>
      </c>
      <c r="AR39" s="5">
        <v>0.1038</v>
      </c>
      <c r="AS39" s="5">
        <v>0.1051</v>
      </c>
      <c r="AT39" s="5">
        <v>0.11</v>
      </c>
      <c r="AU39" s="5">
        <v>0.1021</v>
      </c>
      <c r="AX39">
        <f t="shared" si="0"/>
        <v>0.40629999999999999</v>
      </c>
      <c r="AY39">
        <f t="shared" si="1"/>
        <v>0.34970000000000001</v>
      </c>
      <c r="AZ39">
        <f t="shared" si="2"/>
        <v>0.35421999999999998</v>
      </c>
      <c r="BA39">
        <f t="shared" si="3"/>
        <v>0.34599999999999997</v>
      </c>
      <c r="BB39">
        <f t="shared" si="4"/>
        <v>0.32306000000000001</v>
      </c>
      <c r="BC39">
        <f t="shared" si="5"/>
        <v>0.36975999999999998</v>
      </c>
      <c r="BD39">
        <f t="shared" si="6"/>
        <v>0.10485999999999999</v>
      </c>
    </row>
    <row r="40" spans="1:56" x14ac:dyDescent="0.3">
      <c r="A40">
        <f t="shared" si="7"/>
        <v>370</v>
      </c>
      <c r="B40" s="5">
        <v>0.44890000000000002</v>
      </c>
      <c r="C40" s="5">
        <v>0.45660000000000001</v>
      </c>
      <c r="D40" s="5">
        <v>0.38790000000000002</v>
      </c>
      <c r="E40" s="5">
        <v>0.4199</v>
      </c>
      <c r="F40" s="5">
        <v>0.39400000000000002</v>
      </c>
      <c r="G40" s="5">
        <v>0.35659999999999997</v>
      </c>
      <c r="H40" s="5">
        <v>0.3347</v>
      </c>
      <c r="I40" s="5">
        <v>0.35299999999999998</v>
      </c>
      <c r="J40" s="5">
        <v>0.36509999999999998</v>
      </c>
      <c r="K40" s="5">
        <v>0.35770000000000002</v>
      </c>
      <c r="L40" s="5"/>
      <c r="M40" s="5"/>
      <c r="N40" s="5">
        <v>0.36919999999999997</v>
      </c>
      <c r="O40" s="5">
        <v>0.37040000000000001</v>
      </c>
      <c r="P40" s="5">
        <v>0.36520000000000002</v>
      </c>
      <c r="Q40" s="5">
        <v>0.36709999999999998</v>
      </c>
      <c r="R40" s="5">
        <v>0.36780000000000002</v>
      </c>
      <c r="S40" s="5">
        <v>0.35489999999999999</v>
      </c>
      <c r="T40" s="5">
        <v>0.28110000000000002</v>
      </c>
      <c r="U40" s="5">
        <v>0.35920000000000002</v>
      </c>
      <c r="V40" s="5">
        <v>0.4168</v>
      </c>
      <c r="W40" s="5">
        <v>0.38890000000000002</v>
      </c>
      <c r="X40" s="5"/>
      <c r="Y40" s="5"/>
      <c r="Z40" s="5">
        <v>0.33860000000000001</v>
      </c>
      <c r="AA40" s="5">
        <v>0.34849999999999998</v>
      </c>
      <c r="AB40" s="5">
        <v>0.33210000000000001</v>
      </c>
      <c r="AC40" s="5">
        <v>0.30159999999999998</v>
      </c>
      <c r="AD40" s="5">
        <v>0.36699999999999999</v>
      </c>
      <c r="AE40" s="5">
        <v>0.39419999999999999</v>
      </c>
      <c r="AF40" s="5">
        <v>0.37709999999999999</v>
      </c>
      <c r="AG40" s="5">
        <v>0.38419999999999999</v>
      </c>
      <c r="AH40" s="5">
        <v>0.38190000000000002</v>
      </c>
      <c r="AI40" s="5">
        <v>0.37980000000000003</v>
      </c>
      <c r="AJ40" s="5"/>
      <c r="AK40" s="5"/>
      <c r="AL40" s="5">
        <v>0.4138</v>
      </c>
      <c r="AM40" s="5">
        <v>0.46400000000000002</v>
      </c>
      <c r="AN40" s="5">
        <v>0.44929999999999998</v>
      </c>
      <c r="AO40" s="5">
        <v>0.38240000000000002</v>
      </c>
      <c r="AP40" s="5">
        <v>0.38779999999999998</v>
      </c>
      <c r="AQ40" s="5">
        <v>0.1021</v>
      </c>
      <c r="AR40" s="5">
        <v>0.1037</v>
      </c>
      <c r="AS40" s="5">
        <v>0.1046</v>
      </c>
      <c r="AT40" s="5">
        <v>0.1096</v>
      </c>
      <c r="AU40" s="5">
        <v>0.1018</v>
      </c>
      <c r="AX40">
        <f t="shared" si="0"/>
        <v>0.42146</v>
      </c>
      <c r="AY40">
        <f t="shared" si="1"/>
        <v>0.35342000000000001</v>
      </c>
      <c r="AZ40">
        <f t="shared" si="2"/>
        <v>0.36794000000000004</v>
      </c>
      <c r="BA40">
        <f t="shared" si="3"/>
        <v>0.36018000000000006</v>
      </c>
      <c r="BB40">
        <f t="shared" si="4"/>
        <v>0.33756000000000003</v>
      </c>
      <c r="BC40">
        <f t="shared" si="5"/>
        <v>0.38343999999999995</v>
      </c>
      <c r="BD40">
        <f t="shared" si="6"/>
        <v>0.10436000000000001</v>
      </c>
    </row>
    <row r="41" spans="1:56" x14ac:dyDescent="0.3">
      <c r="A41">
        <f t="shared" si="7"/>
        <v>380</v>
      </c>
      <c r="B41" s="5">
        <v>0.4632</v>
      </c>
      <c r="C41" s="5">
        <v>0.47070000000000001</v>
      </c>
      <c r="D41" s="5">
        <v>0.40360000000000001</v>
      </c>
      <c r="E41" s="5">
        <v>0.43480000000000002</v>
      </c>
      <c r="F41" s="5">
        <v>0.41010000000000002</v>
      </c>
      <c r="G41" s="5">
        <v>0.371</v>
      </c>
      <c r="H41" s="5">
        <v>0.3493</v>
      </c>
      <c r="I41" s="5">
        <v>0.36809999999999998</v>
      </c>
      <c r="J41" s="5">
        <v>0.37840000000000001</v>
      </c>
      <c r="K41" s="5">
        <v>0.37159999999999999</v>
      </c>
      <c r="L41" s="5"/>
      <c r="M41" s="5"/>
      <c r="N41" s="5">
        <v>0.38450000000000001</v>
      </c>
      <c r="O41" s="5">
        <v>0.38379999999999997</v>
      </c>
      <c r="P41" s="5">
        <v>0.38009999999999999</v>
      </c>
      <c r="Q41" s="5">
        <v>0.38080000000000003</v>
      </c>
      <c r="R41" s="5">
        <v>0.38040000000000002</v>
      </c>
      <c r="S41" s="5">
        <v>0.36770000000000003</v>
      </c>
      <c r="T41" s="5">
        <v>0.29470000000000002</v>
      </c>
      <c r="U41" s="5">
        <v>0.37190000000000001</v>
      </c>
      <c r="V41" s="5">
        <v>0.43309999999999998</v>
      </c>
      <c r="W41" s="5">
        <v>0.4017</v>
      </c>
      <c r="X41" s="5"/>
      <c r="Y41" s="5"/>
      <c r="Z41" s="5">
        <v>0.35299999999999998</v>
      </c>
      <c r="AA41" s="5">
        <v>0.36199999999999999</v>
      </c>
      <c r="AB41" s="5">
        <v>0.34749999999999998</v>
      </c>
      <c r="AC41" s="5">
        <v>0.31759999999999999</v>
      </c>
      <c r="AD41" s="5">
        <v>0.38129999999999997</v>
      </c>
      <c r="AE41" s="5">
        <v>0.4052</v>
      </c>
      <c r="AF41" s="5">
        <v>0.39069999999999999</v>
      </c>
      <c r="AG41" s="5">
        <v>0.39629999999999999</v>
      </c>
      <c r="AH41" s="5">
        <v>0.39529999999999998</v>
      </c>
      <c r="AI41" s="5">
        <v>0.39489999999999997</v>
      </c>
      <c r="AJ41" s="5"/>
      <c r="AK41" s="5"/>
      <c r="AL41" s="5">
        <v>0.4289</v>
      </c>
      <c r="AM41" s="5">
        <v>0.4778</v>
      </c>
      <c r="AN41" s="5">
        <v>0.46300000000000002</v>
      </c>
      <c r="AO41" s="5">
        <v>0.39879999999999999</v>
      </c>
      <c r="AP41" s="5">
        <v>0.40300000000000002</v>
      </c>
      <c r="AQ41" s="5">
        <v>0.10199999999999999</v>
      </c>
      <c r="AR41" s="5">
        <v>0.1036</v>
      </c>
      <c r="AS41" s="5">
        <v>0.1048</v>
      </c>
      <c r="AT41" s="5">
        <v>0.1094</v>
      </c>
      <c r="AU41" s="5">
        <v>0.1019</v>
      </c>
      <c r="AX41">
        <f t="shared" si="0"/>
        <v>0.43647999999999998</v>
      </c>
      <c r="AY41">
        <f t="shared" si="1"/>
        <v>0.36768000000000001</v>
      </c>
      <c r="AZ41">
        <f t="shared" si="2"/>
        <v>0.38192000000000004</v>
      </c>
      <c r="BA41">
        <f t="shared" si="3"/>
        <v>0.37381999999999999</v>
      </c>
      <c r="BB41">
        <f t="shared" si="4"/>
        <v>0.35228000000000004</v>
      </c>
      <c r="BC41">
        <f t="shared" si="5"/>
        <v>0.39648000000000005</v>
      </c>
      <c r="BD41">
        <f t="shared" si="6"/>
        <v>0.10434000000000002</v>
      </c>
    </row>
    <row r="42" spans="1:56" x14ac:dyDescent="0.3">
      <c r="A42">
        <f t="shared" si="7"/>
        <v>390</v>
      </c>
      <c r="B42" s="5">
        <v>0.47570000000000001</v>
      </c>
      <c r="C42" s="5">
        <v>0.48299999999999998</v>
      </c>
      <c r="D42" s="5">
        <v>0.41760000000000003</v>
      </c>
      <c r="E42" s="5">
        <v>0.44819999999999999</v>
      </c>
      <c r="F42" s="5">
        <v>0.4239</v>
      </c>
      <c r="G42" s="5">
        <v>0.38340000000000002</v>
      </c>
      <c r="H42" s="5">
        <v>0.36270000000000002</v>
      </c>
      <c r="I42" s="5">
        <v>0.379</v>
      </c>
      <c r="J42" s="5">
        <v>0.39050000000000001</v>
      </c>
      <c r="K42" s="5">
        <v>0.38550000000000001</v>
      </c>
      <c r="L42" s="5"/>
      <c r="M42" s="5"/>
      <c r="N42" s="5">
        <v>0.39789999999999998</v>
      </c>
      <c r="O42" s="5">
        <v>0.39700000000000002</v>
      </c>
      <c r="P42" s="5">
        <v>0.39290000000000003</v>
      </c>
      <c r="Q42" s="5">
        <v>0.39500000000000002</v>
      </c>
      <c r="R42" s="5">
        <v>0.39410000000000001</v>
      </c>
      <c r="S42" s="5">
        <v>0.38080000000000003</v>
      </c>
      <c r="T42" s="5">
        <v>0.30780000000000002</v>
      </c>
      <c r="U42" s="5">
        <v>0.38429999999999997</v>
      </c>
      <c r="V42" s="5">
        <v>0.4486</v>
      </c>
      <c r="W42" s="5">
        <v>0.41420000000000001</v>
      </c>
      <c r="X42" s="5"/>
      <c r="Y42" s="5"/>
      <c r="Z42" s="5">
        <v>0.36680000000000001</v>
      </c>
      <c r="AA42" s="5">
        <v>0.37509999999999999</v>
      </c>
      <c r="AB42" s="5">
        <v>0.36170000000000002</v>
      </c>
      <c r="AC42" s="5">
        <v>0.33279999999999998</v>
      </c>
      <c r="AD42" s="5">
        <v>0.39360000000000001</v>
      </c>
      <c r="AE42" s="5">
        <v>0.4168</v>
      </c>
      <c r="AF42" s="5">
        <v>0.40300000000000002</v>
      </c>
      <c r="AG42" s="5">
        <v>0.40820000000000001</v>
      </c>
      <c r="AH42" s="5">
        <v>0.40739999999999998</v>
      </c>
      <c r="AI42" s="5">
        <v>0.40679999999999999</v>
      </c>
      <c r="AJ42" s="5"/>
      <c r="AK42" s="5"/>
      <c r="AL42" s="5">
        <v>0.44280000000000003</v>
      </c>
      <c r="AM42" s="5">
        <v>0.49080000000000001</v>
      </c>
      <c r="AN42" s="5">
        <v>0.4768</v>
      </c>
      <c r="AO42" s="5">
        <v>0.41399999999999998</v>
      </c>
      <c r="AP42" s="5">
        <v>0.41810000000000003</v>
      </c>
      <c r="AQ42" s="5">
        <v>0.10199999999999999</v>
      </c>
      <c r="AR42" s="5">
        <v>0.10340000000000001</v>
      </c>
      <c r="AS42" s="5">
        <v>0.1046</v>
      </c>
      <c r="AT42" s="5">
        <v>0.10920000000000001</v>
      </c>
      <c r="AU42" s="5">
        <v>0.1018</v>
      </c>
      <c r="AX42">
        <f t="shared" si="0"/>
        <v>0.44968000000000002</v>
      </c>
      <c r="AY42">
        <f t="shared" si="1"/>
        <v>0.38022</v>
      </c>
      <c r="AZ42">
        <f t="shared" si="2"/>
        <v>0.39538000000000001</v>
      </c>
      <c r="BA42">
        <f t="shared" si="3"/>
        <v>0.38714000000000004</v>
      </c>
      <c r="BB42">
        <f t="shared" si="4"/>
        <v>0.36599999999999999</v>
      </c>
      <c r="BC42">
        <f t="shared" si="5"/>
        <v>0.40844000000000003</v>
      </c>
      <c r="BD42">
        <f t="shared" si="6"/>
        <v>0.1042</v>
      </c>
    </row>
    <row r="43" spans="1:56" x14ac:dyDescent="0.3">
      <c r="A43">
        <f t="shared" si="7"/>
        <v>400</v>
      </c>
      <c r="B43" s="5">
        <v>0.48870000000000002</v>
      </c>
      <c r="C43" s="5">
        <v>0.49509999999999998</v>
      </c>
      <c r="D43" s="5">
        <v>0.43359999999999999</v>
      </c>
      <c r="E43" s="5">
        <v>0.46029999999999999</v>
      </c>
      <c r="F43" s="5">
        <v>0.438</v>
      </c>
      <c r="G43" s="5">
        <v>0.39610000000000001</v>
      </c>
      <c r="H43" s="5">
        <v>0.37609999999999999</v>
      </c>
      <c r="I43" s="5">
        <v>0.39269999999999999</v>
      </c>
      <c r="J43" s="5">
        <v>0.40279999999999999</v>
      </c>
      <c r="K43" s="5">
        <v>0.39760000000000001</v>
      </c>
      <c r="L43" s="5"/>
      <c r="M43" s="5"/>
      <c r="N43" s="5">
        <v>0.41210000000000002</v>
      </c>
      <c r="O43" s="5">
        <v>0.41039999999999999</v>
      </c>
      <c r="P43" s="5">
        <v>0.40579999999999999</v>
      </c>
      <c r="Q43" s="5">
        <v>0.40760000000000002</v>
      </c>
      <c r="R43" s="5">
        <v>0.40620000000000001</v>
      </c>
      <c r="S43" s="5">
        <v>0.3926</v>
      </c>
      <c r="T43" s="5">
        <v>0.32040000000000002</v>
      </c>
      <c r="U43" s="5">
        <v>0.39679999999999999</v>
      </c>
      <c r="V43" s="5">
        <v>0.4637</v>
      </c>
      <c r="W43" s="5">
        <v>0.42649999999999999</v>
      </c>
      <c r="X43" s="5"/>
      <c r="Y43" s="5"/>
      <c r="Z43" s="5">
        <v>0.37930000000000003</v>
      </c>
      <c r="AA43" s="5">
        <v>0.38729999999999998</v>
      </c>
      <c r="AB43" s="5">
        <v>0.37569999999999998</v>
      </c>
      <c r="AC43" s="5">
        <v>0.34739999999999999</v>
      </c>
      <c r="AD43" s="5">
        <v>0.40550000000000003</v>
      </c>
      <c r="AE43" s="5">
        <v>0.42870000000000003</v>
      </c>
      <c r="AF43" s="5">
        <v>0.41410000000000002</v>
      </c>
      <c r="AG43" s="5">
        <v>0.41920000000000002</v>
      </c>
      <c r="AH43" s="5">
        <v>0.41799999999999998</v>
      </c>
      <c r="AI43" s="5">
        <v>0.41820000000000002</v>
      </c>
      <c r="AJ43" s="5"/>
      <c r="AK43" s="5"/>
      <c r="AL43" s="5">
        <v>0.45669999999999999</v>
      </c>
      <c r="AM43" s="5">
        <v>0.50219999999999998</v>
      </c>
      <c r="AN43" s="5">
        <v>0.4899</v>
      </c>
      <c r="AO43" s="5">
        <v>0.42899999999999999</v>
      </c>
      <c r="AP43" s="5">
        <v>0.432</v>
      </c>
      <c r="AQ43" s="5">
        <v>0.1019</v>
      </c>
      <c r="AR43" s="5">
        <v>0.10340000000000001</v>
      </c>
      <c r="AS43" s="5">
        <v>0.1047</v>
      </c>
      <c r="AT43" s="5">
        <v>0.1091</v>
      </c>
      <c r="AU43" s="5">
        <v>0.1019</v>
      </c>
      <c r="AX43">
        <f t="shared" si="0"/>
        <v>0.46314</v>
      </c>
      <c r="AY43">
        <f t="shared" si="1"/>
        <v>0.39306000000000002</v>
      </c>
      <c r="AZ43">
        <f t="shared" si="2"/>
        <v>0.40842000000000001</v>
      </c>
      <c r="BA43">
        <f t="shared" si="3"/>
        <v>0.4</v>
      </c>
      <c r="BB43">
        <f t="shared" si="4"/>
        <v>0.37903999999999993</v>
      </c>
      <c r="BC43">
        <f t="shared" si="5"/>
        <v>0.41963999999999996</v>
      </c>
      <c r="BD43">
        <f t="shared" si="6"/>
        <v>0.1042</v>
      </c>
    </row>
    <row r="44" spans="1:56" x14ac:dyDescent="0.3">
      <c r="A44">
        <f t="shared" si="7"/>
        <v>410</v>
      </c>
      <c r="B44" s="5">
        <v>0.49980000000000002</v>
      </c>
      <c r="C44" s="5">
        <v>0.50700000000000001</v>
      </c>
      <c r="D44" s="5">
        <v>0.44650000000000001</v>
      </c>
      <c r="E44" s="5">
        <v>0.47370000000000001</v>
      </c>
      <c r="F44" s="5">
        <v>0.45140000000000002</v>
      </c>
      <c r="G44" s="5">
        <v>0.4083</v>
      </c>
      <c r="H44" s="5">
        <v>0.3891</v>
      </c>
      <c r="I44" s="5">
        <v>0.40560000000000002</v>
      </c>
      <c r="J44" s="5">
        <v>0.41439999999999999</v>
      </c>
      <c r="K44" s="5">
        <v>0.40960000000000002</v>
      </c>
      <c r="L44" s="5"/>
      <c r="M44" s="5"/>
      <c r="N44" s="5">
        <v>0.42420000000000002</v>
      </c>
      <c r="O44" s="5">
        <v>0.42659999999999998</v>
      </c>
      <c r="P44" s="5">
        <v>0.41830000000000001</v>
      </c>
      <c r="Q44" s="5">
        <v>0.41970000000000002</v>
      </c>
      <c r="R44" s="5">
        <v>0.4173</v>
      </c>
      <c r="S44" s="5">
        <v>0.40500000000000003</v>
      </c>
      <c r="T44" s="5">
        <v>0.33410000000000001</v>
      </c>
      <c r="U44" s="5">
        <v>0.4083</v>
      </c>
      <c r="V44" s="5">
        <v>0.4783</v>
      </c>
      <c r="W44" s="5">
        <v>0.43869999999999998</v>
      </c>
      <c r="X44" s="5"/>
      <c r="Y44" s="5"/>
      <c r="Z44" s="5">
        <v>0.39279999999999998</v>
      </c>
      <c r="AA44" s="5">
        <v>0.39889999999999998</v>
      </c>
      <c r="AB44" s="5">
        <v>0.38879999999999998</v>
      </c>
      <c r="AC44" s="5">
        <v>0.36130000000000001</v>
      </c>
      <c r="AD44" s="5">
        <v>0.41689999999999999</v>
      </c>
      <c r="AE44" s="5">
        <v>0.44059999999999999</v>
      </c>
      <c r="AF44" s="5">
        <v>0.4264</v>
      </c>
      <c r="AG44" s="5">
        <v>0.43120000000000003</v>
      </c>
      <c r="AH44" s="5">
        <v>0.42980000000000002</v>
      </c>
      <c r="AI44" s="5">
        <v>0.43090000000000001</v>
      </c>
      <c r="AJ44" s="5"/>
      <c r="AK44" s="5"/>
      <c r="AL44" s="5">
        <v>0.46779999999999999</v>
      </c>
      <c r="AM44" s="5">
        <v>0.51160000000000005</v>
      </c>
      <c r="AN44" s="5">
        <v>0.50129999999999997</v>
      </c>
      <c r="AO44" s="5">
        <v>0.44209999999999999</v>
      </c>
      <c r="AP44" s="5">
        <v>0.45200000000000001</v>
      </c>
      <c r="AQ44" s="5">
        <v>0.1021</v>
      </c>
      <c r="AR44" s="5">
        <v>0.1033</v>
      </c>
      <c r="AS44" s="5">
        <v>0.1045</v>
      </c>
      <c r="AT44" s="5">
        <v>0.109</v>
      </c>
      <c r="AU44" s="5">
        <v>0.1018</v>
      </c>
      <c r="AX44">
        <f t="shared" si="0"/>
        <v>0.47567999999999999</v>
      </c>
      <c r="AY44">
        <f t="shared" si="1"/>
        <v>0.40540000000000004</v>
      </c>
      <c r="AZ44">
        <f t="shared" si="2"/>
        <v>0.42121999999999993</v>
      </c>
      <c r="BA44">
        <f t="shared" si="3"/>
        <v>0.41288000000000002</v>
      </c>
      <c r="BB44">
        <f t="shared" si="4"/>
        <v>0.39173999999999998</v>
      </c>
      <c r="BC44">
        <f t="shared" si="5"/>
        <v>0.43178</v>
      </c>
      <c r="BD44">
        <f t="shared" si="6"/>
        <v>0.10413999999999998</v>
      </c>
    </row>
    <row r="45" spans="1:56" x14ac:dyDescent="0.3">
      <c r="A45">
        <f t="shared" si="7"/>
        <v>420</v>
      </c>
      <c r="B45" s="5">
        <v>0.5111</v>
      </c>
      <c r="C45" s="5">
        <v>0.51759999999999995</v>
      </c>
      <c r="D45" s="5">
        <v>0.45979999999999999</v>
      </c>
      <c r="E45" s="5">
        <v>0.48659999999999998</v>
      </c>
      <c r="F45" s="5">
        <v>0.4647</v>
      </c>
      <c r="G45" s="5">
        <v>0.42030000000000001</v>
      </c>
      <c r="H45" s="5">
        <v>0.4032</v>
      </c>
      <c r="I45" s="5">
        <v>0.41620000000000001</v>
      </c>
      <c r="J45" s="5">
        <v>0.42649999999999999</v>
      </c>
      <c r="K45" s="5">
        <v>0.4214</v>
      </c>
      <c r="L45" s="5"/>
      <c r="M45" s="5"/>
      <c r="N45" s="5">
        <v>0.43690000000000001</v>
      </c>
      <c r="O45" s="5">
        <v>0.43430000000000002</v>
      </c>
      <c r="P45" s="5">
        <v>0.43009999999999998</v>
      </c>
      <c r="Q45" s="5">
        <v>0.43440000000000001</v>
      </c>
      <c r="R45" s="5">
        <v>0.4289</v>
      </c>
      <c r="S45" s="5">
        <v>0.41610000000000003</v>
      </c>
      <c r="T45" s="5">
        <v>0.34510000000000002</v>
      </c>
      <c r="U45" s="5">
        <v>0.41980000000000001</v>
      </c>
      <c r="V45" s="5">
        <v>0.49390000000000001</v>
      </c>
      <c r="W45" s="5">
        <v>0.44990000000000002</v>
      </c>
      <c r="X45" s="5"/>
      <c r="Y45" s="5"/>
      <c r="Z45" s="5">
        <v>0.41170000000000001</v>
      </c>
      <c r="AA45" s="5">
        <v>0.4103</v>
      </c>
      <c r="AB45" s="5">
        <v>0.40160000000000001</v>
      </c>
      <c r="AC45" s="5">
        <v>0.37459999999999999</v>
      </c>
      <c r="AD45" s="5">
        <v>0.42859999999999998</v>
      </c>
      <c r="AE45" s="5">
        <v>0.45129999999999998</v>
      </c>
      <c r="AF45" s="5">
        <v>0.43819999999999998</v>
      </c>
      <c r="AG45" s="5">
        <v>0.44240000000000002</v>
      </c>
      <c r="AH45" s="5">
        <v>0.44130000000000003</v>
      </c>
      <c r="AI45" s="5">
        <v>0.44290000000000002</v>
      </c>
      <c r="AJ45" s="5"/>
      <c r="AK45" s="5"/>
      <c r="AL45" s="5">
        <v>0.48110000000000003</v>
      </c>
      <c r="AM45" s="5">
        <v>0.5232</v>
      </c>
      <c r="AN45" s="5">
        <v>0.51280000000000003</v>
      </c>
      <c r="AO45" s="5">
        <v>0.45700000000000002</v>
      </c>
      <c r="AP45" s="5">
        <v>0.45860000000000001</v>
      </c>
      <c r="AQ45" s="5">
        <v>0.10199999999999999</v>
      </c>
      <c r="AR45" s="5">
        <v>0.1033</v>
      </c>
      <c r="AS45" s="5">
        <v>0.1045</v>
      </c>
      <c r="AT45" s="5">
        <v>0.1087</v>
      </c>
      <c r="AU45" s="5">
        <v>0.1016</v>
      </c>
      <c r="AX45">
        <f t="shared" si="0"/>
        <v>0.48796</v>
      </c>
      <c r="AY45">
        <f t="shared" si="1"/>
        <v>0.41752</v>
      </c>
      <c r="AZ45">
        <f t="shared" si="2"/>
        <v>0.43292000000000003</v>
      </c>
      <c r="BA45">
        <f t="shared" si="3"/>
        <v>0.42496</v>
      </c>
      <c r="BB45">
        <f t="shared" si="4"/>
        <v>0.40536000000000005</v>
      </c>
      <c r="BC45">
        <f t="shared" si="5"/>
        <v>0.44322</v>
      </c>
      <c r="BD45">
        <f t="shared" si="6"/>
        <v>0.10402</v>
      </c>
    </row>
    <row r="46" spans="1:56" x14ac:dyDescent="0.3">
      <c r="A46">
        <f t="shared" si="7"/>
        <v>430</v>
      </c>
      <c r="B46" s="5">
        <v>0.52080000000000004</v>
      </c>
      <c r="C46" s="5">
        <v>0.52710000000000001</v>
      </c>
      <c r="D46" s="5">
        <v>0.47239999999999999</v>
      </c>
      <c r="E46" s="5">
        <v>0.49790000000000001</v>
      </c>
      <c r="F46" s="5">
        <v>0.4773</v>
      </c>
      <c r="G46" s="5">
        <v>0.432</v>
      </c>
      <c r="H46" s="5">
        <v>0.41549999999999998</v>
      </c>
      <c r="I46" s="5">
        <v>0.43090000000000001</v>
      </c>
      <c r="J46" s="5">
        <v>0.4375</v>
      </c>
      <c r="K46" s="5">
        <v>0.43459999999999999</v>
      </c>
      <c r="L46" s="5"/>
      <c r="M46" s="5"/>
      <c r="N46" s="5">
        <v>0.44850000000000001</v>
      </c>
      <c r="O46" s="5">
        <v>0.4461</v>
      </c>
      <c r="P46" s="5">
        <v>0.44109999999999999</v>
      </c>
      <c r="Q46" s="5">
        <v>0.44540000000000002</v>
      </c>
      <c r="R46" s="5">
        <v>0.45069999999999999</v>
      </c>
      <c r="S46" s="5">
        <v>0.42749999999999999</v>
      </c>
      <c r="T46" s="5">
        <v>0.3569</v>
      </c>
      <c r="U46" s="5">
        <v>0.43090000000000001</v>
      </c>
      <c r="V46" s="5">
        <v>0.50790000000000002</v>
      </c>
      <c r="W46" s="5">
        <v>0.46079999999999999</v>
      </c>
      <c r="X46" s="5"/>
      <c r="Y46" s="5"/>
      <c r="Z46" s="5">
        <v>0.41599999999999998</v>
      </c>
      <c r="AA46" s="5">
        <v>0.42099999999999999</v>
      </c>
      <c r="AB46" s="5">
        <v>0.41320000000000001</v>
      </c>
      <c r="AC46" s="5">
        <v>0.3876</v>
      </c>
      <c r="AD46" s="5">
        <v>0.43919999999999998</v>
      </c>
      <c r="AE46" s="5">
        <v>0.46189999999999998</v>
      </c>
      <c r="AF46" s="5">
        <v>0.44829999999999998</v>
      </c>
      <c r="AG46" s="5">
        <v>0.45219999999999999</v>
      </c>
      <c r="AH46" s="5">
        <v>0.4516</v>
      </c>
      <c r="AI46" s="5">
        <v>0.4526</v>
      </c>
      <c r="AJ46" s="5"/>
      <c r="AK46" s="5"/>
      <c r="AL46" s="5">
        <v>0.49370000000000003</v>
      </c>
      <c r="AM46" s="5">
        <v>0.53120000000000001</v>
      </c>
      <c r="AN46" s="5">
        <v>0.52300000000000002</v>
      </c>
      <c r="AO46" s="5">
        <v>0.46899999999999997</v>
      </c>
      <c r="AP46" s="5">
        <v>0.47139999999999999</v>
      </c>
      <c r="AQ46" s="5">
        <v>0.1032</v>
      </c>
      <c r="AR46" s="5">
        <v>0.1032</v>
      </c>
      <c r="AS46" s="5">
        <v>0.1043</v>
      </c>
      <c r="AT46" s="5">
        <v>0.1086</v>
      </c>
      <c r="AU46" s="5">
        <v>0.1016</v>
      </c>
      <c r="AX46">
        <f t="shared" si="0"/>
        <v>0.49910000000000004</v>
      </c>
      <c r="AY46">
        <f t="shared" si="1"/>
        <v>0.43010000000000004</v>
      </c>
      <c r="AZ46">
        <f t="shared" si="2"/>
        <v>0.44636000000000003</v>
      </c>
      <c r="BA46">
        <f t="shared" si="3"/>
        <v>0.43680000000000002</v>
      </c>
      <c r="BB46">
        <f t="shared" si="4"/>
        <v>0.41539999999999999</v>
      </c>
      <c r="BC46">
        <f t="shared" si="5"/>
        <v>0.45332</v>
      </c>
      <c r="BD46">
        <f t="shared" si="6"/>
        <v>0.10418000000000001</v>
      </c>
    </row>
    <row r="47" spans="1:56" x14ac:dyDescent="0.3">
      <c r="A47">
        <f t="shared" si="7"/>
        <v>440</v>
      </c>
      <c r="B47" s="5">
        <v>0.52759999999999996</v>
      </c>
      <c r="C47" s="5">
        <v>0.53300000000000003</v>
      </c>
      <c r="D47" s="5">
        <v>0.48399999999999999</v>
      </c>
      <c r="E47" s="5">
        <v>0.50839999999999996</v>
      </c>
      <c r="F47" s="5">
        <v>0.4889</v>
      </c>
      <c r="G47" s="5">
        <v>0.44259999999999999</v>
      </c>
      <c r="H47" s="5">
        <v>0.4269</v>
      </c>
      <c r="I47" s="5">
        <v>0.44119999999999998</v>
      </c>
      <c r="J47" s="5">
        <v>0.44690000000000002</v>
      </c>
      <c r="K47" s="5">
        <v>0.4446</v>
      </c>
      <c r="L47" s="5"/>
      <c r="M47" s="5"/>
      <c r="N47" s="5">
        <v>0.45950000000000002</v>
      </c>
      <c r="O47" s="5">
        <v>0.45610000000000001</v>
      </c>
      <c r="P47" s="5">
        <v>0.4521</v>
      </c>
      <c r="Q47" s="5">
        <v>0.45650000000000002</v>
      </c>
      <c r="R47" s="5">
        <v>0.44900000000000001</v>
      </c>
      <c r="S47" s="5">
        <v>0.43909999999999999</v>
      </c>
      <c r="T47" s="5">
        <v>0.38319999999999999</v>
      </c>
      <c r="U47" s="5">
        <v>0.44180000000000003</v>
      </c>
      <c r="V47" s="5">
        <v>0.52190000000000003</v>
      </c>
      <c r="W47" s="5">
        <v>0.4713</v>
      </c>
      <c r="X47" s="5"/>
      <c r="Y47" s="5"/>
      <c r="Z47" s="5">
        <v>0.42859999999999998</v>
      </c>
      <c r="AA47" s="5">
        <v>0.432</v>
      </c>
      <c r="AB47" s="5">
        <v>0.4249</v>
      </c>
      <c r="AC47" s="5">
        <v>0.40050000000000002</v>
      </c>
      <c r="AD47" s="5">
        <v>0.4491</v>
      </c>
      <c r="AE47" s="5">
        <v>0.47239999999999999</v>
      </c>
      <c r="AF47" s="5">
        <v>0.45910000000000001</v>
      </c>
      <c r="AG47" s="5">
        <v>0.46310000000000001</v>
      </c>
      <c r="AH47" s="5">
        <v>0.46310000000000001</v>
      </c>
      <c r="AI47" s="5">
        <v>0.4642</v>
      </c>
      <c r="AJ47" s="5"/>
      <c r="AK47" s="5"/>
      <c r="AL47" s="5">
        <v>0.50360000000000005</v>
      </c>
      <c r="AM47" s="5">
        <v>0.53779999999999994</v>
      </c>
      <c r="AN47" s="5">
        <v>0.53149999999999997</v>
      </c>
      <c r="AO47" s="5">
        <v>0.48370000000000002</v>
      </c>
      <c r="AP47" s="5">
        <v>0.49159999999999998</v>
      </c>
      <c r="AQ47" s="5">
        <v>0.1022</v>
      </c>
      <c r="AR47" s="5">
        <v>0.10340000000000001</v>
      </c>
      <c r="AS47" s="5">
        <v>0.1043</v>
      </c>
      <c r="AT47" s="5">
        <v>0.1085</v>
      </c>
      <c r="AU47" s="5">
        <v>0.1017</v>
      </c>
      <c r="AX47">
        <f t="shared" si="0"/>
        <v>0.50838000000000005</v>
      </c>
      <c r="AY47">
        <f t="shared" si="1"/>
        <v>0.44044</v>
      </c>
      <c r="AZ47">
        <f t="shared" si="2"/>
        <v>0.45463999999999993</v>
      </c>
      <c r="BA47">
        <f t="shared" si="3"/>
        <v>0.45145999999999997</v>
      </c>
      <c r="BB47">
        <f t="shared" si="4"/>
        <v>0.42702000000000001</v>
      </c>
      <c r="BC47">
        <f t="shared" si="5"/>
        <v>0.46438000000000007</v>
      </c>
      <c r="BD47">
        <f t="shared" si="6"/>
        <v>0.10402</v>
      </c>
    </row>
    <row r="48" spans="1:56" x14ac:dyDescent="0.3">
      <c r="A48">
        <f t="shared" si="7"/>
        <v>450</v>
      </c>
      <c r="B48" s="5">
        <v>0.53210000000000002</v>
      </c>
      <c r="C48" s="5">
        <v>0.53769999999999996</v>
      </c>
      <c r="D48" s="5">
        <v>0.49490000000000001</v>
      </c>
      <c r="E48" s="5">
        <v>0.51729999999999998</v>
      </c>
      <c r="F48" s="5">
        <v>0.50009999999999999</v>
      </c>
      <c r="G48" s="5">
        <v>0.45229999999999998</v>
      </c>
      <c r="H48" s="5">
        <v>0.43890000000000001</v>
      </c>
      <c r="I48" s="5">
        <v>0.45229999999999998</v>
      </c>
      <c r="J48" s="5">
        <v>0.45669999999999999</v>
      </c>
      <c r="K48" s="5">
        <v>0.45590000000000003</v>
      </c>
      <c r="L48" s="5"/>
      <c r="M48" s="5"/>
      <c r="N48" s="5">
        <v>0.46860000000000002</v>
      </c>
      <c r="O48" s="5">
        <v>0.4662</v>
      </c>
      <c r="P48" s="5">
        <v>0.46189999999999998</v>
      </c>
      <c r="Q48" s="5">
        <v>0.46600000000000003</v>
      </c>
      <c r="R48" s="5">
        <v>0.45800000000000002</v>
      </c>
      <c r="S48" s="5">
        <v>0.4491</v>
      </c>
      <c r="T48" s="5">
        <v>0.37940000000000002</v>
      </c>
      <c r="U48" s="5">
        <v>0.45200000000000001</v>
      </c>
      <c r="V48" s="5">
        <v>0.53569999999999995</v>
      </c>
      <c r="W48" s="5">
        <v>0.48130000000000001</v>
      </c>
      <c r="X48" s="5"/>
      <c r="Y48" s="5"/>
      <c r="Z48" s="5">
        <v>0.43909999999999999</v>
      </c>
      <c r="AA48" s="5">
        <v>0.44219999999999998</v>
      </c>
      <c r="AB48" s="5">
        <v>0.43630000000000002</v>
      </c>
      <c r="AC48" s="5">
        <v>0.41260000000000002</v>
      </c>
      <c r="AD48" s="5">
        <v>0.45900000000000002</v>
      </c>
      <c r="AE48" s="5">
        <v>0.48259999999999997</v>
      </c>
      <c r="AF48" s="5">
        <v>0.46949999999999997</v>
      </c>
      <c r="AG48" s="5">
        <v>0.47299999999999998</v>
      </c>
      <c r="AH48" s="5">
        <v>0.4728</v>
      </c>
      <c r="AI48" s="5">
        <v>0.4753</v>
      </c>
      <c r="AJ48" s="5"/>
      <c r="AK48" s="5"/>
      <c r="AL48" s="5">
        <v>0.51280000000000003</v>
      </c>
      <c r="AM48" s="5">
        <v>0.54249999999999998</v>
      </c>
      <c r="AN48" s="5">
        <v>0.53769999999999996</v>
      </c>
      <c r="AO48" s="5">
        <v>0.49419999999999997</v>
      </c>
      <c r="AP48" s="5">
        <v>0.49509999999999998</v>
      </c>
      <c r="AQ48" s="5">
        <v>0.10199999999999999</v>
      </c>
      <c r="AR48" s="5">
        <v>0.1032</v>
      </c>
      <c r="AS48" s="5">
        <v>0.1045</v>
      </c>
      <c r="AT48" s="5">
        <v>0.1084</v>
      </c>
      <c r="AU48" s="5">
        <v>0.10199999999999999</v>
      </c>
      <c r="AX48">
        <f t="shared" si="0"/>
        <v>0.51641999999999988</v>
      </c>
      <c r="AY48">
        <f t="shared" si="1"/>
        <v>0.45122000000000001</v>
      </c>
      <c r="AZ48">
        <f t="shared" si="2"/>
        <v>0.46414</v>
      </c>
      <c r="BA48">
        <f t="shared" si="3"/>
        <v>0.45949999999999996</v>
      </c>
      <c r="BB48">
        <f t="shared" si="4"/>
        <v>0.43784000000000001</v>
      </c>
      <c r="BC48">
        <f t="shared" si="5"/>
        <v>0.47463999999999995</v>
      </c>
      <c r="BD48">
        <f t="shared" si="6"/>
        <v>0.10402</v>
      </c>
    </row>
    <row r="49" spans="1:56" x14ac:dyDescent="0.3">
      <c r="A49">
        <f t="shared" si="7"/>
        <v>460</v>
      </c>
      <c r="B49" s="5">
        <v>0.53749999999999998</v>
      </c>
      <c r="C49" s="5">
        <v>0.54239999999999999</v>
      </c>
      <c r="D49" s="5">
        <v>0.50309999999999999</v>
      </c>
      <c r="E49" s="5">
        <v>0.52500000000000002</v>
      </c>
      <c r="F49" s="5">
        <v>0.50929999999999997</v>
      </c>
      <c r="G49" s="5">
        <v>0.4617</v>
      </c>
      <c r="H49" s="5">
        <v>0.45019999999999999</v>
      </c>
      <c r="I49" s="5">
        <v>0.46500000000000002</v>
      </c>
      <c r="J49" s="5">
        <v>0.46610000000000001</v>
      </c>
      <c r="K49" s="5">
        <v>0.46500000000000002</v>
      </c>
      <c r="L49" s="5"/>
      <c r="M49" s="5"/>
      <c r="N49" s="5">
        <v>0.47599999999999998</v>
      </c>
      <c r="O49" s="5">
        <v>0.47499999999999998</v>
      </c>
      <c r="P49" s="5">
        <v>0.46920000000000001</v>
      </c>
      <c r="Q49" s="5">
        <v>0.47539999999999999</v>
      </c>
      <c r="R49" s="5">
        <v>0.46600000000000003</v>
      </c>
      <c r="S49" s="5">
        <v>0.45989999999999998</v>
      </c>
      <c r="T49" s="5">
        <v>0.39050000000000001</v>
      </c>
      <c r="U49" s="5">
        <v>0.46279999999999999</v>
      </c>
      <c r="V49" s="5">
        <v>0.54849999999999999</v>
      </c>
      <c r="W49" s="5">
        <v>0.4914</v>
      </c>
      <c r="X49" s="5"/>
      <c r="Y49" s="5"/>
      <c r="Z49" s="5">
        <v>0.45019999999999999</v>
      </c>
      <c r="AA49" s="5">
        <v>0.45140000000000002</v>
      </c>
      <c r="AB49" s="5">
        <v>0.4476</v>
      </c>
      <c r="AC49" s="5">
        <v>0.42370000000000002</v>
      </c>
      <c r="AD49" s="5">
        <v>0.46729999999999999</v>
      </c>
      <c r="AE49" s="5">
        <v>0.49149999999999999</v>
      </c>
      <c r="AF49" s="5">
        <v>0.47989999999999999</v>
      </c>
      <c r="AG49" s="5">
        <v>0.48280000000000001</v>
      </c>
      <c r="AH49" s="5">
        <v>0.48280000000000001</v>
      </c>
      <c r="AI49" s="5">
        <v>0.48680000000000001</v>
      </c>
      <c r="AJ49" s="5"/>
      <c r="AK49" s="5"/>
      <c r="AL49" s="5">
        <v>0.53039999999999998</v>
      </c>
      <c r="AM49" s="5">
        <v>0.54630000000000001</v>
      </c>
      <c r="AN49" s="5">
        <v>0.54330000000000001</v>
      </c>
      <c r="AO49" s="5">
        <v>0.50719999999999998</v>
      </c>
      <c r="AP49" s="5">
        <v>0.50700000000000001</v>
      </c>
      <c r="AQ49" s="5">
        <v>0.1019</v>
      </c>
      <c r="AR49" s="5">
        <v>0.10340000000000001</v>
      </c>
      <c r="AS49" s="5">
        <v>0.10440000000000001</v>
      </c>
      <c r="AT49" s="5">
        <v>0.1084</v>
      </c>
      <c r="AU49" s="5">
        <v>0.1017</v>
      </c>
      <c r="AX49">
        <f t="shared" si="0"/>
        <v>0.52345999999999993</v>
      </c>
      <c r="AY49">
        <f t="shared" si="1"/>
        <v>0.46159999999999995</v>
      </c>
      <c r="AZ49">
        <f t="shared" si="2"/>
        <v>0.47232000000000002</v>
      </c>
      <c r="BA49">
        <f t="shared" si="3"/>
        <v>0.47061999999999998</v>
      </c>
      <c r="BB49">
        <f t="shared" si="4"/>
        <v>0.44803999999999994</v>
      </c>
      <c r="BC49">
        <f t="shared" si="5"/>
        <v>0.48476000000000008</v>
      </c>
      <c r="BD49">
        <f t="shared" si="6"/>
        <v>0.10396000000000001</v>
      </c>
    </row>
    <row r="50" spans="1:56" x14ac:dyDescent="0.3">
      <c r="A50">
        <f t="shared" si="7"/>
        <v>470</v>
      </c>
      <c r="B50" s="5">
        <v>0.54220000000000002</v>
      </c>
      <c r="C50" s="5">
        <v>0.54720000000000002</v>
      </c>
      <c r="D50" s="5">
        <v>0.51160000000000005</v>
      </c>
      <c r="E50" s="5">
        <v>0.52990000000000004</v>
      </c>
      <c r="F50" s="5">
        <v>0.5151</v>
      </c>
      <c r="G50" s="5">
        <v>0.4713</v>
      </c>
      <c r="H50" s="5">
        <v>0.4607</v>
      </c>
      <c r="I50" s="5">
        <v>0.47560000000000002</v>
      </c>
      <c r="J50" s="5">
        <v>0.4748</v>
      </c>
      <c r="K50" s="5">
        <v>0.47460000000000002</v>
      </c>
      <c r="L50" s="5"/>
      <c r="M50" s="5"/>
      <c r="N50" s="5">
        <v>0.48209999999999997</v>
      </c>
      <c r="O50" s="5">
        <v>0.48060000000000003</v>
      </c>
      <c r="P50" s="5">
        <v>0.47560000000000002</v>
      </c>
      <c r="Q50" s="5">
        <v>0.48089999999999999</v>
      </c>
      <c r="R50" s="5">
        <v>0.47149999999999997</v>
      </c>
      <c r="S50" s="5">
        <v>0.47020000000000001</v>
      </c>
      <c r="T50" s="5">
        <v>0.39950000000000002</v>
      </c>
      <c r="U50" s="5">
        <v>0.47260000000000002</v>
      </c>
      <c r="V50" s="5">
        <v>0.55679999999999996</v>
      </c>
      <c r="W50" s="5">
        <v>0.50060000000000004</v>
      </c>
      <c r="X50" s="5"/>
      <c r="Y50" s="5"/>
      <c r="Z50" s="5">
        <v>0.45900000000000002</v>
      </c>
      <c r="AA50" s="5">
        <v>0.45929999999999999</v>
      </c>
      <c r="AB50" s="5">
        <v>0.45739999999999997</v>
      </c>
      <c r="AC50" s="5">
        <v>0.43469999999999998</v>
      </c>
      <c r="AD50" s="5">
        <v>0.47260000000000002</v>
      </c>
      <c r="AE50" s="5">
        <v>0.50029999999999997</v>
      </c>
      <c r="AF50" s="5">
        <v>0.49</v>
      </c>
      <c r="AG50" s="5">
        <v>0.4924</v>
      </c>
      <c r="AH50" s="5">
        <v>0.49220000000000003</v>
      </c>
      <c r="AI50" s="5">
        <v>0.49519999999999997</v>
      </c>
      <c r="AJ50" s="5"/>
      <c r="AK50" s="5"/>
      <c r="AL50" s="5">
        <v>0.52669999999999995</v>
      </c>
      <c r="AM50" s="5">
        <v>0.55359999999999998</v>
      </c>
      <c r="AN50" s="5">
        <v>0.54869999999999997</v>
      </c>
      <c r="AO50" s="5">
        <v>0.51939999999999997</v>
      </c>
      <c r="AP50" s="5">
        <v>0.51480000000000004</v>
      </c>
      <c r="AQ50" s="5">
        <v>0.10199999999999999</v>
      </c>
      <c r="AR50" s="5">
        <v>0.1033</v>
      </c>
      <c r="AS50" s="5">
        <v>0.10440000000000001</v>
      </c>
      <c r="AT50" s="5">
        <v>0.10829999999999999</v>
      </c>
      <c r="AU50" s="5">
        <v>0.10150000000000001</v>
      </c>
      <c r="AX50">
        <f t="shared" si="0"/>
        <v>0.5292</v>
      </c>
      <c r="AY50">
        <f t="shared" si="1"/>
        <v>0.47140000000000004</v>
      </c>
      <c r="AZ50">
        <f t="shared" si="2"/>
        <v>0.47813999999999995</v>
      </c>
      <c r="BA50">
        <f t="shared" si="3"/>
        <v>0.47994000000000003</v>
      </c>
      <c r="BB50">
        <f t="shared" si="4"/>
        <v>0.45660000000000001</v>
      </c>
      <c r="BC50">
        <f t="shared" si="5"/>
        <v>0.49402000000000001</v>
      </c>
      <c r="BD50">
        <f t="shared" si="6"/>
        <v>0.10389999999999999</v>
      </c>
    </row>
    <row r="51" spans="1:56" x14ac:dyDescent="0.3">
      <c r="A51">
        <f t="shared" si="7"/>
        <v>480</v>
      </c>
      <c r="B51" s="5">
        <v>0.54649999999999999</v>
      </c>
      <c r="C51" s="5">
        <v>0.55049999999999999</v>
      </c>
      <c r="D51" s="5">
        <v>0.51639999999999997</v>
      </c>
      <c r="E51" s="5">
        <v>0.53410000000000002</v>
      </c>
      <c r="F51" s="5">
        <v>0.52110000000000001</v>
      </c>
      <c r="G51" s="5">
        <v>0.4768</v>
      </c>
      <c r="H51" s="5">
        <v>0.47</v>
      </c>
      <c r="I51" s="5">
        <v>0.48509999999999998</v>
      </c>
      <c r="J51" s="5">
        <v>0.48270000000000002</v>
      </c>
      <c r="K51" s="5">
        <v>0.4819</v>
      </c>
      <c r="L51" s="5"/>
      <c r="M51" s="5"/>
      <c r="N51" s="5">
        <v>0.48770000000000002</v>
      </c>
      <c r="O51" s="5">
        <v>0.48659999999999998</v>
      </c>
      <c r="P51" s="5">
        <v>0.48070000000000002</v>
      </c>
      <c r="Q51" s="5">
        <v>0.48630000000000001</v>
      </c>
      <c r="R51" s="5">
        <v>0.47439999999999999</v>
      </c>
      <c r="S51" s="5">
        <v>0.4798</v>
      </c>
      <c r="T51" s="5">
        <v>0.40970000000000001</v>
      </c>
      <c r="U51" s="5">
        <v>0.48230000000000001</v>
      </c>
      <c r="V51" s="5">
        <v>0.56320000000000003</v>
      </c>
      <c r="W51" s="5">
        <v>0.50919999999999999</v>
      </c>
      <c r="X51" s="5"/>
      <c r="Y51" s="5"/>
      <c r="Z51" s="5">
        <v>0.46579999999999999</v>
      </c>
      <c r="AA51" s="5">
        <v>0.46550000000000002</v>
      </c>
      <c r="AB51" s="5">
        <v>0.46589999999999998</v>
      </c>
      <c r="AC51" s="5">
        <v>0.44490000000000002</v>
      </c>
      <c r="AD51" s="5">
        <v>0.4778</v>
      </c>
      <c r="AE51" s="5">
        <v>0.50800000000000001</v>
      </c>
      <c r="AF51" s="5">
        <v>0.49890000000000001</v>
      </c>
      <c r="AG51" s="5">
        <v>0.49969999999999998</v>
      </c>
      <c r="AH51" s="5">
        <v>0.50109999999999999</v>
      </c>
      <c r="AI51" s="5">
        <v>0.50370000000000004</v>
      </c>
      <c r="AJ51" s="5"/>
      <c r="AK51" s="5"/>
      <c r="AL51" s="5">
        <v>0.53059999999999996</v>
      </c>
      <c r="AM51" s="5">
        <v>0.55320000000000003</v>
      </c>
      <c r="AN51" s="5">
        <v>0.55230000000000001</v>
      </c>
      <c r="AO51" s="5">
        <v>0.52839999999999998</v>
      </c>
      <c r="AP51" s="5">
        <v>0.51949999999999996</v>
      </c>
      <c r="AQ51" s="5">
        <v>0.1022</v>
      </c>
      <c r="AR51" s="5">
        <v>0.1031</v>
      </c>
      <c r="AS51" s="5">
        <v>0.1043</v>
      </c>
      <c r="AT51" s="5">
        <v>0.1082</v>
      </c>
      <c r="AU51" s="5">
        <v>0.1016</v>
      </c>
      <c r="AX51">
        <f t="shared" si="0"/>
        <v>0.53371999999999997</v>
      </c>
      <c r="AY51">
        <f t="shared" si="1"/>
        <v>0.4793</v>
      </c>
      <c r="AZ51">
        <f t="shared" si="2"/>
        <v>0.48314000000000001</v>
      </c>
      <c r="BA51">
        <f t="shared" si="3"/>
        <v>0.48884</v>
      </c>
      <c r="BB51">
        <f t="shared" si="4"/>
        <v>0.46398</v>
      </c>
      <c r="BC51">
        <f t="shared" si="5"/>
        <v>0.50228000000000006</v>
      </c>
      <c r="BD51">
        <f t="shared" si="6"/>
        <v>0.10388</v>
      </c>
    </row>
    <row r="52" spans="1:56" x14ac:dyDescent="0.3">
      <c r="A52">
        <f t="shared" si="7"/>
        <v>490</v>
      </c>
      <c r="B52" s="5">
        <v>0.5514</v>
      </c>
      <c r="C52" s="5">
        <v>0.55520000000000003</v>
      </c>
      <c r="D52" s="5">
        <v>0.52210000000000001</v>
      </c>
      <c r="E52" s="5">
        <v>0.5383</v>
      </c>
      <c r="F52" s="5">
        <v>0.52610000000000001</v>
      </c>
      <c r="G52" s="5">
        <v>0.48120000000000002</v>
      </c>
      <c r="H52" s="5">
        <v>0.48139999999999999</v>
      </c>
      <c r="I52" s="5">
        <v>0.49690000000000001</v>
      </c>
      <c r="J52" s="5">
        <v>0.4909</v>
      </c>
      <c r="K52" s="5">
        <v>0.48709999999999998</v>
      </c>
      <c r="L52" s="5"/>
      <c r="M52" s="5"/>
      <c r="N52" s="5">
        <v>0.49259999999999998</v>
      </c>
      <c r="O52" s="5">
        <v>0.49</v>
      </c>
      <c r="P52" s="5">
        <v>0.48520000000000002</v>
      </c>
      <c r="Q52" s="5">
        <v>0.49130000000000001</v>
      </c>
      <c r="R52" s="5">
        <v>0.47760000000000002</v>
      </c>
      <c r="S52" s="5">
        <v>0.48909999999999998</v>
      </c>
      <c r="T52" s="5">
        <v>0.41839999999999999</v>
      </c>
      <c r="U52" s="5">
        <v>0.49070000000000003</v>
      </c>
      <c r="V52" s="5">
        <v>0.5706</v>
      </c>
      <c r="W52" s="5">
        <v>0.51649999999999996</v>
      </c>
      <c r="X52" s="5"/>
      <c r="Y52" s="5"/>
      <c r="Z52" s="5">
        <v>0.47189999999999999</v>
      </c>
      <c r="AA52" s="5">
        <v>0.46989999999999998</v>
      </c>
      <c r="AB52" s="5">
        <v>0.47349999999999998</v>
      </c>
      <c r="AC52" s="5">
        <v>0.4541</v>
      </c>
      <c r="AD52" s="5">
        <v>0.4824</v>
      </c>
      <c r="AE52" s="5">
        <v>0.51419999999999999</v>
      </c>
      <c r="AF52" s="5">
        <v>0.50719999999999998</v>
      </c>
      <c r="AG52" s="5">
        <v>0.50890000000000002</v>
      </c>
      <c r="AH52" s="5">
        <v>0.50960000000000005</v>
      </c>
      <c r="AI52" s="5">
        <v>0.51239999999999997</v>
      </c>
      <c r="AJ52" s="5"/>
      <c r="AK52" s="5"/>
      <c r="AL52" s="5">
        <v>0.53400000000000003</v>
      </c>
      <c r="AM52" s="5">
        <v>0.55620000000000003</v>
      </c>
      <c r="AN52" s="5">
        <v>0.55769999999999997</v>
      </c>
      <c r="AO52" s="5">
        <v>0.53849999999999998</v>
      </c>
      <c r="AP52" s="5">
        <v>0.52459999999999996</v>
      </c>
      <c r="AQ52" s="5">
        <v>0.10199999999999999</v>
      </c>
      <c r="AR52" s="5">
        <v>0.10299999999999999</v>
      </c>
      <c r="AS52" s="5">
        <v>0.10440000000000001</v>
      </c>
      <c r="AT52" s="5">
        <v>0.1082</v>
      </c>
      <c r="AU52" s="5">
        <v>0.1017</v>
      </c>
      <c r="AX52">
        <f t="shared" si="0"/>
        <v>0.53861999999999999</v>
      </c>
      <c r="AY52">
        <f t="shared" si="1"/>
        <v>0.48749999999999999</v>
      </c>
      <c r="AZ52">
        <f t="shared" si="2"/>
        <v>0.48734</v>
      </c>
      <c r="BA52">
        <f t="shared" si="3"/>
        <v>0.49706</v>
      </c>
      <c r="BB52">
        <f t="shared" si="4"/>
        <v>0.47036</v>
      </c>
      <c r="BC52">
        <f t="shared" si="5"/>
        <v>0.51046000000000002</v>
      </c>
      <c r="BD52">
        <f t="shared" si="6"/>
        <v>0.10385999999999999</v>
      </c>
    </row>
    <row r="53" spans="1:56" x14ac:dyDescent="0.3">
      <c r="A53">
        <f t="shared" si="7"/>
        <v>500</v>
      </c>
      <c r="B53" s="5">
        <v>0.55420000000000003</v>
      </c>
      <c r="C53" s="5">
        <v>0.55859999999999999</v>
      </c>
      <c r="D53" s="5">
        <v>0.5272</v>
      </c>
      <c r="E53" s="5">
        <v>0.54049999999999998</v>
      </c>
      <c r="F53" s="5">
        <v>0.53039999999999998</v>
      </c>
      <c r="G53" s="5">
        <v>0.48499999999999999</v>
      </c>
      <c r="H53" s="5">
        <v>0.48359999999999997</v>
      </c>
      <c r="I53" s="5">
        <v>0.50460000000000005</v>
      </c>
      <c r="J53" s="5">
        <v>0.49709999999999999</v>
      </c>
      <c r="K53" s="5">
        <v>0.4914</v>
      </c>
      <c r="L53" s="5"/>
      <c r="M53" s="5"/>
      <c r="N53" s="5">
        <v>0.49709999999999999</v>
      </c>
      <c r="O53" s="5">
        <v>0.49419999999999997</v>
      </c>
      <c r="P53" s="5">
        <v>0.48970000000000002</v>
      </c>
      <c r="Q53" s="5">
        <v>0.49480000000000002</v>
      </c>
      <c r="R53" s="5">
        <v>0.48159999999999997</v>
      </c>
      <c r="S53" s="5">
        <v>0.49740000000000001</v>
      </c>
      <c r="T53" s="5">
        <v>0.42759999999999998</v>
      </c>
      <c r="U53" s="5">
        <v>0.4995</v>
      </c>
      <c r="V53" s="5">
        <v>0.57709999999999995</v>
      </c>
      <c r="W53" s="5">
        <v>0.52439999999999998</v>
      </c>
      <c r="X53" s="5"/>
      <c r="Y53" s="5"/>
      <c r="Z53" s="5">
        <v>0.4768</v>
      </c>
      <c r="AA53" s="5">
        <v>0.47520000000000001</v>
      </c>
      <c r="AB53" s="5">
        <v>0.47910000000000003</v>
      </c>
      <c r="AC53" s="5">
        <v>0.46260000000000001</v>
      </c>
      <c r="AD53" s="5">
        <v>0.4899</v>
      </c>
      <c r="AE53" s="5">
        <v>0.51970000000000005</v>
      </c>
      <c r="AF53" s="5">
        <v>0.51649999999999996</v>
      </c>
      <c r="AG53" s="5">
        <v>0.51629999999999998</v>
      </c>
      <c r="AH53" s="5">
        <v>0.51859999999999995</v>
      </c>
      <c r="AI53" s="5">
        <v>0.52210000000000001</v>
      </c>
      <c r="AJ53" s="5"/>
      <c r="AK53" s="5"/>
      <c r="AL53" s="5">
        <v>0.53939999999999999</v>
      </c>
      <c r="AM53" s="5">
        <v>0.55940000000000001</v>
      </c>
      <c r="AN53" s="5">
        <v>0.56210000000000004</v>
      </c>
      <c r="AO53" s="5">
        <v>0.54859999999999998</v>
      </c>
      <c r="AP53" s="5">
        <v>0.53059999999999996</v>
      </c>
      <c r="AQ53" s="5">
        <v>0.10199999999999999</v>
      </c>
      <c r="AR53" s="5">
        <v>0.1031</v>
      </c>
      <c r="AS53" s="5">
        <v>0.1042</v>
      </c>
      <c r="AT53" s="5">
        <v>0.1081</v>
      </c>
      <c r="AU53" s="5">
        <v>0.1016</v>
      </c>
      <c r="AX53">
        <f t="shared" si="0"/>
        <v>0.54218000000000011</v>
      </c>
      <c r="AY53">
        <f t="shared" si="1"/>
        <v>0.49234</v>
      </c>
      <c r="AZ53">
        <f t="shared" si="2"/>
        <v>0.49147999999999997</v>
      </c>
      <c r="BA53">
        <f t="shared" si="3"/>
        <v>0.50519999999999998</v>
      </c>
      <c r="BB53">
        <f t="shared" si="4"/>
        <v>0.47671999999999998</v>
      </c>
      <c r="BC53">
        <f t="shared" si="5"/>
        <v>0.51863999999999999</v>
      </c>
      <c r="BD53">
        <f t="shared" si="6"/>
        <v>0.1038</v>
      </c>
    </row>
    <row r="54" spans="1:56" x14ac:dyDescent="0.3">
      <c r="A54">
        <f t="shared" si="7"/>
        <v>510</v>
      </c>
      <c r="B54" s="5">
        <v>0.55759999999999998</v>
      </c>
      <c r="C54" s="5">
        <v>0.5615</v>
      </c>
      <c r="D54" s="5">
        <v>0.53159999999999996</v>
      </c>
      <c r="E54" s="5">
        <v>0.54410000000000003</v>
      </c>
      <c r="F54" s="5">
        <v>0.53390000000000004</v>
      </c>
      <c r="G54" s="5">
        <v>0.48709999999999998</v>
      </c>
      <c r="H54" s="5">
        <v>0.48859999999999998</v>
      </c>
      <c r="I54" s="5">
        <v>0.51319999999999999</v>
      </c>
      <c r="J54" s="5">
        <v>0.50339999999999996</v>
      </c>
      <c r="K54" s="5">
        <v>0.49440000000000001</v>
      </c>
      <c r="L54" s="5"/>
      <c r="M54" s="5"/>
      <c r="N54" s="5">
        <v>0.50270000000000004</v>
      </c>
      <c r="O54" s="5">
        <v>0.49809999999999999</v>
      </c>
      <c r="P54" s="5">
        <v>0.49380000000000002</v>
      </c>
      <c r="Q54" s="5">
        <v>0.4995</v>
      </c>
      <c r="R54" s="5">
        <v>0.48409999999999997</v>
      </c>
      <c r="S54" s="5">
        <v>0.50529999999999997</v>
      </c>
      <c r="T54" s="5">
        <v>0.43559999999999999</v>
      </c>
      <c r="U54" s="5">
        <v>0.50670000000000004</v>
      </c>
      <c r="V54" s="5">
        <v>0.58520000000000005</v>
      </c>
      <c r="W54" s="5">
        <v>0.53049999999999997</v>
      </c>
      <c r="X54" s="5"/>
      <c r="Y54" s="5"/>
      <c r="Z54" s="5">
        <v>0.48159999999999997</v>
      </c>
      <c r="AA54" s="5">
        <v>0.4783</v>
      </c>
      <c r="AB54" s="5">
        <v>0.48430000000000001</v>
      </c>
      <c r="AC54" s="5">
        <v>0.46829999999999999</v>
      </c>
      <c r="AD54" s="5">
        <v>0.49059999999999998</v>
      </c>
      <c r="AE54" s="5">
        <v>0.52270000000000005</v>
      </c>
      <c r="AF54" s="5">
        <v>0.52329999999999999</v>
      </c>
      <c r="AG54" s="5">
        <v>0.52400000000000002</v>
      </c>
      <c r="AH54" s="5">
        <v>0.52680000000000005</v>
      </c>
      <c r="AI54" s="5">
        <v>0.52980000000000005</v>
      </c>
      <c r="AJ54" s="5"/>
      <c r="AK54" s="5"/>
      <c r="AL54" s="5">
        <v>0.54220000000000002</v>
      </c>
      <c r="AM54" s="5">
        <v>0.56189999999999996</v>
      </c>
      <c r="AN54" s="5">
        <v>0.56620000000000004</v>
      </c>
      <c r="AO54" s="5">
        <v>0.55730000000000002</v>
      </c>
      <c r="AP54" s="5">
        <v>0.53510000000000002</v>
      </c>
      <c r="AQ54" s="5">
        <v>0.1024</v>
      </c>
      <c r="AR54" s="5">
        <v>0.1031</v>
      </c>
      <c r="AS54" s="5">
        <v>0.1041</v>
      </c>
      <c r="AT54" s="5">
        <v>0.108</v>
      </c>
      <c r="AU54" s="5">
        <v>0.10150000000000001</v>
      </c>
      <c r="AX54">
        <f t="shared" si="0"/>
        <v>0.54574</v>
      </c>
      <c r="AY54">
        <f t="shared" si="1"/>
        <v>0.49734000000000006</v>
      </c>
      <c r="AZ54">
        <f t="shared" si="2"/>
        <v>0.49564000000000002</v>
      </c>
      <c r="BA54">
        <f t="shared" si="3"/>
        <v>0.51266</v>
      </c>
      <c r="BB54">
        <f t="shared" si="4"/>
        <v>0.48061999999999994</v>
      </c>
      <c r="BC54">
        <f t="shared" si="5"/>
        <v>0.52532000000000001</v>
      </c>
      <c r="BD54">
        <f t="shared" si="6"/>
        <v>0.10382</v>
      </c>
    </row>
    <row r="55" spans="1:56" x14ac:dyDescent="0.3">
      <c r="A55">
        <f t="shared" si="7"/>
        <v>520</v>
      </c>
      <c r="B55" s="5">
        <v>0.56140000000000001</v>
      </c>
      <c r="C55" s="5">
        <v>0.56430000000000002</v>
      </c>
      <c r="D55" s="5">
        <v>0.5363</v>
      </c>
      <c r="E55" s="5">
        <v>0.54779999999999995</v>
      </c>
      <c r="F55" s="5">
        <v>0.53620000000000001</v>
      </c>
      <c r="G55" s="5">
        <v>0.48980000000000001</v>
      </c>
      <c r="H55" s="5">
        <v>0.49249999999999999</v>
      </c>
      <c r="I55" s="5">
        <v>0.52129999999999999</v>
      </c>
      <c r="J55" s="5">
        <v>0.50870000000000004</v>
      </c>
      <c r="K55" s="5">
        <v>0.50090000000000001</v>
      </c>
      <c r="L55" s="5"/>
      <c r="M55" s="5"/>
      <c r="N55" s="5">
        <v>0.50670000000000004</v>
      </c>
      <c r="O55" s="5">
        <v>0.50019999999999998</v>
      </c>
      <c r="P55" s="5">
        <v>0.4985</v>
      </c>
      <c r="Q55" s="5">
        <v>0.503</v>
      </c>
      <c r="R55" s="5">
        <v>0.4874</v>
      </c>
      <c r="S55" s="5">
        <v>0.51229999999999998</v>
      </c>
      <c r="T55" s="5">
        <v>0.44369999999999998</v>
      </c>
      <c r="U55" s="5">
        <v>0.51470000000000005</v>
      </c>
      <c r="V55" s="5">
        <v>0.59240000000000004</v>
      </c>
      <c r="W55" s="5">
        <v>0.53749999999999998</v>
      </c>
      <c r="X55" s="5"/>
      <c r="Y55" s="5"/>
      <c r="Z55" s="5">
        <v>0.48649999999999999</v>
      </c>
      <c r="AA55" s="5">
        <v>0.48180000000000001</v>
      </c>
      <c r="AB55" s="5">
        <v>0.48849999999999999</v>
      </c>
      <c r="AC55" s="5">
        <v>0.47299999999999998</v>
      </c>
      <c r="AD55" s="5">
        <v>0.49430000000000002</v>
      </c>
      <c r="AE55" s="5">
        <v>0.52600000000000002</v>
      </c>
      <c r="AF55" s="5">
        <v>0.53080000000000005</v>
      </c>
      <c r="AG55" s="5">
        <v>0.53169999999999995</v>
      </c>
      <c r="AH55" s="5">
        <v>0.53320000000000001</v>
      </c>
      <c r="AI55" s="5">
        <v>0.53720000000000001</v>
      </c>
      <c r="AJ55" s="5"/>
      <c r="AK55" s="5"/>
      <c r="AL55" s="5">
        <v>0.54620000000000002</v>
      </c>
      <c r="AM55" s="5">
        <v>0.56359999999999999</v>
      </c>
      <c r="AN55" s="5">
        <v>0.56899999999999995</v>
      </c>
      <c r="AO55" s="5">
        <v>0.56520000000000004</v>
      </c>
      <c r="AP55" s="5">
        <v>0.53890000000000005</v>
      </c>
      <c r="AQ55" s="5">
        <v>0.1018</v>
      </c>
      <c r="AR55" s="5">
        <v>0.1031</v>
      </c>
      <c r="AS55" s="5">
        <v>0.1041</v>
      </c>
      <c r="AT55" s="5">
        <v>0.1082</v>
      </c>
      <c r="AU55" s="5">
        <v>0.10150000000000001</v>
      </c>
      <c r="AX55">
        <f t="shared" si="0"/>
        <v>0.54920000000000002</v>
      </c>
      <c r="AY55">
        <f t="shared" si="1"/>
        <v>0.50264000000000009</v>
      </c>
      <c r="AZ55">
        <f t="shared" si="2"/>
        <v>0.49915999999999999</v>
      </c>
      <c r="BA55">
        <f t="shared" si="3"/>
        <v>0.52012000000000003</v>
      </c>
      <c r="BB55">
        <f t="shared" si="4"/>
        <v>0.48481999999999992</v>
      </c>
      <c r="BC55">
        <f t="shared" si="5"/>
        <v>0.53177999999999992</v>
      </c>
      <c r="BD55">
        <f t="shared" si="6"/>
        <v>0.10374000000000001</v>
      </c>
    </row>
    <row r="56" spans="1:56" x14ac:dyDescent="0.3">
      <c r="A56">
        <f t="shared" si="7"/>
        <v>530</v>
      </c>
      <c r="B56" s="5">
        <v>0.56279999999999997</v>
      </c>
      <c r="C56" s="5">
        <v>0.56479999999999997</v>
      </c>
      <c r="D56" s="5">
        <v>0.54120000000000001</v>
      </c>
      <c r="E56" s="5">
        <v>0.55149999999999999</v>
      </c>
      <c r="F56" s="5">
        <v>0.54159999999999997</v>
      </c>
      <c r="G56" s="5">
        <v>0.49230000000000002</v>
      </c>
      <c r="H56" s="5">
        <v>0.4965</v>
      </c>
      <c r="I56" s="5">
        <v>0.52990000000000004</v>
      </c>
      <c r="J56" s="5">
        <v>0.51429999999999998</v>
      </c>
      <c r="K56" s="5">
        <v>0.50049999999999994</v>
      </c>
      <c r="L56" s="5"/>
      <c r="M56" s="5"/>
      <c r="N56" s="5">
        <v>0.51149999999999995</v>
      </c>
      <c r="O56" s="5">
        <v>0.50419999999999998</v>
      </c>
      <c r="P56" s="5">
        <v>0.50190000000000001</v>
      </c>
      <c r="Q56" s="5">
        <v>0.50660000000000005</v>
      </c>
      <c r="R56" s="5">
        <v>0.4899</v>
      </c>
      <c r="S56" s="5">
        <v>0.51770000000000005</v>
      </c>
      <c r="T56" s="5">
        <v>0.45079999999999998</v>
      </c>
      <c r="U56" s="5">
        <v>0.52059999999999995</v>
      </c>
      <c r="V56" s="5">
        <v>0.59960000000000002</v>
      </c>
      <c r="W56" s="5">
        <v>0.54369999999999996</v>
      </c>
      <c r="X56" s="5"/>
      <c r="Y56" s="5"/>
      <c r="Z56" s="5">
        <v>0.49130000000000001</v>
      </c>
      <c r="AA56" s="5">
        <v>0.48499999999999999</v>
      </c>
      <c r="AB56" s="5">
        <v>0.49220000000000003</v>
      </c>
      <c r="AC56" s="5">
        <v>0.47849999999999998</v>
      </c>
      <c r="AD56" s="5">
        <v>0.49869999999999998</v>
      </c>
      <c r="AE56" s="5">
        <v>0.5282</v>
      </c>
      <c r="AF56" s="5">
        <v>0.53669999999999995</v>
      </c>
      <c r="AG56" s="5">
        <v>0.5373</v>
      </c>
      <c r="AH56" s="5">
        <v>0.53959999999999997</v>
      </c>
      <c r="AI56" s="5">
        <v>0.5444</v>
      </c>
      <c r="AJ56" s="5"/>
      <c r="AK56" s="5"/>
      <c r="AL56" s="5">
        <v>0.54979999999999996</v>
      </c>
      <c r="AM56" s="5">
        <v>0.56769999999999998</v>
      </c>
      <c r="AN56" s="5">
        <v>0.57240000000000002</v>
      </c>
      <c r="AO56" s="5">
        <v>0.57289999999999996</v>
      </c>
      <c r="AP56" s="5">
        <v>0.54390000000000005</v>
      </c>
      <c r="AQ56" s="5">
        <v>0.1018</v>
      </c>
      <c r="AR56" s="5">
        <v>0.10290000000000001</v>
      </c>
      <c r="AS56" s="5">
        <v>0.1042</v>
      </c>
      <c r="AT56" s="5">
        <v>0.108</v>
      </c>
      <c r="AU56" s="5">
        <v>0.1016</v>
      </c>
      <c r="AX56">
        <f t="shared" si="0"/>
        <v>0.55237999999999998</v>
      </c>
      <c r="AY56">
        <f t="shared" si="1"/>
        <v>0.50670000000000004</v>
      </c>
      <c r="AZ56">
        <f t="shared" si="2"/>
        <v>0.50282000000000004</v>
      </c>
      <c r="BA56">
        <f t="shared" si="3"/>
        <v>0.52648000000000006</v>
      </c>
      <c r="BB56">
        <f t="shared" si="4"/>
        <v>0.48914000000000002</v>
      </c>
      <c r="BC56">
        <f t="shared" si="5"/>
        <v>0.53723999999999994</v>
      </c>
      <c r="BD56">
        <f t="shared" si="6"/>
        <v>0.10369999999999999</v>
      </c>
    </row>
    <row r="57" spans="1:56" x14ac:dyDescent="0.3">
      <c r="A57">
        <f t="shared" si="7"/>
        <v>540</v>
      </c>
      <c r="B57" s="5">
        <v>0.56289999999999996</v>
      </c>
      <c r="C57" s="5">
        <v>0.56379999999999997</v>
      </c>
      <c r="D57" s="5">
        <v>0.54469999999999996</v>
      </c>
      <c r="E57" s="5">
        <v>0.55310000000000004</v>
      </c>
      <c r="F57" s="5">
        <v>0.54300000000000004</v>
      </c>
      <c r="G57" s="5">
        <v>0.49320000000000003</v>
      </c>
      <c r="H57" s="5">
        <v>0.49880000000000002</v>
      </c>
      <c r="I57" s="5">
        <v>0.53400000000000003</v>
      </c>
      <c r="J57" s="5">
        <v>0.51959999999999995</v>
      </c>
      <c r="K57" s="5">
        <v>0.50190000000000001</v>
      </c>
      <c r="L57" s="5"/>
      <c r="M57" s="5"/>
      <c r="N57" s="5">
        <v>0.51570000000000005</v>
      </c>
      <c r="O57" s="5">
        <v>0.50729999999999997</v>
      </c>
      <c r="P57" s="5">
        <v>0.50609999999999999</v>
      </c>
      <c r="Q57" s="5">
        <v>0.51029999999999998</v>
      </c>
      <c r="R57" s="5">
        <v>0.49209999999999998</v>
      </c>
      <c r="S57" s="5">
        <v>0.52490000000000003</v>
      </c>
      <c r="T57" s="5">
        <v>0.45750000000000002</v>
      </c>
      <c r="U57" s="5">
        <v>0.52669999999999995</v>
      </c>
      <c r="V57" s="5">
        <v>0.60750000000000004</v>
      </c>
      <c r="W57" s="5">
        <v>0.54779999999999995</v>
      </c>
      <c r="X57" s="5"/>
      <c r="Y57" s="5"/>
      <c r="Z57" s="5">
        <v>0.4965</v>
      </c>
      <c r="AA57" s="5">
        <v>0.48909999999999998</v>
      </c>
      <c r="AB57" s="5">
        <v>0.49730000000000002</v>
      </c>
      <c r="AC57" s="5">
        <v>0.4824</v>
      </c>
      <c r="AD57" s="5">
        <v>0.50170000000000003</v>
      </c>
      <c r="AE57" s="5">
        <v>0.53059999999999996</v>
      </c>
      <c r="AF57" s="5">
        <v>0.54390000000000005</v>
      </c>
      <c r="AG57" s="5">
        <v>0.54410000000000003</v>
      </c>
      <c r="AH57" s="5">
        <v>0.54720000000000002</v>
      </c>
      <c r="AI57" s="5">
        <v>0.55089999999999995</v>
      </c>
      <c r="AJ57" s="5"/>
      <c r="AK57" s="5"/>
      <c r="AL57" s="5">
        <v>0.55369999999999997</v>
      </c>
      <c r="AM57" s="5">
        <v>0.56730000000000003</v>
      </c>
      <c r="AN57" s="5">
        <v>0.57220000000000004</v>
      </c>
      <c r="AO57" s="5">
        <v>0.57989999999999997</v>
      </c>
      <c r="AP57" s="5">
        <v>0.54779999999999995</v>
      </c>
      <c r="AQ57" s="5">
        <v>0.1016</v>
      </c>
      <c r="AR57" s="5">
        <v>0.10299999999999999</v>
      </c>
      <c r="AS57" s="5">
        <v>0.104</v>
      </c>
      <c r="AT57" s="5">
        <v>0.1075</v>
      </c>
      <c r="AU57" s="5">
        <v>0.10150000000000001</v>
      </c>
      <c r="AX57">
        <f t="shared" si="0"/>
        <v>0.55349999999999999</v>
      </c>
      <c r="AY57">
        <f t="shared" si="1"/>
        <v>0.50949999999999995</v>
      </c>
      <c r="AZ57">
        <f t="shared" si="2"/>
        <v>0.50630000000000008</v>
      </c>
      <c r="BA57">
        <f t="shared" si="3"/>
        <v>0.53288000000000002</v>
      </c>
      <c r="BB57">
        <f t="shared" si="4"/>
        <v>0.49340000000000001</v>
      </c>
      <c r="BC57">
        <f t="shared" si="5"/>
        <v>0.54333999999999993</v>
      </c>
      <c r="BD57">
        <f t="shared" si="6"/>
        <v>0.10351999999999999</v>
      </c>
    </row>
    <row r="58" spans="1:56" x14ac:dyDescent="0.3">
      <c r="A58">
        <f t="shared" si="7"/>
        <v>550</v>
      </c>
      <c r="B58" s="5">
        <v>0.56220000000000003</v>
      </c>
      <c r="C58" s="5">
        <v>0.56530000000000002</v>
      </c>
      <c r="D58" s="5">
        <v>0.54849999999999999</v>
      </c>
      <c r="E58" s="5">
        <v>0.55589999999999995</v>
      </c>
      <c r="F58" s="5">
        <v>0.5464</v>
      </c>
      <c r="G58" s="5">
        <v>0.4955</v>
      </c>
      <c r="H58" s="5">
        <v>0.50209999999999999</v>
      </c>
      <c r="I58" s="5">
        <v>0.5413</v>
      </c>
      <c r="J58" s="5">
        <v>0.52480000000000004</v>
      </c>
      <c r="K58" s="5">
        <v>0.50419999999999998</v>
      </c>
      <c r="L58" s="5"/>
      <c r="M58" s="5"/>
      <c r="N58" s="5">
        <v>0.51870000000000005</v>
      </c>
      <c r="O58" s="5">
        <v>0.5101</v>
      </c>
      <c r="P58" s="5">
        <v>0.50980000000000003</v>
      </c>
      <c r="Q58" s="5">
        <v>0.5141</v>
      </c>
      <c r="R58" s="5">
        <v>0.49459999999999998</v>
      </c>
      <c r="S58" s="5">
        <v>0.53110000000000002</v>
      </c>
      <c r="T58" s="5">
        <v>0.46329999999999999</v>
      </c>
      <c r="U58" s="5">
        <v>0.54600000000000004</v>
      </c>
      <c r="V58" s="5">
        <v>0.61429999999999996</v>
      </c>
      <c r="W58" s="5">
        <v>0.5524</v>
      </c>
      <c r="X58" s="5"/>
      <c r="Y58" s="5"/>
      <c r="Z58" s="5">
        <v>0.50019999999999998</v>
      </c>
      <c r="AA58" s="5">
        <v>0.49159999999999998</v>
      </c>
      <c r="AB58" s="5">
        <v>0.50090000000000001</v>
      </c>
      <c r="AC58" s="5">
        <v>0.48699999999999999</v>
      </c>
      <c r="AD58" s="5">
        <v>0.50529999999999997</v>
      </c>
      <c r="AE58" s="5">
        <v>0.53249999999999997</v>
      </c>
      <c r="AF58" s="5">
        <v>0.54969999999999997</v>
      </c>
      <c r="AG58" s="5">
        <v>0.54930000000000001</v>
      </c>
      <c r="AH58" s="5">
        <v>0.55179999999999996</v>
      </c>
      <c r="AI58" s="5">
        <v>0.55330000000000001</v>
      </c>
      <c r="AJ58" s="5"/>
      <c r="AK58" s="5"/>
      <c r="AL58" s="5">
        <v>0.55489999999999995</v>
      </c>
      <c r="AM58" s="5">
        <v>0.56579999999999997</v>
      </c>
      <c r="AN58" s="5">
        <v>0.57210000000000005</v>
      </c>
      <c r="AO58" s="5">
        <v>0.58489999999999998</v>
      </c>
      <c r="AP58" s="5">
        <v>0.55110000000000003</v>
      </c>
      <c r="AQ58" s="5">
        <v>0.1016</v>
      </c>
      <c r="AR58" s="5">
        <v>0.10299999999999999</v>
      </c>
      <c r="AS58" s="5">
        <v>0.10390000000000001</v>
      </c>
      <c r="AT58" s="5">
        <v>0.107</v>
      </c>
      <c r="AU58" s="5">
        <v>0.1016</v>
      </c>
      <c r="AX58">
        <f t="shared" si="0"/>
        <v>0.55565999999999993</v>
      </c>
      <c r="AY58">
        <f t="shared" si="1"/>
        <v>0.51357999999999993</v>
      </c>
      <c r="AZ58">
        <f t="shared" si="2"/>
        <v>0.50946000000000002</v>
      </c>
      <c r="BA58">
        <f t="shared" si="3"/>
        <v>0.54142000000000001</v>
      </c>
      <c r="BB58">
        <f t="shared" si="4"/>
        <v>0.49700000000000005</v>
      </c>
      <c r="BC58">
        <f t="shared" si="5"/>
        <v>0.54732000000000003</v>
      </c>
      <c r="BD58">
        <f t="shared" si="6"/>
        <v>0.10342</v>
      </c>
    </row>
    <row r="59" spans="1:56" x14ac:dyDescent="0.3">
      <c r="A59">
        <f t="shared" si="7"/>
        <v>560</v>
      </c>
      <c r="B59" s="5">
        <v>0.56000000000000005</v>
      </c>
      <c r="C59" s="5">
        <v>0.5615</v>
      </c>
      <c r="D59" s="5">
        <v>0.55200000000000005</v>
      </c>
      <c r="E59" s="5">
        <v>0.55730000000000002</v>
      </c>
      <c r="F59" s="5">
        <v>0.54820000000000002</v>
      </c>
      <c r="G59" s="5">
        <v>0.49559999999999998</v>
      </c>
      <c r="H59" s="5">
        <v>0.502</v>
      </c>
      <c r="I59" s="5">
        <v>0.57220000000000004</v>
      </c>
      <c r="J59" s="5">
        <v>0.52869999999999995</v>
      </c>
      <c r="K59" s="5">
        <v>0.50770000000000004</v>
      </c>
      <c r="L59" s="5"/>
      <c r="M59" s="5"/>
      <c r="N59" s="5">
        <v>0.51890000000000003</v>
      </c>
      <c r="O59" s="5">
        <v>0.51160000000000005</v>
      </c>
      <c r="P59" s="5">
        <v>0.51170000000000004</v>
      </c>
      <c r="Q59" s="5">
        <v>0.51619999999999999</v>
      </c>
      <c r="R59" s="5">
        <v>0.49709999999999999</v>
      </c>
      <c r="S59" s="5">
        <v>0.53390000000000004</v>
      </c>
      <c r="T59" s="5">
        <v>0.46989999999999998</v>
      </c>
      <c r="U59" s="5">
        <v>0.53900000000000003</v>
      </c>
      <c r="V59" s="5">
        <v>0.621</v>
      </c>
      <c r="W59" s="5">
        <v>0.55279999999999996</v>
      </c>
      <c r="X59" s="5"/>
      <c r="Y59" s="5"/>
      <c r="Z59" s="5">
        <v>0.50549999999999995</v>
      </c>
      <c r="AA59" s="5">
        <v>0.49530000000000002</v>
      </c>
      <c r="AB59" s="5">
        <v>0.50570000000000004</v>
      </c>
      <c r="AC59" s="5">
        <v>0.4919</v>
      </c>
      <c r="AD59" s="5">
        <v>0.50829999999999997</v>
      </c>
      <c r="AE59" s="5">
        <v>0.53180000000000005</v>
      </c>
      <c r="AF59" s="5">
        <v>0.55389999999999995</v>
      </c>
      <c r="AG59" s="5">
        <v>0.55120000000000002</v>
      </c>
      <c r="AH59" s="5">
        <v>0.55579999999999996</v>
      </c>
      <c r="AI59" s="5">
        <v>0.55430000000000001</v>
      </c>
      <c r="AJ59" s="5"/>
      <c r="AK59" s="5"/>
      <c r="AL59" s="5">
        <v>0.56299999999999994</v>
      </c>
      <c r="AM59" s="5">
        <v>0.56559999999999999</v>
      </c>
      <c r="AN59" s="5">
        <v>0.57150000000000001</v>
      </c>
      <c r="AO59" s="5">
        <v>0.59130000000000005</v>
      </c>
      <c r="AP59" s="5">
        <v>0.5544</v>
      </c>
      <c r="AQ59" s="5">
        <v>0.1016</v>
      </c>
      <c r="AR59" s="5">
        <v>0.10290000000000001</v>
      </c>
      <c r="AS59" s="5">
        <v>0.1038</v>
      </c>
      <c r="AT59" s="5">
        <v>0.1071</v>
      </c>
      <c r="AU59" s="5">
        <v>0.1016</v>
      </c>
      <c r="AX59">
        <f t="shared" si="0"/>
        <v>0.55580000000000007</v>
      </c>
      <c r="AY59">
        <f t="shared" si="1"/>
        <v>0.52124000000000004</v>
      </c>
      <c r="AZ59">
        <f t="shared" si="2"/>
        <v>0.5111</v>
      </c>
      <c r="BA59">
        <f t="shared" si="3"/>
        <v>0.54332000000000003</v>
      </c>
      <c r="BB59">
        <f t="shared" si="4"/>
        <v>0.50134000000000001</v>
      </c>
      <c r="BC59">
        <f t="shared" si="5"/>
        <v>0.54940000000000011</v>
      </c>
      <c r="BD59">
        <f t="shared" si="6"/>
        <v>0.10340000000000001</v>
      </c>
    </row>
    <row r="60" spans="1:56" x14ac:dyDescent="0.3">
      <c r="A60">
        <f t="shared" si="7"/>
        <v>570</v>
      </c>
      <c r="B60" s="5">
        <v>0.56069999999999998</v>
      </c>
      <c r="C60" s="5">
        <v>0.56140000000000001</v>
      </c>
      <c r="D60" s="5">
        <v>0.55430000000000001</v>
      </c>
      <c r="E60" s="5">
        <v>0.55940000000000001</v>
      </c>
      <c r="F60" s="5">
        <v>0.55000000000000004</v>
      </c>
      <c r="G60" s="5">
        <v>0.49359999999999998</v>
      </c>
      <c r="H60" s="5">
        <v>0.50160000000000005</v>
      </c>
      <c r="I60" s="5">
        <v>0.58650000000000002</v>
      </c>
      <c r="J60" s="5">
        <v>0.53339999999999999</v>
      </c>
      <c r="K60" s="5">
        <v>0.50760000000000005</v>
      </c>
      <c r="L60" s="5"/>
      <c r="M60" s="5"/>
      <c r="N60" s="5">
        <v>0.51819999999999999</v>
      </c>
      <c r="O60" s="5">
        <v>0.51470000000000005</v>
      </c>
      <c r="P60" s="5">
        <v>0.51290000000000002</v>
      </c>
      <c r="Q60" s="5">
        <v>0.51949999999999996</v>
      </c>
      <c r="R60" s="5">
        <v>0.49869999999999998</v>
      </c>
      <c r="S60" s="5">
        <v>0.53559999999999997</v>
      </c>
      <c r="T60" s="5">
        <v>0.47520000000000001</v>
      </c>
      <c r="U60" s="5">
        <v>0.54039999999999999</v>
      </c>
      <c r="V60" s="5">
        <v>0.62680000000000002</v>
      </c>
      <c r="W60" s="5">
        <v>0.55279999999999996</v>
      </c>
      <c r="X60" s="5"/>
      <c r="Y60" s="5"/>
      <c r="Z60" s="5">
        <v>0.50829999999999997</v>
      </c>
      <c r="AA60" s="5">
        <v>0.4975</v>
      </c>
      <c r="AB60" s="5">
        <v>0.50870000000000004</v>
      </c>
      <c r="AC60" s="5">
        <v>0.49540000000000001</v>
      </c>
      <c r="AD60" s="5">
        <v>0.51070000000000004</v>
      </c>
      <c r="AE60" s="5">
        <v>0.53139999999999998</v>
      </c>
      <c r="AF60" s="5">
        <v>0.55559999999999998</v>
      </c>
      <c r="AG60" s="5">
        <v>0.5524</v>
      </c>
      <c r="AH60" s="5">
        <v>0.55710000000000004</v>
      </c>
      <c r="AI60" s="5">
        <v>0.55569999999999997</v>
      </c>
      <c r="AJ60" s="5"/>
      <c r="AK60" s="5"/>
      <c r="AL60" s="5">
        <v>0.55859999999999999</v>
      </c>
      <c r="AM60" s="5">
        <v>0.5645</v>
      </c>
      <c r="AN60" s="5">
        <v>0.5706</v>
      </c>
      <c r="AO60" s="5">
        <v>0.59379999999999999</v>
      </c>
      <c r="AP60" s="5">
        <v>0.5575</v>
      </c>
      <c r="AQ60" s="5">
        <v>0.1028</v>
      </c>
      <c r="AR60" s="5">
        <v>0.1028</v>
      </c>
      <c r="AS60" s="5">
        <v>0.1037</v>
      </c>
      <c r="AT60" s="5">
        <v>0.1067</v>
      </c>
      <c r="AU60" s="5">
        <v>0.1012</v>
      </c>
      <c r="AX60">
        <f t="shared" si="0"/>
        <v>0.55715999999999999</v>
      </c>
      <c r="AY60">
        <f t="shared" si="1"/>
        <v>0.52454000000000001</v>
      </c>
      <c r="AZ60">
        <f t="shared" si="2"/>
        <v>0.51280000000000003</v>
      </c>
      <c r="BA60">
        <f t="shared" si="3"/>
        <v>0.54615999999999998</v>
      </c>
      <c r="BB60">
        <f t="shared" si="4"/>
        <v>0.50412000000000001</v>
      </c>
      <c r="BC60">
        <f t="shared" si="5"/>
        <v>0.55043999999999993</v>
      </c>
      <c r="BD60">
        <f t="shared" si="6"/>
        <v>0.10344</v>
      </c>
    </row>
    <row r="61" spans="1:56" x14ac:dyDescent="0.3">
      <c r="A61">
        <f t="shared" si="7"/>
        <v>580</v>
      </c>
      <c r="B61" s="5">
        <v>0.55820000000000003</v>
      </c>
      <c r="C61" s="5">
        <v>0.55930000000000002</v>
      </c>
      <c r="D61" s="5">
        <v>0.55610000000000004</v>
      </c>
      <c r="E61" s="5">
        <v>0.56020000000000003</v>
      </c>
      <c r="F61" s="5">
        <v>0.55179999999999996</v>
      </c>
      <c r="G61" s="5">
        <v>0.49230000000000002</v>
      </c>
      <c r="H61" s="5">
        <v>0.5</v>
      </c>
      <c r="I61" s="5">
        <v>0.55149999999999999</v>
      </c>
      <c r="J61" s="5">
        <v>0.53649999999999998</v>
      </c>
      <c r="K61" s="5">
        <v>0.50860000000000005</v>
      </c>
      <c r="L61" s="5"/>
      <c r="M61" s="5"/>
      <c r="N61" s="5">
        <v>0.51700000000000002</v>
      </c>
      <c r="O61" s="5">
        <v>0.51490000000000002</v>
      </c>
      <c r="P61" s="5">
        <v>0.51180000000000003</v>
      </c>
      <c r="Q61" s="5">
        <v>0.51980000000000004</v>
      </c>
      <c r="R61" s="5">
        <v>0.49959999999999999</v>
      </c>
      <c r="S61" s="5">
        <v>0.53669999999999995</v>
      </c>
      <c r="T61" s="5">
        <v>0.48089999999999999</v>
      </c>
      <c r="U61" s="5">
        <v>0.54139999999999999</v>
      </c>
      <c r="V61" s="5">
        <v>0.63270000000000004</v>
      </c>
      <c r="W61" s="5">
        <v>0.55379999999999996</v>
      </c>
      <c r="X61" s="5"/>
      <c r="Y61" s="5"/>
      <c r="Z61" s="5">
        <v>0.50919999999999999</v>
      </c>
      <c r="AA61" s="5">
        <v>0.49930000000000002</v>
      </c>
      <c r="AB61" s="5">
        <v>0.51149999999999995</v>
      </c>
      <c r="AC61" s="5">
        <v>0.5</v>
      </c>
      <c r="AD61" s="5">
        <v>0.51280000000000003</v>
      </c>
      <c r="AE61" s="5">
        <v>0.53010000000000002</v>
      </c>
      <c r="AF61" s="5">
        <v>0.55520000000000003</v>
      </c>
      <c r="AG61" s="5">
        <v>0.55349999999999999</v>
      </c>
      <c r="AH61" s="5">
        <v>0.55869999999999997</v>
      </c>
      <c r="AI61" s="5">
        <v>0.55679999999999996</v>
      </c>
      <c r="AJ61" s="5"/>
      <c r="AK61" s="5"/>
      <c r="AL61" s="5">
        <v>0.55649999999999999</v>
      </c>
      <c r="AM61" s="5">
        <v>0.56279999999999997</v>
      </c>
      <c r="AN61" s="5">
        <v>0.57040000000000002</v>
      </c>
      <c r="AO61" s="5">
        <v>0.59560000000000002</v>
      </c>
      <c r="AP61" s="5">
        <v>0.55910000000000004</v>
      </c>
      <c r="AQ61" s="5">
        <v>0.1028</v>
      </c>
      <c r="AR61" s="5">
        <v>0.1028</v>
      </c>
      <c r="AS61" s="5">
        <v>0.1037</v>
      </c>
      <c r="AT61" s="5">
        <v>0.1071</v>
      </c>
      <c r="AU61" s="5">
        <v>0.10150000000000001</v>
      </c>
      <c r="AX61">
        <f t="shared" si="0"/>
        <v>0.55712000000000006</v>
      </c>
      <c r="AY61">
        <f t="shared" si="1"/>
        <v>0.51778000000000002</v>
      </c>
      <c r="AZ61">
        <f t="shared" si="2"/>
        <v>0.51262000000000008</v>
      </c>
      <c r="BA61">
        <f t="shared" si="3"/>
        <v>0.54909999999999992</v>
      </c>
      <c r="BB61">
        <f t="shared" si="4"/>
        <v>0.50656000000000001</v>
      </c>
      <c r="BC61">
        <f t="shared" si="5"/>
        <v>0.55086000000000002</v>
      </c>
      <c r="BD61">
        <f t="shared" si="6"/>
        <v>0.10358000000000001</v>
      </c>
    </row>
    <row r="62" spans="1:56" x14ac:dyDescent="0.3">
      <c r="A62">
        <f t="shared" si="7"/>
        <v>590</v>
      </c>
      <c r="B62" s="5">
        <v>0.55700000000000005</v>
      </c>
      <c r="C62" s="5">
        <v>0.55859999999999999</v>
      </c>
      <c r="D62" s="5">
        <v>0.55579999999999996</v>
      </c>
      <c r="E62" s="5">
        <v>0.55920000000000003</v>
      </c>
      <c r="F62" s="5">
        <v>0.55289999999999995</v>
      </c>
      <c r="G62" s="5">
        <v>0.49099999999999999</v>
      </c>
      <c r="H62" s="5">
        <v>0.49969999999999998</v>
      </c>
      <c r="I62" s="5">
        <v>0.55169999999999997</v>
      </c>
      <c r="J62" s="5">
        <v>0.53759999999999997</v>
      </c>
      <c r="K62" s="5">
        <v>0.50729999999999997</v>
      </c>
      <c r="L62" s="5"/>
      <c r="M62" s="5"/>
      <c r="N62" s="5">
        <v>0.51719999999999999</v>
      </c>
      <c r="O62" s="5">
        <v>0.51759999999999995</v>
      </c>
      <c r="P62" s="5">
        <v>0.51100000000000001</v>
      </c>
      <c r="Q62" s="5">
        <v>0.51839999999999997</v>
      </c>
      <c r="R62" s="5">
        <v>0.49890000000000001</v>
      </c>
      <c r="S62" s="5">
        <v>0.53700000000000003</v>
      </c>
      <c r="T62" s="5">
        <v>0.4844</v>
      </c>
      <c r="U62" s="5">
        <v>0.54179999999999995</v>
      </c>
      <c r="V62" s="5">
        <v>0.63739999999999997</v>
      </c>
      <c r="W62" s="5">
        <v>0.55469999999999997</v>
      </c>
      <c r="X62" s="5"/>
      <c r="Y62" s="5"/>
      <c r="Z62" s="5">
        <v>0.50890000000000002</v>
      </c>
      <c r="AA62" s="5">
        <v>0.50170000000000003</v>
      </c>
      <c r="AB62" s="5">
        <v>0.51419999999999999</v>
      </c>
      <c r="AC62" s="5">
        <v>0.50380000000000003</v>
      </c>
      <c r="AD62" s="5">
        <v>0.51339999999999997</v>
      </c>
      <c r="AE62" s="5">
        <v>0.52880000000000005</v>
      </c>
      <c r="AF62" s="5">
        <v>0.55640000000000001</v>
      </c>
      <c r="AG62" s="5">
        <v>0.55389999999999995</v>
      </c>
      <c r="AH62" s="5">
        <v>0.55920000000000003</v>
      </c>
      <c r="AI62" s="5">
        <v>0.55820000000000003</v>
      </c>
      <c r="AJ62" s="5"/>
      <c r="AK62" s="5"/>
      <c r="AL62" s="5">
        <v>0.5554</v>
      </c>
      <c r="AM62" s="5">
        <v>0.56169999999999998</v>
      </c>
      <c r="AN62" s="5">
        <v>0.56889999999999996</v>
      </c>
      <c r="AO62" s="5">
        <v>0.59570000000000001</v>
      </c>
      <c r="AP62" s="5">
        <v>0.56030000000000002</v>
      </c>
      <c r="AQ62" s="5">
        <v>0.10150000000000001</v>
      </c>
      <c r="AR62" s="5">
        <v>0.1028</v>
      </c>
      <c r="AS62" s="5">
        <v>0.1036</v>
      </c>
      <c r="AT62" s="5">
        <v>0.10630000000000001</v>
      </c>
      <c r="AU62" s="5">
        <v>0.1014</v>
      </c>
      <c r="AX62">
        <f t="shared" si="0"/>
        <v>0.55669999999999997</v>
      </c>
      <c r="AY62">
        <f t="shared" si="1"/>
        <v>0.51745999999999992</v>
      </c>
      <c r="AZ62">
        <f t="shared" si="2"/>
        <v>0.51261999999999985</v>
      </c>
      <c r="BA62">
        <f t="shared" si="3"/>
        <v>0.55105999999999999</v>
      </c>
      <c r="BB62">
        <f t="shared" si="4"/>
        <v>0.50839999999999996</v>
      </c>
      <c r="BC62">
        <f t="shared" si="5"/>
        <v>0.55130000000000001</v>
      </c>
      <c r="BD62">
        <f t="shared" si="6"/>
        <v>0.10312000000000002</v>
      </c>
    </row>
    <row r="63" spans="1:56" x14ac:dyDescent="0.3">
      <c r="A63">
        <f t="shared" si="7"/>
        <v>600</v>
      </c>
      <c r="B63" s="5">
        <v>0.55530000000000002</v>
      </c>
      <c r="C63" s="5">
        <v>0.55630000000000002</v>
      </c>
      <c r="D63" s="5">
        <v>0.55449999999999999</v>
      </c>
      <c r="E63" s="5">
        <v>0.55700000000000005</v>
      </c>
      <c r="F63" s="5">
        <v>0.55000000000000004</v>
      </c>
      <c r="G63" s="5">
        <v>0.4879</v>
      </c>
      <c r="H63" s="5">
        <v>0.49709999999999999</v>
      </c>
      <c r="I63" s="5">
        <v>0.56540000000000001</v>
      </c>
      <c r="J63" s="5">
        <v>0.53710000000000002</v>
      </c>
      <c r="K63" s="5">
        <v>0.50570000000000004</v>
      </c>
      <c r="L63" s="5"/>
      <c r="M63" s="5"/>
      <c r="N63" s="5">
        <v>0.5161</v>
      </c>
      <c r="O63" s="5">
        <v>0.51629999999999998</v>
      </c>
      <c r="P63" s="5">
        <v>0.50970000000000004</v>
      </c>
      <c r="Q63" s="5">
        <v>0.51770000000000005</v>
      </c>
      <c r="R63" s="5">
        <v>0.49769999999999998</v>
      </c>
      <c r="S63" s="5">
        <v>0.53769999999999996</v>
      </c>
      <c r="T63" s="5">
        <v>0.48780000000000001</v>
      </c>
      <c r="U63" s="5">
        <v>0.54239999999999999</v>
      </c>
      <c r="V63" s="5">
        <v>0.64229999999999998</v>
      </c>
      <c r="W63" s="5">
        <v>0.55489999999999995</v>
      </c>
      <c r="X63" s="5"/>
      <c r="Y63" s="5"/>
      <c r="Z63" s="5">
        <v>0.50860000000000005</v>
      </c>
      <c r="AA63" s="5">
        <v>0.50280000000000002</v>
      </c>
      <c r="AB63" s="5">
        <v>0.51639999999999997</v>
      </c>
      <c r="AC63" s="5">
        <v>0.50649999999999995</v>
      </c>
      <c r="AD63" s="5">
        <v>0.51229999999999998</v>
      </c>
      <c r="AE63" s="5">
        <v>0.52669999999999995</v>
      </c>
      <c r="AF63" s="5">
        <v>0.55740000000000001</v>
      </c>
      <c r="AG63" s="5">
        <v>0.55489999999999995</v>
      </c>
      <c r="AH63" s="5">
        <v>0.56010000000000004</v>
      </c>
      <c r="AI63" s="5">
        <v>0.55940000000000001</v>
      </c>
      <c r="AJ63" s="5"/>
      <c r="AK63" s="5"/>
      <c r="AL63" s="5">
        <v>0.55449999999999999</v>
      </c>
      <c r="AM63" s="5">
        <v>0.55989999999999995</v>
      </c>
      <c r="AN63" s="5">
        <v>0.56779999999999997</v>
      </c>
      <c r="AO63" s="5">
        <v>0.59760000000000002</v>
      </c>
      <c r="AP63" s="5">
        <v>0.56100000000000005</v>
      </c>
      <c r="AQ63" s="5">
        <v>0.10199999999999999</v>
      </c>
      <c r="AR63" s="5">
        <v>0.1028</v>
      </c>
      <c r="AS63" s="5">
        <v>0.1038</v>
      </c>
      <c r="AT63" s="5">
        <v>0.1062</v>
      </c>
      <c r="AU63" s="5">
        <v>0.10150000000000001</v>
      </c>
      <c r="AX63">
        <f t="shared" si="0"/>
        <v>0.55462000000000011</v>
      </c>
      <c r="AY63">
        <f t="shared" si="1"/>
        <v>0.51863999999999999</v>
      </c>
      <c r="AZ63">
        <f t="shared" si="2"/>
        <v>0.51150000000000007</v>
      </c>
      <c r="BA63">
        <f t="shared" si="3"/>
        <v>0.55301999999999996</v>
      </c>
      <c r="BB63">
        <f t="shared" si="4"/>
        <v>0.50931999999999999</v>
      </c>
      <c r="BC63">
        <f t="shared" si="5"/>
        <v>0.55169999999999997</v>
      </c>
      <c r="BD63">
        <f t="shared" si="6"/>
        <v>0.10325999999999999</v>
      </c>
    </row>
    <row r="64" spans="1:56" x14ac:dyDescent="0.3">
      <c r="A64">
        <f t="shared" si="7"/>
        <v>610</v>
      </c>
      <c r="B64" s="5">
        <v>0.55449999999999999</v>
      </c>
      <c r="C64" s="5">
        <v>0.55469999999999997</v>
      </c>
      <c r="D64" s="5">
        <v>0.55469999999999997</v>
      </c>
      <c r="E64" s="5">
        <v>0.55669999999999997</v>
      </c>
      <c r="F64" s="5">
        <v>0.55210000000000004</v>
      </c>
      <c r="G64" s="5">
        <v>0.48730000000000001</v>
      </c>
      <c r="H64" s="5">
        <v>0.497</v>
      </c>
      <c r="I64" s="5">
        <v>0.54930000000000001</v>
      </c>
      <c r="J64" s="5">
        <v>0.53790000000000004</v>
      </c>
      <c r="K64" s="5">
        <v>0.505</v>
      </c>
      <c r="L64" s="5"/>
      <c r="M64" s="5"/>
      <c r="N64" s="5">
        <v>0.51319999999999999</v>
      </c>
      <c r="O64" s="5">
        <v>0.51419999999999999</v>
      </c>
      <c r="P64" s="5">
        <v>0.50749999999999995</v>
      </c>
      <c r="Q64" s="5">
        <v>0.51600000000000001</v>
      </c>
      <c r="R64" s="5">
        <v>0.49469999999999997</v>
      </c>
      <c r="S64" s="5">
        <v>0.53700000000000003</v>
      </c>
      <c r="T64" s="5">
        <v>0.49059999999999998</v>
      </c>
      <c r="U64" s="5">
        <v>0.54210000000000003</v>
      </c>
      <c r="V64" s="5">
        <v>0.64600000000000002</v>
      </c>
      <c r="W64" s="5">
        <v>0.55510000000000004</v>
      </c>
      <c r="X64" s="5"/>
      <c r="Y64" s="5"/>
      <c r="Z64" s="5">
        <v>0.50760000000000005</v>
      </c>
      <c r="AA64" s="5">
        <v>0.50439999999999996</v>
      </c>
      <c r="AB64" s="5">
        <v>0.51919999999999999</v>
      </c>
      <c r="AC64" s="5">
        <v>0.50929999999999997</v>
      </c>
      <c r="AD64" s="5">
        <v>0.51119999999999999</v>
      </c>
      <c r="AE64" s="5">
        <v>0.5252</v>
      </c>
      <c r="AF64" s="5">
        <v>0.55840000000000001</v>
      </c>
      <c r="AG64" s="5">
        <v>0.55520000000000003</v>
      </c>
      <c r="AH64" s="5">
        <v>0.56010000000000004</v>
      </c>
      <c r="AI64" s="5">
        <v>0.55979999999999996</v>
      </c>
      <c r="AJ64" s="5"/>
      <c r="AK64" s="5"/>
      <c r="AL64" s="5">
        <v>0.55149999999999999</v>
      </c>
      <c r="AM64" s="5">
        <v>0.55640000000000001</v>
      </c>
      <c r="AN64" s="5">
        <v>0.56599999999999995</v>
      </c>
      <c r="AO64" s="5">
        <v>0.59740000000000004</v>
      </c>
      <c r="AP64" s="5">
        <v>0.55740000000000001</v>
      </c>
      <c r="AQ64" s="5">
        <v>0.1014</v>
      </c>
      <c r="AR64" s="5">
        <v>0.1033</v>
      </c>
      <c r="AS64" s="5">
        <v>0.1038</v>
      </c>
      <c r="AT64" s="5">
        <v>0.106</v>
      </c>
      <c r="AU64" s="5">
        <v>0.1012</v>
      </c>
      <c r="AX64">
        <f t="shared" si="0"/>
        <v>0.55454000000000003</v>
      </c>
      <c r="AY64">
        <f t="shared" si="1"/>
        <v>0.51529999999999998</v>
      </c>
      <c r="AZ64">
        <f t="shared" si="2"/>
        <v>0.50912000000000002</v>
      </c>
      <c r="BA64">
        <f t="shared" si="3"/>
        <v>0.55415999999999999</v>
      </c>
      <c r="BB64">
        <f t="shared" si="4"/>
        <v>0.51034000000000002</v>
      </c>
      <c r="BC64">
        <f t="shared" si="5"/>
        <v>0.55174000000000001</v>
      </c>
      <c r="BD64">
        <f t="shared" si="6"/>
        <v>0.10313999999999998</v>
      </c>
    </row>
    <row r="65" spans="1:56" x14ac:dyDescent="0.3">
      <c r="A65">
        <f t="shared" si="7"/>
        <v>620</v>
      </c>
      <c r="B65" s="5">
        <v>0.55320000000000003</v>
      </c>
      <c r="C65" s="5">
        <v>0.55359999999999998</v>
      </c>
      <c r="D65" s="5">
        <v>0.55289999999999995</v>
      </c>
      <c r="E65" s="5">
        <v>0.5544</v>
      </c>
      <c r="F65" s="5">
        <v>0.55059999999999998</v>
      </c>
      <c r="G65" s="5">
        <v>0.48480000000000001</v>
      </c>
      <c r="H65" s="5">
        <v>0.49580000000000002</v>
      </c>
      <c r="I65" s="5">
        <v>0.54979999999999996</v>
      </c>
      <c r="J65" s="5">
        <v>0.53700000000000003</v>
      </c>
      <c r="K65" s="5">
        <v>0.502</v>
      </c>
      <c r="L65" s="5"/>
      <c r="M65" s="5"/>
      <c r="N65" s="5">
        <v>0.51359999999999995</v>
      </c>
      <c r="O65" s="5">
        <v>0.51180000000000003</v>
      </c>
      <c r="P65" s="5">
        <v>0.50680000000000003</v>
      </c>
      <c r="Q65" s="5">
        <v>0.51459999999999995</v>
      </c>
      <c r="R65" s="5">
        <v>0.49380000000000002</v>
      </c>
      <c r="S65" s="5">
        <v>0.53890000000000005</v>
      </c>
      <c r="T65" s="5">
        <v>0.49459999999999998</v>
      </c>
      <c r="U65" s="5">
        <v>0.54310000000000003</v>
      </c>
      <c r="V65" s="5">
        <v>0.6502</v>
      </c>
      <c r="W65" s="5">
        <v>0.55600000000000005</v>
      </c>
      <c r="X65" s="5"/>
      <c r="Y65" s="5"/>
      <c r="Z65" s="5">
        <v>0.50690000000000002</v>
      </c>
      <c r="AA65" s="5">
        <v>0.50480000000000003</v>
      </c>
      <c r="AB65" s="5">
        <v>0.52010000000000001</v>
      </c>
      <c r="AC65" s="5">
        <v>0.51170000000000004</v>
      </c>
      <c r="AD65" s="5">
        <v>0.51019999999999999</v>
      </c>
      <c r="AE65" s="5">
        <v>0.52300000000000002</v>
      </c>
      <c r="AF65" s="5">
        <v>0.55810000000000004</v>
      </c>
      <c r="AG65" s="5">
        <v>0.55610000000000004</v>
      </c>
      <c r="AH65" s="5">
        <v>0.56079999999999997</v>
      </c>
      <c r="AI65" s="5">
        <v>0.5605</v>
      </c>
      <c r="AJ65" s="5"/>
      <c r="AK65" s="5"/>
      <c r="AL65" s="5">
        <v>0.5524</v>
      </c>
      <c r="AM65" s="5">
        <v>0.55700000000000005</v>
      </c>
      <c r="AN65" s="5">
        <v>0.56479999999999997</v>
      </c>
      <c r="AO65" s="5">
        <v>0.59889999999999999</v>
      </c>
      <c r="AP65" s="5">
        <v>0.55700000000000005</v>
      </c>
      <c r="AQ65" s="5">
        <v>0.1012</v>
      </c>
      <c r="AR65" s="5">
        <v>0.1026</v>
      </c>
      <c r="AS65" s="5">
        <v>0.104</v>
      </c>
      <c r="AT65" s="5">
        <v>0.10589999999999999</v>
      </c>
      <c r="AU65" s="5">
        <v>0.1013</v>
      </c>
      <c r="AX65">
        <f t="shared" si="0"/>
        <v>0.5529400000000001</v>
      </c>
      <c r="AY65">
        <f t="shared" si="1"/>
        <v>0.51388</v>
      </c>
      <c r="AZ65">
        <f t="shared" si="2"/>
        <v>0.50812000000000013</v>
      </c>
      <c r="BA65">
        <f t="shared" si="3"/>
        <v>0.55655999999999994</v>
      </c>
      <c r="BB65">
        <f t="shared" si="4"/>
        <v>0.51073999999999997</v>
      </c>
      <c r="BC65">
        <f t="shared" si="5"/>
        <v>0.55170000000000008</v>
      </c>
      <c r="BD65">
        <f t="shared" si="6"/>
        <v>0.10299999999999998</v>
      </c>
    </row>
    <row r="66" spans="1:56" x14ac:dyDescent="0.3">
      <c r="A66">
        <f t="shared" si="7"/>
        <v>630</v>
      </c>
      <c r="B66" s="5">
        <v>0.55220000000000002</v>
      </c>
      <c r="C66" s="5">
        <v>0.55230000000000001</v>
      </c>
      <c r="D66" s="5">
        <v>0.55189999999999995</v>
      </c>
      <c r="E66" s="5">
        <v>0.6079</v>
      </c>
      <c r="F66" s="5">
        <v>0.54990000000000006</v>
      </c>
      <c r="G66" s="5">
        <v>0.48299999999999998</v>
      </c>
      <c r="H66" s="5">
        <v>0.49509999999999998</v>
      </c>
      <c r="I66" s="5">
        <v>0.56200000000000006</v>
      </c>
      <c r="J66" s="5">
        <v>0.53800000000000003</v>
      </c>
      <c r="K66" s="5">
        <v>0.50029999999999997</v>
      </c>
      <c r="L66" s="5"/>
      <c r="M66" s="5"/>
      <c r="N66" s="5">
        <v>0.51129999999999998</v>
      </c>
      <c r="O66" s="5">
        <v>0.50939999999999996</v>
      </c>
      <c r="P66" s="5">
        <v>0.50509999999999999</v>
      </c>
      <c r="Q66" s="5">
        <v>0.51390000000000002</v>
      </c>
      <c r="R66" s="5">
        <v>0.49170000000000003</v>
      </c>
      <c r="S66" s="5">
        <v>0.53839999999999999</v>
      </c>
      <c r="T66" s="5">
        <v>0.49399999999999999</v>
      </c>
      <c r="U66" s="5">
        <v>0.54390000000000005</v>
      </c>
      <c r="V66" s="5">
        <v>0.65369999999999995</v>
      </c>
      <c r="W66" s="5">
        <v>0.55700000000000005</v>
      </c>
      <c r="X66" s="5"/>
      <c r="Y66" s="5"/>
      <c r="Z66" s="5">
        <v>0.50639999999999996</v>
      </c>
      <c r="AA66" s="5">
        <v>0.50370000000000004</v>
      </c>
      <c r="AB66" s="5">
        <v>0.51849999999999996</v>
      </c>
      <c r="AC66" s="5">
        <v>0.51280000000000003</v>
      </c>
      <c r="AD66" s="5">
        <v>0.50890000000000002</v>
      </c>
      <c r="AE66" s="5">
        <v>0.52210000000000001</v>
      </c>
      <c r="AF66" s="5">
        <v>0.55920000000000003</v>
      </c>
      <c r="AG66" s="5">
        <v>0.55600000000000005</v>
      </c>
      <c r="AH66" s="5">
        <v>0.5615</v>
      </c>
      <c r="AI66" s="5">
        <v>0.56259999999999999</v>
      </c>
      <c r="AJ66" s="5"/>
      <c r="AK66" s="5"/>
      <c r="AL66" s="5">
        <v>0.54920000000000002</v>
      </c>
      <c r="AM66" s="5">
        <v>0.55430000000000001</v>
      </c>
      <c r="AN66" s="5">
        <v>0.56330000000000002</v>
      </c>
      <c r="AO66" s="5">
        <v>0.59870000000000001</v>
      </c>
      <c r="AP66" s="5">
        <v>0.56020000000000003</v>
      </c>
      <c r="AQ66" s="5">
        <v>0.10390000000000001</v>
      </c>
      <c r="AR66" s="5">
        <v>0.1026</v>
      </c>
      <c r="AS66" s="5">
        <v>0.10290000000000001</v>
      </c>
      <c r="AT66" s="5">
        <v>0.1062</v>
      </c>
      <c r="AU66" s="5">
        <v>0.10150000000000001</v>
      </c>
      <c r="AX66">
        <f t="shared" si="0"/>
        <v>0.56284000000000001</v>
      </c>
      <c r="AY66">
        <f t="shared" si="1"/>
        <v>0.51568000000000003</v>
      </c>
      <c r="AZ66">
        <f t="shared" si="2"/>
        <v>0.50627999999999995</v>
      </c>
      <c r="BA66">
        <f t="shared" si="3"/>
        <v>0.55740000000000001</v>
      </c>
      <c r="BB66">
        <f t="shared" si="4"/>
        <v>0.51005999999999996</v>
      </c>
      <c r="BC66">
        <f t="shared" si="5"/>
        <v>0.55227999999999999</v>
      </c>
      <c r="BD66">
        <f t="shared" si="6"/>
        <v>0.10342</v>
      </c>
    </row>
    <row r="67" spans="1:56" x14ac:dyDescent="0.3">
      <c r="A67">
        <f t="shared" si="7"/>
        <v>640</v>
      </c>
      <c r="B67" s="5">
        <v>0.55049999999999999</v>
      </c>
      <c r="C67" s="5">
        <v>0.55089999999999995</v>
      </c>
      <c r="D67" s="5">
        <v>0.55110000000000003</v>
      </c>
      <c r="E67" s="5">
        <v>0.55379999999999996</v>
      </c>
      <c r="F67" s="5">
        <v>0.54810000000000003</v>
      </c>
      <c r="G67" s="5">
        <v>0.48170000000000002</v>
      </c>
      <c r="H67" s="5">
        <v>0.49469999999999997</v>
      </c>
      <c r="I67" s="5">
        <v>0.55259999999999998</v>
      </c>
      <c r="J67" s="5">
        <v>0.53859999999999997</v>
      </c>
      <c r="K67" s="5">
        <v>0.4985</v>
      </c>
      <c r="L67" s="5"/>
      <c r="M67" s="5"/>
      <c r="N67" s="5">
        <v>0.50980000000000003</v>
      </c>
      <c r="O67" s="5">
        <v>0.50780000000000003</v>
      </c>
      <c r="P67" s="5">
        <v>0.50370000000000004</v>
      </c>
      <c r="Q67" s="5">
        <v>0.51090000000000002</v>
      </c>
      <c r="R67" s="5">
        <v>0.48899999999999999</v>
      </c>
      <c r="S67" s="5">
        <v>0.53920000000000001</v>
      </c>
      <c r="T67" s="5">
        <v>0.49359999999999998</v>
      </c>
      <c r="U67" s="5">
        <v>0.54390000000000005</v>
      </c>
      <c r="V67" s="5">
        <v>0.65680000000000005</v>
      </c>
      <c r="W67" s="5">
        <v>0.55869999999999997</v>
      </c>
      <c r="X67" s="5"/>
      <c r="Y67" s="5"/>
      <c r="Z67" s="5">
        <v>0.50600000000000001</v>
      </c>
      <c r="AA67" s="5">
        <v>0.50460000000000005</v>
      </c>
      <c r="AB67" s="5">
        <v>0.51770000000000005</v>
      </c>
      <c r="AC67" s="5">
        <v>0.51239999999999997</v>
      </c>
      <c r="AD67" s="5">
        <v>0.50760000000000005</v>
      </c>
      <c r="AE67" s="5">
        <v>0.52049999999999996</v>
      </c>
      <c r="AF67" s="5">
        <v>0.56030000000000002</v>
      </c>
      <c r="AG67" s="5">
        <v>0.55710000000000004</v>
      </c>
      <c r="AH67" s="5">
        <v>0.5625</v>
      </c>
      <c r="AI67" s="5">
        <v>0.56379999999999997</v>
      </c>
      <c r="AJ67" s="5"/>
      <c r="AK67" s="5"/>
      <c r="AL67" s="5">
        <v>0.54810000000000003</v>
      </c>
      <c r="AM67" s="5">
        <v>0.55359999999999998</v>
      </c>
      <c r="AN67" s="5">
        <v>0.56259999999999999</v>
      </c>
      <c r="AO67" s="5">
        <v>0.59940000000000004</v>
      </c>
      <c r="AP67" s="5">
        <v>0.55530000000000002</v>
      </c>
      <c r="AQ67" s="5">
        <v>0.1014</v>
      </c>
      <c r="AR67" s="5">
        <v>0.10249999999999999</v>
      </c>
      <c r="AS67" s="5">
        <v>0.10290000000000001</v>
      </c>
      <c r="AT67" s="5">
        <v>0.10589999999999999</v>
      </c>
      <c r="AU67" s="5">
        <v>0.1014</v>
      </c>
      <c r="AX67">
        <f t="shared" si="0"/>
        <v>0.55087999999999993</v>
      </c>
      <c r="AY67">
        <f t="shared" si="1"/>
        <v>0.5132199999999999</v>
      </c>
      <c r="AZ67">
        <f t="shared" si="2"/>
        <v>0.50424000000000002</v>
      </c>
      <c r="BA67">
        <f t="shared" si="3"/>
        <v>0.55844000000000005</v>
      </c>
      <c r="BB67">
        <f t="shared" si="4"/>
        <v>0.50966</v>
      </c>
      <c r="BC67">
        <f t="shared" si="5"/>
        <v>0.55284</v>
      </c>
      <c r="BD67">
        <f t="shared" si="6"/>
        <v>0.10281999999999999</v>
      </c>
    </row>
    <row r="68" spans="1:56" x14ac:dyDescent="0.3">
      <c r="A68">
        <f t="shared" si="7"/>
        <v>650</v>
      </c>
      <c r="B68" s="5">
        <v>0.54930000000000001</v>
      </c>
      <c r="C68" s="5">
        <v>0.54920000000000002</v>
      </c>
      <c r="D68" s="5">
        <v>0.54879999999999995</v>
      </c>
      <c r="E68" s="5">
        <v>0.54879999999999995</v>
      </c>
      <c r="F68" s="5">
        <v>0.54559999999999997</v>
      </c>
      <c r="G68" s="5">
        <v>0.47970000000000002</v>
      </c>
      <c r="H68" s="5">
        <v>0.49320000000000003</v>
      </c>
      <c r="I68" s="5">
        <v>0.55210000000000004</v>
      </c>
      <c r="J68" s="5">
        <v>0.53680000000000005</v>
      </c>
      <c r="K68" s="5">
        <v>0.49530000000000002</v>
      </c>
      <c r="L68" s="5"/>
      <c r="M68" s="5"/>
      <c r="N68" s="5">
        <v>0.50860000000000005</v>
      </c>
      <c r="O68" s="5">
        <v>0.50190000000000001</v>
      </c>
      <c r="P68" s="5">
        <v>0.50190000000000001</v>
      </c>
      <c r="Q68" s="5">
        <v>0.50919999999999999</v>
      </c>
      <c r="R68" s="5">
        <v>0.48730000000000001</v>
      </c>
      <c r="S68" s="5">
        <v>0.53969999999999996</v>
      </c>
      <c r="T68" s="5">
        <v>0.49270000000000003</v>
      </c>
      <c r="U68" s="5">
        <v>0.54430000000000001</v>
      </c>
      <c r="V68" s="5">
        <v>0.6593</v>
      </c>
      <c r="W68" s="5">
        <v>0.55830000000000002</v>
      </c>
      <c r="X68" s="5"/>
      <c r="Y68" s="5"/>
      <c r="Z68" s="5">
        <v>0.50460000000000005</v>
      </c>
      <c r="AA68" s="5">
        <v>0.50290000000000001</v>
      </c>
      <c r="AB68" s="5">
        <v>0.5161</v>
      </c>
      <c r="AC68" s="5">
        <v>0.5111</v>
      </c>
      <c r="AD68" s="5">
        <v>0.50590000000000002</v>
      </c>
      <c r="AE68" s="5">
        <v>0.51770000000000005</v>
      </c>
      <c r="AF68" s="5">
        <v>0.55969999999999998</v>
      </c>
      <c r="AG68" s="5">
        <v>0.5575</v>
      </c>
      <c r="AH68" s="5">
        <v>0.56179999999999997</v>
      </c>
      <c r="AI68" s="5">
        <v>0.56440000000000001</v>
      </c>
      <c r="AJ68" s="5"/>
      <c r="AK68" s="5"/>
      <c r="AL68" s="5">
        <v>0.54530000000000001</v>
      </c>
      <c r="AM68" s="5">
        <v>0.55120000000000002</v>
      </c>
      <c r="AN68" s="5">
        <v>0.56140000000000001</v>
      </c>
      <c r="AO68" s="5">
        <v>0.59830000000000005</v>
      </c>
      <c r="AP68" s="5">
        <v>0.55449999999999999</v>
      </c>
      <c r="AQ68" s="5">
        <v>0.1012</v>
      </c>
      <c r="AR68" s="5">
        <v>0.1026</v>
      </c>
      <c r="AS68" s="5">
        <v>0.1036</v>
      </c>
      <c r="AT68" s="5">
        <v>0.106</v>
      </c>
      <c r="AU68" s="5">
        <v>0.1013</v>
      </c>
      <c r="AX68">
        <f>AVERAGE(B68:F68)</f>
        <v>0.54833999999999994</v>
      </c>
      <c r="AY68">
        <f>AVERAGE(G68:K68)</f>
        <v>0.51141999999999999</v>
      </c>
      <c r="AZ68">
        <f>AVERAGE(N68:R68)</f>
        <v>0.50177999999999989</v>
      </c>
      <c r="BA68">
        <f>AVERAGE(S68:W68)</f>
        <v>0.55885999999999991</v>
      </c>
      <c r="BB68">
        <f>AVERAGE(Z68:AD68)</f>
        <v>0.50812000000000002</v>
      </c>
      <c r="BC68">
        <f>AVERAGE(AE68:AI68)</f>
        <v>0.55221999999999993</v>
      </c>
      <c r="BD68">
        <f>AVERAGE(AQ68:AU68)</f>
        <v>0.10293999999999999</v>
      </c>
    </row>
    <row r="69" spans="1:56" x14ac:dyDescent="0.3">
      <c r="A69">
        <f t="shared" ref="A69:A132" si="8">A68+10</f>
        <v>660</v>
      </c>
    </row>
    <row r="70" spans="1:56" x14ac:dyDescent="0.3">
      <c r="A70">
        <f t="shared" si="8"/>
        <v>670</v>
      </c>
    </row>
    <row r="71" spans="1:56" x14ac:dyDescent="0.3">
      <c r="A71">
        <f t="shared" si="8"/>
        <v>680</v>
      </c>
    </row>
    <row r="72" spans="1:56" x14ac:dyDescent="0.3">
      <c r="A72">
        <f t="shared" si="8"/>
        <v>690</v>
      </c>
    </row>
    <row r="73" spans="1:56" x14ac:dyDescent="0.3">
      <c r="A73">
        <f t="shared" si="8"/>
        <v>700</v>
      </c>
    </row>
    <row r="74" spans="1:56" x14ac:dyDescent="0.3">
      <c r="A74">
        <f t="shared" si="8"/>
        <v>710</v>
      </c>
    </row>
    <row r="75" spans="1:56" x14ac:dyDescent="0.3">
      <c r="A75">
        <f t="shared" si="8"/>
        <v>720</v>
      </c>
    </row>
    <row r="76" spans="1:56" x14ac:dyDescent="0.3">
      <c r="A76">
        <f t="shared" si="8"/>
        <v>730</v>
      </c>
    </row>
    <row r="77" spans="1:56" x14ac:dyDescent="0.3">
      <c r="A77">
        <f t="shared" si="8"/>
        <v>740</v>
      </c>
    </row>
    <row r="78" spans="1:56" x14ac:dyDescent="0.3">
      <c r="A78">
        <f t="shared" si="8"/>
        <v>750</v>
      </c>
    </row>
    <row r="79" spans="1:56" x14ac:dyDescent="0.3">
      <c r="A79">
        <f t="shared" si="8"/>
        <v>760</v>
      </c>
    </row>
    <row r="80" spans="1:56" x14ac:dyDescent="0.3">
      <c r="A80">
        <f t="shared" si="8"/>
        <v>770</v>
      </c>
    </row>
    <row r="81" spans="1:1" x14ac:dyDescent="0.3">
      <c r="A81">
        <f t="shared" si="8"/>
        <v>780</v>
      </c>
    </row>
    <row r="82" spans="1:1" x14ac:dyDescent="0.3">
      <c r="A82">
        <f t="shared" si="8"/>
        <v>790</v>
      </c>
    </row>
    <row r="83" spans="1:1" x14ac:dyDescent="0.3">
      <c r="A83">
        <f t="shared" si="8"/>
        <v>800</v>
      </c>
    </row>
    <row r="84" spans="1:1" x14ac:dyDescent="0.3">
      <c r="A84">
        <f t="shared" si="8"/>
        <v>810</v>
      </c>
    </row>
    <row r="85" spans="1:1" x14ac:dyDescent="0.3">
      <c r="A85">
        <f t="shared" si="8"/>
        <v>820</v>
      </c>
    </row>
    <row r="86" spans="1:1" x14ac:dyDescent="0.3">
      <c r="A86">
        <f t="shared" si="8"/>
        <v>830</v>
      </c>
    </row>
    <row r="87" spans="1:1" x14ac:dyDescent="0.3">
      <c r="A87">
        <f t="shared" si="8"/>
        <v>840</v>
      </c>
    </row>
    <row r="88" spans="1:1" x14ac:dyDescent="0.3">
      <c r="A88">
        <f t="shared" si="8"/>
        <v>850</v>
      </c>
    </row>
    <row r="89" spans="1:1" x14ac:dyDescent="0.3">
      <c r="A89">
        <f t="shared" si="8"/>
        <v>860</v>
      </c>
    </row>
    <row r="90" spans="1:1" x14ac:dyDescent="0.3">
      <c r="A90">
        <f t="shared" si="8"/>
        <v>870</v>
      </c>
    </row>
    <row r="91" spans="1:1" x14ac:dyDescent="0.3">
      <c r="A91">
        <f t="shared" si="8"/>
        <v>880</v>
      </c>
    </row>
    <row r="92" spans="1:1" x14ac:dyDescent="0.3">
      <c r="A92">
        <f t="shared" si="8"/>
        <v>890</v>
      </c>
    </row>
    <row r="93" spans="1:1" x14ac:dyDescent="0.3">
      <c r="A93">
        <f t="shared" si="8"/>
        <v>900</v>
      </c>
    </row>
    <row r="94" spans="1:1" x14ac:dyDescent="0.3">
      <c r="A94">
        <f t="shared" si="8"/>
        <v>910</v>
      </c>
    </row>
    <row r="95" spans="1:1" x14ac:dyDescent="0.3">
      <c r="A95">
        <f t="shared" si="8"/>
        <v>920</v>
      </c>
    </row>
    <row r="96" spans="1:1" x14ac:dyDescent="0.3">
      <c r="A96">
        <f t="shared" si="8"/>
        <v>930</v>
      </c>
    </row>
    <row r="97" spans="1:1" x14ac:dyDescent="0.3">
      <c r="A97">
        <f t="shared" si="8"/>
        <v>940</v>
      </c>
    </row>
    <row r="98" spans="1:1" x14ac:dyDescent="0.3">
      <c r="A98">
        <f t="shared" si="8"/>
        <v>950</v>
      </c>
    </row>
    <row r="99" spans="1:1" x14ac:dyDescent="0.3">
      <c r="A99">
        <f t="shared" si="8"/>
        <v>960</v>
      </c>
    </row>
    <row r="100" spans="1:1" x14ac:dyDescent="0.3">
      <c r="A100">
        <f t="shared" si="8"/>
        <v>970</v>
      </c>
    </row>
    <row r="101" spans="1:1" x14ac:dyDescent="0.3">
      <c r="A101">
        <f t="shared" si="8"/>
        <v>980</v>
      </c>
    </row>
    <row r="102" spans="1:1" x14ac:dyDescent="0.3">
      <c r="A102">
        <f t="shared" si="8"/>
        <v>990</v>
      </c>
    </row>
    <row r="103" spans="1:1" x14ac:dyDescent="0.3">
      <c r="A103">
        <f t="shared" si="8"/>
        <v>1000</v>
      </c>
    </row>
    <row r="104" spans="1:1" x14ac:dyDescent="0.3">
      <c r="A104">
        <f t="shared" si="8"/>
        <v>1010</v>
      </c>
    </row>
    <row r="105" spans="1:1" x14ac:dyDescent="0.3">
      <c r="A105">
        <f t="shared" si="8"/>
        <v>1020</v>
      </c>
    </row>
    <row r="106" spans="1:1" x14ac:dyDescent="0.3">
      <c r="A106">
        <f t="shared" si="8"/>
        <v>1030</v>
      </c>
    </row>
    <row r="107" spans="1:1" x14ac:dyDescent="0.3">
      <c r="A107">
        <f t="shared" si="8"/>
        <v>1040</v>
      </c>
    </row>
    <row r="108" spans="1:1" x14ac:dyDescent="0.3">
      <c r="A108">
        <f t="shared" si="8"/>
        <v>1050</v>
      </c>
    </row>
    <row r="109" spans="1:1" x14ac:dyDescent="0.3">
      <c r="A109">
        <f t="shared" si="8"/>
        <v>1060</v>
      </c>
    </row>
    <row r="110" spans="1:1" x14ac:dyDescent="0.3">
      <c r="A110">
        <f t="shared" si="8"/>
        <v>1070</v>
      </c>
    </row>
    <row r="111" spans="1:1" x14ac:dyDescent="0.3">
      <c r="A111">
        <f t="shared" si="8"/>
        <v>1080</v>
      </c>
    </row>
    <row r="112" spans="1:1" x14ac:dyDescent="0.3">
      <c r="A112">
        <f t="shared" si="8"/>
        <v>1090</v>
      </c>
    </row>
    <row r="113" spans="1:1" x14ac:dyDescent="0.3">
      <c r="A113">
        <f t="shared" si="8"/>
        <v>1100</v>
      </c>
    </row>
    <row r="114" spans="1:1" x14ac:dyDescent="0.3">
      <c r="A114">
        <f t="shared" si="8"/>
        <v>1110</v>
      </c>
    </row>
    <row r="115" spans="1:1" x14ac:dyDescent="0.3">
      <c r="A115">
        <f t="shared" si="8"/>
        <v>1120</v>
      </c>
    </row>
    <row r="116" spans="1:1" x14ac:dyDescent="0.3">
      <c r="A116">
        <f t="shared" si="8"/>
        <v>1130</v>
      </c>
    </row>
    <row r="117" spans="1:1" x14ac:dyDescent="0.3">
      <c r="A117">
        <f t="shared" si="8"/>
        <v>1140</v>
      </c>
    </row>
    <row r="118" spans="1:1" x14ac:dyDescent="0.3">
      <c r="A118">
        <f t="shared" si="8"/>
        <v>1150</v>
      </c>
    </row>
    <row r="119" spans="1:1" x14ac:dyDescent="0.3">
      <c r="A119">
        <f t="shared" si="8"/>
        <v>1160</v>
      </c>
    </row>
    <row r="120" spans="1:1" x14ac:dyDescent="0.3">
      <c r="A120">
        <f t="shared" si="8"/>
        <v>1170</v>
      </c>
    </row>
    <row r="121" spans="1:1" x14ac:dyDescent="0.3">
      <c r="A121">
        <f t="shared" si="8"/>
        <v>1180</v>
      </c>
    </row>
    <row r="122" spans="1:1" x14ac:dyDescent="0.3">
      <c r="A122">
        <f t="shared" si="8"/>
        <v>1190</v>
      </c>
    </row>
    <row r="123" spans="1:1" x14ac:dyDescent="0.3">
      <c r="A123">
        <f t="shared" si="8"/>
        <v>1200</v>
      </c>
    </row>
    <row r="124" spans="1:1" x14ac:dyDescent="0.3">
      <c r="A124">
        <f t="shared" si="8"/>
        <v>1210</v>
      </c>
    </row>
    <row r="125" spans="1:1" x14ac:dyDescent="0.3">
      <c r="A125">
        <f t="shared" si="8"/>
        <v>1220</v>
      </c>
    </row>
    <row r="126" spans="1:1" x14ac:dyDescent="0.3">
      <c r="A126">
        <f t="shared" si="8"/>
        <v>1230</v>
      </c>
    </row>
    <row r="127" spans="1:1" x14ac:dyDescent="0.3">
      <c r="A127">
        <f t="shared" si="8"/>
        <v>1240</v>
      </c>
    </row>
    <row r="128" spans="1:1" x14ac:dyDescent="0.3">
      <c r="A128">
        <f t="shared" si="8"/>
        <v>1250</v>
      </c>
    </row>
    <row r="129" spans="1:1" x14ac:dyDescent="0.3">
      <c r="A129">
        <f t="shared" si="8"/>
        <v>1260</v>
      </c>
    </row>
    <row r="130" spans="1:1" x14ac:dyDescent="0.3">
      <c r="A130">
        <f t="shared" si="8"/>
        <v>1270</v>
      </c>
    </row>
    <row r="131" spans="1:1" x14ac:dyDescent="0.3">
      <c r="A131">
        <f t="shared" si="8"/>
        <v>1280</v>
      </c>
    </row>
    <row r="132" spans="1:1" x14ac:dyDescent="0.3">
      <c r="A132">
        <f t="shared" si="8"/>
        <v>1290</v>
      </c>
    </row>
    <row r="133" spans="1:1" x14ac:dyDescent="0.3">
      <c r="A133">
        <f t="shared" ref="A133:A196" si="9">A132+10</f>
        <v>1300</v>
      </c>
    </row>
    <row r="134" spans="1:1" x14ac:dyDescent="0.3">
      <c r="A134">
        <f t="shared" si="9"/>
        <v>1310</v>
      </c>
    </row>
    <row r="135" spans="1:1" x14ac:dyDescent="0.3">
      <c r="A135">
        <f t="shared" si="9"/>
        <v>1320</v>
      </c>
    </row>
    <row r="136" spans="1:1" x14ac:dyDescent="0.3">
      <c r="A136">
        <f t="shared" si="9"/>
        <v>1330</v>
      </c>
    </row>
    <row r="137" spans="1:1" x14ac:dyDescent="0.3">
      <c r="A137">
        <f t="shared" si="9"/>
        <v>1340</v>
      </c>
    </row>
    <row r="138" spans="1:1" x14ac:dyDescent="0.3">
      <c r="A138">
        <f t="shared" si="9"/>
        <v>1350</v>
      </c>
    </row>
    <row r="139" spans="1:1" x14ac:dyDescent="0.3">
      <c r="A139">
        <f t="shared" si="9"/>
        <v>1360</v>
      </c>
    </row>
    <row r="140" spans="1:1" x14ac:dyDescent="0.3">
      <c r="A140">
        <f t="shared" si="9"/>
        <v>1370</v>
      </c>
    </row>
    <row r="141" spans="1:1" x14ac:dyDescent="0.3">
      <c r="A141">
        <f t="shared" si="9"/>
        <v>1380</v>
      </c>
    </row>
    <row r="142" spans="1:1" x14ac:dyDescent="0.3">
      <c r="A142">
        <f t="shared" si="9"/>
        <v>1390</v>
      </c>
    </row>
    <row r="143" spans="1:1" x14ac:dyDescent="0.3">
      <c r="A143">
        <f t="shared" si="9"/>
        <v>1400</v>
      </c>
    </row>
    <row r="144" spans="1:1" x14ac:dyDescent="0.3">
      <c r="A144">
        <f t="shared" si="9"/>
        <v>1410</v>
      </c>
    </row>
    <row r="145" spans="1:1" x14ac:dyDescent="0.3">
      <c r="A145">
        <f t="shared" si="9"/>
        <v>1420</v>
      </c>
    </row>
    <row r="146" spans="1:1" x14ac:dyDescent="0.3">
      <c r="A146">
        <f t="shared" si="9"/>
        <v>1430</v>
      </c>
    </row>
    <row r="147" spans="1:1" x14ac:dyDescent="0.3">
      <c r="A147">
        <f t="shared" si="9"/>
        <v>1440</v>
      </c>
    </row>
    <row r="148" spans="1:1" x14ac:dyDescent="0.3">
      <c r="A148">
        <f t="shared" si="9"/>
        <v>1450</v>
      </c>
    </row>
    <row r="149" spans="1:1" x14ac:dyDescent="0.3">
      <c r="A149">
        <f t="shared" si="9"/>
        <v>1460</v>
      </c>
    </row>
    <row r="150" spans="1:1" x14ac:dyDescent="0.3">
      <c r="A150">
        <f t="shared" si="9"/>
        <v>1470</v>
      </c>
    </row>
    <row r="151" spans="1:1" x14ac:dyDescent="0.3">
      <c r="A151">
        <f t="shared" si="9"/>
        <v>1480</v>
      </c>
    </row>
    <row r="152" spans="1:1" x14ac:dyDescent="0.3">
      <c r="A152">
        <f t="shared" si="9"/>
        <v>1490</v>
      </c>
    </row>
    <row r="153" spans="1:1" x14ac:dyDescent="0.3">
      <c r="A153">
        <f t="shared" si="9"/>
        <v>1500</v>
      </c>
    </row>
    <row r="154" spans="1:1" x14ac:dyDescent="0.3">
      <c r="A154">
        <f t="shared" si="9"/>
        <v>1510</v>
      </c>
    </row>
    <row r="155" spans="1:1" x14ac:dyDescent="0.3">
      <c r="A155">
        <f t="shared" si="9"/>
        <v>1520</v>
      </c>
    </row>
    <row r="156" spans="1:1" x14ac:dyDescent="0.3">
      <c r="A156">
        <f t="shared" si="9"/>
        <v>1530</v>
      </c>
    </row>
    <row r="157" spans="1:1" x14ac:dyDescent="0.3">
      <c r="A157">
        <f t="shared" si="9"/>
        <v>1540</v>
      </c>
    </row>
    <row r="158" spans="1:1" x14ac:dyDescent="0.3">
      <c r="A158">
        <f t="shared" si="9"/>
        <v>1550</v>
      </c>
    </row>
    <row r="159" spans="1:1" x14ac:dyDescent="0.3">
      <c r="A159">
        <f t="shared" si="9"/>
        <v>1560</v>
      </c>
    </row>
    <row r="160" spans="1:1" x14ac:dyDescent="0.3">
      <c r="A160">
        <f t="shared" si="9"/>
        <v>1570</v>
      </c>
    </row>
    <row r="161" spans="1:1" x14ac:dyDescent="0.3">
      <c r="A161">
        <f t="shared" si="9"/>
        <v>1580</v>
      </c>
    </row>
    <row r="162" spans="1:1" x14ac:dyDescent="0.3">
      <c r="A162">
        <f t="shared" si="9"/>
        <v>1590</v>
      </c>
    </row>
    <row r="163" spans="1:1" x14ac:dyDescent="0.3">
      <c r="A163">
        <f t="shared" si="9"/>
        <v>1600</v>
      </c>
    </row>
    <row r="164" spans="1:1" x14ac:dyDescent="0.3">
      <c r="A164">
        <f t="shared" si="9"/>
        <v>1610</v>
      </c>
    </row>
    <row r="165" spans="1:1" x14ac:dyDescent="0.3">
      <c r="A165">
        <f t="shared" si="9"/>
        <v>1620</v>
      </c>
    </row>
    <row r="166" spans="1:1" x14ac:dyDescent="0.3">
      <c r="A166">
        <f t="shared" si="9"/>
        <v>1630</v>
      </c>
    </row>
    <row r="167" spans="1:1" x14ac:dyDescent="0.3">
      <c r="A167">
        <f t="shared" si="9"/>
        <v>1640</v>
      </c>
    </row>
    <row r="168" spans="1:1" x14ac:dyDescent="0.3">
      <c r="A168">
        <f t="shared" si="9"/>
        <v>1650</v>
      </c>
    </row>
    <row r="169" spans="1:1" x14ac:dyDescent="0.3">
      <c r="A169">
        <f t="shared" si="9"/>
        <v>1660</v>
      </c>
    </row>
    <row r="170" spans="1:1" x14ac:dyDescent="0.3">
      <c r="A170">
        <f t="shared" si="9"/>
        <v>1670</v>
      </c>
    </row>
    <row r="171" spans="1:1" x14ac:dyDescent="0.3">
      <c r="A171">
        <f t="shared" si="9"/>
        <v>1680</v>
      </c>
    </row>
    <row r="172" spans="1:1" x14ac:dyDescent="0.3">
      <c r="A172">
        <f t="shared" si="9"/>
        <v>1690</v>
      </c>
    </row>
    <row r="173" spans="1:1" x14ac:dyDescent="0.3">
      <c r="A173">
        <f t="shared" si="9"/>
        <v>1700</v>
      </c>
    </row>
    <row r="174" spans="1:1" x14ac:dyDescent="0.3">
      <c r="A174">
        <f t="shared" si="9"/>
        <v>1710</v>
      </c>
    </row>
    <row r="175" spans="1:1" x14ac:dyDescent="0.3">
      <c r="A175">
        <f t="shared" si="9"/>
        <v>1720</v>
      </c>
    </row>
    <row r="176" spans="1:1" x14ac:dyDescent="0.3">
      <c r="A176">
        <f t="shared" si="9"/>
        <v>1730</v>
      </c>
    </row>
    <row r="177" spans="1:1" x14ac:dyDescent="0.3">
      <c r="A177">
        <f t="shared" si="9"/>
        <v>1740</v>
      </c>
    </row>
    <row r="178" spans="1:1" x14ac:dyDescent="0.3">
      <c r="A178">
        <f t="shared" si="9"/>
        <v>1750</v>
      </c>
    </row>
    <row r="179" spans="1:1" x14ac:dyDescent="0.3">
      <c r="A179">
        <f t="shared" si="9"/>
        <v>1760</v>
      </c>
    </row>
    <row r="180" spans="1:1" x14ac:dyDescent="0.3">
      <c r="A180">
        <f t="shared" si="9"/>
        <v>1770</v>
      </c>
    </row>
    <row r="181" spans="1:1" x14ac:dyDescent="0.3">
      <c r="A181">
        <f t="shared" si="9"/>
        <v>1780</v>
      </c>
    </row>
    <row r="182" spans="1:1" x14ac:dyDescent="0.3">
      <c r="A182">
        <f t="shared" si="9"/>
        <v>1790</v>
      </c>
    </row>
    <row r="183" spans="1:1" x14ac:dyDescent="0.3">
      <c r="A183">
        <f t="shared" si="9"/>
        <v>1800</v>
      </c>
    </row>
    <row r="184" spans="1:1" x14ac:dyDescent="0.3">
      <c r="A184">
        <f t="shared" si="9"/>
        <v>1810</v>
      </c>
    </row>
    <row r="185" spans="1:1" x14ac:dyDescent="0.3">
      <c r="A185">
        <f t="shared" si="9"/>
        <v>1820</v>
      </c>
    </row>
    <row r="186" spans="1:1" x14ac:dyDescent="0.3">
      <c r="A186">
        <f t="shared" si="9"/>
        <v>1830</v>
      </c>
    </row>
    <row r="187" spans="1:1" x14ac:dyDescent="0.3">
      <c r="A187">
        <f t="shared" si="9"/>
        <v>1840</v>
      </c>
    </row>
    <row r="188" spans="1:1" x14ac:dyDescent="0.3">
      <c r="A188">
        <f t="shared" si="9"/>
        <v>1850</v>
      </c>
    </row>
    <row r="189" spans="1:1" x14ac:dyDescent="0.3">
      <c r="A189">
        <f t="shared" si="9"/>
        <v>1860</v>
      </c>
    </row>
    <row r="190" spans="1:1" x14ac:dyDescent="0.3">
      <c r="A190">
        <f t="shared" si="9"/>
        <v>1870</v>
      </c>
    </row>
    <row r="191" spans="1:1" x14ac:dyDescent="0.3">
      <c r="A191">
        <f t="shared" si="9"/>
        <v>1880</v>
      </c>
    </row>
    <row r="192" spans="1:1" x14ac:dyDescent="0.3">
      <c r="A192">
        <f t="shared" si="9"/>
        <v>1890</v>
      </c>
    </row>
    <row r="193" spans="1:1" x14ac:dyDescent="0.3">
      <c r="A193">
        <f t="shared" si="9"/>
        <v>1900</v>
      </c>
    </row>
    <row r="194" spans="1:1" x14ac:dyDescent="0.3">
      <c r="A194">
        <f t="shared" si="9"/>
        <v>1910</v>
      </c>
    </row>
    <row r="195" spans="1:1" x14ac:dyDescent="0.3">
      <c r="A195">
        <f t="shared" si="9"/>
        <v>1920</v>
      </c>
    </row>
    <row r="196" spans="1:1" x14ac:dyDescent="0.3">
      <c r="A196">
        <f t="shared" si="9"/>
        <v>1930</v>
      </c>
    </row>
    <row r="197" spans="1:1" x14ac:dyDescent="0.3">
      <c r="A197">
        <f t="shared" ref="A197:A229" si="10">A196+10</f>
        <v>1940</v>
      </c>
    </row>
    <row r="198" spans="1:1" x14ac:dyDescent="0.3">
      <c r="A198">
        <f t="shared" si="10"/>
        <v>1950</v>
      </c>
    </row>
    <row r="199" spans="1:1" x14ac:dyDescent="0.3">
      <c r="A199">
        <f t="shared" si="10"/>
        <v>1960</v>
      </c>
    </row>
    <row r="200" spans="1:1" x14ac:dyDescent="0.3">
      <c r="A200">
        <f t="shared" si="10"/>
        <v>1970</v>
      </c>
    </row>
    <row r="201" spans="1:1" x14ac:dyDescent="0.3">
      <c r="A201">
        <f t="shared" si="10"/>
        <v>1980</v>
      </c>
    </row>
    <row r="202" spans="1:1" x14ac:dyDescent="0.3">
      <c r="A202">
        <f t="shared" si="10"/>
        <v>1990</v>
      </c>
    </row>
    <row r="203" spans="1:1" x14ac:dyDescent="0.3">
      <c r="A203">
        <f t="shared" si="10"/>
        <v>2000</v>
      </c>
    </row>
    <row r="204" spans="1:1" x14ac:dyDescent="0.3">
      <c r="A204">
        <f t="shared" si="10"/>
        <v>2010</v>
      </c>
    </row>
    <row r="205" spans="1:1" x14ac:dyDescent="0.3">
      <c r="A205">
        <f t="shared" si="10"/>
        <v>2020</v>
      </c>
    </row>
    <row r="206" spans="1:1" x14ac:dyDescent="0.3">
      <c r="A206">
        <f t="shared" si="10"/>
        <v>2030</v>
      </c>
    </row>
    <row r="207" spans="1:1" x14ac:dyDescent="0.3">
      <c r="A207">
        <f t="shared" si="10"/>
        <v>2040</v>
      </c>
    </row>
    <row r="208" spans="1:1" x14ac:dyDescent="0.3">
      <c r="A208">
        <f t="shared" si="10"/>
        <v>2050</v>
      </c>
    </row>
    <row r="209" spans="1:1" x14ac:dyDescent="0.3">
      <c r="A209">
        <f t="shared" si="10"/>
        <v>2060</v>
      </c>
    </row>
    <row r="210" spans="1:1" x14ac:dyDescent="0.3">
      <c r="A210">
        <f t="shared" si="10"/>
        <v>2070</v>
      </c>
    </row>
    <row r="211" spans="1:1" x14ac:dyDescent="0.3">
      <c r="A211">
        <f t="shared" si="10"/>
        <v>2080</v>
      </c>
    </row>
    <row r="212" spans="1:1" x14ac:dyDescent="0.3">
      <c r="A212">
        <f t="shared" si="10"/>
        <v>2090</v>
      </c>
    </row>
    <row r="213" spans="1:1" x14ac:dyDescent="0.3">
      <c r="A213">
        <f t="shared" si="10"/>
        <v>2100</v>
      </c>
    </row>
    <row r="214" spans="1:1" x14ac:dyDescent="0.3">
      <c r="A214">
        <f t="shared" si="10"/>
        <v>2110</v>
      </c>
    </row>
    <row r="215" spans="1:1" x14ac:dyDescent="0.3">
      <c r="A215">
        <f t="shared" si="10"/>
        <v>2120</v>
      </c>
    </row>
    <row r="216" spans="1:1" x14ac:dyDescent="0.3">
      <c r="A216">
        <f t="shared" si="10"/>
        <v>2130</v>
      </c>
    </row>
    <row r="217" spans="1:1" x14ac:dyDescent="0.3">
      <c r="A217">
        <f t="shared" si="10"/>
        <v>2140</v>
      </c>
    </row>
    <row r="218" spans="1:1" x14ac:dyDescent="0.3">
      <c r="A218">
        <f t="shared" si="10"/>
        <v>2150</v>
      </c>
    </row>
    <row r="219" spans="1:1" x14ac:dyDescent="0.3">
      <c r="A219">
        <f t="shared" si="10"/>
        <v>2160</v>
      </c>
    </row>
    <row r="220" spans="1:1" x14ac:dyDescent="0.3">
      <c r="A220">
        <f t="shared" si="10"/>
        <v>2170</v>
      </c>
    </row>
    <row r="221" spans="1:1" x14ac:dyDescent="0.3">
      <c r="A221">
        <f t="shared" si="10"/>
        <v>2180</v>
      </c>
    </row>
    <row r="222" spans="1:1" x14ac:dyDescent="0.3">
      <c r="A222">
        <f t="shared" si="10"/>
        <v>2190</v>
      </c>
    </row>
    <row r="223" spans="1:1" x14ac:dyDescent="0.3">
      <c r="A223">
        <f t="shared" si="10"/>
        <v>2200</v>
      </c>
    </row>
    <row r="224" spans="1:1" x14ac:dyDescent="0.3">
      <c r="A224">
        <f t="shared" si="10"/>
        <v>2210</v>
      </c>
    </row>
    <row r="225" spans="1:1" x14ac:dyDescent="0.3">
      <c r="A225">
        <f t="shared" si="10"/>
        <v>2220</v>
      </c>
    </row>
    <row r="226" spans="1:1" x14ac:dyDescent="0.3">
      <c r="A226">
        <f t="shared" si="10"/>
        <v>2230</v>
      </c>
    </row>
    <row r="227" spans="1:1" x14ac:dyDescent="0.3">
      <c r="A227">
        <f t="shared" si="10"/>
        <v>2240</v>
      </c>
    </row>
    <row r="228" spans="1:1" x14ac:dyDescent="0.3">
      <c r="A228">
        <f t="shared" si="10"/>
        <v>2250</v>
      </c>
    </row>
    <row r="229" spans="1:1" x14ac:dyDescent="0.3">
      <c r="A229">
        <f t="shared" si="10"/>
        <v>2260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6B9E-FA8D-464C-86EE-DA0B602B1843}">
  <dimension ref="A1:BN229"/>
  <sheetViews>
    <sheetView topLeftCell="AG23" workbookViewId="0">
      <selection activeCell="AJ50" sqref="AJ50"/>
    </sheetView>
  </sheetViews>
  <sheetFormatPr defaultRowHeight="14.4" x14ac:dyDescent="0.3"/>
  <sheetData>
    <row r="1" spans="1:66" x14ac:dyDescent="0.3">
      <c r="B1" t="s">
        <v>175</v>
      </c>
      <c r="AW1" t="s">
        <v>183</v>
      </c>
      <c r="AX1" t="s">
        <v>175</v>
      </c>
      <c r="BF1" t="s">
        <v>184</v>
      </c>
      <c r="BH1" t="s">
        <v>175</v>
      </c>
    </row>
    <row r="2" spans="1:66" x14ac:dyDescent="0.3">
      <c r="B2" t="s">
        <v>176</v>
      </c>
      <c r="G2" t="s">
        <v>177</v>
      </c>
      <c r="N2" t="s">
        <v>178</v>
      </c>
      <c r="S2" t="s">
        <v>179</v>
      </c>
      <c r="Z2" t="s">
        <v>180</v>
      </c>
      <c r="AE2" t="s">
        <v>181</v>
      </c>
      <c r="AL2" t="s">
        <v>176</v>
      </c>
      <c r="AQ2" t="s">
        <v>182</v>
      </c>
      <c r="AX2" t="s">
        <v>176</v>
      </c>
      <c r="AY2" t="s">
        <v>177</v>
      </c>
      <c r="AZ2" t="s">
        <v>178</v>
      </c>
      <c r="BA2" t="s">
        <v>179</v>
      </c>
      <c r="BB2" t="s">
        <v>180</v>
      </c>
      <c r="BC2" t="s">
        <v>181</v>
      </c>
      <c r="BD2" t="s">
        <v>182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181</v>
      </c>
      <c r="BN2" t="s">
        <v>182</v>
      </c>
    </row>
    <row r="3" spans="1:66" x14ac:dyDescent="0.3">
      <c r="A3">
        <v>0</v>
      </c>
      <c r="B3" s="1">
        <v>127</v>
      </c>
      <c r="C3" s="1">
        <v>112</v>
      </c>
      <c r="D3" s="1">
        <v>115</v>
      </c>
      <c r="E3" s="1">
        <v>111</v>
      </c>
      <c r="F3" s="1">
        <v>116</v>
      </c>
      <c r="G3" s="1">
        <v>110</v>
      </c>
      <c r="H3" s="1">
        <v>115</v>
      </c>
      <c r="I3" s="1">
        <v>114</v>
      </c>
      <c r="J3" s="1">
        <v>130</v>
      </c>
      <c r="K3" s="1">
        <v>121</v>
      </c>
      <c r="L3" s="1"/>
      <c r="M3" s="1"/>
      <c r="N3" s="1">
        <v>121</v>
      </c>
      <c r="O3" s="1">
        <v>121</v>
      </c>
      <c r="P3" s="1">
        <v>106</v>
      </c>
      <c r="Q3" s="1">
        <v>110</v>
      </c>
      <c r="R3" s="1">
        <v>109</v>
      </c>
      <c r="S3" s="1">
        <v>110</v>
      </c>
      <c r="T3" s="1"/>
      <c r="U3" s="1">
        <v>112</v>
      </c>
      <c r="V3" s="1">
        <v>115</v>
      </c>
      <c r="W3" s="1">
        <v>115</v>
      </c>
      <c r="X3" s="1"/>
      <c r="Y3" s="1"/>
      <c r="Z3" s="1">
        <v>120</v>
      </c>
      <c r="AA3" s="1">
        <v>116</v>
      </c>
      <c r="AB3" s="1">
        <v>104</v>
      </c>
      <c r="AC3" s="1">
        <v>108</v>
      </c>
      <c r="AD3" s="1">
        <v>113</v>
      </c>
      <c r="AE3" s="1">
        <v>106</v>
      </c>
      <c r="AF3" s="1">
        <v>115</v>
      </c>
      <c r="AG3" s="1">
        <v>118</v>
      </c>
      <c r="AH3" s="1">
        <v>119</v>
      </c>
      <c r="AI3" s="1">
        <v>117</v>
      </c>
      <c r="AJ3" s="1"/>
      <c r="AK3" s="1"/>
      <c r="AL3" s="1">
        <v>108</v>
      </c>
      <c r="AM3" s="1">
        <v>107</v>
      </c>
      <c r="AN3" s="1">
        <v>104</v>
      </c>
      <c r="AO3" s="1">
        <v>111</v>
      </c>
      <c r="AP3" s="1">
        <v>116</v>
      </c>
      <c r="AQ3" s="1">
        <v>102</v>
      </c>
      <c r="AR3" s="1">
        <v>106</v>
      </c>
      <c r="AS3" s="1">
        <v>108</v>
      </c>
      <c r="AT3" s="1">
        <v>106</v>
      </c>
      <c r="AU3" s="1">
        <v>111</v>
      </c>
      <c r="AX3">
        <f>AVERAGE(B3:F3)</f>
        <v>116.2</v>
      </c>
      <c r="AY3">
        <f>AVERAGE(G3:K3)</f>
        <v>118</v>
      </c>
      <c r="AZ3">
        <f>AVERAGE(N3:R3)</f>
        <v>113.4</v>
      </c>
      <c r="BA3">
        <f>AVERAGE(S3:W3)</f>
        <v>113</v>
      </c>
      <c r="BB3">
        <f>AVERAGE(Z3:AD3)</f>
        <v>112.2</v>
      </c>
      <c r="BC3">
        <f>AVERAGE(AE3:AI3)</f>
        <v>115</v>
      </c>
      <c r="BD3">
        <f>AVERAGE(AQ3:AU3)</f>
        <v>106.6</v>
      </c>
      <c r="BH3">
        <f>AX3-$BD3</f>
        <v>9.6000000000000085</v>
      </c>
      <c r="BI3">
        <f t="shared" ref="BI3:BN3" si="0">AY3-$BD3</f>
        <v>11.400000000000006</v>
      </c>
      <c r="BJ3">
        <f t="shared" si="0"/>
        <v>6.8000000000000114</v>
      </c>
      <c r="BK3">
        <f t="shared" si="0"/>
        <v>6.4000000000000057</v>
      </c>
      <c r="BL3">
        <f t="shared" si="0"/>
        <v>5.6000000000000085</v>
      </c>
      <c r="BM3">
        <f t="shared" si="0"/>
        <v>8.4000000000000057</v>
      </c>
      <c r="BN3">
        <f t="shared" si="0"/>
        <v>0</v>
      </c>
    </row>
    <row r="4" spans="1:66" x14ac:dyDescent="0.3">
      <c r="A4">
        <f>A3+10</f>
        <v>10</v>
      </c>
      <c r="B4" s="1">
        <v>119</v>
      </c>
      <c r="C4" s="1">
        <v>106</v>
      </c>
      <c r="D4" s="1">
        <v>109</v>
      </c>
      <c r="E4" s="1">
        <v>106</v>
      </c>
      <c r="F4" s="1">
        <v>110</v>
      </c>
      <c r="G4" s="1">
        <v>107</v>
      </c>
      <c r="H4" s="1">
        <v>109</v>
      </c>
      <c r="I4" s="1">
        <v>109</v>
      </c>
      <c r="J4" s="1">
        <v>123</v>
      </c>
      <c r="K4" s="1">
        <v>115</v>
      </c>
      <c r="L4" s="1"/>
      <c r="M4" s="1"/>
      <c r="N4" s="1">
        <v>115</v>
      </c>
      <c r="O4" s="1">
        <v>115</v>
      </c>
      <c r="P4" s="1">
        <v>101</v>
      </c>
      <c r="Q4" s="1">
        <v>105</v>
      </c>
      <c r="R4" s="1">
        <v>104</v>
      </c>
      <c r="S4" s="1">
        <v>104</v>
      </c>
      <c r="T4" s="1"/>
      <c r="U4" s="1">
        <v>107</v>
      </c>
      <c r="V4" s="1">
        <v>109</v>
      </c>
      <c r="W4" s="1">
        <v>110</v>
      </c>
      <c r="X4" s="1"/>
      <c r="Y4" s="1"/>
      <c r="Z4" s="1">
        <v>116</v>
      </c>
      <c r="AA4" s="1">
        <v>112</v>
      </c>
      <c r="AB4" s="1">
        <v>100</v>
      </c>
      <c r="AC4" s="1">
        <v>104</v>
      </c>
      <c r="AD4" s="1">
        <v>107</v>
      </c>
      <c r="AE4" s="1">
        <v>102</v>
      </c>
      <c r="AF4" s="1">
        <v>111</v>
      </c>
      <c r="AG4" s="1">
        <v>112</v>
      </c>
      <c r="AH4" s="1">
        <v>113</v>
      </c>
      <c r="AI4" s="1">
        <v>112</v>
      </c>
      <c r="AJ4" s="1"/>
      <c r="AK4" s="1"/>
      <c r="AL4" s="1">
        <v>103</v>
      </c>
      <c r="AM4" s="1">
        <v>103</v>
      </c>
      <c r="AN4" s="1">
        <v>100</v>
      </c>
      <c r="AO4" s="1">
        <v>107</v>
      </c>
      <c r="AP4" s="1">
        <v>111</v>
      </c>
      <c r="AQ4" s="1">
        <v>99</v>
      </c>
      <c r="AR4" s="1">
        <v>102</v>
      </c>
      <c r="AS4" s="1">
        <v>105</v>
      </c>
      <c r="AT4" s="1">
        <v>103</v>
      </c>
      <c r="AU4" s="1">
        <v>106</v>
      </c>
      <c r="AX4">
        <f t="shared" ref="AX4:AX67" si="1">AVERAGE(B4:F4)</f>
        <v>110</v>
      </c>
      <c r="AY4">
        <f t="shared" ref="AY4:AY67" si="2">AVERAGE(G4:K4)</f>
        <v>112.6</v>
      </c>
      <c r="AZ4">
        <f t="shared" ref="AZ4:AZ67" si="3">AVERAGE(N4:R4)</f>
        <v>108</v>
      </c>
      <c r="BA4">
        <f t="shared" ref="BA4:BA67" si="4">AVERAGE(S4:W4)</f>
        <v>107.5</v>
      </c>
      <c r="BB4">
        <f t="shared" ref="BB4:BB67" si="5">AVERAGE(Z4:AD4)</f>
        <v>107.8</v>
      </c>
      <c r="BC4">
        <f t="shared" ref="BC4:BC67" si="6">AVERAGE(AE4:AI4)</f>
        <v>110</v>
      </c>
      <c r="BD4">
        <f t="shared" ref="BD4:BD67" si="7">AVERAGE(AQ4:AU4)</f>
        <v>103</v>
      </c>
      <c r="BH4">
        <f t="shared" ref="BH4:BH67" si="8">AX4-$BD4</f>
        <v>7</v>
      </c>
      <c r="BI4">
        <f t="shared" ref="BI4:BI67" si="9">AY4-$BD4</f>
        <v>9.5999999999999943</v>
      </c>
      <c r="BJ4">
        <f t="shared" ref="BJ4:BJ67" si="10">AZ4-$BD4</f>
        <v>5</v>
      </c>
      <c r="BK4">
        <f t="shared" ref="BK4:BK67" si="11">BA4-$BD4</f>
        <v>4.5</v>
      </c>
      <c r="BL4">
        <f t="shared" ref="BL4:BL67" si="12">BB4-$BD4</f>
        <v>4.7999999999999972</v>
      </c>
      <c r="BM4">
        <f t="shared" ref="BM4:BM67" si="13">BC4-$BD4</f>
        <v>7</v>
      </c>
      <c r="BN4">
        <f t="shared" ref="BN4:BN67" si="14">BD4-$BD4</f>
        <v>0</v>
      </c>
    </row>
    <row r="5" spans="1:66" x14ac:dyDescent="0.3">
      <c r="A5">
        <f t="shared" ref="A5:A68" si="15">A4+10</f>
        <v>20</v>
      </c>
      <c r="B5" s="1">
        <v>118</v>
      </c>
      <c r="C5" s="1">
        <v>104</v>
      </c>
      <c r="D5" s="1">
        <v>107</v>
      </c>
      <c r="E5" s="1">
        <v>104</v>
      </c>
      <c r="F5" s="1">
        <v>107</v>
      </c>
      <c r="G5" s="1">
        <v>105</v>
      </c>
      <c r="H5" s="1">
        <v>107</v>
      </c>
      <c r="I5" s="1">
        <v>108</v>
      </c>
      <c r="J5" s="1">
        <v>121</v>
      </c>
      <c r="K5" s="1">
        <v>113</v>
      </c>
      <c r="L5" s="1"/>
      <c r="M5" s="1"/>
      <c r="N5" s="1">
        <v>114</v>
      </c>
      <c r="O5" s="1">
        <v>112</v>
      </c>
      <c r="P5" s="1">
        <v>100</v>
      </c>
      <c r="Q5" s="1">
        <v>102</v>
      </c>
      <c r="R5" s="1">
        <v>103</v>
      </c>
      <c r="S5" s="1">
        <v>103</v>
      </c>
      <c r="T5" s="1"/>
      <c r="U5" s="1">
        <v>105</v>
      </c>
      <c r="V5" s="1">
        <v>107</v>
      </c>
      <c r="W5" s="1">
        <v>107</v>
      </c>
      <c r="X5" s="1"/>
      <c r="Y5" s="1"/>
      <c r="Z5" s="1">
        <v>115</v>
      </c>
      <c r="AA5" s="1">
        <v>109</v>
      </c>
      <c r="AB5" s="1">
        <v>98</v>
      </c>
      <c r="AC5" s="1">
        <v>102</v>
      </c>
      <c r="AD5" s="1">
        <v>106</v>
      </c>
      <c r="AE5" s="1">
        <v>101</v>
      </c>
      <c r="AF5" s="1">
        <v>109</v>
      </c>
      <c r="AG5" s="1">
        <v>110</v>
      </c>
      <c r="AH5" s="1">
        <v>111</v>
      </c>
      <c r="AI5" s="1">
        <v>110</v>
      </c>
      <c r="AJ5" s="1"/>
      <c r="AK5" s="1"/>
      <c r="AL5" s="1">
        <v>102</v>
      </c>
      <c r="AM5" s="1">
        <v>103</v>
      </c>
      <c r="AN5" s="1">
        <v>97</v>
      </c>
      <c r="AO5" s="1">
        <v>105</v>
      </c>
      <c r="AP5" s="1">
        <v>109</v>
      </c>
      <c r="AQ5" s="1">
        <v>97</v>
      </c>
      <c r="AR5" s="1">
        <v>101</v>
      </c>
      <c r="AS5" s="1">
        <v>104</v>
      </c>
      <c r="AT5" s="1">
        <v>101</v>
      </c>
      <c r="AU5" s="1">
        <v>104</v>
      </c>
      <c r="AX5">
        <f t="shared" si="1"/>
        <v>108</v>
      </c>
      <c r="AY5">
        <f t="shared" si="2"/>
        <v>110.8</v>
      </c>
      <c r="AZ5">
        <f t="shared" si="3"/>
        <v>106.2</v>
      </c>
      <c r="BA5">
        <f t="shared" si="4"/>
        <v>105.5</v>
      </c>
      <c r="BB5">
        <f t="shared" si="5"/>
        <v>106</v>
      </c>
      <c r="BC5">
        <f t="shared" si="6"/>
        <v>108.2</v>
      </c>
      <c r="BD5">
        <f t="shared" si="7"/>
        <v>101.4</v>
      </c>
      <c r="BH5">
        <f t="shared" si="8"/>
        <v>6.5999999999999943</v>
      </c>
      <c r="BI5">
        <f t="shared" si="9"/>
        <v>9.3999999999999915</v>
      </c>
      <c r="BJ5">
        <f t="shared" si="10"/>
        <v>4.7999999999999972</v>
      </c>
      <c r="BK5">
        <f t="shared" si="11"/>
        <v>4.0999999999999943</v>
      </c>
      <c r="BL5">
        <f t="shared" si="12"/>
        <v>4.5999999999999943</v>
      </c>
      <c r="BM5">
        <f t="shared" si="13"/>
        <v>6.7999999999999972</v>
      </c>
      <c r="BN5">
        <f t="shared" si="14"/>
        <v>0</v>
      </c>
    </row>
    <row r="6" spans="1:66" x14ac:dyDescent="0.3">
      <c r="A6">
        <f t="shared" si="15"/>
        <v>30</v>
      </c>
      <c r="B6" s="1">
        <v>118</v>
      </c>
      <c r="C6" s="1">
        <v>103</v>
      </c>
      <c r="D6" s="1">
        <v>107</v>
      </c>
      <c r="E6" s="1">
        <v>103</v>
      </c>
      <c r="F6" s="1">
        <v>107</v>
      </c>
      <c r="G6" s="1">
        <v>104</v>
      </c>
      <c r="H6" s="1">
        <v>107</v>
      </c>
      <c r="I6" s="1">
        <v>107</v>
      </c>
      <c r="J6" s="1">
        <v>120</v>
      </c>
      <c r="K6" s="1">
        <v>112</v>
      </c>
      <c r="L6" s="1"/>
      <c r="M6" s="1"/>
      <c r="N6" s="1">
        <v>114</v>
      </c>
      <c r="O6" s="1">
        <v>112</v>
      </c>
      <c r="P6" s="1">
        <v>99</v>
      </c>
      <c r="Q6" s="1">
        <v>102</v>
      </c>
      <c r="R6" s="1">
        <v>102</v>
      </c>
      <c r="S6" s="1">
        <v>102</v>
      </c>
      <c r="T6" s="1"/>
      <c r="U6" s="1">
        <v>105</v>
      </c>
      <c r="V6" s="1">
        <v>106</v>
      </c>
      <c r="W6" s="1">
        <v>107</v>
      </c>
      <c r="X6" s="1"/>
      <c r="Y6" s="1"/>
      <c r="Z6" s="1">
        <v>114</v>
      </c>
      <c r="AA6" s="1">
        <v>109</v>
      </c>
      <c r="AB6" s="1">
        <v>98</v>
      </c>
      <c r="AC6" s="1">
        <v>101</v>
      </c>
      <c r="AD6" s="1">
        <v>105</v>
      </c>
      <c r="AE6" s="1">
        <v>100</v>
      </c>
      <c r="AF6" s="1">
        <v>109</v>
      </c>
      <c r="AG6" s="1">
        <v>109</v>
      </c>
      <c r="AH6" s="1">
        <v>111</v>
      </c>
      <c r="AI6" s="1">
        <v>110</v>
      </c>
      <c r="AJ6" s="1"/>
      <c r="AK6" s="1"/>
      <c r="AL6" s="1">
        <v>102</v>
      </c>
      <c r="AM6" s="1">
        <v>102</v>
      </c>
      <c r="AN6" s="1">
        <v>98</v>
      </c>
      <c r="AO6" s="1">
        <v>106</v>
      </c>
      <c r="AP6" s="1">
        <v>108</v>
      </c>
      <c r="AQ6" s="1">
        <v>97</v>
      </c>
      <c r="AR6" s="1">
        <v>100</v>
      </c>
      <c r="AS6" s="1">
        <v>103</v>
      </c>
      <c r="AT6" s="1">
        <v>101</v>
      </c>
      <c r="AU6" s="1">
        <v>103</v>
      </c>
      <c r="AX6">
        <f t="shared" si="1"/>
        <v>107.6</v>
      </c>
      <c r="AY6">
        <f t="shared" si="2"/>
        <v>110</v>
      </c>
      <c r="AZ6">
        <f t="shared" si="3"/>
        <v>105.8</v>
      </c>
      <c r="BA6">
        <f t="shared" si="4"/>
        <v>105</v>
      </c>
      <c r="BB6">
        <f t="shared" si="5"/>
        <v>105.4</v>
      </c>
      <c r="BC6">
        <f t="shared" si="6"/>
        <v>107.8</v>
      </c>
      <c r="BD6">
        <f t="shared" si="7"/>
        <v>100.8</v>
      </c>
      <c r="BH6">
        <f t="shared" si="8"/>
        <v>6.7999999999999972</v>
      </c>
      <c r="BI6">
        <f t="shared" si="9"/>
        <v>9.2000000000000028</v>
      </c>
      <c r="BJ6">
        <f t="shared" si="10"/>
        <v>5</v>
      </c>
      <c r="BK6">
        <f t="shared" si="11"/>
        <v>4.2000000000000028</v>
      </c>
      <c r="BL6">
        <f t="shared" si="12"/>
        <v>4.6000000000000085</v>
      </c>
      <c r="BM6">
        <f t="shared" si="13"/>
        <v>7</v>
      </c>
      <c r="BN6">
        <f t="shared" si="14"/>
        <v>0</v>
      </c>
    </row>
    <row r="7" spans="1:66" x14ac:dyDescent="0.3">
      <c r="A7">
        <f t="shared" si="15"/>
        <v>40</v>
      </c>
      <c r="B7" s="1">
        <v>117</v>
      </c>
      <c r="C7" s="1">
        <v>104</v>
      </c>
      <c r="D7" s="1">
        <v>107</v>
      </c>
      <c r="E7" s="1">
        <v>104</v>
      </c>
      <c r="F7" s="1">
        <v>107</v>
      </c>
      <c r="G7" s="1">
        <v>105</v>
      </c>
      <c r="H7" s="1">
        <v>107</v>
      </c>
      <c r="I7" s="1">
        <v>108</v>
      </c>
      <c r="J7" s="1">
        <v>120</v>
      </c>
      <c r="K7" s="1">
        <v>112</v>
      </c>
      <c r="L7" s="1"/>
      <c r="M7" s="1"/>
      <c r="N7" s="1">
        <v>114</v>
      </c>
      <c r="O7" s="1">
        <v>112</v>
      </c>
      <c r="P7" s="1">
        <v>99</v>
      </c>
      <c r="Q7" s="1">
        <v>102</v>
      </c>
      <c r="R7" s="1">
        <v>102</v>
      </c>
      <c r="S7" s="1">
        <v>102</v>
      </c>
      <c r="T7" s="1"/>
      <c r="U7" s="1">
        <v>105</v>
      </c>
      <c r="V7" s="1">
        <v>107</v>
      </c>
      <c r="W7" s="1">
        <v>107</v>
      </c>
      <c r="X7" s="1"/>
      <c r="Y7" s="1"/>
      <c r="Z7" s="1">
        <v>116</v>
      </c>
      <c r="AA7" s="1">
        <v>109</v>
      </c>
      <c r="AB7" s="1">
        <v>98</v>
      </c>
      <c r="AC7" s="1">
        <v>101</v>
      </c>
      <c r="AD7" s="1">
        <v>104</v>
      </c>
      <c r="AE7" s="1">
        <v>100</v>
      </c>
      <c r="AF7" s="1">
        <v>108</v>
      </c>
      <c r="AG7" s="1">
        <v>109</v>
      </c>
      <c r="AH7" s="1">
        <v>110</v>
      </c>
      <c r="AI7" s="1">
        <v>110</v>
      </c>
      <c r="AJ7" s="1"/>
      <c r="AK7" s="1"/>
      <c r="AL7" s="1">
        <v>103</v>
      </c>
      <c r="AM7" s="1">
        <v>102</v>
      </c>
      <c r="AN7" s="1">
        <v>98</v>
      </c>
      <c r="AO7" s="1">
        <v>105</v>
      </c>
      <c r="AP7" s="1">
        <v>108</v>
      </c>
      <c r="AQ7" s="1">
        <v>96</v>
      </c>
      <c r="AR7" s="1">
        <v>100</v>
      </c>
      <c r="AS7" s="1">
        <v>104</v>
      </c>
      <c r="AT7" s="1">
        <v>100</v>
      </c>
      <c r="AU7" s="1">
        <v>104</v>
      </c>
      <c r="AX7">
        <f t="shared" si="1"/>
        <v>107.8</v>
      </c>
      <c r="AY7">
        <f t="shared" si="2"/>
        <v>110.4</v>
      </c>
      <c r="AZ7">
        <f t="shared" si="3"/>
        <v>105.8</v>
      </c>
      <c r="BA7">
        <f t="shared" si="4"/>
        <v>105.25</v>
      </c>
      <c r="BB7">
        <f t="shared" si="5"/>
        <v>105.6</v>
      </c>
      <c r="BC7">
        <f t="shared" si="6"/>
        <v>107.4</v>
      </c>
      <c r="BD7">
        <f t="shared" si="7"/>
        <v>100.8</v>
      </c>
      <c r="BH7">
        <f t="shared" si="8"/>
        <v>7</v>
      </c>
      <c r="BI7">
        <f t="shared" si="9"/>
        <v>9.6000000000000085</v>
      </c>
      <c r="BJ7">
        <f t="shared" si="10"/>
        <v>5</v>
      </c>
      <c r="BK7">
        <f t="shared" si="11"/>
        <v>4.4500000000000028</v>
      </c>
      <c r="BL7">
        <f t="shared" si="12"/>
        <v>4.7999999999999972</v>
      </c>
      <c r="BM7">
        <f t="shared" si="13"/>
        <v>6.6000000000000085</v>
      </c>
      <c r="BN7">
        <f t="shared" si="14"/>
        <v>0</v>
      </c>
    </row>
    <row r="8" spans="1:66" x14ac:dyDescent="0.3">
      <c r="A8">
        <f t="shared" si="15"/>
        <v>50</v>
      </c>
      <c r="B8" s="1">
        <v>118</v>
      </c>
      <c r="C8" s="1">
        <v>105</v>
      </c>
      <c r="D8" s="1">
        <v>107</v>
      </c>
      <c r="E8" s="1">
        <v>104</v>
      </c>
      <c r="F8" s="1">
        <v>107</v>
      </c>
      <c r="G8" s="1">
        <v>106</v>
      </c>
      <c r="H8" s="1">
        <v>107</v>
      </c>
      <c r="I8" s="1">
        <v>108</v>
      </c>
      <c r="J8" s="1">
        <v>119</v>
      </c>
      <c r="K8" s="1">
        <v>112</v>
      </c>
      <c r="L8" s="1"/>
      <c r="M8" s="1"/>
      <c r="N8" s="1">
        <v>113</v>
      </c>
      <c r="O8" s="1">
        <v>112</v>
      </c>
      <c r="P8" s="1">
        <v>99</v>
      </c>
      <c r="Q8" s="1">
        <v>103</v>
      </c>
      <c r="R8" s="1">
        <v>102</v>
      </c>
      <c r="S8" s="1">
        <v>102</v>
      </c>
      <c r="T8" s="1"/>
      <c r="U8" s="1">
        <v>104</v>
      </c>
      <c r="V8" s="1">
        <v>106</v>
      </c>
      <c r="W8" s="1">
        <v>107</v>
      </c>
      <c r="X8" s="1"/>
      <c r="Y8" s="1"/>
      <c r="Z8" s="1">
        <v>115</v>
      </c>
      <c r="AA8" s="1">
        <v>109</v>
      </c>
      <c r="AB8" s="1">
        <v>99</v>
      </c>
      <c r="AC8" s="1">
        <v>102</v>
      </c>
      <c r="AD8" s="1">
        <v>105</v>
      </c>
      <c r="AE8" s="1">
        <v>101</v>
      </c>
      <c r="AF8" s="1">
        <v>109</v>
      </c>
      <c r="AG8" s="1">
        <v>110</v>
      </c>
      <c r="AH8" s="1">
        <v>110</v>
      </c>
      <c r="AI8" s="1">
        <v>110</v>
      </c>
      <c r="AJ8" s="1"/>
      <c r="AK8" s="1"/>
      <c r="AL8" s="1">
        <v>103</v>
      </c>
      <c r="AM8" s="1">
        <v>104</v>
      </c>
      <c r="AN8" s="1">
        <v>98</v>
      </c>
      <c r="AO8" s="1">
        <v>106</v>
      </c>
      <c r="AP8" s="1">
        <v>108</v>
      </c>
      <c r="AQ8" s="1">
        <v>97</v>
      </c>
      <c r="AR8" s="1">
        <v>100</v>
      </c>
      <c r="AS8" s="1">
        <v>103</v>
      </c>
      <c r="AT8" s="1">
        <v>101</v>
      </c>
      <c r="AU8" s="1">
        <v>104</v>
      </c>
      <c r="AX8">
        <f t="shared" si="1"/>
        <v>108.2</v>
      </c>
      <c r="AY8">
        <f t="shared" si="2"/>
        <v>110.4</v>
      </c>
      <c r="AZ8">
        <f t="shared" si="3"/>
        <v>105.8</v>
      </c>
      <c r="BA8">
        <f t="shared" si="4"/>
        <v>104.75</v>
      </c>
      <c r="BB8">
        <f t="shared" si="5"/>
        <v>106</v>
      </c>
      <c r="BC8">
        <f t="shared" si="6"/>
        <v>108</v>
      </c>
      <c r="BD8">
        <f t="shared" si="7"/>
        <v>101</v>
      </c>
      <c r="BH8">
        <f t="shared" si="8"/>
        <v>7.2000000000000028</v>
      </c>
      <c r="BI8">
        <f t="shared" si="9"/>
        <v>9.4000000000000057</v>
      </c>
      <c r="BJ8">
        <f t="shared" si="10"/>
        <v>4.7999999999999972</v>
      </c>
      <c r="BK8">
        <f t="shared" si="11"/>
        <v>3.75</v>
      </c>
      <c r="BL8">
        <f t="shared" si="12"/>
        <v>5</v>
      </c>
      <c r="BM8">
        <f t="shared" si="13"/>
        <v>7</v>
      </c>
      <c r="BN8">
        <f t="shared" si="14"/>
        <v>0</v>
      </c>
    </row>
    <row r="9" spans="1:66" x14ac:dyDescent="0.3">
      <c r="A9">
        <f t="shared" si="15"/>
        <v>60</v>
      </c>
      <c r="B9" s="1">
        <v>119</v>
      </c>
      <c r="C9" s="1">
        <v>105</v>
      </c>
      <c r="D9" s="1">
        <v>107</v>
      </c>
      <c r="E9" s="1">
        <v>104</v>
      </c>
      <c r="F9" s="1">
        <v>107</v>
      </c>
      <c r="G9" s="1">
        <v>106</v>
      </c>
      <c r="H9" s="1">
        <v>107</v>
      </c>
      <c r="I9" s="1">
        <v>108</v>
      </c>
      <c r="J9" s="1">
        <v>119</v>
      </c>
      <c r="K9" s="1">
        <v>113</v>
      </c>
      <c r="L9" s="1"/>
      <c r="M9" s="1"/>
      <c r="N9" s="1">
        <v>114</v>
      </c>
      <c r="O9" s="1">
        <v>112</v>
      </c>
      <c r="P9" s="1">
        <v>100</v>
      </c>
      <c r="Q9" s="1">
        <v>103</v>
      </c>
      <c r="R9" s="1">
        <v>103</v>
      </c>
      <c r="S9" s="1">
        <v>102</v>
      </c>
      <c r="T9" s="1"/>
      <c r="U9" s="1">
        <v>105</v>
      </c>
      <c r="V9" s="1">
        <v>107</v>
      </c>
      <c r="W9" s="1">
        <v>107</v>
      </c>
      <c r="X9" s="1"/>
      <c r="Y9" s="1"/>
      <c r="Z9" s="1">
        <v>116</v>
      </c>
      <c r="AA9" s="1">
        <v>109</v>
      </c>
      <c r="AB9" s="1">
        <v>99</v>
      </c>
      <c r="AC9" s="1">
        <v>102</v>
      </c>
      <c r="AD9" s="1">
        <v>105</v>
      </c>
      <c r="AE9" s="1">
        <v>101</v>
      </c>
      <c r="AF9" s="1">
        <v>109</v>
      </c>
      <c r="AG9" s="1">
        <v>109</v>
      </c>
      <c r="AH9" s="1">
        <v>111</v>
      </c>
      <c r="AI9" s="1">
        <v>110</v>
      </c>
      <c r="AJ9" s="1"/>
      <c r="AK9" s="1"/>
      <c r="AL9" s="1">
        <v>103</v>
      </c>
      <c r="AM9" s="1">
        <v>103</v>
      </c>
      <c r="AN9" s="1">
        <v>99</v>
      </c>
      <c r="AO9" s="1">
        <v>106</v>
      </c>
      <c r="AP9" s="1">
        <v>109</v>
      </c>
      <c r="AQ9" s="1">
        <v>97</v>
      </c>
      <c r="AR9" s="1">
        <v>101</v>
      </c>
      <c r="AS9" s="1">
        <v>104</v>
      </c>
      <c r="AT9" s="1">
        <v>101</v>
      </c>
      <c r="AU9" s="1">
        <v>104</v>
      </c>
      <c r="AX9">
        <f t="shared" si="1"/>
        <v>108.4</v>
      </c>
      <c r="AY9">
        <f t="shared" si="2"/>
        <v>110.6</v>
      </c>
      <c r="AZ9">
        <f t="shared" si="3"/>
        <v>106.4</v>
      </c>
      <c r="BA9">
        <f t="shared" si="4"/>
        <v>105.25</v>
      </c>
      <c r="BB9">
        <f t="shared" si="5"/>
        <v>106.2</v>
      </c>
      <c r="BC9">
        <f t="shared" si="6"/>
        <v>108</v>
      </c>
      <c r="BD9">
        <f t="shared" si="7"/>
        <v>101.4</v>
      </c>
      <c r="BH9">
        <f t="shared" si="8"/>
        <v>7</v>
      </c>
      <c r="BI9">
        <f t="shared" si="9"/>
        <v>9.1999999999999886</v>
      </c>
      <c r="BJ9">
        <f t="shared" si="10"/>
        <v>5</v>
      </c>
      <c r="BK9">
        <f t="shared" si="11"/>
        <v>3.8499999999999943</v>
      </c>
      <c r="BL9">
        <f t="shared" si="12"/>
        <v>4.7999999999999972</v>
      </c>
      <c r="BM9">
        <f t="shared" si="13"/>
        <v>6.5999999999999943</v>
      </c>
      <c r="BN9">
        <f t="shared" si="14"/>
        <v>0</v>
      </c>
    </row>
    <row r="10" spans="1:66" x14ac:dyDescent="0.3">
      <c r="A10">
        <f t="shared" si="15"/>
        <v>70</v>
      </c>
      <c r="B10" s="1">
        <v>119</v>
      </c>
      <c r="C10" s="1">
        <v>105</v>
      </c>
      <c r="D10" s="1">
        <v>107</v>
      </c>
      <c r="E10" s="1">
        <v>105</v>
      </c>
      <c r="F10" s="1">
        <v>107</v>
      </c>
      <c r="G10" s="1">
        <v>107</v>
      </c>
      <c r="H10" s="1">
        <v>107</v>
      </c>
      <c r="I10" s="1">
        <v>109</v>
      </c>
      <c r="J10" s="1">
        <v>120</v>
      </c>
      <c r="K10" s="1">
        <v>114</v>
      </c>
      <c r="L10" s="1"/>
      <c r="M10" s="1"/>
      <c r="N10" s="1">
        <v>115</v>
      </c>
      <c r="O10" s="1">
        <v>112</v>
      </c>
      <c r="P10" s="1">
        <v>101</v>
      </c>
      <c r="Q10" s="1">
        <v>103</v>
      </c>
      <c r="R10" s="1">
        <v>104</v>
      </c>
      <c r="S10" s="1">
        <v>103</v>
      </c>
      <c r="T10" s="1"/>
      <c r="U10" s="1">
        <v>106</v>
      </c>
      <c r="V10" s="1">
        <v>107</v>
      </c>
      <c r="W10" s="1">
        <v>108</v>
      </c>
      <c r="X10" s="1"/>
      <c r="Y10" s="1"/>
      <c r="Z10" s="1">
        <v>116</v>
      </c>
      <c r="AA10" s="1">
        <v>109</v>
      </c>
      <c r="AB10" s="1">
        <v>100</v>
      </c>
      <c r="AC10" s="1">
        <v>102</v>
      </c>
      <c r="AD10" s="1">
        <v>106</v>
      </c>
      <c r="AE10" s="1">
        <v>101</v>
      </c>
      <c r="AF10" s="1">
        <v>109</v>
      </c>
      <c r="AG10" s="1">
        <v>110</v>
      </c>
      <c r="AH10" s="1">
        <v>111</v>
      </c>
      <c r="AI10" s="1">
        <v>111</v>
      </c>
      <c r="AJ10" s="1"/>
      <c r="AK10" s="1"/>
      <c r="AL10" s="1">
        <v>104</v>
      </c>
      <c r="AM10" s="1">
        <v>104</v>
      </c>
      <c r="AN10" s="1">
        <v>99</v>
      </c>
      <c r="AO10" s="1">
        <v>107</v>
      </c>
      <c r="AP10" s="1">
        <v>108</v>
      </c>
      <c r="AQ10" s="1">
        <v>97</v>
      </c>
      <c r="AR10" s="1">
        <v>101</v>
      </c>
      <c r="AS10" s="1">
        <v>104</v>
      </c>
      <c r="AT10" s="1">
        <v>101</v>
      </c>
      <c r="AU10" s="1">
        <v>104</v>
      </c>
      <c r="AX10">
        <f t="shared" si="1"/>
        <v>108.6</v>
      </c>
      <c r="AY10">
        <f t="shared" si="2"/>
        <v>111.4</v>
      </c>
      <c r="AZ10">
        <f t="shared" si="3"/>
        <v>107</v>
      </c>
      <c r="BA10">
        <f t="shared" si="4"/>
        <v>106</v>
      </c>
      <c r="BB10">
        <f t="shared" si="5"/>
        <v>106.6</v>
      </c>
      <c r="BC10">
        <f t="shared" si="6"/>
        <v>108.4</v>
      </c>
      <c r="BD10">
        <f t="shared" si="7"/>
        <v>101.4</v>
      </c>
      <c r="BH10">
        <f t="shared" si="8"/>
        <v>7.1999999999999886</v>
      </c>
      <c r="BI10">
        <f t="shared" si="9"/>
        <v>10</v>
      </c>
      <c r="BJ10">
        <f t="shared" si="10"/>
        <v>5.5999999999999943</v>
      </c>
      <c r="BK10">
        <f t="shared" si="11"/>
        <v>4.5999999999999943</v>
      </c>
      <c r="BL10">
        <f t="shared" si="12"/>
        <v>5.1999999999999886</v>
      </c>
      <c r="BM10">
        <f t="shared" si="13"/>
        <v>7</v>
      </c>
      <c r="BN10">
        <f t="shared" si="14"/>
        <v>0</v>
      </c>
    </row>
    <row r="11" spans="1:66" x14ac:dyDescent="0.3">
      <c r="A11">
        <f t="shared" si="15"/>
        <v>80</v>
      </c>
      <c r="B11" s="1">
        <v>120</v>
      </c>
      <c r="C11" s="1">
        <v>106</v>
      </c>
      <c r="D11" s="1">
        <v>108</v>
      </c>
      <c r="E11" s="1">
        <v>105</v>
      </c>
      <c r="F11" s="1">
        <v>108</v>
      </c>
      <c r="G11" s="1">
        <v>108</v>
      </c>
      <c r="H11" s="1">
        <v>108</v>
      </c>
      <c r="I11" s="1">
        <v>109</v>
      </c>
      <c r="J11" s="1">
        <v>121</v>
      </c>
      <c r="K11" s="1">
        <v>114</v>
      </c>
      <c r="L11" s="1"/>
      <c r="M11" s="1"/>
      <c r="N11" s="1">
        <v>115</v>
      </c>
      <c r="O11" s="1">
        <v>112</v>
      </c>
      <c r="P11" s="1">
        <v>101</v>
      </c>
      <c r="Q11" s="1">
        <v>103</v>
      </c>
      <c r="R11" s="1">
        <v>104</v>
      </c>
      <c r="S11" s="1">
        <v>103</v>
      </c>
      <c r="T11" s="1"/>
      <c r="U11" s="1">
        <v>106</v>
      </c>
      <c r="V11" s="1">
        <v>107</v>
      </c>
      <c r="W11" s="1">
        <v>108</v>
      </c>
      <c r="X11" s="1"/>
      <c r="Y11" s="1"/>
      <c r="Z11" s="1">
        <v>116</v>
      </c>
      <c r="AA11" s="1">
        <v>110</v>
      </c>
      <c r="AB11" s="1">
        <v>100</v>
      </c>
      <c r="AC11" s="1">
        <v>102</v>
      </c>
      <c r="AD11" s="1">
        <v>106</v>
      </c>
      <c r="AE11" s="1">
        <v>102</v>
      </c>
      <c r="AF11" s="1">
        <v>110</v>
      </c>
      <c r="AG11" s="1">
        <v>110</v>
      </c>
      <c r="AH11" s="1">
        <v>111</v>
      </c>
      <c r="AI11" s="1">
        <v>110</v>
      </c>
      <c r="AJ11" s="1"/>
      <c r="AK11" s="1"/>
      <c r="AL11" s="1">
        <v>104</v>
      </c>
      <c r="AM11" s="1">
        <v>105</v>
      </c>
      <c r="AN11" s="1">
        <v>100</v>
      </c>
      <c r="AO11" s="1">
        <v>107</v>
      </c>
      <c r="AP11" s="1">
        <v>109</v>
      </c>
      <c r="AQ11" s="1">
        <v>98</v>
      </c>
      <c r="AR11" s="1">
        <v>101</v>
      </c>
      <c r="AS11" s="1">
        <v>104</v>
      </c>
      <c r="AT11" s="1">
        <v>102</v>
      </c>
      <c r="AU11" s="1">
        <v>105</v>
      </c>
      <c r="AX11">
        <f t="shared" si="1"/>
        <v>109.4</v>
      </c>
      <c r="AY11">
        <f t="shared" si="2"/>
        <v>112</v>
      </c>
      <c r="AZ11">
        <f t="shared" si="3"/>
        <v>107</v>
      </c>
      <c r="BA11">
        <f t="shared" si="4"/>
        <v>106</v>
      </c>
      <c r="BB11">
        <f t="shared" si="5"/>
        <v>106.8</v>
      </c>
      <c r="BC11">
        <f t="shared" si="6"/>
        <v>108.6</v>
      </c>
      <c r="BD11">
        <f t="shared" si="7"/>
        <v>102</v>
      </c>
      <c r="BH11">
        <f t="shared" si="8"/>
        <v>7.4000000000000057</v>
      </c>
      <c r="BI11">
        <f t="shared" si="9"/>
        <v>10</v>
      </c>
      <c r="BJ11">
        <f t="shared" si="10"/>
        <v>5</v>
      </c>
      <c r="BK11">
        <f t="shared" si="11"/>
        <v>4</v>
      </c>
      <c r="BL11">
        <f t="shared" si="12"/>
        <v>4.7999999999999972</v>
      </c>
      <c r="BM11">
        <f t="shared" si="13"/>
        <v>6.5999999999999943</v>
      </c>
      <c r="BN11">
        <f t="shared" si="14"/>
        <v>0</v>
      </c>
    </row>
    <row r="12" spans="1:66" x14ac:dyDescent="0.3">
      <c r="A12">
        <f t="shared" si="15"/>
        <v>90</v>
      </c>
      <c r="B12" s="1">
        <v>121</v>
      </c>
      <c r="C12" s="1">
        <v>107</v>
      </c>
      <c r="D12" s="1">
        <v>109</v>
      </c>
      <c r="E12" s="1">
        <v>106</v>
      </c>
      <c r="F12" s="1">
        <v>108</v>
      </c>
      <c r="G12" s="1">
        <v>109</v>
      </c>
      <c r="H12" s="1">
        <v>109</v>
      </c>
      <c r="I12" s="1">
        <v>110</v>
      </c>
      <c r="J12" s="1">
        <v>121</v>
      </c>
      <c r="K12" s="1">
        <v>115</v>
      </c>
      <c r="L12" s="1"/>
      <c r="M12" s="1"/>
      <c r="N12" s="1">
        <v>116</v>
      </c>
      <c r="O12" s="1">
        <v>113</v>
      </c>
      <c r="P12" s="1">
        <v>101</v>
      </c>
      <c r="Q12" s="1">
        <v>103</v>
      </c>
      <c r="R12" s="1">
        <v>104</v>
      </c>
      <c r="S12" s="1">
        <v>104</v>
      </c>
      <c r="T12" s="1"/>
      <c r="U12" s="1">
        <v>107</v>
      </c>
      <c r="V12" s="1">
        <v>108</v>
      </c>
      <c r="W12" s="1">
        <v>108</v>
      </c>
      <c r="X12" s="1"/>
      <c r="Y12" s="1"/>
      <c r="Z12" s="1">
        <v>117</v>
      </c>
      <c r="AA12" s="1">
        <v>110</v>
      </c>
      <c r="AB12" s="1">
        <v>101</v>
      </c>
      <c r="AC12" s="1">
        <v>103</v>
      </c>
      <c r="AD12" s="1">
        <v>106</v>
      </c>
      <c r="AE12" s="1">
        <v>102</v>
      </c>
      <c r="AF12" s="1">
        <v>110</v>
      </c>
      <c r="AG12" s="1">
        <v>110</v>
      </c>
      <c r="AH12" s="1">
        <v>112</v>
      </c>
      <c r="AI12" s="1">
        <v>111</v>
      </c>
      <c r="AJ12" s="1"/>
      <c r="AK12" s="1"/>
      <c r="AL12" s="1">
        <v>105</v>
      </c>
      <c r="AM12" s="1">
        <v>105</v>
      </c>
      <c r="AN12" s="1">
        <v>100</v>
      </c>
      <c r="AO12" s="1">
        <v>108</v>
      </c>
      <c r="AP12" s="1">
        <v>109</v>
      </c>
      <c r="AQ12" s="1">
        <v>99</v>
      </c>
      <c r="AR12" s="1">
        <v>102</v>
      </c>
      <c r="AS12" s="1">
        <v>105</v>
      </c>
      <c r="AT12" s="1">
        <v>102</v>
      </c>
      <c r="AU12" s="1">
        <v>105</v>
      </c>
      <c r="AX12">
        <f t="shared" si="1"/>
        <v>110.2</v>
      </c>
      <c r="AY12">
        <f t="shared" si="2"/>
        <v>112.8</v>
      </c>
      <c r="AZ12">
        <f t="shared" si="3"/>
        <v>107.4</v>
      </c>
      <c r="BA12">
        <f t="shared" si="4"/>
        <v>106.75</v>
      </c>
      <c r="BB12">
        <f t="shared" si="5"/>
        <v>107.4</v>
      </c>
      <c r="BC12">
        <f t="shared" si="6"/>
        <v>109</v>
      </c>
      <c r="BD12">
        <f t="shared" si="7"/>
        <v>102.6</v>
      </c>
      <c r="BH12">
        <f t="shared" si="8"/>
        <v>7.6000000000000085</v>
      </c>
      <c r="BI12">
        <f t="shared" si="9"/>
        <v>10.200000000000003</v>
      </c>
      <c r="BJ12">
        <f t="shared" si="10"/>
        <v>4.8000000000000114</v>
      </c>
      <c r="BK12">
        <f t="shared" si="11"/>
        <v>4.1500000000000057</v>
      </c>
      <c r="BL12">
        <f t="shared" si="12"/>
        <v>4.8000000000000114</v>
      </c>
      <c r="BM12">
        <f t="shared" si="13"/>
        <v>6.4000000000000057</v>
      </c>
      <c r="BN12">
        <f t="shared" si="14"/>
        <v>0</v>
      </c>
    </row>
    <row r="13" spans="1:66" x14ac:dyDescent="0.3">
      <c r="A13">
        <f t="shared" si="15"/>
        <v>100</v>
      </c>
      <c r="B13" s="1">
        <v>121</v>
      </c>
      <c r="C13" s="1">
        <v>108</v>
      </c>
      <c r="D13" s="1">
        <v>109</v>
      </c>
      <c r="E13" s="1">
        <v>106</v>
      </c>
      <c r="F13" s="1">
        <v>109</v>
      </c>
      <c r="G13" s="1">
        <v>111</v>
      </c>
      <c r="H13" s="1">
        <v>110</v>
      </c>
      <c r="I13" s="1">
        <v>112</v>
      </c>
      <c r="J13" s="1">
        <v>122</v>
      </c>
      <c r="K13" s="1">
        <v>116</v>
      </c>
      <c r="L13" s="1"/>
      <c r="M13" s="1"/>
      <c r="N13" s="1">
        <v>116</v>
      </c>
      <c r="O13" s="1">
        <v>114</v>
      </c>
      <c r="P13" s="1">
        <v>102</v>
      </c>
      <c r="Q13" s="1">
        <v>105</v>
      </c>
      <c r="R13" s="1">
        <v>105</v>
      </c>
      <c r="S13" s="1">
        <v>105</v>
      </c>
      <c r="T13" s="1"/>
      <c r="U13" s="1">
        <v>107</v>
      </c>
      <c r="V13" s="1">
        <v>109</v>
      </c>
      <c r="W13" s="1">
        <v>110</v>
      </c>
      <c r="X13" s="1"/>
      <c r="Y13" s="1"/>
      <c r="Z13" s="1">
        <v>119</v>
      </c>
      <c r="AA13" s="1">
        <v>111</v>
      </c>
      <c r="AB13" s="1">
        <v>102</v>
      </c>
      <c r="AC13" s="1">
        <v>104</v>
      </c>
      <c r="AD13" s="1">
        <v>107</v>
      </c>
      <c r="AE13" s="1">
        <v>103</v>
      </c>
      <c r="AF13" s="1">
        <v>111</v>
      </c>
      <c r="AG13" s="1">
        <v>112</v>
      </c>
      <c r="AH13" s="1">
        <v>113</v>
      </c>
      <c r="AI13" s="1">
        <v>113</v>
      </c>
      <c r="AJ13" s="1"/>
      <c r="AK13" s="1"/>
      <c r="AL13" s="1">
        <v>105</v>
      </c>
      <c r="AM13" s="1">
        <v>106</v>
      </c>
      <c r="AN13" s="1">
        <v>101</v>
      </c>
      <c r="AO13" s="1">
        <v>109</v>
      </c>
      <c r="AP13" s="1">
        <v>111</v>
      </c>
      <c r="AQ13" s="1">
        <v>99</v>
      </c>
      <c r="AR13" s="1">
        <v>103</v>
      </c>
      <c r="AS13" s="1">
        <v>106</v>
      </c>
      <c r="AT13" s="1">
        <v>103</v>
      </c>
      <c r="AU13" s="1">
        <v>106</v>
      </c>
      <c r="AX13">
        <f t="shared" si="1"/>
        <v>110.6</v>
      </c>
      <c r="AY13">
        <f t="shared" si="2"/>
        <v>114.2</v>
      </c>
      <c r="AZ13">
        <f t="shared" si="3"/>
        <v>108.4</v>
      </c>
      <c r="BA13">
        <f t="shared" si="4"/>
        <v>107.75</v>
      </c>
      <c r="BB13">
        <f t="shared" si="5"/>
        <v>108.6</v>
      </c>
      <c r="BC13">
        <f t="shared" si="6"/>
        <v>110.4</v>
      </c>
      <c r="BD13">
        <f t="shared" si="7"/>
        <v>103.4</v>
      </c>
      <c r="BH13">
        <f t="shared" si="8"/>
        <v>7.1999999999999886</v>
      </c>
      <c r="BI13">
        <f t="shared" si="9"/>
        <v>10.799999999999997</v>
      </c>
      <c r="BJ13">
        <f t="shared" si="10"/>
        <v>5</v>
      </c>
      <c r="BK13">
        <f t="shared" si="11"/>
        <v>4.3499999999999943</v>
      </c>
      <c r="BL13">
        <f t="shared" si="12"/>
        <v>5.1999999999999886</v>
      </c>
      <c r="BM13">
        <f t="shared" si="13"/>
        <v>7</v>
      </c>
      <c r="BN13">
        <f t="shared" si="14"/>
        <v>0</v>
      </c>
    </row>
    <row r="14" spans="1:66" x14ac:dyDescent="0.3">
      <c r="A14">
        <f t="shared" si="15"/>
        <v>110</v>
      </c>
      <c r="B14" s="1">
        <v>122</v>
      </c>
      <c r="C14" s="1">
        <v>109</v>
      </c>
      <c r="D14" s="1">
        <v>110</v>
      </c>
      <c r="E14" s="1">
        <v>107</v>
      </c>
      <c r="F14" s="1">
        <v>110</v>
      </c>
      <c r="G14" s="1">
        <v>112</v>
      </c>
      <c r="H14" s="1">
        <v>111</v>
      </c>
      <c r="I14" s="1">
        <v>113</v>
      </c>
      <c r="J14" s="1">
        <v>123</v>
      </c>
      <c r="K14" s="1">
        <v>118</v>
      </c>
      <c r="L14" s="1"/>
      <c r="M14" s="1"/>
      <c r="N14" s="1">
        <v>118</v>
      </c>
      <c r="O14" s="1">
        <v>115</v>
      </c>
      <c r="P14" s="1">
        <v>103</v>
      </c>
      <c r="Q14" s="1">
        <v>106</v>
      </c>
      <c r="R14" s="1">
        <v>106</v>
      </c>
      <c r="S14" s="1">
        <v>105</v>
      </c>
      <c r="T14" s="1"/>
      <c r="U14" s="1">
        <v>108</v>
      </c>
      <c r="V14" s="1">
        <v>110</v>
      </c>
      <c r="W14" s="1">
        <v>110</v>
      </c>
      <c r="X14" s="1"/>
      <c r="Y14" s="1"/>
      <c r="Z14" s="1">
        <v>119</v>
      </c>
      <c r="AA14" s="1">
        <v>112</v>
      </c>
      <c r="AB14" s="1">
        <v>102</v>
      </c>
      <c r="AC14" s="1">
        <v>105</v>
      </c>
      <c r="AD14" s="1">
        <v>108</v>
      </c>
      <c r="AE14" s="1">
        <v>104</v>
      </c>
      <c r="AF14" s="1">
        <v>111</v>
      </c>
      <c r="AG14" s="1">
        <v>112</v>
      </c>
      <c r="AH14" s="1">
        <v>113</v>
      </c>
      <c r="AI14" s="1">
        <v>113</v>
      </c>
      <c r="AJ14" s="1"/>
      <c r="AK14" s="1"/>
      <c r="AL14" s="1">
        <v>107</v>
      </c>
      <c r="AM14" s="1">
        <v>107</v>
      </c>
      <c r="AN14" s="1">
        <v>102</v>
      </c>
      <c r="AO14" s="1">
        <v>109</v>
      </c>
      <c r="AP14" s="1">
        <v>111</v>
      </c>
      <c r="AQ14" s="1">
        <v>99</v>
      </c>
      <c r="AR14" s="1">
        <v>103</v>
      </c>
      <c r="AS14" s="1">
        <v>106</v>
      </c>
      <c r="AT14" s="1">
        <v>104</v>
      </c>
      <c r="AU14" s="1">
        <v>106</v>
      </c>
      <c r="AX14">
        <f t="shared" si="1"/>
        <v>111.6</v>
      </c>
      <c r="AY14">
        <f t="shared" si="2"/>
        <v>115.4</v>
      </c>
      <c r="AZ14">
        <f t="shared" si="3"/>
        <v>109.6</v>
      </c>
      <c r="BA14">
        <f t="shared" si="4"/>
        <v>108.25</v>
      </c>
      <c r="BB14">
        <f t="shared" si="5"/>
        <v>109.2</v>
      </c>
      <c r="BC14">
        <f t="shared" si="6"/>
        <v>110.6</v>
      </c>
      <c r="BD14">
        <f t="shared" si="7"/>
        <v>103.6</v>
      </c>
      <c r="BH14">
        <f t="shared" si="8"/>
        <v>8</v>
      </c>
      <c r="BI14">
        <f t="shared" si="9"/>
        <v>11.800000000000011</v>
      </c>
      <c r="BJ14">
        <f t="shared" si="10"/>
        <v>6</v>
      </c>
      <c r="BK14">
        <f t="shared" si="11"/>
        <v>4.6500000000000057</v>
      </c>
      <c r="BL14">
        <f t="shared" si="12"/>
        <v>5.6000000000000085</v>
      </c>
      <c r="BM14">
        <f t="shared" si="13"/>
        <v>7</v>
      </c>
      <c r="BN14">
        <f t="shared" si="14"/>
        <v>0</v>
      </c>
    </row>
    <row r="15" spans="1:66" x14ac:dyDescent="0.3">
      <c r="A15">
        <f t="shared" si="15"/>
        <v>120</v>
      </c>
      <c r="B15" s="1">
        <v>123</v>
      </c>
      <c r="C15" s="1">
        <v>109</v>
      </c>
      <c r="D15" s="1">
        <v>111</v>
      </c>
      <c r="E15" s="1">
        <v>108</v>
      </c>
      <c r="F15" s="1">
        <v>110</v>
      </c>
      <c r="G15" s="1">
        <v>114</v>
      </c>
      <c r="H15" s="1">
        <v>112</v>
      </c>
      <c r="I15" s="1">
        <v>114</v>
      </c>
      <c r="J15" s="1">
        <v>124</v>
      </c>
      <c r="K15" s="1">
        <v>119</v>
      </c>
      <c r="L15" s="1"/>
      <c r="M15" s="1"/>
      <c r="N15" s="1">
        <v>118</v>
      </c>
      <c r="O15" s="1">
        <v>115</v>
      </c>
      <c r="P15" s="1">
        <v>104</v>
      </c>
      <c r="Q15" s="1">
        <v>105</v>
      </c>
      <c r="R15" s="1">
        <v>106</v>
      </c>
      <c r="S15" s="1">
        <v>106</v>
      </c>
      <c r="T15" s="1"/>
      <c r="U15" s="1">
        <v>108</v>
      </c>
      <c r="V15" s="1">
        <v>110</v>
      </c>
      <c r="W15" s="1">
        <v>111</v>
      </c>
      <c r="X15" s="1"/>
      <c r="Y15" s="1"/>
      <c r="Z15" s="1">
        <v>120</v>
      </c>
      <c r="AA15" s="1">
        <v>112</v>
      </c>
      <c r="AB15" s="1">
        <v>103</v>
      </c>
      <c r="AC15" s="1">
        <v>104</v>
      </c>
      <c r="AD15" s="1">
        <v>109</v>
      </c>
      <c r="AE15" s="1">
        <v>104</v>
      </c>
      <c r="AF15" s="1">
        <v>112</v>
      </c>
      <c r="AG15" s="1">
        <v>113</v>
      </c>
      <c r="AH15" s="1">
        <v>113</v>
      </c>
      <c r="AI15" s="1">
        <v>113</v>
      </c>
      <c r="AJ15" s="1"/>
      <c r="AK15" s="1"/>
      <c r="AL15" s="1">
        <v>107</v>
      </c>
      <c r="AM15" s="1">
        <v>107</v>
      </c>
      <c r="AN15" s="1">
        <v>102</v>
      </c>
      <c r="AO15" s="1">
        <v>110</v>
      </c>
      <c r="AP15" s="1">
        <v>112</v>
      </c>
      <c r="AQ15" s="1">
        <v>100</v>
      </c>
      <c r="AR15" s="1">
        <v>103</v>
      </c>
      <c r="AS15" s="1">
        <v>106</v>
      </c>
      <c r="AT15" s="1">
        <v>104</v>
      </c>
      <c r="AU15" s="1">
        <v>107</v>
      </c>
      <c r="AX15">
        <f t="shared" si="1"/>
        <v>112.2</v>
      </c>
      <c r="AY15">
        <f t="shared" si="2"/>
        <v>116.6</v>
      </c>
      <c r="AZ15">
        <f t="shared" si="3"/>
        <v>109.6</v>
      </c>
      <c r="BA15">
        <f t="shared" si="4"/>
        <v>108.75</v>
      </c>
      <c r="BB15">
        <f t="shared" si="5"/>
        <v>109.6</v>
      </c>
      <c r="BC15">
        <f t="shared" si="6"/>
        <v>111</v>
      </c>
      <c r="BD15">
        <f t="shared" si="7"/>
        <v>104</v>
      </c>
      <c r="BH15">
        <f t="shared" si="8"/>
        <v>8.2000000000000028</v>
      </c>
      <c r="BI15">
        <f t="shared" si="9"/>
        <v>12.599999999999994</v>
      </c>
      <c r="BJ15">
        <f t="shared" si="10"/>
        <v>5.5999999999999943</v>
      </c>
      <c r="BK15">
        <f t="shared" si="11"/>
        <v>4.75</v>
      </c>
      <c r="BL15">
        <f t="shared" si="12"/>
        <v>5.5999999999999943</v>
      </c>
      <c r="BM15">
        <f t="shared" si="13"/>
        <v>7</v>
      </c>
      <c r="BN15">
        <f t="shared" si="14"/>
        <v>0</v>
      </c>
    </row>
    <row r="16" spans="1:66" x14ac:dyDescent="0.3">
      <c r="A16">
        <f t="shared" si="15"/>
        <v>130</v>
      </c>
      <c r="B16" s="1">
        <v>122</v>
      </c>
      <c r="C16" s="1">
        <v>108</v>
      </c>
      <c r="D16" s="1">
        <v>110</v>
      </c>
      <c r="E16" s="1">
        <v>107</v>
      </c>
      <c r="F16" s="1">
        <v>109</v>
      </c>
      <c r="G16" s="1">
        <v>115</v>
      </c>
      <c r="H16" s="1">
        <v>112</v>
      </c>
      <c r="I16" s="1">
        <v>114</v>
      </c>
      <c r="J16" s="1">
        <v>124</v>
      </c>
      <c r="K16" s="1">
        <v>119</v>
      </c>
      <c r="L16" s="1"/>
      <c r="M16" s="1"/>
      <c r="N16" s="1">
        <v>118</v>
      </c>
      <c r="O16" s="1">
        <v>113</v>
      </c>
      <c r="P16" s="1">
        <v>103</v>
      </c>
      <c r="Q16" s="1">
        <v>105</v>
      </c>
      <c r="R16" s="1">
        <v>106</v>
      </c>
      <c r="S16" s="1">
        <v>105</v>
      </c>
      <c r="T16" s="1"/>
      <c r="U16" s="1">
        <v>108</v>
      </c>
      <c r="V16" s="1">
        <v>109</v>
      </c>
      <c r="W16" s="1">
        <v>109</v>
      </c>
      <c r="X16" s="1"/>
      <c r="Y16" s="1"/>
      <c r="Z16" s="1">
        <v>119</v>
      </c>
      <c r="AA16" s="1">
        <v>110</v>
      </c>
      <c r="AB16" s="1">
        <v>101</v>
      </c>
      <c r="AC16" s="1">
        <v>104</v>
      </c>
      <c r="AD16" s="1">
        <v>107</v>
      </c>
      <c r="AE16" s="1">
        <v>103</v>
      </c>
      <c r="AF16" s="1">
        <v>111</v>
      </c>
      <c r="AG16" s="1">
        <v>111</v>
      </c>
      <c r="AH16" s="1">
        <v>112</v>
      </c>
      <c r="AI16" s="1">
        <v>112</v>
      </c>
      <c r="AJ16" s="1"/>
      <c r="AK16" s="1"/>
      <c r="AL16" s="1">
        <v>105</v>
      </c>
      <c r="AM16" s="1">
        <v>107</v>
      </c>
      <c r="AN16" s="1">
        <v>101</v>
      </c>
      <c r="AO16" s="1">
        <v>109</v>
      </c>
      <c r="AP16" s="1">
        <v>111</v>
      </c>
      <c r="AQ16" s="1">
        <v>99</v>
      </c>
      <c r="AR16" s="1">
        <v>102</v>
      </c>
      <c r="AS16" s="1">
        <v>105</v>
      </c>
      <c r="AT16" s="1">
        <v>103</v>
      </c>
      <c r="AU16" s="1">
        <v>105</v>
      </c>
      <c r="AX16">
        <f t="shared" si="1"/>
        <v>111.2</v>
      </c>
      <c r="AY16">
        <f t="shared" si="2"/>
        <v>116.8</v>
      </c>
      <c r="AZ16">
        <f t="shared" si="3"/>
        <v>109</v>
      </c>
      <c r="BA16">
        <f t="shared" si="4"/>
        <v>107.75</v>
      </c>
      <c r="BB16">
        <f t="shared" si="5"/>
        <v>108.2</v>
      </c>
      <c r="BC16">
        <f t="shared" si="6"/>
        <v>109.8</v>
      </c>
      <c r="BD16">
        <f t="shared" si="7"/>
        <v>102.8</v>
      </c>
      <c r="BH16">
        <f t="shared" si="8"/>
        <v>8.4000000000000057</v>
      </c>
      <c r="BI16">
        <f t="shared" si="9"/>
        <v>14</v>
      </c>
      <c r="BJ16">
        <f t="shared" si="10"/>
        <v>6.2000000000000028</v>
      </c>
      <c r="BK16">
        <f t="shared" si="11"/>
        <v>4.9500000000000028</v>
      </c>
      <c r="BL16">
        <f t="shared" si="12"/>
        <v>5.4000000000000057</v>
      </c>
      <c r="BM16">
        <f t="shared" si="13"/>
        <v>7</v>
      </c>
      <c r="BN16">
        <f t="shared" si="14"/>
        <v>0</v>
      </c>
    </row>
    <row r="17" spans="1:66" x14ac:dyDescent="0.3">
      <c r="A17">
        <f t="shared" si="15"/>
        <v>140</v>
      </c>
      <c r="B17" s="1">
        <v>122</v>
      </c>
      <c r="C17" s="1">
        <v>108</v>
      </c>
      <c r="D17" s="1">
        <v>109</v>
      </c>
      <c r="E17" s="1">
        <v>107</v>
      </c>
      <c r="F17" s="1">
        <v>109</v>
      </c>
      <c r="G17" s="1">
        <v>115</v>
      </c>
      <c r="H17" s="1">
        <v>112</v>
      </c>
      <c r="I17" s="1">
        <v>114</v>
      </c>
      <c r="J17" s="1">
        <v>124</v>
      </c>
      <c r="K17" s="1">
        <v>119</v>
      </c>
      <c r="L17" s="1"/>
      <c r="M17" s="1"/>
      <c r="N17" s="1">
        <v>116</v>
      </c>
      <c r="O17" s="1">
        <v>113</v>
      </c>
      <c r="P17" s="1">
        <v>103</v>
      </c>
      <c r="Q17" s="1">
        <v>105</v>
      </c>
      <c r="R17" s="1">
        <v>105</v>
      </c>
      <c r="S17" s="1">
        <v>104</v>
      </c>
      <c r="T17" s="1"/>
      <c r="U17" s="1">
        <v>107</v>
      </c>
      <c r="V17" s="1">
        <v>108</v>
      </c>
      <c r="W17" s="1">
        <v>109</v>
      </c>
      <c r="X17" s="1"/>
      <c r="Y17" s="1"/>
      <c r="Z17" s="1">
        <v>118</v>
      </c>
      <c r="AA17" s="1">
        <v>110</v>
      </c>
      <c r="AB17" s="1">
        <v>101</v>
      </c>
      <c r="AC17" s="1">
        <v>103</v>
      </c>
      <c r="AD17" s="1">
        <v>107</v>
      </c>
      <c r="AE17" s="1">
        <v>103</v>
      </c>
      <c r="AF17" s="1">
        <v>110</v>
      </c>
      <c r="AG17" s="1">
        <v>110</v>
      </c>
      <c r="AH17" s="1">
        <v>111</v>
      </c>
      <c r="AI17" s="1">
        <v>111</v>
      </c>
      <c r="AJ17" s="1"/>
      <c r="AK17" s="1"/>
      <c r="AL17" s="1">
        <v>105</v>
      </c>
      <c r="AM17" s="1">
        <v>107</v>
      </c>
      <c r="AN17" s="1">
        <v>101</v>
      </c>
      <c r="AO17" s="1">
        <v>108</v>
      </c>
      <c r="AP17" s="1">
        <v>110</v>
      </c>
      <c r="AQ17" s="1">
        <v>98</v>
      </c>
      <c r="AR17" s="1">
        <v>101</v>
      </c>
      <c r="AS17" s="1">
        <v>105</v>
      </c>
      <c r="AT17" s="1">
        <v>103</v>
      </c>
      <c r="AU17" s="1">
        <v>105</v>
      </c>
      <c r="AX17">
        <f t="shared" si="1"/>
        <v>111</v>
      </c>
      <c r="AY17">
        <f t="shared" si="2"/>
        <v>116.8</v>
      </c>
      <c r="AZ17">
        <f t="shared" si="3"/>
        <v>108.4</v>
      </c>
      <c r="BA17">
        <f t="shared" si="4"/>
        <v>107</v>
      </c>
      <c r="BB17">
        <f t="shared" si="5"/>
        <v>107.8</v>
      </c>
      <c r="BC17">
        <f t="shared" si="6"/>
        <v>109</v>
      </c>
      <c r="BD17">
        <f t="shared" si="7"/>
        <v>102.4</v>
      </c>
      <c r="BH17">
        <f t="shared" si="8"/>
        <v>8.5999999999999943</v>
      </c>
      <c r="BI17">
        <f t="shared" si="9"/>
        <v>14.399999999999991</v>
      </c>
      <c r="BJ17">
        <f t="shared" si="10"/>
        <v>6</v>
      </c>
      <c r="BK17">
        <f t="shared" si="11"/>
        <v>4.5999999999999943</v>
      </c>
      <c r="BL17">
        <f t="shared" si="12"/>
        <v>5.3999999999999915</v>
      </c>
      <c r="BM17">
        <f t="shared" si="13"/>
        <v>6.5999999999999943</v>
      </c>
      <c r="BN17">
        <f t="shared" si="14"/>
        <v>0</v>
      </c>
    </row>
    <row r="18" spans="1:66" x14ac:dyDescent="0.3">
      <c r="A18">
        <f t="shared" si="15"/>
        <v>150</v>
      </c>
      <c r="B18" s="1">
        <v>122</v>
      </c>
      <c r="C18" s="1">
        <v>108</v>
      </c>
      <c r="D18" s="1">
        <v>109</v>
      </c>
      <c r="E18" s="1">
        <v>107</v>
      </c>
      <c r="F18" s="1">
        <v>109</v>
      </c>
      <c r="G18" s="1">
        <v>117</v>
      </c>
      <c r="H18" s="1">
        <v>113</v>
      </c>
      <c r="I18" s="1">
        <v>116</v>
      </c>
      <c r="J18" s="1">
        <v>126</v>
      </c>
      <c r="K18" s="1">
        <v>120</v>
      </c>
      <c r="L18" s="1"/>
      <c r="M18" s="1"/>
      <c r="N18" s="1">
        <v>117</v>
      </c>
      <c r="O18" s="1">
        <v>114</v>
      </c>
      <c r="P18" s="1">
        <v>103</v>
      </c>
      <c r="Q18" s="1">
        <v>104</v>
      </c>
      <c r="R18" s="1">
        <v>106</v>
      </c>
      <c r="S18" s="1">
        <v>104</v>
      </c>
      <c r="T18" s="1"/>
      <c r="U18" s="1">
        <v>107</v>
      </c>
      <c r="V18" s="1">
        <v>109</v>
      </c>
      <c r="W18" s="1">
        <v>110</v>
      </c>
      <c r="X18" s="1"/>
      <c r="Y18" s="1"/>
      <c r="Z18" s="1">
        <v>118</v>
      </c>
      <c r="AA18" s="1">
        <v>111</v>
      </c>
      <c r="AB18" s="1">
        <v>101</v>
      </c>
      <c r="AC18" s="1">
        <v>103</v>
      </c>
      <c r="AD18" s="1">
        <v>107</v>
      </c>
      <c r="AE18" s="1">
        <v>103</v>
      </c>
      <c r="AF18" s="1">
        <v>110</v>
      </c>
      <c r="AG18" s="1">
        <v>111</v>
      </c>
      <c r="AH18" s="1">
        <v>112</v>
      </c>
      <c r="AI18" s="1">
        <v>112</v>
      </c>
      <c r="AJ18" s="1"/>
      <c r="AK18" s="1"/>
      <c r="AL18" s="1">
        <v>106</v>
      </c>
      <c r="AM18" s="1">
        <v>107</v>
      </c>
      <c r="AN18" s="1">
        <v>101</v>
      </c>
      <c r="AO18" s="1">
        <v>108</v>
      </c>
      <c r="AP18" s="1">
        <v>110</v>
      </c>
      <c r="AQ18" s="1">
        <v>99</v>
      </c>
      <c r="AR18" s="1">
        <v>101</v>
      </c>
      <c r="AS18" s="1">
        <v>104</v>
      </c>
      <c r="AT18" s="1">
        <v>102</v>
      </c>
      <c r="AU18" s="1">
        <v>105</v>
      </c>
      <c r="AX18">
        <f t="shared" si="1"/>
        <v>111</v>
      </c>
      <c r="AY18">
        <f t="shared" si="2"/>
        <v>118.4</v>
      </c>
      <c r="AZ18">
        <f t="shared" si="3"/>
        <v>108.8</v>
      </c>
      <c r="BA18">
        <f t="shared" si="4"/>
        <v>107.5</v>
      </c>
      <c r="BB18">
        <f t="shared" si="5"/>
        <v>108</v>
      </c>
      <c r="BC18">
        <f t="shared" si="6"/>
        <v>109.6</v>
      </c>
      <c r="BD18">
        <f t="shared" si="7"/>
        <v>102.2</v>
      </c>
      <c r="BH18">
        <f t="shared" si="8"/>
        <v>8.7999999999999972</v>
      </c>
      <c r="BI18">
        <f t="shared" si="9"/>
        <v>16.200000000000003</v>
      </c>
      <c r="BJ18">
        <f t="shared" si="10"/>
        <v>6.5999999999999943</v>
      </c>
      <c r="BK18">
        <f t="shared" si="11"/>
        <v>5.2999999999999972</v>
      </c>
      <c r="BL18">
        <f t="shared" si="12"/>
        <v>5.7999999999999972</v>
      </c>
      <c r="BM18">
        <f t="shared" si="13"/>
        <v>7.3999999999999915</v>
      </c>
      <c r="BN18">
        <f t="shared" si="14"/>
        <v>0</v>
      </c>
    </row>
    <row r="19" spans="1:66" x14ac:dyDescent="0.3">
      <c r="A19">
        <f t="shared" si="15"/>
        <v>160</v>
      </c>
      <c r="B19" s="1">
        <v>123</v>
      </c>
      <c r="C19" s="1">
        <v>109</v>
      </c>
      <c r="D19" s="1">
        <v>110</v>
      </c>
      <c r="E19" s="1">
        <v>107</v>
      </c>
      <c r="F19" s="1">
        <v>109</v>
      </c>
      <c r="G19" s="1">
        <v>119</v>
      </c>
      <c r="H19" s="1">
        <v>114</v>
      </c>
      <c r="I19" s="1">
        <v>118</v>
      </c>
      <c r="J19" s="1">
        <v>127</v>
      </c>
      <c r="K19" s="1">
        <v>122</v>
      </c>
      <c r="L19" s="1"/>
      <c r="M19" s="1"/>
      <c r="N19" s="1">
        <v>118</v>
      </c>
      <c r="O19" s="1">
        <v>114</v>
      </c>
      <c r="P19" s="1">
        <v>103</v>
      </c>
      <c r="Q19" s="1">
        <v>105</v>
      </c>
      <c r="R19" s="1">
        <v>106</v>
      </c>
      <c r="S19" s="1">
        <v>105</v>
      </c>
      <c r="T19" s="1"/>
      <c r="U19" s="1">
        <v>108</v>
      </c>
      <c r="V19" s="1">
        <v>109</v>
      </c>
      <c r="W19" s="1">
        <v>110</v>
      </c>
      <c r="X19" s="1"/>
      <c r="Y19" s="1"/>
      <c r="Z19" s="1">
        <v>119</v>
      </c>
      <c r="AA19" s="1">
        <v>111</v>
      </c>
      <c r="AB19" s="1">
        <v>102</v>
      </c>
      <c r="AC19" s="1">
        <v>103</v>
      </c>
      <c r="AD19" s="1">
        <v>107</v>
      </c>
      <c r="AE19" s="1">
        <v>103</v>
      </c>
      <c r="AF19" s="1">
        <v>110</v>
      </c>
      <c r="AG19" s="1">
        <v>111</v>
      </c>
      <c r="AH19" s="1">
        <v>113</v>
      </c>
      <c r="AI19" s="1">
        <v>112</v>
      </c>
      <c r="AJ19" s="1"/>
      <c r="AK19" s="1"/>
      <c r="AL19" s="1">
        <v>107</v>
      </c>
      <c r="AM19" s="1">
        <v>108</v>
      </c>
      <c r="AN19" s="1">
        <v>103</v>
      </c>
      <c r="AO19" s="1">
        <v>109</v>
      </c>
      <c r="AP19" s="1">
        <v>111</v>
      </c>
      <c r="AQ19" s="1">
        <v>99</v>
      </c>
      <c r="AR19" s="1">
        <v>101</v>
      </c>
      <c r="AS19" s="1">
        <v>105</v>
      </c>
      <c r="AT19" s="1">
        <v>103</v>
      </c>
      <c r="AU19" s="1">
        <v>105</v>
      </c>
      <c r="AX19">
        <f t="shared" si="1"/>
        <v>111.6</v>
      </c>
      <c r="AY19">
        <f t="shared" si="2"/>
        <v>120</v>
      </c>
      <c r="AZ19">
        <f t="shared" si="3"/>
        <v>109.2</v>
      </c>
      <c r="BA19">
        <f t="shared" si="4"/>
        <v>108</v>
      </c>
      <c r="BB19">
        <f t="shared" si="5"/>
        <v>108.4</v>
      </c>
      <c r="BC19">
        <f t="shared" si="6"/>
        <v>109.8</v>
      </c>
      <c r="BD19">
        <f t="shared" si="7"/>
        <v>102.6</v>
      </c>
      <c r="BH19">
        <f t="shared" si="8"/>
        <v>9</v>
      </c>
      <c r="BI19">
        <f t="shared" si="9"/>
        <v>17.400000000000006</v>
      </c>
      <c r="BJ19">
        <f t="shared" si="10"/>
        <v>6.6000000000000085</v>
      </c>
      <c r="BK19">
        <f t="shared" si="11"/>
        <v>5.4000000000000057</v>
      </c>
      <c r="BL19">
        <f t="shared" si="12"/>
        <v>5.8000000000000114</v>
      </c>
      <c r="BM19">
        <f t="shared" si="13"/>
        <v>7.2000000000000028</v>
      </c>
      <c r="BN19">
        <f t="shared" si="14"/>
        <v>0</v>
      </c>
    </row>
    <row r="20" spans="1:66" x14ac:dyDescent="0.3">
      <c r="A20">
        <f t="shared" si="15"/>
        <v>170</v>
      </c>
      <c r="B20" s="1">
        <v>124</v>
      </c>
      <c r="C20" s="1">
        <v>110</v>
      </c>
      <c r="D20" s="1">
        <v>110</v>
      </c>
      <c r="E20" s="1">
        <v>107</v>
      </c>
      <c r="F20" s="1">
        <v>110</v>
      </c>
      <c r="G20" s="1">
        <v>121</v>
      </c>
      <c r="H20" s="1">
        <v>115</v>
      </c>
      <c r="I20" s="1">
        <v>120</v>
      </c>
      <c r="J20" s="1">
        <v>129</v>
      </c>
      <c r="K20" s="1">
        <v>124</v>
      </c>
      <c r="L20" s="1"/>
      <c r="M20" s="1"/>
      <c r="N20" s="1">
        <v>118</v>
      </c>
      <c r="O20" s="1">
        <v>115</v>
      </c>
      <c r="P20" s="1">
        <v>103</v>
      </c>
      <c r="Q20" s="1">
        <v>106</v>
      </c>
      <c r="R20" s="1">
        <v>107</v>
      </c>
      <c r="S20" s="1">
        <v>105</v>
      </c>
      <c r="T20" s="1"/>
      <c r="U20" s="1">
        <v>108</v>
      </c>
      <c r="V20" s="1">
        <v>111</v>
      </c>
      <c r="W20" s="1">
        <v>111</v>
      </c>
      <c r="X20" s="1"/>
      <c r="Y20" s="1"/>
      <c r="Z20" s="1">
        <v>119</v>
      </c>
      <c r="AA20" s="1">
        <v>111</v>
      </c>
      <c r="AB20" s="1">
        <v>102</v>
      </c>
      <c r="AC20" s="1">
        <v>104</v>
      </c>
      <c r="AD20" s="1">
        <v>109</v>
      </c>
      <c r="AE20" s="1">
        <v>104</v>
      </c>
      <c r="AF20" s="1">
        <v>111</v>
      </c>
      <c r="AG20" s="1">
        <v>112</v>
      </c>
      <c r="AH20" s="1">
        <v>113</v>
      </c>
      <c r="AI20" s="1">
        <v>112</v>
      </c>
      <c r="AJ20" s="1"/>
      <c r="AK20" s="1"/>
      <c r="AL20" s="1">
        <v>108</v>
      </c>
      <c r="AM20" s="1">
        <v>109</v>
      </c>
      <c r="AN20" s="1">
        <v>104</v>
      </c>
      <c r="AO20" s="1">
        <v>110</v>
      </c>
      <c r="AP20" s="1">
        <v>112</v>
      </c>
      <c r="AQ20" s="1">
        <v>99</v>
      </c>
      <c r="AR20" s="1">
        <v>102</v>
      </c>
      <c r="AS20" s="1">
        <v>105</v>
      </c>
      <c r="AT20" s="1">
        <v>103</v>
      </c>
      <c r="AU20" s="1">
        <v>105</v>
      </c>
      <c r="AX20">
        <f t="shared" si="1"/>
        <v>112.2</v>
      </c>
      <c r="AY20">
        <f t="shared" si="2"/>
        <v>121.8</v>
      </c>
      <c r="AZ20">
        <f t="shared" si="3"/>
        <v>109.8</v>
      </c>
      <c r="BA20">
        <f t="shared" si="4"/>
        <v>108.75</v>
      </c>
      <c r="BB20">
        <f t="shared" si="5"/>
        <v>109</v>
      </c>
      <c r="BC20">
        <f t="shared" si="6"/>
        <v>110.4</v>
      </c>
      <c r="BD20">
        <f t="shared" si="7"/>
        <v>102.8</v>
      </c>
      <c r="BH20">
        <f t="shared" si="8"/>
        <v>9.4000000000000057</v>
      </c>
      <c r="BI20">
        <f t="shared" si="9"/>
        <v>19</v>
      </c>
      <c r="BJ20">
        <f t="shared" si="10"/>
        <v>7</v>
      </c>
      <c r="BK20">
        <f t="shared" si="11"/>
        <v>5.9500000000000028</v>
      </c>
      <c r="BL20">
        <f t="shared" si="12"/>
        <v>6.2000000000000028</v>
      </c>
      <c r="BM20">
        <f t="shared" si="13"/>
        <v>7.6000000000000085</v>
      </c>
      <c r="BN20">
        <f t="shared" si="14"/>
        <v>0</v>
      </c>
    </row>
    <row r="21" spans="1:66" x14ac:dyDescent="0.3">
      <c r="A21">
        <f t="shared" si="15"/>
        <v>180</v>
      </c>
      <c r="B21" s="1">
        <v>124</v>
      </c>
      <c r="C21" s="1">
        <v>111</v>
      </c>
      <c r="D21" s="1">
        <v>111</v>
      </c>
      <c r="E21" s="1">
        <v>108</v>
      </c>
      <c r="F21" s="1">
        <v>111</v>
      </c>
      <c r="G21" s="1">
        <v>124</v>
      </c>
      <c r="H21" s="1">
        <v>117</v>
      </c>
      <c r="I21" s="1">
        <v>122</v>
      </c>
      <c r="J21" s="1">
        <v>131</v>
      </c>
      <c r="K21" s="1">
        <v>126</v>
      </c>
      <c r="L21" s="1"/>
      <c r="M21" s="1"/>
      <c r="N21" s="1">
        <v>119</v>
      </c>
      <c r="O21" s="1">
        <v>115</v>
      </c>
      <c r="P21" s="1">
        <v>104</v>
      </c>
      <c r="Q21" s="1">
        <v>105</v>
      </c>
      <c r="R21" s="1">
        <v>107</v>
      </c>
      <c r="S21" s="1">
        <v>106</v>
      </c>
      <c r="T21" s="1"/>
      <c r="U21" s="1">
        <v>109</v>
      </c>
      <c r="V21" s="1">
        <v>110</v>
      </c>
      <c r="W21" s="1">
        <v>111</v>
      </c>
      <c r="X21" s="1"/>
      <c r="Y21" s="1"/>
      <c r="Z21" s="1">
        <v>119</v>
      </c>
      <c r="AA21" s="1">
        <v>112</v>
      </c>
      <c r="AB21" s="1">
        <v>102</v>
      </c>
      <c r="AC21" s="1">
        <v>104</v>
      </c>
      <c r="AD21" s="1">
        <v>108</v>
      </c>
      <c r="AE21" s="1">
        <v>104</v>
      </c>
      <c r="AF21" s="1">
        <v>111</v>
      </c>
      <c r="AG21" s="1">
        <v>112</v>
      </c>
      <c r="AH21" s="1">
        <v>113</v>
      </c>
      <c r="AI21" s="1">
        <v>113</v>
      </c>
      <c r="AJ21" s="1"/>
      <c r="AK21" s="1"/>
      <c r="AL21" s="1">
        <v>108</v>
      </c>
      <c r="AM21" s="1">
        <v>109</v>
      </c>
      <c r="AN21" s="1">
        <v>103</v>
      </c>
      <c r="AO21" s="1">
        <v>110</v>
      </c>
      <c r="AP21" s="1">
        <v>112</v>
      </c>
      <c r="AQ21" s="1">
        <v>99</v>
      </c>
      <c r="AR21" s="1">
        <v>102</v>
      </c>
      <c r="AS21" s="1">
        <v>105</v>
      </c>
      <c r="AT21" s="1">
        <v>103</v>
      </c>
      <c r="AU21" s="1">
        <v>106</v>
      </c>
      <c r="AX21">
        <f t="shared" si="1"/>
        <v>113</v>
      </c>
      <c r="AY21">
        <f t="shared" si="2"/>
        <v>124</v>
      </c>
      <c r="AZ21">
        <f t="shared" si="3"/>
        <v>110</v>
      </c>
      <c r="BA21">
        <f t="shared" si="4"/>
        <v>109</v>
      </c>
      <c r="BB21">
        <f t="shared" si="5"/>
        <v>109</v>
      </c>
      <c r="BC21">
        <f t="shared" si="6"/>
        <v>110.6</v>
      </c>
      <c r="BD21">
        <f t="shared" si="7"/>
        <v>103</v>
      </c>
      <c r="BH21">
        <f t="shared" si="8"/>
        <v>10</v>
      </c>
      <c r="BI21">
        <f t="shared" si="9"/>
        <v>21</v>
      </c>
      <c r="BJ21">
        <f t="shared" si="10"/>
        <v>7</v>
      </c>
      <c r="BK21">
        <f t="shared" si="11"/>
        <v>6</v>
      </c>
      <c r="BL21">
        <f t="shared" si="12"/>
        <v>6</v>
      </c>
      <c r="BM21">
        <f t="shared" si="13"/>
        <v>7.5999999999999943</v>
      </c>
      <c r="BN21">
        <f t="shared" si="14"/>
        <v>0</v>
      </c>
    </row>
    <row r="22" spans="1:66" x14ac:dyDescent="0.3">
      <c r="A22">
        <f t="shared" si="15"/>
        <v>190</v>
      </c>
      <c r="B22" s="5">
        <v>98</v>
      </c>
      <c r="C22" s="5">
        <v>95</v>
      </c>
      <c r="D22" s="5">
        <v>97</v>
      </c>
      <c r="E22" s="5">
        <v>98</v>
      </c>
      <c r="F22" s="5">
        <v>99</v>
      </c>
      <c r="G22" s="5">
        <v>119</v>
      </c>
      <c r="H22" s="5">
        <v>106</v>
      </c>
      <c r="I22" s="5">
        <v>111</v>
      </c>
      <c r="J22" s="5">
        <v>108</v>
      </c>
      <c r="K22" s="5">
        <v>111</v>
      </c>
      <c r="L22" s="5"/>
      <c r="M22" s="5"/>
      <c r="N22" s="5">
        <v>92</v>
      </c>
      <c r="O22" s="5">
        <v>93</v>
      </c>
      <c r="P22" s="5">
        <v>93</v>
      </c>
      <c r="Q22" s="5">
        <v>98</v>
      </c>
      <c r="R22" s="5">
        <v>94</v>
      </c>
      <c r="S22" s="5">
        <v>94</v>
      </c>
      <c r="T22" s="5"/>
      <c r="U22" s="5">
        <v>93</v>
      </c>
      <c r="V22" s="5">
        <v>98</v>
      </c>
      <c r="W22" s="5">
        <v>96</v>
      </c>
      <c r="X22" s="5"/>
      <c r="Y22" s="5"/>
      <c r="Z22" s="5">
        <v>90</v>
      </c>
      <c r="AA22" s="5">
        <v>90</v>
      </c>
      <c r="AB22" s="5">
        <v>88</v>
      </c>
      <c r="AC22" s="5">
        <v>90</v>
      </c>
      <c r="AD22" s="5">
        <v>93</v>
      </c>
      <c r="AE22" s="5">
        <v>101</v>
      </c>
      <c r="AF22" s="5">
        <v>94</v>
      </c>
      <c r="AG22" s="5">
        <v>90</v>
      </c>
      <c r="AH22" s="5">
        <v>93</v>
      </c>
      <c r="AI22" s="5">
        <v>93</v>
      </c>
      <c r="AJ22" s="5"/>
      <c r="AK22" s="5"/>
      <c r="AL22" s="5">
        <v>92</v>
      </c>
      <c r="AM22" s="5">
        <v>93</v>
      </c>
      <c r="AN22" s="5">
        <v>94</v>
      </c>
      <c r="AO22" s="5">
        <v>90</v>
      </c>
      <c r="AP22" s="5">
        <v>92</v>
      </c>
      <c r="AQ22" s="5">
        <v>89</v>
      </c>
      <c r="AR22" s="5">
        <v>88</v>
      </c>
      <c r="AS22" s="5">
        <v>88</v>
      </c>
      <c r="AT22" s="5">
        <v>91</v>
      </c>
      <c r="AU22" s="5">
        <v>92</v>
      </c>
      <c r="AX22">
        <f t="shared" si="1"/>
        <v>97.4</v>
      </c>
      <c r="AY22">
        <f t="shared" si="2"/>
        <v>111</v>
      </c>
      <c r="AZ22">
        <f t="shared" si="3"/>
        <v>94</v>
      </c>
      <c r="BA22">
        <f t="shared" si="4"/>
        <v>95.25</v>
      </c>
      <c r="BB22">
        <f t="shared" si="5"/>
        <v>90.2</v>
      </c>
      <c r="BC22">
        <f t="shared" si="6"/>
        <v>94.2</v>
      </c>
      <c r="BD22">
        <f t="shared" si="7"/>
        <v>89.6</v>
      </c>
      <c r="BH22">
        <f t="shared" si="8"/>
        <v>7.8000000000000114</v>
      </c>
      <c r="BI22">
        <f t="shared" si="9"/>
        <v>21.400000000000006</v>
      </c>
      <c r="BJ22">
        <f t="shared" si="10"/>
        <v>4.4000000000000057</v>
      </c>
      <c r="BK22">
        <f t="shared" si="11"/>
        <v>5.6500000000000057</v>
      </c>
      <c r="BL22">
        <f t="shared" si="12"/>
        <v>0.60000000000000853</v>
      </c>
      <c r="BM22">
        <f t="shared" si="13"/>
        <v>4.6000000000000085</v>
      </c>
      <c r="BN22">
        <f t="shared" si="14"/>
        <v>0</v>
      </c>
    </row>
    <row r="23" spans="1:66" x14ac:dyDescent="0.3">
      <c r="A23">
        <f t="shared" si="15"/>
        <v>200</v>
      </c>
      <c r="B23" s="5">
        <v>98</v>
      </c>
      <c r="C23" s="5">
        <v>95</v>
      </c>
      <c r="D23" s="5">
        <v>95</v>
      </c>
      <c r="E23" s="5">
        <v>96</v>
      </c>
      <c r="F23" s="5">
        <v>98</v>
      </c>
      <c r="G23" s="5">
        <v>120</v>
      </c>
      <c r="H23" s="5">
        <v>107</v>
      </c>
      <c r="I23" s="5">
        <v>112</v>
      </c>
      <c r="J23" s="5">
        <v>109</v>
      </c>
      <c r="K23" s="5">
        <v>112</v>
      </c>
      <c r="L23" s="5"/>
      <c r="M23" s="5"/>
      <c r="N23" s="5">
        <v>92</v>
      </c>
      <c r="O23" s="5">
        <v>93</v>
      </c>
      <c r="P23" s="5">
        <v>93</v>
      </c>
      <c r="Q23" s="5">
        <v>98</v>
      </c>
      <c r="R23" s="5">
        <v>95</v>
      </c>
      <c r="S23" s="5">
        <v>93</v>
      </c>
      <c r="T23" s="5"/>
      <c r="U23" s="5">
        <v>91</v>
      </c>
      <c r="V23" s="5">
        <v>97</v>
      </c>
      <c r="W23" s="5">
        <v>95</v>
      </c>
      <c r="X23" s="5"/>
      <c r="Y23" s="5"/>
      <c r="Z23" s="5">
        <v>90</v>
      </c>
      <c r="AA23" s="5">
        <v>89</v>
      </c>
      <c r="AB23" s="5">
        <v>86</v>
      </c>
      <c r="AC23" s="5">
        <v>89</v>
      </c>
      <c r="AD23" s="5">
        <v>91</v>
      </c>
      <c r="AE23" s="5">
        <v>99</v>
      </c>
      <c r="AF23" s="5">
        <v>93</v>
      </c>
      <c r="AG23" s="5">
        <v>89</v>
      </c>
      <c r="AH23" s="5">
        <v>92</v>
      </c>
      <c r="AI23" s="5">
        <v>91</v>
      </c>
      <c r="AJ23" s="5"/>
      <c r="AK23" s="5"/>
      <c r="AL23" s="5">
        <v>90</v>
      </c>
      <c r="AM23" s="5">
        <v>93</v>
      </c>
      <c r="AN23" s="5">
        <v>93</v>
      </c>
      <c r="AO23" s="5">
        <v>88</v>
      </c>
      <c r="AP23" s="5">
        <v>90</v>
      </c>
      <c r="AQ23" s="5">
        <v>87</v>
      </c>
      <c r="AR23" s="5">
        <v>85</v>
      </c>
      <c r="AS23" s="5">
        <v>86</v>
      </c>
      <c r="AT23" s="5">
        <v>90</v>
      </c>
      <c r="AU23" s="5">
        <v>90</v>
      </c>
      <c r="AX23">
        <f t="shared" si="1"/>
        <v>96.4</v>
      </c>
      <c r="AY23">
        <f t="shared" si="2"/>
        <v>112</v>
      </c>
      <c r="AZ23">
        <f t="shared" si="3"/>
        <v>94.2</v>
      </c>
      <c r="BA23">
        <f t="shared" si="4"/>
        <v>94</v>
      </c>
      <c r="BB23">
        <f t="shared" si="5"/>
        <v>89</v>
      </c>
      <c r="BC23">
        <f t="shared" si="6"/>
        <v>92.8</v>
      </c>
      <c r="BD23">
        <f t="shared" si="7"/>
        <v>87.6</v>
      </c>
      <c r="BH23">
        <f t="shared" si="8"/>
        <v>8.8000000000000114</v>
      </c>
      <c r="BI23">
        <f t="shared" si="9"/>
        <v>24.400000000000006</v>
      </c>
      <c r="BJ23">
        <f t="shared" si="10"/>
        <v>6.6000000000000085</v>
      </c>
      <c r="BK23">
        <f t="shared" si="11"/>
        <v>6.4000000000000057</v>
      </c>
      <c r="BL23">
        <f t="shared" si="12"/>
        <v>1.4000000000000057</v>
      </c>
      <c r="BM23">
        <f t="shared" si="13"/>
        <v>5.2000000000000028</v>
      </c>
      <c r="BN23">
        <f t="shared" si="14"/>
        <v>0</v>
      </c>
    </row>
    <row r="24" spans="1:66" x14ac:dyDescent="0.3">
      <c r="A24">
        <f t="shared" si="15"/>
        <v>210</v>
      </c>
      <c r="B24" s="5">
        <v>97</v>
      </c>
      <c r="C24" s="5">
        <v>95</v>
      </c>
      <c r="D24" s="5">
        <v>94</v>
      </c>
      <c r="E24" s="5">
        <v>95</v>
      </c>
      <c r="F24" s="5">
        <v>96</v>
      </c>
      <c r="G24" s="5">
        <v>121</v>
      </c>
      <c r="H24" s="5">
        <v>106</v>
      </c>
      <c r="I24" s="5">
        <v>113</v>
      </c>
      <c r="J24" s="5">
        <v>109</v>
      </c>
      <c r="K24" s="5">
        <v>113</v>
      </c>
      <c r="L24" s="5"/>
      <c r="M24" s="5"/>
      <c r="N24" s="5">
        <v>93</v>
      </c>
      <c r="O24" s="5">
        <v>93</v>
      </c>
      <c r="P24" s="5">
        <v>94</v>
      </c>
      <c r="Q24" s="5">
        <v>98</v>
      </c>
      <c r="R24" s="5">
        <v>95</v>
      </c>
      <c r="S24" s="5">
        <v>91</v>
      </c>
      <c r="T24" s="5"/>
      <c r="U24" s="5">
        <v>90</v>
      </c>
      <c r="V24" s="5">
        <v>95</v>
      </c>
      <c r="W24" s="5">
        <v>95</v>
      </c>
      <c r="X24" s="5"/>
      <c r="Y24" s="5"/>
      <c r="Z24" s="5">
        <v>88</v>
      </c>
      <c r="AA24" s="5">
        <v>87</v>
      </c>
      <c r="AB24" s="5">
        <v>84</v>
      </c>
      <c r="AC24" s="5">
        <v>88</v>
      </c>
      <c r="AD24" s="5">
        <v>89</v>
      </c>
      <c r="AE24" s="5">
        <v>97</v>
      </c>
      <c r="AF24" s="5">
        <v>91</v>
      </c>
      <c r="AG24" s="5">
        <v>88</v>
      </c>
      <c r="AH24" s="5">
        <v>90</v>
      </c>
      <c r="AI24" s="5">
        <v>90</v>
      </c>
      <c r="AJ24" s="5"/>
      <c r="AK24" s="5"/>
      <c r="AL24" s="5">
        <v>89</v>
      </c>
      <c r="AM24" s="5">
        <v>92</v>
      </c>
      <c r="AN24" s="5">
        <v>92</v>
      </c>
      <c r="AO24" s="5">
        <v>87</v>
      </c>
      <c r="AP24" s="5">
        <v>89</v>
      </c>
      <c r="AQ24" s="5">
        <v>85</v>
      </c>
      <c r="AR24" s="5">
        <v>84</v>
      </c>
      <c r="AS24" s="5">
        <v>85</v>
      </c>
      <c r="AT24" s="5">
        <v>87</v>
      </c>
      <c r="AU24" s="5">
        <v>88</v>
      </c>
      <c r="AX24">
        <f t="shared" si="1"/>
        <v>95.4</v>
      </c>
      <c r="AY24">
        <f t="shared" si="2"/>
        <v>112.4</v>
      </c>
      <c r="AZ24">
        <f t="shared" si="3"/>
        <v>94.6</v>
      </c>
      <c r="BA24">
        <f t="shared" si="4"/>
        <v>92.75</v>
      </c>
      <c r="BB24">
        <f t="shared" si="5"/>
        <v>87.2</v>
      </c>
      <c r="BC24">
        <f t="shared" si="6"/>
        <v>91.2</v>
      </c>
      <c r="BD24">
        <f t="shared" si="7"/>
        <v>85.8</v>
      </c>
      <c r="BH24">
        <f t="shared" si="8"/>
        <v>9.6000000000000085</v>
      </c>
      <c r="BI24">
        <f t="shared" si="9"/>
        <v>26.600000000000009</v>
      </c>
      <c r="BJ24">
        <f t="shared" si="10"/>
        <v>8.7999999999999972</v>
      </c>
      <c r="BK24">
        <f t="shared" si="11"/>
        <v>6.9500000000000028</v>
      </c>
      <c r="BL24">
        <f t="shared" si="12"/>
        <v>1.4000000000000057</v>
      </c>
      <c r="BM24">
        <f t="shared" si="13"/>
        <v>5.4000000000000057</v>
      </c>
      <c r="BN24">
        <f t="shared" si="14"/>
        <v>0</v>
      </c>
    </row>
    <row r="25" spans="1:66" x14ac:dyDescent="0.3">
      <c r="A25">
        <f t="shared" si="15"/>
        <v>220</v>
      </c>
      <c r="B25" s="5">
        <v>104</v>
      </c>
      <c r="C25" s="5">
        <v>108</v>
      </c>
      <c r="D25" s="5">
        <v>101</v>
      </c>
      <c r="E25" s="5">
        <v>104</v>
      </c>
      <c r="F25" s="5">
        <v>105</v>
      </c>
      <c r="G25" s="5">
        <v>127</v>
      </c>
      <c r="H25" s="5">
        <v>109</v>
      </c>
      <c r="I25" s="5">
        <v>122</v>
      </c>
      <c r="J25" s="5">
        <v>121</v>
      </c>
      <c r="K25" s="5">
        <v>123</v>
      </c>
      <c r="L25" s="5"/>
      <c r="M25" s="5"/>
      <c r="N25" s="5">
        <v>110</v>
      </c>
      <c r="O25" s="5">
        <v>109</v>
      </c>
      <c r="P25" s="5">
        <v>112</v>
      </c>
      <c r="Q25" s="5">
        <v>107</v>
      </c>
      <c r="R25" s="5">
        <v>108</v>
      </c>
      <c r="S25" s="5">
        <v>96</v>
      </c>
      <c r="T25" s="5"/>
      <c r="U25" s="5">
        <v>96</v>
      </c>
      <c r="V25" s="5">
        <v>104</v>
      </c>
      <c r="W25" s="5">
        <v>104</v>
      </c>
      <c r="X25" s="5"/>
      <c r="Y25" s="5"/>
      <c r="Z25" s="5">
        <v>101</v>
      </c>
      <c r="AA25" s="5">
        <v>101</v>
      </c>
      <c r="AB25" s="5">
        <v>96</v>
      </c>
      <c r="AC25" s="5">
        <v>97</v>
      </c>
      <c r="AD25" s="5">
        <v>96</v>
      </c>
      <c r="AE25" s="5">
        <v>99</v>
      </c>
      <c r="AF25" s="5">
        <v>94</v>
      </c>
      <c r="AG25" s="5">
        <v>97</v>
      </c>
      <c r="AH25" s="5">
        <v>99</v>
      </c>
      <c r="AI25" s="5">
        <v>101</v>
      </c>
      <c r="AJ25" s="5"/>
      <c r="AK25" s="5"/>
      <c r="AL25" s="5">
        <v>101</v>
      </c>
      <c r="AM25" s="5">
        <v>109</v>
      </c>
      <c r="AN25" s="5">
        <v>107</v>
      </c>
      <c r="AO25" s="5">
        <v>99</v>
      </c>
      <c r="AP25" s="5">
        <v>102</v>
      </c>
      <c r="AQ25" s="5">
        <v>91</v>
      </c>
      <c r="AR25" s="5">
        <v>90</v>
      </c>
      <c r="AS25" s="5">
        <v>95</v>
      </c>
      <c r="AT25" s="5">
        <v>89</v>
      </c>
      <c r="AU25" s="5">
        <v>90</v>
      </c>
      <c r="AX25">
        <f t="shared" si="1"/>
        <v>104.4</v>
      </c>
      <c r="AY25">
        <f t="shared" si="2"/>
        <v>120.4</v>
      </c>
      <c r="AZ25">
        <f t="shared" si="3"/>
        <v>109.2</v>
      </c>
      <c r="BA25">
        <f t="shared" si="4"/>
        <v>100</v>
      </c>
      <c r="BB25">
        <f t="shared" si="5"/>
        <v>98.2</v>
      </c>
      <c r="BC25">
        <f t="shared" si="6"/>
        <v>98</v>
      </c>
      <c r="BD25">
        <f t="shared" si="7"/>
        <v>91</v>
      </c>
      <c r="BH25">
        <f t="shared" si="8"/>
        <v>13.400000000000006</v>
      </c>
      <c r="BI25">
        <f t="shared" si="9"/>
        <v>29.400000000000006</v>
      </c>
      <c r="BJ25">
        <f t="shared" si="10"/>
        <v>18.200000000000003</v>
      </c>
      <c r="BK25">
        <f t="shared" si="11"/>
        <v>9</v>
      </c>
      <c r="BL25">
        <f t="shared" si="12"/>
        <v>7.2000000000000028</v>
      </c>
      <c r="BM25">
        <f t="shared" si="13"/>
        <v>7</v>
      </c>
      <c r="BN25">
        <f t="shared" si="14"/>
        <v>0</v>
      </c>
    </row>
    <row r="26" spans="1:66" x14ac:dyDescent="0.3">
      <c r="A26">
        <f t="shared" si="15"/>
        <v>230</v>
      </c>
      <c r="B26" s="5">
        <v>105</v>
      </c>
      <c r="C26" s="5">
        <v>110</v>
      </c>
      <c r="D26" s="5">
        <v>102</v>
      </c>
      <c r="E26" s="5">
        <v>105</v>
      </c>
      <c r="F26" s="5">
        <v>105</v>
      </c>
      <c r="G26" s="5">
        <v>132</v>
      </c>
      <c r="H26" s="5">
        <v>112</v>
      </c>
      <c r="I26" s="5">
        <v>126</v>
      </c>
      <c r="J26" s="5">
        <v>125</v>
      </c>
      <c r="K26" s="5">
        <v>128</v>
      </c>
      <c r="L26" s="5"/>
      <c r="M26" s="5"/>
      <c r="N26" s="5">
        <v>114</v>
      </c>
      <c r="O26" s="5">
        <v>113</v>
      </c>
      <c r="P26" s="5">
        <v>117</v>
      </c>
      <c r="Q26" s="5">
        <v>112</v>
      </c>
      <c r="R26" s="5">
        <v>113</v>
      </c>
      <c r="S26" s="5">
        <v>100</v>
      </c>
      <c r="T26" s="5"/>
      <c r="U26" s="5">
        <v>99</v>
      </c>
      <c r="V26" s="5">
        <v>108</v>
      </c>
      <c r="W26" s="5">
        <v>107</v>
      </c>
      <c r="X26" s="5"/>
      <c r="Y26" s="5"/>
      <c r="Z26" s="5">
        <v>101</v>
      </c>
      <c r="AA26" s="5">
        <v>101</v>
      </c>
      <c r="AB26" s="5">
        <v>96</v>
      </c>
      <c r="AC26" s="5">
        <v>98</v>
      </c>
      <c r="AD26" s="5">
        <v>98</v>
      </c>
      <c r="AE26" s="5">
        <v>99</v>
      </c>
      <c r="AF26" s="5">
        <v>94</v>
      </c>
      <c r="AG26" s="5">
        <v>98</v>
      </c>
      <c r="AH26" s="5">
        <v>99</v>
      </c>
      <c r="AI26" s="5">
        <v>101</v>
      </c>
      <c r="AJ26" s="5"/>
      <c r="AK26" s="5"/>
      <c r="AL26" s="5">
        <v>102</v>
      </c>
      <c r="AM26" s="5">
        <v>110</v>
      </c>
      <c r="AN26" s="5">
        <v>108</v>
      </c>
      <c r="AO26" s="5">
        <v>98</v>
      </c>
      <c r="AP26" s="5">
        <v>103</v>
      </c>
      <c r="AQ26" s="5">
        <v>90</v>
      </c>
      <c r="AR26" s="5">
        <v>90</v>
      </c>
      <c r="AS26" s="5">
        <v>94</v>
      </c>
      <c r="AT26" s="5">
        <v>88</v>
      </c>
      <c r="AU26" s="5">
        <v>89</v>
      </c>
      <c r="AX26">
        <f t="shared" si="1"/>
        <v>105.4</v>
      </c>
      <c r="AY26">
        <f t="shared" si="2"/>
        <v>124.6</v>
      </c>
      <c r="AZ26">
        <f t="shared" si="3"/>
        <v>113.8</v>
      </c>
      <c r="BA26">
        <f t="shared" si="4"/>
        <v>103.5</v>
      </c>
      <c r="BB26">
        <f t="shared" si="5"/>
        <v>98.8</v>
      </c>
      <c r="BC26">
        <f t="shared" si="6"/>
        <v>98.2</v>
      </c>
      <c r="BD26">
        <f t="shared" si="7"/>
        <v>90.2</v>
      </c>
      <c r="BH26">
        <f t="shared" si="8"/>
        <v>15.200000000000003</v>
      </c>
      <c r="BI26">
        <f t="shared" si="9"/>
        <v>34.399999999999991</v>
      </c>
      <c r="BJ26">
        <f t="shared" si="10"/>
        <v>23.599999999999994</v>
      </c>
      <c r="BK26">
        <f t="shared" si="11"/>
        <v>13.299999999999997</v>
      </c>
      <c r="BL26">
        <f t="shared" si="12"/>
        <v>8.5999999999999943</v>
      </c>
      <c r="BM26">
        <f t="shared" si="13"/>
        <v>8</v>
      </c>
      <c r="BN26">
        <f t="shared" si="14"/>
        <v>0</v>
      </c>
    </row>
    <row r="27" spans="1:66" x14ac:dyDescent="0.3">
      <c r="A27">
        <f t="shared" si="15"/>
        <v>240</v>
      </c>
      <c r="B27" s="5">
        <v>107</v>
      </c>
      <c r="C27" s="5">
        <v>112</v>
      </c>
      <c r="D27" s="5">
        <v>102</v>
      </c>
      <c r="E27" s="5">
        <v>106</v>
      </c>
      <c r="F27" s="5">
        <v>105</v>
      </c>
      <c r="G27" s="5">
        <v>138</v>
      </c>
      <c r="H27" s="5">
        <v>116</v>
      </c>
      <c r="I27" s="5">
        <v>131</v>
      </c>
      <c r="J27" s="5">
        <v>130</v>
      </c>
      <c r="K27" s="5">
        <v>132</v>
      </c>
      <c r="L27" s="5"/>
      <c r="M27" s="5"/>
      <c r="N27" s="5">
        <v>119</v>
      </c>
      <c r="O27" s="5">
        <v>119</v>
      </c>
      <c r="P27" s="5">
        <v>122</v>
      </c>
      <c r="Q27" s="5">
        <v>118</v>
      </c>
      <c r="R27" s="5">
        <v>118</v>
      </c>
      <c r="S27" s="5">
        <v>104</v>
      </c>
      <c r="T27" s="5"/>
      <c r="U27" s="5">
        <v>104</v>
      </c>
      <c r="V27" s="5">
        <v>115</v>
      </c>
      <c r="W27" s="5">
        <v>113</v>
      </c>
      <c r="X27" s="5"/>
      <c r="Y27" s="5"/>
      <c r="Z27" s="5">
        <v>102</v>
      </c>
      <c r="AA27" s="5">
        <v>102</v>
      </c>
      <c r="AB27" s="5">
        <v>97</v>
      </c>
      <c r="AC27" s="5">
        <v>98</v>
      </c>
      <c r="AD27" s="5">
        <v>99</v>
      </c>
      <c r="AE27" s="5">
        <v>100</v>
      </c>
      <c r="AF27" s="5">
        <v>94</v>
      </c>
      <c r="AG27" s="5">
        <v>99</v>
      </c>
      <c r="AH27" s="5">
        <v>101</v>
      </c>
      <c r="AI27" s="5">
        <v>102</v>
      </c>
      <c r="AJ27" s="5"/>
      <c r="AK27" s="5"/>
      <c r="AL27" s="5">
        <v>103</v>
      </c>
      <c r="AM27" s="5">
        <v>113</v>
      </c>
      <c r="AN27" s="5">
        <v>110</v>
      </c>
      <c r="AO27" s="5">
        <v>100</v>
      </c>
      <c r="AP27" s="5">
        <v>104</v>
      </c>
      <c r="AQ27" s="5">
        <v>90</v>
      </c>
      <c r="AR27" s="5">
        <v>90</v>
      </c>
      <c r="AS27" s="5">
        <v>93</v>
      </c>
      <c r="AT27" s="5">
        <v>88</v>
      </c>
      <c r="AU27" s="5">
        <v>90</v>
      </c>
      <c r="AX27">
        <f t="shared" si="1"/>
        <v>106.4</v>
      </c>
      <c r="AY27">
        <f t="shared" si="2"/>
        <v>129.4</v>
      </c>
      <c r="AZ27">
        <f t="shared" si="3"/>
        <v>119.2</v>
      </c>
      <c r="BA27">
        <f t="shared" si="4"/>
        <v>109</v>
      </c>
      <c r="BB27">
        <f t="shared" si="5"/>
        <v>99.6</v>
      </c>
      <c r="BC27">
        <f t="shared" si="6"/>
        <v>99.2</v>
      </c>
      <c r="BD27">
        <f t="shared" si="7"/>
        <v>90.2</v>
      </c>
      <c r="BH27">
        <f t="shared" si="8"/>
        <v>16.200000000000003</v>
      </c>
      <c r="BI27">
        <f t="shared" si="9"/>
        <v>39.200000000000003</v>
      </c>
      <c r="BJ27">
        <f t="shared" si="10"/>
        <v>29</v>
      </c>
      <c r="BK27">
        <f t="shared" si="11"/>
        <v>18.799999999999997</v>
      </c>
      <c r="BL27">
        <f t="shared" si="12"/>
        <v>9.3999999999999915</v>
      </c>
      <c r="BM27">
        <f t="shared" si="13"/>
        <v>9</v>
      </c>
      <c r="BN27">
        <f t="shared" si="14"/>
        <v>0</v>
      </c>
    </row>
    <row r="28" spans="1:66" x14ac:dyDescent="0.3">
      <c r="A28">
        <f t="shared" si="15"/>
        <v>250</v>
      </c>
      <c r="B28" s="5">
        <v>109</v>
      </c>
      <c r="C28" s="5">
        <v>114</v>
      </c>
      <c r="D28" s="5">
        <v>101</v>
      </c>
      <c r="E28" s="5">
        <v>104</v>
      </c>
      <c r="F28" s="5">
        <v>103</v>
      </c>
      <c r="G28" s="5">
        <v>155</v>
      </c>
      <c r="H28" s="5">
        <v>131</v>
      </c>
      <c r="I28" s="5">
        <v>146</v>
      </c>
      <c r="J28" s="5">
        <v>145</v>
      </c>
      <c r="K28" s="5">
        <v>145</v>
      </c>
      <c r="L28" s="5"/>
      <c r="M28" s="5"/>
      <c r="N28" s="5">
        <v>131</v>
      </c>
      <c r="O28" s="5">
        <v>131</v>
      </c>
      <c r="P28" s="5">
        <v>132</v>
      </c>
      <c r="Q28" s="5">
        <v>133</v>
      </c>
      <c r="R28" s="5">
        <v>132</v>
      </c>
      <c r="S28" s="5">
        <v>113</v>
      </c>
      <c r="T28" s="5"/>
      <c r="U28" s="5">
        <v>118</v>
      </c>
      <c r="V28" s="5">
        <v>134</v>
      </c>
      <c r="W28" s="5">
        <v>131</v>
      </c>
      <c r="X28" s="5"/>
      <c r="Y28" s="5"/>
      <c r="Z28" s="5">
        <v>97</v>
      </c>
      <c r="AA28" s="5">
        <v>101</v>
      </c>
      <c r="AB28" s="5">
        <v>130</v>
      </c>
      <c r="AC28" s="5">
        <v>96</v>
      </c>
      <c r="AD28" s="5">
        <v>105</v>
      </c>
      <c r="AE28" s="5">
        <v>101</v>
      </c>
      <c r="AF28" s="5">
        <v>101</v>
      </c>
      <c r="AG28" s="5">
        <v>102</v>
      </c>
      <c r="AH28" s="5">
        <v>103</v>
      </c>
      <c r="AI28" s="5">
        <v>104</v>
      </c>
      <c r="AJ28" s="5"/>
      <c r="AK28" s="5"/>
      <c r="AL28" s="5">
        <v>113</v>
      </c>
      <c r="AM28" s="5">
        <v>139</v>
      </c>
      <c r="AN28" s="5">
        <v>112</v>
      </c>
      <c r="AO28" s="5">
        <v>118</v>
      </c>
      <c r="AP28" s="5">
        <v>104</v>
      </c>
      <c r="AQ28" s="5">
        <v>86</v>
      </c>
      <c r="AR28" s="5">
        <v>90</v>
      </c>
      <c r="AS28" s="5">
        <v>95</v>
      </c>
      <c r="AT28" s="5">
        <v>89</v>
      </c>
      <c r="AU28" s="5">
        <v>90</v>
      </c>
      <c r="AX28">
        <f t="shared" si="1"/>
        <v>106.2</v>
      </c>
      <c r="AY28">
        <f t="shared" si="2"/>
        <v>144.4</v>
      </c>
      <c r="AZ28">
        <f t="shared" si="3"/>
        <v>131.80000000000001</v>
      </c>
      <c r="BA28">
        <f t="shared" si="4"/>
        <v>124</v>
      </c>
      <c r="BB28">
        <f t="shared" si="5"/>
        <v>105.8</v>
      </c>
      <c r="BC28">
        <f t="shared" si="6"/>
        <v>102.2</v>
      </c>
      <c r="BD28">
        <f t="shared" si="7"/>
        <v>90</v>
      </c>
      <c r="BH28">
        <f t="shared" si="8"/>
        <v>16.200000000000003</v>
      </c>
      <c r="BI28">
        <f t="shared" si="9"/>
        <v>54.400000000000006</v>
      </c>
      <c r="BJ28">
        <f t="shared" si="10"/>
        <v>41.800000000000011</v>
      </c>
      <c r="BK28">
        <f t="shared" si="11"/>
        <v>34</v>
      </c>
      <c r="BL28">
        <f t="shared" si="12"/>
        <v>15.799999999999997</v>
      </c>
      <c r="BM28">
        <f t="shared" si="13"/>
        <v>12.200000000000003</v>
      </c>
      <c r="BN28">
        <f t="shared" si="14"/>
        <v>0</v>
      </c>
    </row>
    <row r="29" spans="1:66" x14ac:dyDescent="0.3">
      <c r="A29">
        <f t="shared" si="15"/>
        <v>260</v>
      </c>
      <c r="B29" s="5">
        <v>112</v>
      </c>
      <c r="C29" s="5">
        <v>117</v>
      </c>
      <c r="D29" s="5">
        <v>102</v>
      </c>
      <c r="E29" s="5">
        <v>106</v>
      </c>
      <c r="F29" s="5">
        <v>105</v>
      </c>
      <c r="G29" s="5">
        <v>172</v>
      </c>
      <c r="H29" s="5">
        <v>142</v>
      </c>
      <c r="I29" s="5">
        <v>158</v>
      </c>
      <c r="J29" s="5">
        <v>157</v>
      </c>
      <c r="K29" s="5">
        <v>156</v>
      </c>
      <c r="L29" s="5"/>
      <c r="M29" s="5"/>
      <c r="N29" s="5">
        <v>145</v>
      </c>
      <c r="O29" s="5">
        <v>143</v>
      </c>
      <c r="P29" s="5">
        <v>147</v>
      </c>
      <c r="Q29" s="5">
        <v>146</v>
      </c>
      <c r="R29" s="5">
        <v>146</v>
      </c>
      <c r="S29" s="5">
        <v>126</v>
      </c>
      <c r="T29" s="5"/>
      <c r="U29" s="5">
        <v>130</v>
      </c>
      <c r="V29" s="5">
        <v>152</v>
      </c>
      <c r="W29" s="5">
        <v>149</v>
      </c>
      <c r="X29" s="5"/>
      <c r="Y29" s="5"/>
      <c r="Z29" s="5">
        <v>102</v>
      </c>
      <c r="AA29" s="5">
        <v>110</v>
      </c>
      <c r="AB29" s="5">
        <v>133</v>
      </c>
      <c r="AC29" s="5">
        <v>99</v>
      </c>
      <c r="AD29" s="5">
        <v>119</v>
      </c>
      <c r="AE29" s="5">
        <v>103</v>
      </c>
      <c r="AF29" s="5">
        <v>102</v>
      </c>
      <c r="AG29" s="5">
        <v>104</v>
      </c>
      <c r="AH29" s="5">
        <v>105</v>
      </c>
      <c r="AI29" s="5">
        <v>106</v>
      </c>
      <c r="AJ29" s="5"/>
      <c r="AK29" s="5"/>
      <c r="AL29" s="5">
        <v>115</v>
      </c>
      <c r="AM29" s="5">
        <v>142</v>
      </c>
      <c r="AN29" s="5">
        <v>113</v>
      </c>
      <c r="AO29" s="5">
        <v>119</v>
      </c>
      <c r="AP29" s="5">
        <v>105</v>
      </c>
      <c r="AQ29" s="5">
        <v>86</v>
      </c>
      <c r="AR29" s="5">
        <v>90</v>
      </c>
      <c r="AS29" s="5">
        <v>94</v>
      </c>
      <c r="AT29" s="5">
        <v>89</v>
      </c>
      <c r="AU29" s="5">
        <v>89</v>
      </c>
      <c r="AX29">
        <f t="shared" si="1"/>
        <v>108.4</v>
      </c>
      <c r="AY29">
        <f t="shared" si="2"/>
        <v>157</v>
      </c>
      <c r="AZ29">
        <f t="shared" si="3"/>
        <v>145.4</v>
      </c>
      <c r="BA29">
        <f t="shared" si="4"/>
        <v>139.25</v>
      </c>
      <c r="BB29">
        <f t="shared" si="5"/>
        <v>112.6</v>
      </c>
      <c r="BC29">
        <f t="shared" si="6"/>
        <v>104</v>
      </c>
      <c r="BD29">
        <f t="shared" si="7"/>
        <v>89.6</v>
      </c>
      <c r="BH29">
        <f t="shared" si="8"/>
        <v>18.800000000000011</v>
      </c>
      <c r="BI29">
        <f t="shared" si="9"/>
        <v>67.400000000000006</v>
      </c>
      <c r="BJ29">
        <f t="shared" si="10"/>
        <v>55.800000000000011</v>
      </c>
      <c r="BK29">
        <f t="shared" si="11"/>
        <v>49.650000000000006</v>
      </c>
      <c r="BL29">
        <f t="shared" si="12"/>
        <v>23</v>
      </c>
      <c r="BM29">
        <f t="shared" si="13"/>
        <v>14.400000000000006</v>
      </c>
      <c r="BN29">
        <f t="shared" si="14"/>
        <v>0</v>
      </c>
    </row>
    <row r="30" spans="1:66" x14ac:dyDescent="0.3">
      <c r="A30">
        <f t="shared" si="15"/>
        <v>270</v>
      </c>
      <c r="B30" s="5">
        <v>115</v>
      </c>
      <c r="C30" s="5">
        <v>120</v>
      </c>
      <c r="D30" s="5">
        <v>105</v>
      </c>
      <c r="E30" s="5">
        <v>109</v>
      </c>
      <c r="F30" s="5">
        <v>107</v>
      </c>
      <c r="G30" s="5">
        <v>196</v>
      </c>
      <c r="H30" s="5">
        <v>155</v>
      </c>
      <c r="I30" s="5">
        <v>174</v>
      </c>
      <c r="J30" s="5">
        <v>175</v>
      </c>
      <c r="K30" s="5">
        <v>170</v>
      </c>
      <c r="L30" s="5"/>
      <c r="M30" s="5"/>
      <c r="N30" s="5">
        <v>162</v>
      </c>
      <c r="O30" s="5">
        <v>157</v>
      </c>
      <c r="P30" s="5">
        <v>164</v>
      </c>
      <c r="Q30" s="5">
        <v>163</v>
      </c>
      <c r="R30" s="5">
        <v>163</v>
      </c>
      <c r="S30" s="5">
        <v>142</v>
      </c>
      <c r="T30" s="5"/>
      <c r="U30" s="5">
        <v>146</v>
      </c>
      <c r="V30" s="5">
        <v>175</v>
      </c>
      <c r="W30" s="5">
        <v>171</v>
      </c>
      <c r="X30" s="5"/>
      <c r="Y30" s="5"/>
      <c r="Z30" s="5">
        <v>110</v>
      </c>
      <c r="AA30" s="5">
        <v>124</v>
      </c>
      <c r="AB30" s="5">
        <v>140</v>
      </c>
      <c r="AC30" s="5">
        <v>104</v>
      </c>
      <c r="AD30" s="5">
        <v>139</v>
      </c>
      <c r="AE30" s="5">
        <v>104</v>
      </c>
      <c r="AF30" s="5">
        <v>104</v>
      </c>
      <c r="AG30" s="5">
        <v>105</v>
      </c>
      <c r="AH30" s="5">
        <v>106</v>
      </c>
      <c r="AI30" s="5">
        <v>108</v>
      </c>
      <c r="AJ30" s="5"/>
      <c r="AK30" s="5"/>
      <c r="AL30" s="5">
        <v>117</v>
      </c>
      <c r="AM30" s="5">
        <v>145</v>
      </c>
      <c r="AN30" s="5">
        <v>117</v>
      </c>
      <c r="AO30" s="5">
        <v>121</v>
      </c>
      <c r="AP30" s="5">
        <v>108</v>
      </c>
      <c r="AQ30" s="5">
        <v>86</v>
      </c>
      <c r="AR30" s="5">
        <v>90</v>
      </c>
      <c r="AS30" s="5">
        <v>94</v>
      </c>
      <c r="AT30" s="5">
        <v>89</v>
      </c>
      <c r="AU30" s="5">
        <v>90</v>
      </c>
      <c r="AX30">
        <f t="shared" si="1"/>
        <v>111.2</v>
      </c>
      <c r="AY30">
        <f t="shared" si="2"/>
        <v>174</v>
      </c>
      <c r="AZ30">
        <f t="shared" si="3"/>
        <v>161.80000000000001</v>
      </c>
      <c r="BA30">
        <f t="shared" si="4"/>
        <v>158.5</v>
      </c>
      <c r="BB30">
        <f t="shared" si="5"/>
        <v>123.4</v>
      </c>
      <c r="BC30">
        <f t="shared" si="6"/>
        <v>105.4</v>
      </c>
      <c r="BD30">
        <f t="shared" si="7"/>
        <v>89.8</v>
      </c>
      <c r="BH30">
        <f t="shared" si="8"/>
        <v>21.400000000000006</v>
      </c>
      <c r="BI30">
        <f t="shared" si="9"/>
        <v>84.2</v>
      </c>
      <c r="BJ30">
        <f t="shared" si="10"/>
        <v>72.000000000000014</v>
      </c>
      <c r="BK30">
        <f t="shared" si="11"/>
        <v>68.7</v>
      </c>
      <c r="BL30">
        <f t="shared" si="12"/>
        <v>33.600000000000009</v>
      </c>
      <c r="BM30">
        <f t="shared" si="13"/>
        <v>15.600000000000009</v>
      </c>
      <c r="BN30">
        <f t="shared" si="14"/>
        <v>0</v>
      </c>
    </row>
    <row r="31" spans="1:66" x14ac:dyDescent="0.3">
      <c r="A31">
        <f t="shared" si="15"/>
        <v>280</v>
      </c>
      <c r="B31" s="5">
        <v>117</v>
      </c>
      <c r="C31" s="5">
        <v>122</v>
      </c>
      <c r="D31" s="5">
        <v>105</v>
      </c>
      <c r="E31" s="5">
        <v>110</v>
      </c>
      <c r="F31" s="5">
        <v>108</v>
      </c>
      <c r="G31" s="5">
        <v>222</v>
      </c>
      <c r="H31" s="5">
        <v>171</v>
      </c>
      <c r="I31" s="5">
        <v>192</v>
      </c>
      <c r="J31" s="5">
        <v>194</v>
      </c>
      <c r="K31" s="5">
        <v>189</v>
      </c>
      <c r="L31" s="5"/>
      <c r="M31" s="5"/>
      <c r="N31" s="5">
        <v>181</v>
      </c>
      <c r="O31" s="5">
        <v>175</v>
      </c>
      <c r="P31" s="5">
        <v>184</v>
      </c>
      <c r="Q31" s="5">
        <v>181</v>
      </c>
      <c r="R31" s="5">
        <v>181</v>
      </c>
      <c r="S31" s="5">
        <v>161</v>
      </c>
      <c r="T31" s="5"/>
      <c r="U31" s="5">
        <v>166</v>
      </c>
      <c r="V31" s="5">
        <v>198</v>
      </c>
      <c r="W31" s="5">
        <v>194</v>
      </c>
      <c r="X31" s="5"/>
      <c r="Y31" s="5"/>
      <c r="Z31" s="5">
        <v>121</v>
      </c>
      <c r="AA31" s="5">
        <v>143</v>
      </c>
      <c r="AB31" s="5">
        <v>148</v>
      </c>
      <c r="AC31" s="5">
        <v>110</v>
      </c>
      <c r="AD31" s="5">
        <v>163</v>
      </c>
      <c r="AE31" s="5">
        <v>106</v>
      </c>
      <c r="AF31" s="5">
        <v>105</v>
      </c>
      <c r="AG31" s="5">
        <v>107</v>
      </c>
      <c r="AH31" s="5">
        <v>108</v>
      </c>
      <c r="AI31" s="5">
        <v>108</v>
      </c>
      <c r="AJ31" s="5"/>
      <c r="AK31" s="5"/>
      <c r="AL31" s="5">
        <v>118</v>
      </c>
      <c r="AM31" s="5">
        <v>148</v>
      </c>
      <c r="AN31" s="5">
        <v>119</v>
      </c>
      <c r="AO31" s="5">
        <v>121</v>
      </c>
      <c r="AP31" s="5">
        <v>108</v>
      </c>
      <c r="AQ31" s="5">
        <v>85</v>
      </c>
      <c r="AR31" s="5">
        <v>88</v>
      </c>
      <c r="AS31" s="5">
        <v>93</v>
      </c>
      <c r="AT31" s="5">
        <v>88</v>
      </c>
      <c r="AU31" s="5">
        <v>89</v>
      </c>
      <c r="AX31">
        <f t="shared" si="1"/>
        <v>112.4</v>
      </c>
      <c r="AY31">
        <f t="shared" si="2"/>
        <v>193.6</v>
      </c>
      <c r="AZ31">
        <f t="shared" si="3"/>
        <v>180.4</v>
      </c>
      <c r="BA31">
        <f t="shared" si="4"/>
        <v>179.75</v>
      </c>
      <c r="BB31">
        <f t="shared" si="5"/>
        <v>137</v>
      </c>
      <c r="BC31">
        <f t="shared" si="6"/>
        <v>106.8</v>
      </c>
      <c r="BD31">
        <f t="shared" si="7"/>
        <v>88.6</v>
      </c>
      <c r="BH31">
        <f t="shared" si="8"/>
        <v>23.800000000000011</v>
      </c>
      <c r="BI31">
        <f t="shared" si="9"/>
        <v>105</v>
      </c>
      <c r="BJ31">
        <f t="shared" si="10"/>
        <v>91.800000000000011</v>
      </c>
      <c r="BK31">
        <f t="shared" si="11"/>
        <v>91.15</v>
      </c>
      <c r="BL31">
        <f t="shared" si="12"/>
        <v>48.400000000000006</v>
      </c>
      <c r="BM31">
        <f t="shared" si="13"/>
        <v>18.200000000000003</v>
      </c>
      <c r="BN31">
        <f t="shared" si="14"/>
        <v>0</v>
      </c>
    </row>
    <row r="32" spans="1:66" x14ac:dyDescent="0.3">
      <c r="A32">
        <f t="shared" si="15"/>
        <v>290</v>
      </c>
      <c r="B32" s="5">
        <v>118</v>
      </c>
      <c r="C32" s="5">
        <v>124</v>
      </c>
      <c r="D32" s="5">
        <v>106</v>
      </c>
      <c r="E32" s="5">
        <v>111</v>
      </c>
      <c r="F32" s="5">
        <v>109</v>
      </c>
      <c r="G32" s="5">
        <v>251</v>
      </c>
      <c r="H32" s="5">
        <v>190</v>
      </c>
      <c r="I32" s="5">
        <v>214</v>
      </c>
      <c r="J32" s="5">
        <v>216</v>
      </c>
      <c r="K32" s="5">
        <v>208</v>
      </c>
      <c r="L32" s="5"/>
      <c r="M32" s="5"/>
      <c r="N32" s="5">
        <v>201</v>
      </c>
      <c r="O32" s="5">
        <v>194</v>
      </c>
      <c r="P32" s="5">
        <v>206</v>
      </c>
      <c r="Q32" s="5">
        <v>203</v>
      </c>
      <c r="R32" s="5">
        <v>203</v>
      </c>
      <c r="S32" s="5">
        <v>182</v>
      </c>
      <c r="T32" s="5"/>
      <c r="U32" s="5">
        <v>188</v>
      </c>
      <c r="V32" s="5">
        <v>221</v>
      </c>
      <c r="W32" s="5">
        <v>218</v>
      </c>
      <c r="X32" s="5"/>
      <c r="Y32" s="5"/>
      <c r="Z32" s="5">
        <v>137</v>
      </c>
      <c r="AA32" s="5">
        <v>166</v>
      </c>
      <c r="AB32" s="5">
        <v>159</v>
      </c>
      <c r="AC32" s="5">
        <v>117</v>
      </c>
      <c r="AD32" s="5">
        <v>190</v>
      </c>
      <c r="AE32" s="5">
        <v>107</v>
      </c>
      <c r="AF32" s="5">
        <v>105</v>
      </c>
      <c r="AG32" s="5">
        <v>107</v>
      </c>
      <c r="AH32" s="5">
        <v>107</v>
      </c>
      <c r="AI32" s="5">
        <v>109</v>
      </c>
      <c r="AJ32" s="5"/>
      <c r="AK32" s="5"/>
      <c r="AL32" s="5">
        <v>119</v>
      </c>
      <c r="AM32" s="5">
        <v>149</v>
      </c>
      <c r="AN32" s="5">
        <v>120</v>
      </c>
      <c r="AO32" s="5">
        <v>122</v>
      </c>
      <c r="AP32" s="5">
        <v>109</v>
      </c>
      <c r="AQ32" s="5">
        <v>83</v>
      </c>
      <c r="AR32" s="5">
        <v>87</v>
      </c>
      <c r="AS32" s="5">
        <v>91</v>
      </c>
      <c r="AT32" s="5">
        <v>87</v>
      </c>
      <c r="AU32" s="5">
        <v>87</v>
      </c>
      <c r="AX32">
        <f t="shared" si="1"/>
        <v>113.6</v>
      </c>
      <c r="AY32">
        <f t="shared" si="2"/>
        <v>215.8</v>
      </c>
      <c r="AZ32">
        <f t="shared" si="3"/>
        <v>201.4</v>
      </c>
      <c r="BA32">
        <f t="shared" si="4"/>
        <v>202.25</v>
      </c>
      <c r="BB32">
        <f t="shared" si="5"/>
        <v>153.80000000000001</v>
      </c>
      <c r="BC32">
        <f t="shared" si="6"/>
        <v>107</v>
      </c>
      <c r="BD32">
        <f t="shared" si="7"/>
        <v>87</v>
      </c>
      <c r="BH32">
        <f t="shared" si="8"/>
        <v>26.599999999999994</v>
      </c>
      <c r="BI32">
        <f t="shared" si="9"/>
        <v>128.80000000000001</v>
      </c>
      <c r="BJ32">
        <f t="shared" si="10"/>
        <v>114.4</v>
      </c>
      <c r="BK32">
        <f t="shared" si="11"/>
        <v>115.25</v>
      </c>
      <c r="BL32">
        <f t="shared" si="12"/>
        <v>66.800000000000011</v>
      </c>
      <c r="BM32">
        <f t="shared" si="13"/>
        <v>20</v>
      </c>
      <c r="BN32">
        <f t="shared" si="14"/>
        <v>0</v>
      </c>
    </row>
    <row r="33" spans="1:66" x14ac:dyDescent="0.3">
      <c r="A33">
        <f t="shared" si="15"/>
        <v>300</v>
      </c>
      <c r="B33" s="5">
        <v>121</v>
      </c>
      <c r="C33" s="5">
        <v>127</v>
      </c>
      <c r="D33" s="5">
        <v>108</v>
      </c>
      <c r="E33" s="5">
        <v>113</v>
      </c>
      <c r="F33" s="5">
        <v>111</v>
      </c>
      <c r="G33" s="5">
        <v>287</v>
      </c>
      <c r="H33" s="5">
        <v>215</v>
      </c>
      <c r="I33" s="5">
        <v>242</v>
      </c>
      <c r="J33" s="5">
        <v>242</v>
      </c>
      <c r="K33" s="5">
        <v>234</v>
      </c>
      <c r="L33" s="5"/>
      <c r="M33" s="5"/>
      <c r="N33" s="5">
        <v>227</v>
      </c>
      <c r="O33" s="5">
        <v>217</v>
      </c>
      <c r="P33" s="5">
        <v>232</v>
      </c>
      <c r="Q33" s="5">
        <v>228</v>
      </c>
      <c r="R33" s="5">
        <v>228</v>
      </c>
      <c r="S33" s="5">
        <v>208</v>
      </c>
      <c r="T33" s="5"/>
      <c r="U33" s="5">
        <v>214</v>
      </c>
      <c r="V33" s="5">
        <v>249</v>
      </c>
      <c r="W33" s="5">
        <v>247</v>
      </c>
      <c r="X33" s="5"/>
      <c r="Y33" s="5"/>
      <c r="Z33" s="5">
        <v>158</v>
      </c>
      <c r="AA33" s="5">
        <v>195</v>
      </c>
      <c r="AB33" s="5">
        <v>175</v>
      </c>
      <c r="AC33" s="5">
        <v>129</v>
      </c>
      <c r="AD33" s="5">
        <v>223</v>
      </c>
      <c r="AE33" s="5">
        <v>109</v>
      </c>
      <c r="AF33" s="5">
        <v>107</v>
      </c>
      <c r="AG33" s="5">
        <v>110</v>
      </c>
      <c r="AH33" s="5">
        <v>110</v>
      </c>
      <c r="AI33" s="5">
        <v>111</v>
      </c>
      <c r="AJ33" s="5"/>
      <c r="AK33" s="5"/>
      <c r="AL33" s="5">
        <v>121</v>
      </c>
      <c r="AM33" s="5">
        <v>153</v>
      </c>
      <c r="AN33" s="5">
        <v>124</v>
      </c>
      <c r="AO33" s="5">
        <v>124</v>
      </c>
      <c r="AP33" s="5">
        <v>110</v>
      </c>
      <c r="AQ33" s="5">
        <v>83</v>
      </c>
      <c r="AR33" s="5">
        <v>87</v>
      </c>
      <c r="AS33" s="5">
        <v>90</v>
      </c>
      <c r="AT33" s="5">
        <v>86</v>
      </c>
      <c r="AU33" s="5">
        <v>87</v>
      </c>
      <c r="AX33">
        <f t="shared" si="1"/>
        <v>116</v>
      </c>
      <c r="AY33">
        <f t="shared" si="2"/>
        <v>244</v>
      </c>
      <c r="AZ33">
        <f t="shared" si="3"/>
        <v>226.4</v>
      </c>
      <c r="BA33">
        <f t="shared" si="4"/>
        <v>229.5</v>
      </c>
      <c r="BB33">
        <f t="shared" si="5"/>
        <v>176</v>
      </c>
      <c r="BC33">
        <f t="shared" si="6"/>
        <v>109.4</v>
      </c>
      <c r="BD33">
        <f t="shared" si="7"/>
        <v>86.6</v>
      </c>
      <c r="BH33">
        <f t="shared" si="8"/>
        <v>29.400000000000006</v>
      </c>
      <c r="BI33">
        <f t="shared" si="9"/>
        <v>157.4</v>
      </c>
      <c r="BJ33">
        <f t="shared" si="10"/>
        <v>139.80000000000001</v>
      </c>
      <c r="BK33">
        <f t="shared" si="11"/>
        <v>142.9</v>
      </c>
      <c r="BL33">
        <f t="shared" si="12"/>
        <v>89.4</v>
      </c>
      <c r="BM33">
        <f t="shared" si="13"/>
        <v>22.800000000000011</v>
      </c>
      <c r="BN33">
        <f t="shared" si="14"/>
        <v>0</v>
      </c>
    </row>
    <row r="34" spans="1:66" x14ac:dyDescent="0.3">
      <c r="A34">
        <f t="shared" si="15"/>
        <v>310</v>
      </c>
      <c r="B34" s="5">
        <v>130</v>
      </c>
      <c r="C34" s="5">
        <v>137</v>
      </c>
      <c r="D34" s="5">
        <v>117</v>
      </c>
      <c r="E34" s="5">
        <v>123</v>
      </c>
      <c r="F34" s="5">
        <v>124</v>
      </c>
      <c r="G34" s="5">
        <v>367</v>
      </c>
      <c r="H34" s="5">
        <v>278</v>
      </c>
      <c r="I34" s="5">
        <v>359</v>
      </c>
      <c r="J34" s="5">
        <v>305</v>
      </c>
      <c r="K34" s="5">
        <v>295</v>
      </c>
      <c r="L34" s="5"/>
      <c r="M34" s="5"/>
      <c r="N34" s="5">
        <v>275</v>
      </c>
      <c r="O34" s="5">
        <v>265</v>
      </c>
      <c r="P34" s="5">
        <v>283</v>
      </c>
      <c r="Q34" s="5">
        <v>283</v>
      </c>
      <c r="R34" s="5">
        <v>280</v>
      </c>
      <c r="S34" s="5">
        <v>271</v>
      </c>
      <c r="T34" s="5"/>
      <c r="U34" s="5">
        <v>279</v>
      </c>
      <c r="V34" s="5">
        <v>315</v>
      </c>
      <c r="W34" s="5">
        <v>315</v>
      </c>
      <c r="X34" s="5"/>
      <c r="Y34" s="5"/>
      <c r="Z34" s="5">
        <v>207</v>
      </c>
      <c r="AA34" s="5">
        <v>266</v>
      </c>
      <c r="AB34" s="5">
        <v>190</v>
      </c>
      <c r="AC34" s="5">
        <v>171</v>
      </c>
      <c r="AD34" s="5">
        <v>290</v>
      </c>
      <c r="AE34" s="5">
        <v>130</v>
      </c>
      <c r="AF34" s="5">
        <v>127</v>
      </c>
      <c r="AG34" s="5">
        <v>124</v>
      </c>
      <c r="AH34" s="5">
        <v>136</v>
      </c>
      <c r="AI34" s="5">
        <v>128</v>
      </c>
      <c r="AJ34" s="5"/>
      <c r="AK34" s="5"/>
      <c r="AL34" s="5">
        <v>129</v>
      </c>
      <c r="AM34" s="5">
        <v>140</v>
      </c>
      <c r="AN34" s="5">
        <v>132</v>
      </c>
      <c r="AO34" s="5">
        <v>122</v>
      </c>
      <c r="AP34" s="5">
        <v>125</v>
      </c>
      <c r="AQ34" s="5">
        <v>101</v>
      </c>
      <c r="AR34" s="5">
        <v>96</v>
      </c>
      <c r="AS34" s="5">
        <v>94</v>
      </c>
      <c r="AT34" s="5">
        <v>96</v>
      </c>
      <c r="AU34" s="5">
        <v>94</v>
      </c>
      <c r="AX34">
        <f t="shared" si="1"/>
        <v>126.2</v>
      </c>
      <c r="AY34">
        <f t="shared" si="2"/>
        <v>320.8</v>
      </c>
      <c r="AZ34">
        <f t="shared" si="3"/>
        <v>277.2</v>
      </c>
      <c r="BA34">
        <f t="shared" si="4"/>
        <v>295</v>
      </c>
      <c r="BB34">
        <f t="shared" si="5"/>
        <v>224.8</v>
      </c>
      <c r="BC34">
        <f t="shared" si="6"/>
        <v>129</v>
      </c>
      <c r="BD34">
        <f t="shared" si="7"/>
        <v>96.2</v>
      </c>
      <c r="BH34">
        <f t="shared" si="8"/>
        <v>30</v>
      </c>
      <c r="BI34">
        <f t="shared" si="9"/>
        <v>224.60000000000002</v>
      </c>
      <c r="BJ34">
        <f t="shared" si="10"/>
        <v>181</v>
      </c>
      <c r="BK34">
        <f t="shared" si="11"/>
        <v>198.8</v>
      </c>
      <c r="BL34">
        <f t="shared" si="12"/>
        <v>128.60000000000002</v>
      </c>
      <c r="BM34">
        <f t="shared" si="13"/>
        <v>32.799999999999997</v>
      </c>
      <c r="BN34">
        <f t="shared" si="14"/>
        <v>0</v>
      </c>
    </row>
    <row r="35" spans="1:66" x14ac:dyDescent="0.3">
      <c r="A35">
        <f t="shared" si="15"/>
        <v>320</v>
      </c>
      <c r="B35" s="5">
        <v>133</v>
      </c>
      <c r="C35" s="5">
        <v>139</v>
      </c>
      <c r="D35" s="5">
        <v>119</v>
      </c>
      <c r="E35" s="5">
        <v>126</v>
      </c>
      <c r="F35" s="5">
        <v>126</v>
      </c>
      <c r="G35" s="5">
        <v>415</v>
      </c>
      <c r="H35" s="5">
        <v>312</v>
      </c>
      <c r="I35" s="5">
        <v>395</v>
      </c>
      <c r="J35" s="5">
        <v>346</v>
      </c>
      <c r="K35" s="5">
        <v>334</v>
      </c>
      <c r="L35" s="5"/>
      <c r="M35" s="5"/>
      <c r="N35" s="5">
        <v>305</v>
      </c>
      <c r="O35" s="5">
        <v>294</v>
      </c>
      <c r="P35" s="5">
        <v>314</v>
      </c>
      <c r="Q35" s="5">
        <v>313</v>
      </c>
      <c r="R35" s="5">
        <v>310</v>
      </c>
      <c r="S35" s="5">
        <v>308</v>
      </c>
      <c r="T35" s="5"/>
      <c r="U35" s="5">
        <v>316</v>
      </c>
      <c r="V35" s="5">
        <v>363</v>
      </c>
      <c r="W35" s="5">
        <v>363</v>
      </c>
      <c r="X35" s="5"/>
      <c r="Y35" s="5"/>
      <c r="Z35" s="5">
        <v>239</v>
      </c>
      <c r="AA35" s="5">
        <v>304</v>
      </c>
      <c r="AB35" s="5">
        <v>216</v>
      </c>
      <c r="AC35" s="5">
        <v>194</v>
      </c>
      <c r="AD35" s="5">
        <v>329</v>
      </c>
      <c r="AE35" s="5">
        <v>154</v>
      </c>
      <c r="AF35" s="5">
        <v>146</v>
      </c>
      <c r="AG35" s="5">
        <v>146</v>
      </c>
      <c r="AH35" s="5">
        <v>159</v>
      </c>
      <c r="AI35" s="5">
        <v>149</v>
      </c>
      <c r="AJ35" s="5"/>
      <c r="AK35" s="5"/>
      <c r="AL35" s="5">
        <v>131</v>
      </c>
      <c r="AM35" s="5">
        <v>143</v>
      </c>
      <c r="AN35" s="5">
        <v>135</v>
      </c>
      <c r="AO35" s="5">
        <v>124</v>
      </c>
      <c r="AP35" s="5">
        <v>127</v>
      </c>
      <c r="AQ35" s="5">
        <v>100</v>
      </c>
      <c r="AR35" s="5">
        <v>95</v>
      </c>
      <c r="AS35" s="5">
        <v>92</v>
      </c>
      <c r="AT35" s="5">
        <v>95</v>
      </c>
      <c r="AU35" s="5">
        <v>93</v>
      </c>
      <c r="AX35">
        <f t="shared" si="1"/>
        <v>128.6</v>
      </c>
      <c r="AY35">
        <f t="shared" si="2"/>
        <v>360.4</v>
      </c>
      <c r="AZ35">
        <f t="shared" si="3"/>
        <v>307.2</v>
      </c>
      <c r="BA35">
        <f t="shared" si="4"/>
        <v>337.5</v>
      </c>
      <c r="BB35">
        <f t="shared" si="5"/>
        <v>256.39999999999998</v>
      </c>
      <c r="BC35">
        <f t="shared" si="6"/>
        <v>150.80000000000001</v>
      </c>
      <c r="BD35">
        <f t="shared" si="7"/>
        <v>95</v>
      </c>
      <c r="BH35">
        <f t="shared" si="8"/>
        <v>33.599999999999994</v>
      </c>
      <c r="BI35">
        <f t="shared" si="9"/>
        <v>265.39999999999998</v>
      </c>
      <c r="BJ35">
        <f t="shared" si="10"/>
        <v>212.2</v>
      </c>
      <c r="BK35">
        <f t="shared" si="11"/>
        <v>242.5</v>
      </c>
      <c r="BL35">
        <f t="shared" si="12"/>
        <v>161.39999999999998</v>
      </c>
      <c r="BM35">
        <f t="shared" si="13"/>
        <v>55.800000000000011</v>
      </c>
      <c r="BN35">
        <f t="shared" si="14"/>
        <v>0</v>
      </c>
    </row>
    <row r="36" spans="1:66" x14ac:dyDescent="0.3">
      <c r="A36">
        <f t="shared" si="15"/>
        <v>330</v>
      </c>
      <c r="B36" s="5">
        <v>137</v>
      </c>
      <c r="C36" s="5">
        <v>144</v>
      </c>
      <c r="D36" s="5">
        <v>122</v>
      </c>
      <c r="E36" s="5">
        <v>129</v>
      </c>
      <c r="F36" s="5">
        <v>129</v>
      </c>
      <c r="G36" s="5">
        <v>465</v>
      </c>
      <c r="H36" s="5">
        <v>348</v>
      </c>
      <c r="I36" s="5">
        <v>431</v>
      </c>
      <c r="J36" s="5">
        <v>387</v>
      </c>
      <c r="K36" s="5">
        <v>377</v>
      </c>
      <c r="L36" s="5"/>
      <c r="M36" s="5"/>
      <c r="N36" s="5">
        <v>337</v>
      </c>
      <c r="O36" s="5">
        <v>324</v>
      </c>
      <c r="P36" s="5">
        <v>348</v>
      </c>
      <c r="Q36" s="5">
        <v>346</v>
      </c>
      <c r="R36" s="5">
        <v>344</v>
      </c>
      <c r="S36" s="5">
        <v>349</v>
      </c>
      <c r="T36" s="5"/>
      <c r="U36" s="5">
        <v>357</v>
      </c>
      <c r="V36" s="5">
        <v>417</v>
      </c>
      <c r="W36" s="5">
        <v>411</v>
      </c>
      <c r="X36" s="5"/>
      <c r="Y36" s="5"/>
      <c r="Z36" s="5">
        <v>270</v>
      </c>
      <c r="AA36" s="5">
        <v>344</v>
      </c>
      <c r="AB36" s="5">
        <v>246</v>
      </c>
      <c r="AC36" s="5">
        <v>222</v>
      </c>
      <c r="AD36" s="5">
        <v>369</v>
      </c>
      <c r="AE36" s="5">
        <v>187</v>
      </c>
      <c r="AF36" s="5">
        <v>176</v>
      </c>
      <c r="AG36" s="5">
        <v>179</v>
      </c>
      <c r="AH36" s="5">
        <v>191</v>
      </c>
      <c r="AI36" s="5">
        <v>180</v>
      </c>
      <c r="AJ36" s="5"/>
      <c r="AK36" s="5"/>
      <c r="AL36" s="5">
        <v>135</v>
      </c>
      <c r="AM36" s="5">
        <v>148</v>
      </c>
      <c r="AN36" s="5">
        <v>139</v>
      </c>
      <c r="AO36" s="5">
        <v>126</v>
      </c>
      <c r="AP36" s="5">
        <v>130</v>
      </c>
      <c r="AQ36" s="5">
        <v>100</v>
      </c>
      <c r="AR36" s="5">
        <v>94</v>
      </c>
      <c r="AS36" s="5">
        <v>92</v>
      </c>
      <c r="AT36" s="5">
        <v>95</v>
      </c>
      <c r="AU36" s="5">
        <v>93</v>
      </c>
      <c r="AX36">
        <f t="shared" si="1"/>
        <v>132.19999999999999</v>
      </c>
      <c r="AY36">
        <f t="shared" si="2"/>
        <v>401.6</v>
      </c>
      <c r="AZ36">
        <f t="shared" si="3"/>
        <v>339.8</v>
      </c>
      <c r="BA36">
        <f t="shared" si="4"/>
        <v>383.5</v>
      </c>
      <c r="BB36">
        <f t="shared" si="5"/>
        <v>290.2</v>
      </c>
      <c r="BC36">
        <f t="shared" si="6"/>
        <v>182.6</v>
      </c>
      <c r="BD36">
        <f t="shared" si="7"/>
        <v>94.8</v>
      </c>
      <c r="BH36">
        <f t="shared" si="8"/>
        <v>37.399999999999991</v>
      </c>
      <c r="BI36">
        <f t="shared" si="9"/>
        <v>306.8</v>
      </c>
      <c r="BJ36">
        <f t="shared" si="10"/>
        <v>245</v>
      </c>
      <c r="BK36">
        <f t="shared" si="11"/>
        <v>288.7</v>
      </c>
      <c r="BL36">
        <f t="shared" si="12"/>
        <v>195.39999999999998</v>
      </c>
      <c r="BM36">
        <f t="shared" si="13"/>
        <v>87.8</v>
      </c>
      <c r="BN36">
        <f t="shared" si="14"/>
        <v>0</v>
      </c>
    </row>
    <row r="37" spans="1:66" x14ac:dyDescent="0.3">
      <c r="A37">
        <f t="shared" si="15"/>
        <v>340</v>
      </c>
      <c r="B37" s="5">
        <v>140</v>
      </c>
      <c r="C37" s="5">
        <v>147</v>
      </c>
      <c r="D37" s="5">
        <v>124</v>
      </c>
      <c r="E37" s="5">
        <v>132</v>
      </c>
      <c r="F37" s="5">
        <v>132</v>
      </c>
      <c r="G37" s="5">
        <v>518</v>
      </c>
      <c r="H37" s="5">
        <v>383</v>
      </c>
      <c r="I37" s="5">
        <v>467</v>
      </c>
      <c r="J37" s="5">
        <v>430</v>
      </c>
      <c r="K37" s="5">
        <v>417</v>
      </c>
      <c r="L37" s="5"/>
      <c r="M37" s="5"/>
      <c r="N37" s="5">
        <v>367</v>
      </c>
      <c r="O37" s="5">
        <v>353</v>
      </c>
      <c r="P37" s="5">
        <v>380</v>
      </c>
      <c r="Q37" s="5">
        <v>379</v>
      </c>
      <c r="R37" s="5">
        <v>376</v>
      </c>
      <c r="S37" s="5">
        <v>386</v>
      </c>
      <c r="T37" s="5"/>
      <c r="U37" s="5">
        <v>396</v>
      </c>
      <c r="V37" s="5">
        <v>469</v>
      </c>
      <c r="W37" s="5">
        <v>456</v>
      </c>
      <c r="X37" s="5"/>
      <c r="Y37" s="5"/>
      <c r="Z37" s="5">
        <v>302</v>
      </c>
      <c r="AA37" s="5">
        <v>382</v>
      </c>
      <c r="AB37" s="5">
        <v>275</v>
      </c>
      <c r="AC37" s="5">
        <v>248</v>
      </c>
      <c r="AD37" s="5">
        <v>408</v>
      </c>
      <c r="AE37" s="5">
        <v>224</v>
      </c>
      <c r="AF37" s="5">
        <v>209</v>
      </c>
      <c r="AG37" s="5">
        <v>216</v>
      </c>
      <c r="AH37" s="5">
        <v>227</v>
      </c>
      <c r="AI37" s="5">
        <v>214</v>
      </c>
      <c r="AJ37" s="5"/>
      <c r="AK37" s="5"/>
      <c r="AL37" s="5">
        <v>137</v>
      </c>
      <c r="AM37" s="5">
        <v>149</v>
      </c>
      <c r="AN37" s="5">
        <v>141</v>
      </c>
      <c r="AO37" s="5">
        <v>129</v>
      </c>
      <c r="AP37" s="5">
        <v>132</v>
      </c>
      <c r="AQ37" s="5">
        <v>99</v>
      </c>
      <c r="AR37" s="5">
        <v>94</v>
      </c>
      <c r="AS37" s="5">
        <v>90</v>
      </c>
      <c r="AT37" s="5">
        <v>93</v>
      </c>
      <c r="AU37" s="5">
        <v>92</v>
      </c>
      <c r="AX37">
        <f t="shared" si="1"/>
        <v>135</v>
      </c>
      <c r="AY37">
        <f t="shared" si="2"/>
        <v>443</v>
      </c>
      <c r="AZ37">
        <f t="shared" si="3"/>
        <v>371</v>
      </c>
      <c r="BA37">
        <f t="shared" si="4"/>
        <v>426.75</v>
      </c>
      <c r="BB37">
        <f t="shared" si="5"/>
        <v>323</v>
      </c>
      <c r="BC37">
        <f t="shared" si="6"/>
        <v>218</v>
      </c>
      <c r="BD37">
        <f t="shared" si="7"/>
        <v>93.6</v>
      </c>
      <c r="BH37">
        <f t="shared" si="8"/>
        <v>41.400000000000006</v>
      </c>
      <c r="BI37">
        <f t="shared" si="9"/>
        <v>349.4</v>
      </c>
      <c r="BJ37">
        <f t="shared" si="10"/>
        <v>277.39999999999998</v>
      </c>
      <c r="BK37">
        <f t="shared" si="11"/>
        <v>333.15</v>
      </c>
      <c r="BL37">
        <f t="shared" si="12"/>
        <v>229.4</v>
      </c>
      <c r="BM37">
        <f t="shared" si="13"/>
        <v>124.4</v>
      </c>
      <c r="BN37">
        <f t="shared" si="14"/>
        <v>0</v>
      </c>
    </row>
    <row r="38" spans="1:66" x14ac:dyDescent="0.3">
      <c r="A38">
        <f t="shared" si="15"/>
        <v>350</v>
      </c>
      <c r="B38" s="5">
        <v>143</v>
      </c>
      <c r="C38" s="5">
        <v>151</v>
      </c>
      <c r="D38" s="5">
        <v>128</v>
      </c>
      <c r="E38" s="5">
        <v>135</v>
      </c>
      <c r="F38" s="5">
        <v>135</v>
      </c>
      <c r="G38" s="5">
        <v>570</v>
      </c>
      <c r="H38" s="5">
        <v>418</v>
      </c>
      <c r="I38" s="5">
        <v>504</v>
      </c>
      <c r="J38" s="5">
        <v>470</v>
      </c>
      <c r="K38" s="5">
        <v>460</v>
      </c>
      <c r="L38" s="5"/>
      <c r="M38" s="5"/>
      <c r="N38" s="5">
        <v>401</v>
      </c>
      <c r="O38" s="5">
        <v>384</v>
      </c>
      <c r="P38" s="5">
        <v>415</v>
      </c>
      <c r="Q38" s="5">
        <v>414</v>
      </c>
      <c r="R38" s="5">
        <v>409</v>
      </c>
      <c r="S38" s="5">
        <v>425</v>
      </c>
      <c r="T38" s="5"/>
      <c r="U38" s="5">
        <v>436</v>
      </c>
      <c r="V38" s="5">
        <v>520</v>
      </c>
      <c r="W38" s="5">
        <v>504</v>
      </c>
      <c r="X38" s="5"/>
      <c r="Y38" s="5"/>
      <c r="Z38" s="5">
        <v>333</v>
      </c>
      <c r="AA38" s="5">
        <v>419</v>
      </c>
      <c r="AB38" s="5">
        <v>302</v>
      </c>
      <c r="AC38" s="5">
        <v>277</v>
      </c>
      <c r="AD38" s="5">
        <v>449</v>
      </c>
      <c r="AE38" s="5">
        <v>263</v>
      </c>
      <c r="AF38" s="5">
        <v>246</v>
      </c>
      <c r="AG38" s="5">
        <v>257</v>
      </c>
      <c r="AH38" s="5">
        <v>265</v>
      </c>
      <c r="AI38" s="5">
        <v>251</v>
      </c>
      <c r="AJ38" s="5"/>
      <c r="AK38" s="5"/>
      <c r="AL38" s="5">
        <v>140</v>
      </c>
      <c r="AM38" s="5">
        <v>153</v>
      </c>
      <c r="AN38" s="5">
        <v>144</v>
      </c>
      <c r="AO38" s="5">
        <v>132</v>
      </c>
      <c r="AP38" s="5">
        <v>135</v>
      </c>
      <c r="AQ38" s="5">
        <v>99</v>
      </c>
      <c r="AR38" s="5">
        <v>94</v>
      </c>
      <c r="AS38" s="5">
        <v>91</v>
      </c>
      <c r="AT38" s="5">
        <v>94</v>
      </c>
      <c r="AU38" s="5">
        <v>92</v>
      </c>
      <c r="AX38">
        <f t="shared" si="1"/>
        <v>138.4</v>
      </c>
      <c r="AY38">
        <f t="shared" si="2"/>
        <v>484.4</v>
      </c>
      <c r="AZ38">
        <f t="shared" si="3"/>
        <v>404.6</v>
      </c>
      <c r="BA38">
        <f t="shared" si="4"/>
        <v>471.25</v>
      </c>
      <c r="BB38">
        <f t="shared" si="5"/>
        <v>356</v>
      </c>
      <c r="BC38">
        <f t="shared" si="6"/>
        <v>256.39999999999998</v>
      </c>
      <c r="BD38">
        <f t="shared" si="7"/>
        <v>94</v>
      </c>
      <c r="BH38">
        <f t="shared" si="8"/>
        <v>44.400000000000006</v>
      </c>
      <c r="BI38">
        <f t="shared" si="9"/>
        <v>390.4</v>
      </c>
      <c r="BJ38">
        <f t="shared" si="10"/>
        <v>310.60000000000002</v>
      </c>
      <c r="BK38">
        <f t="shared" si="11"/>
        <v>377.25</v>
      </c>
      <c r="BL38">
        <f t="shared" si="12"/>
        <v>262</v>
      </c>
      <c r="BM38">
        <f t="shared" si="13"/>
        <v>162.39999999999998</v>
      </c>
      <c r="BN38">
        <f t="shared" si="14"/>
        <v>0</v>
      </c>
    </row>
    <row r="39" spans="1:66" x14ac:dyDescent="0.3">
      <c r="A39">
        <f t="shared" si="15"/>
        <v>360</v>
      </c>
      <c r="B39" s="5">
        <v>148</v>
      </c>
      <c r="C39" s="5">
        <v>155</v>
      </c>
      <c r="D39" s="5">
        <v>132</v>
      </c>
      <c r="E39" s="5">
        <v>138</v>
      </c>
      <c r="F39" s="5">
        <v>139</v>
      </c>
      <c r="G39" s="5">
        <v>626</v>
      </c>
      <c r="H39" s="5">
        <v>456</v>
      </c>
      <c r="I39" s="5">
        <v>544</v>
      </c>
      <c r="J39" s="5">
        <v>511</v>
      </c>
      <c r="K39" s="5">
        <v>503</v>
      </c>
      <c r="L39" s="5"/>
      <c r="M39" s="5"/>
      <c r="N39" s="5">
        <v>434</v>
      </c>
      <c r="O39" s="5">
        <v>417</v>
      </c>
      <c r="P39" s="5">
        <v>450</v>
      </c>
      <c r="Q39" s="5">
        <v>448</v>
      </c>
      <c r="R39" s="5">
        <v>445</v>
      </c>
      <c r="S39" s="5">
        <v>464</v>
      </c>
      <c r="T39" s="5"/>
      <c r="U39" s="5">
        <v>475</v>
      </c>
      <c r="V39" s="5">
        <v>573</v>
      </c>
      <c r="W39" s="5">
        <v>549</v>
      </c>
      <c r="X39" s="5"/>
      <c r="Y39" s="5"/>
      <c r="Z39" s="5">
        <v>366</v>
      </c>
      <c r="AA39" s="5">
        <v>459</v>
      </c>
      <c r="AB39" s="5">
        <v>333</v>
      </c>
      <c r="AC39" s="5">
        <v>306</v>
      </c>
      <c r="AD39" s="5">
        <v>489</v>
      </c>
      <c r="AE39" s="5">
        <v>307</v>
      </c>
      <c r="AF39" s="5">
        <v>285</v>
      </c>
      <c r="AG39" s="5">
        <v>299</v>
      </c>
      <c r="AH39" s="5">
        <v>307</v>
      </c>
      <c r="AI39" s="5">
        <v>291</v>
      </c>
      <c r="AJ39" s="5"/>
      <c r="AK39" s="5"/>
      <c r="AL39" s="5">
        <v>144</v>
      </c>
      <c r="AM39" s="5">
        <v>157</v>
      </c>
      <c r="AN39" s="5">
        <v>148</v>
      </c>
      <c r="AO39" s="5">
        <v>137</v>
      </c>
      <c r="AP39" s="5">
        <v>139</v>
      </c>
      <c r="AQ39" s="5">
        <v>100</v>
      </c>
      <c r="AR39" s="5">
        <v>94</v>
      </c>
      <c r="AS39" s="5">
        <v>92</v>
      </c>
      <c r="AT39" s="5">
        <v>94</v>
      </c>
      <c r="AU39" s="5">
        <v>92</v>
      </c>
      <c r="AX39">
        <f t="shared" si="1"/>
        <v>142.4</v>
      </c>
      <c r="AY39">
        <f t="shared" si="2"/>
        <v>528</v>
      </c>
      <c r="AZ39">
        <f t="shared" si="3"/>
        <v>438.8</v>
      </c>
      <c r="BA39">
        <f t="shared" si="4"/>
        <v>515.25</v>
      </c>
      <c r="BB39">
        <f t="shared" si="5"/>
        <v>390.6</v>
      </c>
      <c r="BC39">
        <f t="shared" si="6"/>
        <v>297.8</v>
      </c>
      <c r="BD39">
        <f t="shared" si="7"/>
        <v>94.4</v>
      </c>
      <c r="BH39">
        <f t="shared" si="8"/>
        <v>48</v>
      </c>
      <c r="BI39">
        <f t="shared" si="9"/>
        <v>433.6</v>
      </c>
      <c r="BJ39">
        <f t="shared" si="10"/>
        <v>344.4</v>
      </c>
      <c r="BK39">
        <f t="shared" si="11"/>
        <v>420.85</v>
      </c>
      <c r="BL39">
        <f t="shared" si="12"/>
        <v>296.20000000000005</v>
      </c>
      <c r="BM39">
        <f t="shared" si="13"/>
        <v>203.4</v>
      </c>
      <c r="BN39">
        <f t="shared" si="14"/>
        <v>0</v>
      </c>
    </row>
    <row r="40" spans="1:66" x14ac:dyDescent="0.3">
      <c r="A40">
        <f t="shared" si="15"/>
        <v>370</v>
      </c>
      <c r="B40" s="5">
        <v>153</v>
      </c>
      <c r="C40" s="5">
        <v>160</v>
      </c>
      <c r="D40" s="5">
        <v>136</v>
      </c>
      <c r="E40" s="5">
        <v>143</v>
      </c>
      <c r="F40" s="5">
        <v>143</v>
      </c>
      <c r="G40" s="5">
        <v>680</v>
      </c>
      <c r="H40" s="5">
        <v>496</v>
      </c>
      <c r="I40" s="5">
        <v>582</v>
      </c>
      <c r="J40" s="5">
        <v>553</v>
      </c>
      <c r="K40" s="5">
        <v>549</v>
      </c>
      <c r="L40" s="5"/>
      <c r="M40" s="5"/>
      <c r="N40" s="5">
        <v>470</v>
      </c>
      <c r="O40" s="5">
        <v>450</v>
      </c>
      <c r="P40" s="5">
        <v>485</v>
      </c>
      <c r="Q40" s="5">
        <v>484</v>
      </c>
      <c r="R40" s="5">
        <v>480</v>
      </c>
      <c r="S40" s="5">
        <v>508</v>
      </c>
      <c r="T40" s="5"/>
      <c r="U40" s="5">
        <v>517</v>
      </c>
      <c r="V40" s="5">
        <v>626</v>
      </c>
      <c r="W40" s="5">
        <v>594</v>
      </c>
      <c r="X40" s="5"/>
      <c r="Y40" s="5"/>
      <c r="Z40" s="5">
        <v>401</v>
      </c>
      <c r="AA40" s="5">
        <v>500</v>
      </c>
      <c r="AB40" s="5">
        <v>367</v>
      </c>
      <c r="AC40" s="5">
        <v>337</v>
      </c>
      <c r="AD40" s="5">
        <v>531</v>
      </c>
      <c r="AE40" s="5">
        <v>350</v>
      </c>
      <c r="AF40" s="5">
        <v>327</v>
      </c>
      <c r="AG40" s="5">
        <v>345</v>
      </c>
      <c r="AH40" s="5">
        <v>352</v>
      </c>
      <c r="AI40" s="5">
        <v>333</v>
      </c>
      <c r="AJ40" s="5"/>
      <c r="AK40" s="5"/>
      <c r="AL40" s="5">
        <v>149</v>
      </c>
      <c r="AM40" s="5">
        <v>162</v>
      </c>
      <c r="AN40" s="5">
        <v>154</v>
      </c>
      <c r="AO40" s="5">
        <v>141</v>
      </c>
      <c r="AP40" s="5">
        <v>143</v>
      </c>
      <c r="AQ40" s="5">
        <v>101</v>
      </c>
      <c r="AR40" s="5">
        <v>94</v>
      </c>
      <c r="AS40" s="5">
        <v>92</v>
      </c>
      <c r="AT40" s="5">
        <v>95</v>
      </c>
      <c r="AU40" s="5">
        <v>93</v>
      </c>
      <c r="AX40">
        <f t="shared" si="1"/>
        <v>147</v>
      </c>
      <c r="AY40">
        <f t="shared" si="2"/>
        <v>572</v>
      </c>
      <c r="AZ40">
        <f t="shared" si="3"/>
        <v>473.8</v>
      </c>
      <c r="BA40">
        <f t="shared" si="4"/>
        <v>561.25</v>
      </c>
      <c r="BB40">
        <f t="shared" si="5"/>
        <v>427.2</v>
      </c>
      <c r="BC40">
        <f t="shared" si="6"/>
        <v>341.4</v>
      </c>
      <c r="BD40">
        <f t="shared" si="7"/>
        <v>95</v>
      </c>
      <c r="BH40">
        <f t="shared" si="8"/>
        <v>52</v>
      </c>
      <c r="BI40">
        <f t="shared" si="9"/>
        <v>477</v>
      </c>
      <c r="BJ40">
        <f t="shared" si="10"/>
        <v>378.8</v>
      </c>
      <c r="BK40">
        <f t="shared" si="11"/>
        <v>466.25</v>
      </c>
      <c r="BL40">
        <f t="shared" si="12"/>
        <v>332.2</v>
      </c>
      <c r="BM40">
        <f t="shared" si="13"/>
        <v>246.39999999999998</v>
      </c>
      <c r="BN40">
        <f t="shared" si="14"/>
        <v>0</v>
      </c>
    </row>
    <row r="41" spans="1:66" x14ac:dyDescent="0.3">
      <c r="A41">
        <f t="shared" si="15"/>
        <v>380</v>
      </c>
      <c r="B41" s="5">
        <v>156</v>
      </c>
      <c r="C41" s="5">
        <v>165</v>
      </c>
      <c r="D41" s="5">
        <v>141</v>
      </c>
      <c r="E41" s="5">
        <v>147</v>
      </c>
      <c r="F41" s="5">
        <v>147</v>
      </c>
      <c r="G41" s="5">
        <v>736</v>
      </c>
      <c r="H41" s="5">
        <v>537</v>
      </c>
      <c r="I41" s="5">
        <v>622</v>
      </c>
      <c r="J41" s="5">
        <v>596</v>
      </c>
      <c r="K41" s="5">
        <v>594</v>
      </c>
      <c r="L41" s="5"/>
      <c r="M41" s="5"/>
      <c r="N41" s="5">
        <v>504</v>
      </c>
      <c r="O41" s="5">
        <v>484</v>
      </c>
      <c r="P41" s="5">
        <v>522</v>
      </c>
      <c r="Q41" s="5">
        <v>521</v>
      </c>
      <c r="R41" s="5">
        <v>515</v>
      </c>
      <c r="S41" s="5">
        <v>549</v>
      </c>
      <c r="T41" s="5"/>
      <c r="U41" s="5">
        <v>559</v>
      </c>
      <c r="V41" s="5">
        <v>680</v>
      </c>
      <c r="W41" s="5">
        <v>641</v>
      </c>
      <c r="X41" s="5"/>
      <c r="Y41" s="5"/>
      <c r="Z41" s="5">
        <v>436</v>
      </c>
      <c r="AA41" s="5">
        <v>543</v>
      </c>
      <c r="AB41" s="5">
        <v>397</v>
      </c>
      <c r="AC41" s="5">
        <v>368</v>
      </c>
      <c r="AD41" s="5">
        <v>570</v>
      </c>
      <c r="AE41" s="5">
        <v>394</v>
      </c>
      <c r="AF41" s="5">
        <v>370</v>
      </c>
      <c r="AG41" s="5">
        <v>390</v>
      </c>
      <c r="AH41" s="5">
        <v>397</v>
      </c>
      <c r="AI41" s="5">
        <v>375</v>
      </c>
      <c r="AJ41" s="5"/>
      <c r="AK41" s="5"/>
      <c r="AL41" s="5">
        <v>153</v>
      </c>
      <c r="AM41" s="5">
        <v>166</v>
      </c>
      <c r="AN41" s="5">
        <v>157</v>
      </c>
      <c r="AO41" s="5">
        <v>145</v>
      </c>
      <c r="AP41" s="5">
        <v>147</v>
      </c>
      <c r="AQ41" s="5">
        <v>102</v>
      </c>
      <c r="AR41" s="5">
        <v>95</v>
      </c>
      <c r="AS41" s="5">
        <v>93</v>
      </c>
      <c r="AT41" s="5">
        <v>95</v>
      </c>
      <c r="AU41" s="5">
        <v>94</v>
      </c>
      <c r="AX41">
        <f t="shared" si="1"/>
        <v>151.19999999999999</v>
      </c>
      <c r="AY41">
        <f t="shared" si="2"/>
        <v>617</v>
      </c>
      <c r="AZ41">
        <f t="shared" si="3"/>
        <v>509.2</v>
      </c>
      <c r="BA41">
        <f t="shared" si="4"/>
        <v>607.25</v>
      </c>
      <c r="BB41">
        <f t="shared" si="5"/>
        <v>462.8</v>
      </c>
      <c r="BC41">
        <f t="shared" si="6"/>
        <v>385.2</v>
      </c>
      <c r="BD41">
        <f t="shared" si="7"/>
        <v>95.8</v>
      </c>
      <c r="BH41">
        <f t="shared" si="8"/>
        <v>55.399999999999991</v>
      </c>
      <c r="BI41">
        <f t="shared" si="9"/>
        <v>521.20000000000005</v>
      </c>
      <c r="BJ41">
        <f t="shared" si="10"/>
        <v>413.4</v>
      </c>
      <c r="BK41">
        <f t="shared" si="11"/>
        <v>511.45</v>
      </c>
      <c r="BL41">
        <f t="shared" si="12"/>
        <v>367</v>
      </c>
      <c r="BM41">
        <f t="shared" si="13"/>
        <v>289.39999999999998</v>
      </c>
      <c r="BN41">
        <f t="shared" si="14"/>
        <v>0</v>
      </c>
    </row>
    <row r="42" spans="1:66" x14ac:dyDescent="0.3">
      <c r="A42">
        <f t="shared" si="15"/>
        <v>390</v>
      </c>
      <c r="B42" s="5">
        <v>160</v>
      </c>
      <c r="C42" s="5">
        <v>168</v>
      </c>
      <c r="D42" s="5">
        <v>144</v>
      </c>
      <c r="E42" s="5">
        <v>150</v>
      </c>
      <c r="F42" s="5">
        <v>151</v>
      </c>
      <c r="G42" s="5">
        <v>791</v>
      </c>
      <c r="H42" s="5">
        <v>580</v>
      </c>
      <c r="I42" s="5">
        <v>663</v>
      </c>
      <c r="J42" s="5">
        <v>638</v>
      </c>
      <c r="K42" s="5">
        <v>640</v>
      </c>
      <c r="L42" s="5"/>
      <c r="M42" s="5"/>
      <c r="N42" s="5">
        <v>536</v>
      </c>
      <c r="O42" s="5">
        <v>516</v>
      </c>
      <c r="P42" s="5">
        <v>556</v>
      </c>
      <c r="Q42" s="5">
        <v>556</v>
      </c>
      <c r="R42" s="5">
        <v>551</v>
      </c>
      <c r="S42" s="5">
        <v>591</v>
      </c>
      <c r="T42" s="5"/>
      <c r="U42" s="5">
        <v>598</v>
      </c>
      <c r="V42" s="5">
        <v>733</v>
      </c>
      <c r="W42" s="5">
        <v>686</v>
      </c>
      <c r="X42" s="5"/>
      <c r="Y42" s="5"/>
      <c r="Z42" s="5">
        <v>470</v>
      </c>
      <c r="AA42" s="5">
        <v>582</v>
      </c>
      <c r="AB42" s="5">
        <v>433</v>
      </c>
      <c r="AC42" s="5">
        <v>400</v>
      </c>
      <c r="AD42" s="5">
        <v>610</v>
      </c>
      <c r="AE42" s="5">
        <v>438</v>
      </c>
      <c r="AF42" s="5">
        <v>413</v>
      </c>
      <c r="AG42" s="5">
        <v>437</v>
      </c>
      <c r="AH42" s="5">
        <v>443</v>
      </c>
      <c r="AI42" s="5">
        <v>419</v>
      </c>
      <c r="AJ42" s="5"/>
      <c r="AK42" s="5"/>
      <c r="AL42" s="5">
        <v>156</v>
      </c>
      <c r="AM42" s="5">
        <v>170</v>
      </c>
      <c r="AN42" s="5">
        <v>162</v>
      </c>
      <c r="AO42" s="5">
        <v>149</v>
      </c>
      <c r="AP42" s="5">
        <v>151</v>
      </c>
      <c r="AQ42" s="5">
        <v>102</v>
      </c>
      <c r="AR42" s="5">
        <v>96</v>
      </c>
      <c r="AS42" s="5">
        <v>93</v>
      </c>
      <c r="AT42" s="5">
        <v>95</v>
      </c>
      <c r="AU42" s="5">
        <v>94</v>
      </c>
      <c r="AX42">
        <f t="shared" si="1"/>
        <v>154.6</v>
      </c>
      <c r="AY42">
        <f t="shared" si="2"/>
        <v>662.4</v>
      </c>
      <c r="AZ42">
        <f t="shared" si="3"/>
        <v>543</v>
      </c>
      <c r="BA42">
        <f t="shared" si="4"/>
        <v>652</v>
      </c>
      <c r="BB42">
        <f t="shared" si="5"/>
        <v>499</v>
      </c>
      <c r="BC42">
        <f t="shared" si="6"/>
        <v>430</v>
      </c>
      <c r="BD42">
        <f t="shared" si="7"/>
        <v>96</v>
      </c>
      <c r="BH42">
        <f t="shared" si="8"/>
        <v>58.599999999999994</v>
      </c>
      <c r="BI42">
        <f t="shared" si="9"/>
        <v>566.4</v>
      </c>
      <c r="BJ42">
        <f t="shared" si="10"/>
        <v>447</v>
      </c>
      <c r="BK42">
        <f t="shared" si="11"/>
        <v>556</v>
      </c>
      <c r="BL42">
        <f t="shared" si="12"/>
        <v>403</v>
      </c>
      <c r="BM42">
        <f t="shared" si="13"/>
        <v>334</v>
      </c>
      <c r="BN42">
        <f t="shared" si="14"/>
        <v>0</v>
      </c>
    </row>
    <row r="43" spans="1:66" x14ac:dyDescent="0.3">
      <c r="A43">
        <f t="shared" si="15"/>
        <v>400</v>
      </c>
      <c r="B43" s="5">
        <v>164</v>
      </c>
      <c r="C43" s="5">
        <v>172</v>
      </c>
      <c r="D43" s="5">
        <v>148</v>
      </c>
      <c r="E43" s="5">
        <v>154</v>
      </c>
      <c r="F43" s="5">
        <v>155</v>
      </c>
      <c r="G43" s="5">
        <v>843</v>
      </c>
      <c r="H43" s="5">
        <v>621</v>
      </c>
      <c r="I43" s="5">
        <v>705</v>
      </c>
      <c r="J43" s="5">
        <v>680</v>
      </c>
      <c r="K43" s="5">
        <v>683</v>
      </c>
      <c r="L43" s="5"/>
      <c r="M43" s="5"/>
      <c r="N43" s="5">
        <v>570</v>
      </c>
      <c r="O43" s="5">
        <v>548</v>
      </c>
      <c r="P43" s="5">
        <v>589</v>
      </c>
      <c r="Q43" s="5">
        <v>589</v>
      </c>
      <c r="R43" s="5">
        <v>584</v>
      </c>
      <c r="S43" s="5">
        <v>633</v>
      </c>
      <c r="T43" s="5"/>
      <c r="U43" s="5">
        <v>642</v>
      </c>
      <c r="V43" s="5">
        <v>787</v>
      </c>
      <c r="W43" s="5">
        <v>733</v>
      </c>
      <c r="X43" s="5"/>
      <c r="Y43" s="5"/>
      <c r="Z43" s="5">
        <v>500</v>
      </c>
      <c r="AA43" s="5">
        <v>621</v>
      </c>
      <c r="AB43" s="5">
        <v>466</v>
      </c>
      <c r="AC43" s="5">
        <v>434</v>
      </c>
      <c r="AD43" s="5">
        <v>646</v>
      </c>
      <c r="AE43" s="5">
        <v>483</v>
      </c>
      <c r="AF43" s="5">
        <v>458</v>
      </c>
      <c r="AG43" s="5">
        <v>485</v>
      </c>
      <c r="AH43" s="5">
        <v>489</v>
      </c>
      <c r="AI43" s="5">
        <v>463</v>
      </c>
      <c r="AJ43" s="5"/>
      <c r="AK43" s="5"/>
      <c r="AL43" s="5">
        <v>160</v>
      </c>
      <c r="AM43" s="5">
        <v>173</v>
      </c>
      <c r="AN43" s="5">
        <v>166</v>
      </c>
      <c r="AO43" s="5">
        <v>153</v>
      </c>
      <c r="AP43" s="5">
        <v>155</v>
      </c>
      <c r="AQ43" s="5">
        <v>102</v>
      </c>
      <c r="AR43" s="5">
        <v>96</v>
      </c>
      <c r="AS43" s="5">
        <v>94</v>
      </c>
      <c r="AT43" s="5">
        <v>96</v>
      </c>
      <c r="AU43" s="5">
        <v>94</v>
      </c>
      <c r="AX43">
        <f t="shared" si="1"/>
        <v>158.6</v>
      </c>
      <c r="AY43">
        <f t="shared" si="2"/>
        <v>706.4</v>
      </c>
      <c r="AZ43">
        <f t="shared" si="3"/>
        <v>576</v>
      </c>
      <c r="BA43">
        <f t="shared" si="4"/>
        <v>698.75</v>
      </c>
      <c r="BB43">
        <f t="shared" si="5"/>
        <v>533.4</v>
      </c>
      <c r="BC43">
        <f t="shared" si="6"/>
        <v>475.6</v>
      </c>
      <c r="BD43">
        <f t="shared" si="7"/>
        <v>96.4</v>
      </c>
      <c r="BH43">
        <f t="shared" si="8"/>
        <v>62.199999999999989</v>
      </c>
      <c r="BI43">
        <f t="shared" si="9"/>
        <v>610</v>
      </c>
      <c r="BJ43">
        <f t="shared" si="10"/>
        <v>479.6</v>
      </c>
      <c r="BK43">
        <f t="shared" si="11"/>
        <v>602.35</v>
      </c>
      <c r="BL43">
        <f t="shared" si="12"/>
        <v>437</v>
      </c>
      <c r="BM43">
        <f t="shared" si="13"/>
        <v>379.20000000000005</v>
      </c>
      <c r="BN43">
        <f t="shared" si="14"/>
        <v>0</v>
      </c>
    </row>
    <row r="44" spans="1:66" x14ac:dyDescent="0.3">
      <c r="A44">
        <f t="shared" si="15"/>
        <v>410</v>
      </c>
      <c r="B44" s="5">
        <v>168</v>
      </c>
      <c r="C44" s="5">
        <v>176</v>
      </c>
      <c r="D44" s="5">
        <v>152</v>
      </c>
      <c r="E44" s="5">
        <v>158</v>
      </c>
      <c r="F44" s="5">
        <v>160</v>
      </c>
      <c r="G44" s="5">
        <v>893</v>
      </c>
      <c r="H44" s="5">
        <v>663</v>
      </c>
      <c r="I44" s="5">
        <v>748</v>
      </c>
      <c r="J44" s="5">
        <v>724</v>
      </c>
      <c r="K44" s="5">
        <v>726</v>
      </c>
      <c r="L44" s="5"/>
      <c r="M44" s="5"/>
      <c r="N44" s="5">
        <v>599</v>
      </c>
      <c r="O44" s="5">
        <v>577</v>
      </c>
      <c r="P44" s="5">
        <v>619</v>
      </c>
      <c r="Q44" s="5">
        <v>621</v>
      </c>
      <c r="R44" s="5">
        <v>615</v>
      </c>
      <c r="S44" s="5">
        <v>677</v>
      </c>
      <c r="T44" s="5"/>
      <c r="U44" s="5">
        <v>685</v>
      </c>
      <c r="V44" s="5">
        <v>843</v>
      </c>
      <c r="W44" s="5">
        <v>778</v>
      </c>
      <c r="X44" s="5"/>
      <c r="Y44" s="5"/>
      <c r="Z44" s="5">
        <v>534</v>
      </c>
      <c r="AA44" s="5">
        <v>658</v>
      </c>
      <c r="AB44" s="5">
        <v>496</v>
      </c>
      <c r="AC44" s="5">
        <v>465</v>
      </c>
      <c r="AD44" s="5">
        <v>682</v>
      </c>
      <c r="AE44" s="5">
        <v>526</v>
      </c>
      <c r="AF44" s="5">
        <v>504</v>
      </c>
      <c r="AG44" s="5">
        <v>532</v>
      </c>
      <c r="AH44" s="5">
        <v>537</v>
      </c>
      <c r="AI44" s="5">
        <v>507</v>
      </c>
      <c r="AJ44" s="5"/>
      <c r="AK44" s="5"/>
      <c r="AL44" s="5">
        <v>164</v>
      </c>
      <c r="AM44" s="5">
        <v>177</v>
      </c>
      <c r="AN44" s="5">
        <v>169</v>
      </c>
      <c r="AO44" s="5">
        <v>157</v>
      </c>
      <c r="AP44" s="5">
        <v>159</v>
      </c>
      <c r="AQ44" s="5">
        <v>102</v>
      </c>
      <c r="AR44" s="5">
        <v>97</v>
      </c>
      <c r="AS44" s="5">
        <v>95</v>
      </c>
      <c r="AT44" s="5">
        <v>96</v>
      </c>
      <c r="AU44" s="5">
        <v>96</v>
      </c>
      <c r="AX44">
        <f t="shared" si="1"/>
        <v>162.80000000000001</v>
      </c>
      <c r="AY44">
        <f t="shared" si="2"/>
        <v>750.8</v>
      </c>
      <c r="AZ44">
        <f t="shared" si="3"/>
        <v>606.20000000000005</v>
      </c>
      <c r="BA44">
        <f t="shared" si="4"/>
        <v>745.75</v>
      </c>
      <c r="BB44">
        <f t="shared" si="5"/>
        <v>567</v>
      </c>
      <c r="BC44">
        <f t="shared" si="6"/>
        <v>521.20000000000005</v>
      </c>
      <c r="BD44">
        <f t="shared" si="7"/>
        <v>97.2</v>
      </c>
      <c r="BH44">
        <f t="shared" si="8"/>
        <v>65.600000000000009</v>
      </c>
      <c r="BI44">
        <f t="shared" si="9"/>
        <v>653.59999999999991</v>
      </c>
      <c r="BJ44">
        <f t="shared" si="10"/>
        <v>509.00000000000006</v>
      </c>
      <c r="BK44">
        <f t="shared" si="11"/>
        <v>648.54999999999995</v>
      </c>
      <c r="BL44">
        <f t="shared" si="12"/>
        <v>469.8</v>
      </c>
      <c r="BM44">
        <f t="shared" si="13"/>
        <v>424.00000000000006</v>
      </c>
      <c r="BN44">
        <f t="shared" si="14"/>
        <v>0</v>
      </c>
    </row>
    <row r="45" spans="1:66" x14ac:dyDescent="0.3">
      <c r="A45">
        <f t="shared" si="15"/>
        <v>420</v>
      </c>
      <c r="B45" s="5">
        <v>171</v>
      </c>
      <c r="C45" s="5">
        <v>178</v>
      </c>
      <c r="D45" s="5">
        <v>155</v>
      </c>
      <c r="E45" s="5">
        <v>161</v>
      </c>
      <c r="F45" s="5">
        <v>162</v>
      </c>
      <c r="G45" s="5">
        <v>944</v>
      </c>
      <c r="H45" s="5">
        <v>704</v>
      </c>
      <c r="I45" s="5">
        <v>793</v>
      </c>
      <c r="J45" s="5">
        <v>767</v>
      </c>
      <c r="K45" s="5">
        <v>769</v>
      </c>
      <c r="L45" s="5"/>
      <c r="M45" s="5"/>
      <c r="N45" s="5">
        <v>626</v>
      </c>
      <c r="O45" s="5">
        <v>607</v>
      </c>
      <c r="P45" s="5">
        <v>648</v>
      </c>
      <c r="Q45" s="5">
        <v>650</v>
      </c>
      <c r="R45" s="5">
        <v>646</v>
      </c>
      <c r="S45" s="5">
        <v>723</v>
      </c>
      <c r="T45" s="5"/>
      <c r="U45" s="5">
        <v>728</v>
      </c>
      <c r="V45" s="5">
        <v>902</v>
      </c>
      <c r="W45" s="5">
        <v>826</v>
      </c>
      <c r="X45" s="5"/>
      <c r="Y45" s="5"/>
      <c r="Z45" s="5">
        <v>566</v>
      </c>
      <c r="AA45" s="5">
        <v>695</v>
      </c>
      <c r="AB45" s="5">
        <v>526</v>
      </c>
      <c r="AC45" s="5">
        <v>497</v>
      </c>
      <c r="AD45" s="5">
        <v>714</v>
      </c>
      <c r="AE45" s="5">
        <v>566</v>
      </c>
      <c r="AF45" s="5">
        <v>550</v>
      </c>
      <c r="AG45" s="5">
        <v>580</v>
      </c>
      <c r="AH45" s="5">
        <v>583</v>
      </c>
      <c r="AI45" s="5">
        <v>551</v>
      </c>
      <c r="AJ45" s="5"/>
      <c r="AK45" s="5"/>
      <c r="AL45" s="5">
        <v>167</v>
      </c>
      <c r="AM45" s="5">
        <v>180</v>
      </c>
      <c r="AN45" s="5">
        <v>172</v>
      </c>
      <c r="AO45" s="5">
        <v>161</v>
      </c>
      <c r="AP45" s="5">
        <v>161</v>
      </c>
      <c r="AQ45" s="5">
        <v>103</v>
      </c>
      <c r="AR45" s="5">
        <v>97</v>
      </c>
      <c r="AS45" s="5">
        <v>94</v>
      </c>
      <c r="AT45" s="5">
        <v>97</v>
      </c>
      <c r="AU45" s="5">
        <v>95</v>
      </c>
      <c r="AX45">
        <f t="shared" si="1"/>
        <v>165.4</v>
      </c>
      <c r="AY45">
        <f t="shared" si="2"/>
        <v>795.4</v>
      </c>
      <c r="AZ45">
        <f t="shared" si="3"/>
        <v>635.4</v>
      </c>
      <c r="BA45">
        <f t="shared" si="4"/>
        <v>794.75</v>
      </c>
      <c r="BB45">
        <f t="shared" si="5"/>
        <v>599.6</v>
      </c>
      <c r="BC45">
        <f t="shared" si="6"/>
        <v>566</v>
      </c>
      <c r="BD45">
        <f t="shared" si="7"/>
        <v>97.2</v>
      </c>
      <c r="BH45">
        <f t="shared" si="8"/>
        <v>68.2</v>
      </c>
      <c r="BI45">
        <f t="shared" si="9"/>
        <v>698.19999999999993</v>
      </c>
      <c r="BJ45">
        <f t="shared" si="10"/>
        <v>538.19999999999993</v>
      </c>
      <c r="BK45">
        <f t="shared" si="11"/>
        <v>697.55</v>
      </c>
      <c r="BL45">
        <f t="shared" si="12"/>
        <v>502.40000000000003</v>
      </c>
      <c r="BM45">
        <f t="shared" si="13"/>
        <v>468.8</v>
      </c>
      <c r="BN45">
        <f t="shared" si="14"/>
        <v>0</v>
      </c>
    </row>
    <row r="46" spans="1:66" x14ac:dyDescent="0.3">
      <c r="A46">
        <f t="shared" si="15"/>
        <v>430</v>
      </c>
      <c r="B46" s="5">
        <v>173</v>
      </c>
      <c r="C46" s="5">
        <v>181</v>
      </c>
      <c r="D46" s="5">
        <v>159</v>
      </c>
      <c r="E46" s="5">
        <v>165</v>
      </c>
      <c r="F46" s="5">
        <v>166</v>
      </c>
      <c r="G46" s="5">
        <v>989</v>
      </c>
      <c r="H46" s="5">
        <v>742</v>
      </c>
      <c r="I46" s="5">
        <v>838</v>
      </c>
      <c r="J46" s="5">
        <v>809</v>
      </c>
      <c r="K46" s="5">
        <v>806</v>
      </c>
      <c r="L46" s="5"/>
      <c r="M46" s="5"/>
      <c r="N46" s="5">
        <v>648</v>
      </c>
      <c r="O46" s="5">
        <v>632</v>
      </c>
      <c r="P46" s="5">
        <v>670</v>
      </c>
      <c r="Q46" s="5">
        <v>675</v>
      </c>
      <c r="R46" s="5">
        <v>670</v>
      </c>
      <c r="S46" s="5">
        <v>767</v>
      </c>
      <c r="T46" s="5"/>
      <c r="U46" s="5">
        <v>774</v>
      </c>
      <c r="V46" s="5">
        <v>957</v>
      </c>
      <c r="W46" s="5">
        <v>871</v>
      </c>
      <c r="X46" s="5"/>
      <c r="Y46" s="5"/>
      <c r="Z46" s="5">
        <v>594</v>
      </c>
      <c r="AA46" s="5">
        <v>728</v>
      </c>
      <c r="AB46" s="5">
        <v>557</v>
      </c>
      <c r="AC46" s="5">
        <v>528</v>
      </c>
      <c r="AD46" s="5">
        <v>745</v>
      </c>
      <c r="AE46" s="5">
        <v>607</v>
      </c>
      <c r="AF46" s="5">
        <v>597</v>
      </c>
      <c r="AG46" s="5">
        <v>629</v>
      </c>
      <c r="AH46" s="5">
        <v>634</v>
      </c>
      <c r="AI46" s="5">
        <v>597</v>
      </c>
      <c r="AJ46" s="5"/>
      <c r="AK46" s="5"/>
      <c r="AL46" s="5">
        <v>171</v>
      </c>
      <c r="AM46" s="5">
        <v>182</v>
      </c>
      <c r="AN46" s="5">
        <v>174</v>
      </c>
      <c r="AO46" s="5">
        <v>165</v>
      </c>
      <c r="AP46" s="5">
        <v>164</v>
      </c>
      <c r="AQ46" s="5">
        <v>104</v>
      </c>
      <c r="AR46" s="5">
        <v>97</v>
      </c>
      <c r="AS46" s="5">
        <v>96</v>
      </c>
      <c r="AT46" s="5">
        <v>97</v>
      </c>
      <c r="AU46" s="5">
        <v>96</v>
      </c>
      <c r="AX46">
        <f t="shared" si="1"/>
        <v>168.8</v>
      </c>
      <c r="AY46">
        <f t="shared" si="2"/>
        <v>836.8</v>
      </c>
      <c r="AZ46">
        <f t="shared" si="3"/>
        <v>659</v>
      </c>
      <c r="BA46">
        <f t="shared" si="4"/>
        <v>842.25</v>
      </c>
      <c r="BB46">
        <f t="shared" si="5"/>
        <v>630.4</v>
      </c>
      <c r="BC46">
        <f t="shared" si="6"/>
        <v>612.79999999999995</v>
      </c>
      <c r="BD46">
        <f t="shared" si="7"/>
        <v>98</v>
      </c>
      <c r="BH46">
        <f t="shared" si="8"/>
        <v>70.800000000000011</v>
      </c>
      <c r="BI46">
        <f t="shared" si="9"/>
        <v>738.8</v>
      </c>
      <c r="BJ46">
        <f t="shared" si="10"/>
        <v>561</v>
      </c>
      <c r="BK46">
        <f t="shared" si="11"/>
        <v>744.25</v>
      </c>
      <c r="BL46">
        <f t="shared" si="12"/>
        <v>532.4</v>
      </c>
      <c r="BM46">
        <f t="shared" si="13"/>
        <v>514.79999999999995</v>
      </c>
      <c r="BN46">
        <f t="shared" si="14"/>
        <v>0</v>
      </c>
    </row>
    <row r="47" spans="1:66" x14ac:dyDescent="0.3">
      <c r="A47">
        <f t="shared" si="15"/>
        <v>440</v>
      </c>
      <c r="B47" s="5">
        <v>177</v>
      </c>
      <c r="C47" s="5">
        <v>184</v>
      </c>
      <c r="D47" s="5">
        <v>162</v>
      </c>
      <c r="E47" s="5">
        <v>167</v>
      </c>
      <c r="F47" s="5">
        <v>169</v>
      </c>
      <c r="G47" s="5">
        <v>1026</v>
      </c>
      <c r="H47" s="5">
        <v>779</v>
      </c>
      <c r="I47" s="5">
        <v>882</v>
      </c>
      <c r="J47" s="5">
        <v>851</v>
      </c>
      <c r="K47" s="5">
        <v>839</v>
      </c>
      <c r="L47" s="5"/>
      <c r="M47" s="5"/>
      <c r="N47" s="5">
        <v>669</v>
      </c>
      <c r="O47" s="5">
        <v>654</v>
      </c>
      <c r="P47" s="5">
        <v>691</v>
      </c>
      <c r="Q47" s="5">
        <v>697</v>
      </c>
      <c r="R47" s="5">
        <v>690</v>
      </c>
      <c r="S47" s="5">
        <v>814</v>
      </c>
      <c r="T47" s="5"/>
      <c r="U47" s="5">
        <v>817</v>
      </c>
      <c r="V47" s="5">
        <v>1015</v>
      </c>
      <c r="W47" s="5">
        <v>919</v>
      </c>
      <c r="X47" s="5"/>
      <c r="Y47" s="5"/>
      <c r="Z47" s="5">
        <v>617</v>
      </c>
      <c r="AA47" s="5">
        <v>758</v>
      </c>
      <c r="AB47" s="5">
        <v>581</v>
      </c>
      <c r="AC47" s="5">
        <v>557</v>
      </c>
      <c r="AD47" s="5">
        <v>765</v>
      </c>
      <c r="AE47" s="5">
        <v>642</v>
      </c>
      <c r="AF47" s="5">
        <v>644</v>
      </c>
      <c r="AG47" s="5">
        <v>680</v>
      </c>
      <c r="AH47" s="5">
        <v>684</v>
      </c>
      <c r="AI47" s="5">
        <v>641</v>
      </c>
      <c r="AJ47" s="5"/>
      <c r="AK47" s="5"/>
      <c r="AL47" s="5">
        <v>173</v>
      </c>
      <c r="AM47" s="5">
        <v>185</v>
      </c>
      <c r="AN47" s="5">
        <v>177</v>
      </c>
      <c r="AO47" s="5">
        <v>169</v>
      </c>
      <c r="AP47" s="5">
        <v>167</v>
      </c>
      <c r="AQ47" s="5">
        <v>103</v>
      </c>
      <c r="AR47" s="5">
        <v>98</v>
      </c>
      <c r="AS47" s="5">
        <v>95</v>
      </c>
      <c r="AT47" s="5">
        <v>98</v>
      </c>
      <c r="AU47" s="5">
        <v>97</v>
      </c>
      <c r="AX47">
        <f t="shared" si="1"/>
        <v>171.8</v>
      </c>
      <c r="AY47">
        <f t="shared" si="2"/>
        <v>875.4</v>
      </c>
      <c r="AZ47">
        <f t="shared" si="3"/>
        <v>680.2</v>
      </c>
      <c r="BA47">
        <f t="shared" si="4"/>
        <v>891.25</v>
      </c>
      <c r="BB47">
        <f t="shared" si="5"/>
        <v>655.6</v>
      </c>
      <c r="BC47">
        <f t="shared" si="6"/>
        <v>658.2</v>
      </c>
      <c r="BD47">
        <f t="shared" si="7"/>
        <v>98.2</v>
      </c>
      <c r="BH47">
        <f t="shared" si="8"/>
        <v>73.600000000000009</v>
      </c>
      <c r="BI47">
        <f t="shared" si="9"/>
        <v>777.19999999999993</v>
      </c>
      <c r="BJ47">
        <f t="shared" si="10"/>
        <v>582</v>
      </c>
      <c r="BK47">
        <f t="shared" si="11"/>
        <v>793.05</v>
      </c>
      <c r="BL47">
        <f t="shared" si="12"/>
        <v>557.4</v>
      </c>
      <c r="BM47">
        <f t="shared" si="13"/>
        <v>560</v>
      </c>
      <c r="BN47">
        <f t="shared" si="14"/>
        <v>0</v>
      </c>
    </row>
    <row r="48" spans="1:66" x14ac:dyDescent="0.3">
      <c r="A48">
        <f t="shared" si="15"/>
        <v>450</v>
      </c>
      <c r="B48" s="5">
        <v>180</v>
      </c>
      <c r="C48" s="5">
        <v>187</v>
      </c>
      <c r="D48" s="5">
        <v>164</v>
      </c>
      <c r="E48" s="5">
        <v>170</v>
      </c>
      <c r="F48" s="5">
        <v>171</v>
      </c>
      <c r="G48" s="5">
        <v>1061</v>
      </c>
      <c r="H48" s="5">
        <v>813</v>
      </c>
      <c r="I48" s="5">
        <v>927</v>
      </c>
      <c r="J48" s="5">
        <v>895</v>
      </c>
      <c r="K48" s="5">
        <v>868</v>
      </c>
      <c r="L48" s="5"/>
      <c r="M48" s="5"/>
      <c r="N48" s="5">
        <v>677</v>
      </c>
      <c r="O48" s="5">
        <v>670</v>
      </c>
      <c r="P48" s="5">
        <v>700</v>
      </c>
      <c r="Q48" s="5">
        <v>714</v>
      </c>
      <c r="R48" s="5">
        <v>705</v>
      </c>
      <c r="S48" s="5">
        <v>861</v>
      </c>
      <c r="T48" s="5"/>
      <c r="U48" s="5">
        <v>862</v>
      </c>
      <c r="V48" s="5">
        <v>1073</v>
      </c>
      <c r="W48" s="5">
        <v>968</v>
      </c>
      <c r="X48" s="5"/>
      <c r="Y48" s="5"/>
      <c r="Z48" s="5">
        <v>640</v>
      </c>
      <c r="AA48" s="5">
        <v>784</v>
      </c>
      <c r="AB48" s="5">
        <v>609</v>
      </c>
      <c r="AC48" s="5">
        <v>585</v>
      </c>
      <c r="AD48" s="5">
        <v>783</v>
      </c>
      <c r="AE48" s="5">
        <v>679</v>
      </c>
      <c r="AF48" s="5">
        <v>692</v>
      </c>
      <c r="AG48" s="5">
        <v>727</v>
      </c>
      <c r="AH48" s="5">
        <v>732</v>
      </c>
      <c r="AI48" s="5">
        <v>689</v>
      </c>
      <c r="AJ48" s="5"/>
      <c r="AK48" s="5"/>
      <c r="AL48" s="5">
        <v>176</v>
      </c>
      <c r="AM48" s="5">
        <v>187</v>
      </c>
      <c r="AN48" s="5">
        <v>179</v>
      </c>
      <c r="AO48" s="5">
        <v>173</v>
      </c>
      <c r="AP48" s="5">
        <v>171</v>
      </c>
      <c r="AQ48" s="5">
        <v>104</v>
      </c>
      <c r="AR48" s="5">
        <v>98</v>
      </c>
      <c r="AS48" s="5">
        <v>96</v>
      </c>
      <c r="AT48" s="5">
        <v>98</v>
      </c>
      <c r="AU48" s="5">
        <v>97</v>
      </c>
      <c r="AX48">
        <f t="shared" si="1"/>
        <v>174.4</v>
      </c>
      <c r="AY48">
        <f t="shared" si="2"/>
        <v>912.8</v>
      </c>
      <c r="AZ48">
        <f t="shared" si="3"/>
        <v>693.2</v>
      </c>
      <c r="BA48">
        <f t="shared" si="4"/>
        <v>941</v>
      </c>
      <c r="BB48">
        <f t="shared" si="5"/>
        <v>680.2</v>
      </c>
      <c r="BC48">
        <f t="shared" si="6"/>
        <v>703.8</v>
      </c>
      <c r="BD48">
        <f t="shared" si="7"/>
        <v>98.6</v>
      </c>
      <c r="BH48">
        <f t="shared" si="8"/>
        <v>75.800000000000011</v>
      </c>
      <c r="BI48">
        <f t="shared" si="9"/>
        <v>814.19999999999993</v>
      </c>
      <c r="BJ48">
        <f t="shared" si="10"/>
        <v>594.6</v>
      </c>
      <c r="BK48">
        <f t="shared" si="11"/>
        <v>842.4</v>
      </c>
      <c r="BL48">
        <f t="shared" si="12"/>
        <v>581.6</v>
      </c>
      <c r="BM48">
        <f t="shared" si="13"/>
        <v>605.19999999999993</v>
      </c>
      <c r="BN48">
        <f t="shared" si="14"/>
        <v>0</v>
      </c>
    </row>
    <row r="49" spans="1:66" x14ac:dyDescent="0.3">
      <c r="A49">
        <f t="shared" si="15"/>
        <v>460</v>
      </c>
      <c r="B49" s="5">
        <v>183</v>
      </c>
      <c r="C49" s="5">
        <v>190</v>
      </c>
      <c r="D49" s="5">
        <v>167</v>
      </c>
      <c r="E49" s="5">
        <v>173</v>
      </c>
      <c r="F49" s="5">
        <v>174</v>
      </c>
      <c r="G49" s="5">
        <v>1088</v>
      </c>
      <c r="H49" s="5">
        <v>840</v>
      </c>
      <c r="I49" s="5">
        <v>970</v>
      </c>
      <c r="J49" s="5">
        <v>934</v>
      </c>
      <c r="K49" s="5">
        <v>892</v>
      </c>
      <c r="L49" s="5"/>
      <c r="M49" s="5"/>
      <c r="N49" s="5">
        <v>682</v>
      </c>
      <c r="O49" s="5">
        <v>679</v>
      </c>
      <c r="P49" s="5">
        <v>707</v>
      </c>
      <c r="Q49" s="5">
        <v>720</v>
      </c>
      <c r="R49" s="5">
        <v>712</v>
      </c>
      <c r="S49" s="5">
        <v>901</v>
      </c>
      <c r="T49" s="5"/>
      <c r="U49" s="5">
        <v>905</v>
      </c>
      <c r="V49" s="5">
        <v>1127</v>
      </c>
      <c r="W49" s="5">
        <v>1008</v>
      </c>
      <c r="X49" s="5"/>
      <c r="Y49" s="5"/>
      <c r="Z49" s="5">
        <v>653</v>
      </c>
      <c r="AA49" s="5">
        <v>801</v>
      </c>
      <c r="AB49" s="5">
        <v>630</v>
      </c>
      <c r="AC49" s="5">
        <v>608</v>
      </c>
      <c r="AD49" s="5">
        <v>791</v>
      </c>
      <c r="AE49" s="5">
        <v>706</v>
      </c>
      <c r="AF49" s="5">
        <v>739</v>
      </c>
      <c r="AG49" s="5">
        <v>773</v>
      </c>
      <c r="AH49" s="5">
        <v>782</v>
      </c>
      <c r="AI49" s="5">
        <v>731</v>
      </c>
      <c r="AJ49" s="5"/>
      <c r="AK49" s="5"/>
      <c r="AL49" s="5">
        <v>178</v>
      </c>
      <c r="AM49" s="5">
        <v>191</v>
      </c>
      <c r="AN49" s="5">
        <v>183</v>
      </c>
      <c r="AO49" s="5">
        <v>177</v>
      </c>
      <c r="AP49" s="5">
        <v>174</v>
      </c>
      <c r="AQ49" s="5">
        <v>105</v>
      </c>
      <c r="AR49" s="5">
        <v>98</v>
      </c>
      <c r="AS49" s="5">
        <v>96</v>
      </c>
      <c r="AT49" s="5">
        <v>98</v>
      </c>
      <c r="AU49" s="5">
        <v>97</v>
      </c>
      <c r="AX49">
        <f t="shared" si="1"/>
        <v>177.4</v>
      </c>
      <c r="AY49">
        <f t="shared" si="2"/>
        <v>944.8</v>
      </c>
      <c r="AZ49">
        <f t="shared" si="3"/>
        <v>700</v>
      </c>
      <c r="BA49">
        <f t="shared" si="4"/>
        <v>985.25</v>
      </c>
      <c r="BB49">
        <f t="shared" si="5"/>
        <v>696.6</v>
      </c>
      <c r="BC49">
        <f t="shared" si="6"/>
        <v>746.2</v>
      </c>
      <c r="BD49">
        <f t="shared" si="7"/>
        <v>98.8</v>
      </c>
      <c r="BH49">
        <f t="shared" si="8"/>
        <v>78.600000000000009</v>
      </c>
      <c r="BI49">
        <f t="shared" si="9"/>
        <v>846</v>
      </c>
      <c r="BJ49">
        <f t="shared" si="10"/>
        <v>601.20000000000005</v>
      </c>
      <c r="BK49">
        <f t="shared" si="11"/>
        <v>886.45</v>
      </c>
      <c r="BL49">
        <f t="shared" si="12"/>
        <v>597.80000000000007</v>
      </c>
      <c r="BM49">
        <f t="shared" si="13"/>
        <v>647.40000000000009</v>
      </c>
      <c r="BN49">
        <f t="shared" si="14"/>
        <v>0</v>
      </c>
    </row>
    <row r="50" spans="1:66" x14ac:dyDescent="0.3">
      <c r="A50">
        <f t="shared" si="15"/>
        <v>470</v>
      </c>
      <c r="B50" s="5">
        <v>184</v>
      </c>
      <c r="C50" s="5">
        <v>192</v>
      </c>
      <c r="D50" s="5">
        <v>169</v>
      </c>
      <c r="E50" s="5">
        <v>175</v>
      </c>
      <c r="F50" s="5">
        <v>176</v>
      </c>
      <c r="G50" s="5">
        <v>1105</v>
      </c>
      <c r="H50" s="5">
        <v>865</v>
      </c>
      <c r="I50" s="5">
        <v>1017</v>
      </c>
      <c r="J50" s="5">
        <v>973</v>
      </c>
      <c r="K50" s="5">
        <v>912</v>
      </c>
      <c r="L50" s="5"/>
      <c r="M50" s="5"/>
      <c r="N50" s="5">
        <v>687</v>
      </c>
      <c r="O50" s="5">
        <v>683</v>
      </c>
      <c r="P50" s="5">
        <v>713</v>
      </c>
      <c r="Q50" s="5">
        <v>727</v>
      </c>
      <c r="R50" s="5">
        <v>717</v>
      </c>
      <c r="S50" s="5">
        <v>951</v>
      </c>
      <c r="T50" s="5"/>
      <c r="U50" s="5">
        <v>947</v>
      </c>
      <c r="V50" s="5">
        <v>1177</v>
      </c>
      <c r="W50" s="5">
        <v>1053</v>
      </c>
      <c r="X50" s="5"/>
      <c r="Y50" s="5"/>
      <c r="Z50" s="5">
        <v>662</v>
      </c>
      <c r="AA50" s="5">
        <v>813</v>
      </c>
      <c r="AB50" s="5">
        <v>645</v>
      </c>
      <c r="AC50" s="5">
        <v>627</v>
      </c>
      <c r="AD50" s="5">
        <v>796</v>
      </c>
      <c r="AE50" s="5">
        <v>728</v>
      </c>
      <c r="AF50" s="5">
        <v>786</v>
      </c>
      <c r="AG50" s="5">
        <v>822</v>
      </c>
      <c r="AH50" s="5">
        <v>830</v>
      </c>
      <c r="AI50" s="5">
        <v>779</v>
      </c>
      <c r="AJ50" s="5"/>
      <c r="AK50" s="5"/>
      <c r="AL50" s="5">
        <v>181</v>
      </c>
      <c r="AM50" s="5">
        <v>194</v>
      </c>
      <c r="AN50" s="5">
        <v>185</v>
      </c>
      <c r="AO50" s="5">
        <v>181</v>
      </c>
      <c r="AP50" s="5">
        <v>176</v>
      </c>
      <c r="AQ50" s="5">
        <v>105</v>
      </c>
      <c r="AR50" s="5">
        <v>99</v>
      </c>
      <c r="AS50" s="5">
        <v>96</v>
      </c>
      <c r="AT50" s="5">
        <v>98</v>
      </c>
      <c r="AU50" s="5">
        <v>96</v>
      </c>
      <c r="AX50">
        <f t="shared" si="1"/>
        <v>179.2</v>
      </c>
      <c r="AY50">
        <f t="shared" si="2"/>
        <v>974.4</v>
      </c>
      <c r="AZ50">
        <f t="shared" si="3"/>
        <v>705.4</v>
      </c>
      <c r="BA50">
        <f t="shared" si="4"/>
        <v>1032</v>
      </c>
      <c r="BB50">
        <f t="shared" si="5"/>
        <v>708.6</v>
      </c>
      <c r="BC50">
        <f t="shared" si="6"/>
        <v>789</v>
      </c>
      <c r="BD50">
        <f t="shared" si="7"/>
        <v>98.8</v>
      </c>
      <c r="BH50">
        <f t="shared" si="8"/>
        <v>80.399999999999991</v>
      </c>
      <c r="BI50">
        <f t="shared" si="9"/>
        <v>875.6</v>
      </c>
      <c r="BJ50">
        <f t="shared" si="10"/>
        <v>606.6</v>
      </c>
      <c r="BK50">
        <f t="shared" si="11"/>
        <v>933.2</v>
      </c>
      <c r="BL50">
        <f t="shared" si="12"/>
        <v>609.80000000000007</v>
      </c>
      <c r="BM50">
        <f t="shared" si="13"/>
        <v>690.2</v>
      </c>
      <c r="BN50">
        <f t="shared" si="14"/>
        <v>0</v>
      </c>
    </row>
    <row r="51" spans="1:66" x14ac:dyDescent="0.3">
      <c r="A51">
        <f t="shared" si="15"/>
        <v>480</v>
      </c>
      <c r="B51" s="5">
        <v>187</v>
      </c>
      <c r="C51" s="5">
        <v>195</v>
      </c>
      <c r="D51" s="5">
        <v>173</v>
      </c>
      <c r="E51" s="5">
        <v>177</v>
      </c>
      <c r="F51" s="5">
        <v>178</v>
      </c>
      <c r="G51" s="5">
        <v>1118</v>
      </c>
      <c r="H51" s="5">
        <v>882</v>
      </c>
      <c r="I51" s="5">
        <v>1056</v>
      </c>
      <c r="J51" s="5">
        <v>1008</v>
      </c>
      <c r="K51" s="5">
        <v>921</v>
      </c>
      <c r="L51" s="5"/>
      <c r="M51" s="5"/>
      <c r="N51" s="5">
        <v>687</v>
      </c>
      <c r="O51" s="5">
        <v>685</v>
      </c>
      <c r="P51" s="5">
        <v>714</v>
      </c>
      <c r="Q51" s="5">
        <v>731</v>
      </c>
      <c r="R51" s="5">
        <v>719</v>
      </c>
      <c r="S51" s="5">
        <v>993</v>
      </c>
      <c r="T51" s="5"/>
      <c r="U51" s="5">
        <v>992</v>
      </c>
      <c r="V51" s="5">
        <v>1224</v>
      </c>
      <c r="W51" s="5">
        <v>1094</v>
      </c>
      <c r="X51" s="5"/>
      <c r="Y51" s="5"/>
      <c r="Z51" s="5">
        <v>670</v>
      </c>
      <c r="AA51" s="5">
        <v>817</v>
      </c>
      <c r="AB51" s="5">
        <v>655</v>
      </c>
      <c r="AC51" s="5">
        <v>642</v>
      </c>
      <c r="AD51" s="5">
        <v>798</v>
      </c>
      <c r="AE51" s="5">
        <v>744</v>
      </c>
      <c r="AF51" s="5">
        <v>831</v>
      </c>
      <c r="AG51" s="5">
        <v>871</v>
      </c>
      <c r="AH51" s="5">
        <v>877</v>
      </c>
      <c r="AI51" s="5">
        <v>822</v>
      </c>
      <c r="AJ51" s="5"/>
      <c r="AK51" s="5"/>
      <c r="AL51" s="5">
        <v>184</v>
      </c>
      <c r="AM51" s="5">
        <v>195</v>
      </c>
      <c r="AN51" s="5">
        <v>187</v>
      </c>
      <c r="AO51" s="5">
        <v>184</v>
      </c>
      <c r="AP51" s="5">
        <v>178</v>
      </c>
      <c r="AQ51" s="5">
        <v>105</v>
      </c>
      <c r="AR51" s="5">
        <v>99</v>
      </c>
      <c r="AS51" s="5">
        <v>96</v>
      </c>
      <c r="AT51" s="5">
        <v>98</v>
      </c>
      <c r="AU51" s="5">
        <v>97</v>
      </c>
      <c r="AX51">
        <f t="shared" si="1"/>
        <v>182</v>
      </c>
      <c r="AY51">
        <f t="shared" si="2"/>
        <v>997</v>
      </c>
      <c r="AZ51">
        <f t="shared" si="3"/>
        <v>707.2</v>
      </c>
      <c r="BA51">
        <f t="shared" si="4"/>
        <v>1075.75</v>
      </c>
      <c r="BB51">
        <f t="shared" si="5"/>
        <v>716.4</v>
      </c>
      <c r="BC51">
        <f t="shared" si="6"/>
        <v>829</v>
      </c>
      <c r="BD51">
        <f t="shared" si="7"/>
        <v>99</v>
      </c>
      <c r="BH51">
        <f t="shared" si="8"/>
        <v>83</v>
      </c>
      <c r="BI51">
        <f t="shared" si="9"/>
        <v>898</v>
      </c>
      <c r="BJ51">
        <f t="shared" si="10"/>
        <v>608.20000000000005</v>
      </c>
      <c r="BK51">
        <f t="shared" si="11"/>
        <v>976.75</v>
      </c>
      <c r="BL51">
        <f t="shared" si="12"/>
        <v>617.4</v>
      </c>
      <c r="BM51">
        <f t="shared" si="13"/>
        <v>730</v>
      </c>
      <c r="BN51">
        <f t="shared" si="14"/>
        <v>0</v>
      </c>
    </row>
    <row r="52" spans="1:66" x14ac:dyDescent="0.3">
      <c r="A52">
        <f t="shared" si="15"/>
        <v>490</v>
      </c>
      <c r="B52" s="5">
        <v>189</v>
      </c>
      <c r="C52" s="5">
        <v>197</v>
      </c>
      <c r="D52" s="5">
        <v>175</v>
      </c>
      <c r="E52" s="5">
        <v>179</v>
      </c>
      <c r="F52" s="5">
        <v>181</v>
      </c>
      <c r="G52" s="5">
        <v>1120</v>
      </c>
      <c r="H52" s="5">
        <v>890</v>
      </c>
      <c r="I52" s="5">
        <v>1098</v>
      </c>
      <c r="J52" s="5">
        <v>1040</v>
      </c>
      <c r="K52" s="5">
        <v>926</v>
      </c>
      <c r="L52" s="5"/>
      <c r="M52" s="5"/>
      <c r="N52" s="5">
        <v>690</v>
      </c>
      <c r="O52" s="5">
        <v>685</v>
      </c>
      <c r="P52" s="5">
        <v>715</v>
      </c>
      <c r="Q52" s="5">
        <v>731</v>
      </c>
      <c r="R52" s="5">
        <v>720</v>
      </c>
      <c r="S52" s="5">
        <v>1033</v>
      </c>
      <c r="T52" s="5"/>
      <c r="U52" s="5">
        <v>1035</v>
      </c>
      <c r="V52" s="5">
        <v>1254</v>
      </c>
      <c r="W52" s="5">
        <v>1129</v>
      </c>
      <c r="X52" s="5"/>
      <c r="Y52" s="5"/>
      <c r="Z52" s="5">
        <v>672</v>
      </c>
      <c r="AA52" s="5">
        <v>821</v>
      </c>
      <c r="AB52" s="5">
        <v>662</v>
      </c>
      <c r="AC52" s="5">
        <v>653</v>
      </c>
      <c r="AD52" s="5">
        <v>799</v>
      </c>
      <c r="AE52" s="5">
        <v>752</v>
      </c>
      <c r="AF52" s="5">
        <v>872</v>
      </c>
      <c r="AG52" s="5">
        <v>911</v>
      </c>
      <c r="AH52" s="5">
        <v>921</v>
      </c>
      <c r="AI52" s="5">
        <v>863</v>
      </c>
      <c r="AJ52" s="5"/>
      <c r="AK52" s="5"/>
      <c r="AL52" s="5">
        <v>186</v>
      </c>
      <c r="AM52" s="5">
        <v>197</v>
      </c>
      <c r="AN52" s="5">
        <v>189</v>
      </c>
      <c r="AO52" s="5">
        <v>187</v>
      </c>
      <c r="AP52" s="5">
        <v>181</v>
      </c>
      <c r="AQ52" s="5">
        <v>105</v>
      </c>
      <c r="AR52" s="5">
        <v>99</v>
      </c>
      <c r="AS52" s="5">
        <v>96</v>
      </c>
      <c r="AT52" s="5">
        <v>99</v>
      </c>
      <c r="AU52" s="5">
        <v>97</v>
      </c>
      <c r="AX52">
        <f t="shared" si="1"/>
        <v>184.2</v>
      </c>
      <c r="AY52">
        <f t="shared" si="2"/>
        <v>1014.8</v>
      </c>
      <c r="AZ52">
        <f t="shared" si="3"/>
        <v>708.2</v>
      </c>
      <c r="BA52">
        <f t="shared" si="4"/>
        <v>1112.75</v>
      </c>
      <c r="BB52">
        <f t="shared" si="5"/>
        <v>721.4</v>
      </c>
      <c r="BC52">
        <f t="shared" si="6"/>
        <v>863.8</v>
      </c>
      <c r="BD52">
        <f t="shared" si="7"/>
        <v>99.2</v>
      </c>
      <c r="BH52">
        <f t="shared" si="8"/>
        <v>84.999999999999986</v>
      </c>
      <c r="BI52">
        <f t="shared" si="9"/>
        <v>915.59999999999991</v>
      </c>
      <c r="BJ52">
        <f t="shared" si="10"/>
        <v>609</v>
      </c>
      <c r="BK52">
        <f t="shared" si="11"/>
        <v>1013.55</v>
      </c>
      <c r="BL52">
        <f t="shared" si="12"/>
        <v>622.19999999999993</v>
      </c>
      <c r="BM52">
        <f t="shared" si="13"/>
        <v>764.59999999999991</v>
      </c>
      <c r="BN52">
        <f t="shared" si="14"/>
        <v>0</v>
      </c>
    </row>
    <row r="53" spans="1:66" x14ac:dyDescent="0.3">
      <c r="A53">
        <f t="shared" si="15"/>
        <v>500</v>
      </c>
      <c r="B53" s="5">
        <v>191</v>
      </c>
      <c r="C53" s="5">
        <v>199</v>
      </c>
      <c r="D53" s="5">
        <v>177</v>
      </c>
      <c r="E53" s="5">
        <v>181</v>
      </c>
      <c r="F53" s="5">
        <v>184</v>
      </c>
      <c r="G53" s="5">
        <v>1125</v>
      </c>
      <c r="H53" s="5">
        <v>896</v>
      </c>
      <c r="I53" s="5">
        <v>1138</v>
      </c>
      <c r="J53" s="5">
        <v>1072</v>
      </c>
      <c r="K53" s="5">
        <v>930</v>
      </c>
      <c r="L53" s="5"/>
      <c r="M53" s="5"/>
      <c r="N53" s="5">
        <v>692</v>
      </c>
      <c r="O53" s="5">
        <v>687</v>
      </c>
      <c r="P53" s="5">
        <v>717</v>
      </c>
      <c r="Q53" s="5">
        <v>733</v>
      </c>
      <c r="R53" s="5">
        <v>722</v>
      </c>
      <c r="S53" s="5">
        <v>1073</v>
      </c>
      <c r="T53" s="5"/>
      <c r="U53" s="5">
        <v>1070</v>
      </c>
      <c r="V53" s="5">
        <v>1282</v>
      </c>
      <c r="W53" s="5">
        <v>1169</v>
      </c>
      <c r="X53" s="5"/>
      <c r="Y53" s="5"/>
      <c r="Z53" s="5">
        <v>676</v>
      </c>
      <c r="AA53" s="5">
        <v>822</v>
      </c>
      <c r="AB53" s="5">
        <v>666</v>
      </c>
      <c r="AC53" s="5">
        <v>660</v>
      </c>
      <c r="AD53" s="5">
        <v>802</v>
      </c>
      <c r="AE53" s="5">
        <v>756</v>
      </c>
      <c r="AF53" s="5">
        <v>913</v>
      </c>
      <c r="AG53" s="5">
        <v>952</v>
      </c>
      <c r="AH53" s="5">
        <v>963</v>
      </c>
      <c r="AI53" s="5">
        <v>904</v>
      </c>
      <c r="AJ53" s="5"/>
      <c r="AK53" s="5"/>
      <c r="AL53" s="5">
        <v>188</v>
      </c>
      <c r="AM53" s="5">
        <v>200</v>
      </c>
      <c r="AN53" s="5">
        <v>192</v>
      </c>
      <c r="AO53" s="5">
        <v>190</v>
      </c>
      <c r="AP53" s="5">
        <v>183</v>
      </c>
      <c r="AQ53" s="5">
        <v>105</v>
      </c>
      <c r="AR53" s="5">
        <v>99</v>
      </c>
      <c r="AS53" s="5">
        <v>96</v>
      </c>
      <c r="AT53" s="5">
        <v>99</v>
      </c>
      <c r="AU53" s="5">
        <v>97</v>
      </c>
      <c r="AX53">
        <f t="shared" si="1"/>
        <v>186.4</v>
      </c>
      <c r="AY53">
        <f t="shared" si="2"/>
        <v>1032.2</v>
      </c>
      <c r="AZ53">
        <f t="shared" si="3"/>
        <v>710.2</v>
      </c>
      <c r="BA53">
        <f t="shared" si="4"/>
        <v>1148.5</v>
      </c>
      <c r="BB53">
        <f t="shared" si="5"/>
        <v>725.2</v>
      </c>
      <c r="BC53">
        <f t="shared" si="6"/>
        <v>897.6</v>
      </c>
      <c r="BD53">
        <f t="shared" si="7"/>
        <v>99.2</v>
      </c>
      <c r="BH53">
        <f t="shared" si="8"/>
        <v>87.2</v>
      </c>
      <c r="BI53">
        <f t="shared" si="9"/>
        <v>933</v>
      </c>
      <c r="BJ53">
        <f t="shared" si="10"/>
        <v>611</v>
      </c>
      <c r="BK53">
        <f t="shared" si="11"/>
        <v>1049.3</v>
      </c>
      <c r="BL53">
        <f t="shared" si="12"/>
        <v>626</v>
      </c>
      <c r="BM53">
        <f t="shared" si="13"/>
        <v>798.4</v>
      </c>
      <c r="BN53">
        <f t="shared" si="14"/>
        <v>0</v>
      </c>
    </row>
    <row r="54" spans="1:66" x14ac:dyDescent="0.3">
      <c r="A54">
        <f t="shared" si="15"/>
        <v>510</v>
      </c>
      <c r="B54" s="5">
        <v>193</v>
      </c>
      <c r="C54" s="5">
        <v>201</v>
      </c>
      <c r="D54" s="5">
        <v>179</v>
      </c>
      <c r="E54" s="5">
        <v>184</v>
      </c>
      <c r="F54" s="5">
        <v>186</v>
      </c>
      <c r="G54" s="5">
        <v>1131</v>
      </c>
      <c r="H54" s="5">
        <v>899</v>
      </c>
      <c r="I54" s="5">
        <v>1172</v>
      </c>
      <c r="J54" s="5">
        <v>1098</v>
      </c>
      <c r="K54" s="5">
        <v>930</v>
      </c>
      <c r="L54" s="5"/>
      <c r="M54" s="5"/>
      <c r="N54" s="5">
        <v>694</v>
      </c>
      <c r="O54" s="5">
        <v>688</v>
      </c>
      <c r="P54" s="5">
        <v>719</v>
      </c>
      <c r="Q54" s="5">
        <v>734</v>
      </c>
      <c r="R54" s="5">
        <v>724</v>
      </c>
      <c r="S54" s="5">
        <v>1108</v>
      </c>
      <c r="T54" s="5"/>
      <c r="U54" s="5">
        <v>1110</v>
      </c>
      <c r="V54" s="5">
        <v>1300</v>
      </c>
      <c r="W54" s="5">
        <v>1198</v>
      </c>
      <c r="X54" s="5"/>
      <c r="Y54" s="5"/>
      <c r="Z54" s="5">
        <v>677</v>
      </c>
      <c r="AA54" s="5">
        <v>823</v>
      </c>
      <c r="AB54" s="5">
        <v>667</v>
      </c>
      <c r="AC54" s="5">
        <v>663</v>
      </c>
      <c r="AD54" s="5">
        <v>803</v>
      </c>
      <c r="AE54" s="5">
        <v>761</v>
      </c>
      <c r="AF54" s="5">
        <v>951</v>
      </c>
      <c r="AG54" s="5">
        <v>992</v>
      </c>
      <c r="AH54" s="5">
        <v>1003</v>
      </c>
      <c r="AI54" s="5">
        <v>939</v>
      </c>
      <c r="AJ54" s="5"/>
      <c r="AK54" s="5"/>
      <c r="AL54" s="5">
        <v>191</v>
      </c>
      <c r="AM54" s="5">
        <v>201</v>
      </c>
      <c r="AN54" s="5">
        <v>194</v>
      </c>
      <c r="AO54" s="5">
        <v>195</v>
      </c>
      <c r="AP54" s="5">
        <v>186</v>
      </c>
      <c r="AQ54" s="5">
        <v>105</v>
      </c>
      <c r="AR54" s="5">
        <v>99</v>
      </c>
      <c r="AS54" s="5">
        <v>97</v>
      </c>
      <c r="AT54" s="5">
        <v>99</v>
      </c>
      <c r="AU54" s="5">
        <v>97</v>
      </c>
      <c r="AX54">
        <f t="shared" si="1"/>
        <v>188.6</v>
      </c>
      <c r="AY54">
        <f t="shared" si="2"/>
        <v>1046</v>
      </c>
      <c r="AZ54">
        <f t="shared" si="3"/>
        <v>711.8</v>
      </c>
      <c r="BA54">
        <f t="shared" si="4"/>
        <v>1179</v>
      </c>
      <c r="BB54">
        <f t="shared" si="5"/>
        <v>726.6</v>
      </c>
      <c r="BC54">
        <f t="shared" si="6"/>
        <v>929.2</v>
      </c>
      <c r="BD54">
        <f t="shared" si="7"/>
        <v>99.4</v>
      </c>
      <c r="BH54">
        <f t="shared" si="8"/>
        <v>89.199999999999989</v>
      </c>
      <c r="BI54">
        <f t="shared" si="9"/>
        <v>946.6</v>
      </c>
      <c r="BJ54">
        <f t="shared" si="10"/>
        <v>612.4</v>
      </c>
      <c r="BK54">
        <f t="shared" si="11"/>
        <v>1079.5999999999999</v>
      </c>
      <c r="BL54">
        <f t="shared" si="12"/>
        <v>627.20000000000005</v>
      </c>
      <c r="BM54">
        <f t="shared" si="13"/>
        <v>829.80000000000007</v>
      </c>
      <c r="BN54">
        <f t="shared" si="14"/>
        <v>0</v>
      </c>
    </row>
    <row r="55" spans="1:66" x14ac:dyDescent="0.3">
      <c r="A55">
        <f t="shared" si="15"/>
        <v>520</v>
      </c>
      <c r="B55" s="5">
        <v>195</v>
      </c>
      <c r="C55" s="5">
        <v>203</v>
      </c>
      <c r="D55" s="5">
        <v>182</v>
      </c>
      <c r="E55" s="5">
        <v>186</v>
      </c>
      <c r="F55" s="5">
        <v>188</v>
      </c>
      <c r="G55" s="5">
        <v>1131</v>
      </c>
      <c r="H55" s="5">
        <v>903</v>
      </c>
      <c r="I55" s="5">
        <v>1200</v>
      </c>
      <c r="J55" s="5">
        <v>1122</v>
      </c>
      <c r="K55" s="5">
        <v>931</v>
      </c>
      <c r="L55" s="5"/>
      <c r="M55" s="5"/>
      <c r="N55" s="5">
        <v>693</v>
      </c>
      <c r="O55" s="5">
        <v>689</v>
      </c>
      <c r="P55" s="5">
        <v>719</v>
      </c>
      <c r="Q55" s="5">
        <v>735</v>
      </c>
      <c r="R55" s="5">
        <v>721</v>
      </c>
      <c r="S55" s="5">
        <v>1145</v>
      </c>
      <c r="T55" s="5"/>
      <c r="U55" s="5">
        <v>1141</v>
      </c>
      <c r="V55" s="5">
        <v>1321</v>
      </c>
      <c r="W55" s="5">
        <v>1230</v>
      </c>
      <c r="X55" s="5"/>
      <c r="Y55" s="5"/>
      <c r="Z55" s="5">
        <v>677</v>
      </c>
      <c r="AA55" s="5">
        <v>823</v>
      </c>
      <c r="AB55" s="5">
        <v>669</v>
      </c>
      <c r="AC55" s="5">
        <v>665</v>
      </c>
      <c r="AD55" s="5">
        <v>801</v>
      </c>
      <c r="AE55" s="5">
        <v>763</v>
      </c>
      <c r="AF55" s="5">
        <v>984</v>
      </c>
      <c r="AG55" s="5">
        <v>1025</v>
      </c>
      <c r="AH55" s="5">
        <v>1037</v>
      </c>
      <c r="AI55" s="5">
        <v>973</v>
      </c>
      <c r="AJ55" s="5"/>
      <c r="AK55" s="5"/>
      <c r="AL55" s="5">
        <v>191</v>
      </c>
      <c r="AM55" s="5">
        <v>203</v>
      </c>
      <c r="AN55" s="5">
        <v>196</v>
      </c>
      <c r="AO55" s="5">
        <v>198</v>
      </c>
      <c r="AP55" s="5">
        <v>187</v>
      </c>
      <c r="AQ55" s="5">
        <v>105</v>
      </c>
      <c r="AR55" s="5">
        <v>99</v>
      </c>
      <c r="AS55" s="5">
        <v>96</v>
      </c>
      <c r="AT55" s="5">
        <v>99</v>
      </c>
      <c r="AU55" s="5">
        <v>98</v>
      </c>
      <c r="AX55">
        <f t="shared" si="1"/>
        <v>190.8</v>
      </c>
      <c r="AY55">
        <f t="shared" si="2"/>
        <v>1057.4000000000001</v>
      </c>
      <c r="AZ55">
        <f t="shared" si="3"/>
        <v>711.4</v>
      </c>
      <c r="BA55">
        <f t="shared" si="4"/>
        <v>1209.25</v>
      </c>
      <c r="BB55">
        <f t="shared" si="5"/>
        <v>727</v>
      </c>
      <c r="BC55">
        <f t="shared" si="6"/>
        <v>956.4</v>
      </c>
      <c r="BD55">
        <f t="shared" si="7"/>
        <v>99.4</v>
      </c>
      <c r="BH55">
        <f t="shared" si="8"/>
        <v>91.4</v>
      </c>
      <c r="BI55">
        <f t="shared" si="9"/>
        <v>958.00000000000011</v>
      </c>
      <c r="BJ55">
        <f t="shared" si="10"/>
        <v>612</v>
      </c>
      <c r="BK55">
        <f t="shared" si="11"/>
        <v>1109.8499999999999</v>
      </c>
      <c r="BL55">
        <f t="shared" si="12"/>
        <v>627.6</v>
      </c>
      <c r="BM55">
        <f t="shared" si="13"/>
        <v>857</v>
      </c>
      <c r="BN55">
        <f t="shared" si="14"/>
        <v>0</v>
      </c>
    </row>
    <row r="56" spans="1:66" x14ac:dyDescent="0.3">
      <c r="A56">
        <f t="shared" si="15"/>
        <v>530</v>
      </c>
      <c r="B56" s="5">
        <v>197</v>
      </c>
      <c r="C56" s="5">
        <v>205</v>
      </c>
      <c r="D56" s="5">
        <v>183</v>
      </c>
      <c r="E56" s="5">
        <v>188</v>
      </c>
      <c r="F56" s="5">
        <v>190</v>
      </c>
      <c r="G56" s="5">
        <v>1126</v>
      </c>
      <c r="H56" s="5">
        <v>903</v>
      </c>
      <c r="I56" s="5">
        <v>1231</v>
      </c>
      <c r="J56" s="5">
        <v>1144</v>
      </c>
      <c r="K56" s="5">
        <v>932</v>
      </c>
      <c r="L56" s="5"/>
      <c r="M56" s="5"/>
      <c r="N56" s="5">
        <v>693</v>
      </c>
      <c r="O56" s="5">
        <v>686</v>
      </c>
      <c r="P56" s="5">
        <v>719</v>
      </c>
      <c r="Q56" s="5">
        <v>733</v>
      </c>
      <c r="R56" s="5">
        <v>723</v>
      </c>
      <c r="S56" s="5">
        <v>1173</v>
      </c>
      <c r="T56" s="5"/>
      <c r="U56" s="5">
        <v>1170</v>
      </c>
      <c r="V56" s="5">
        <v>1340</v>
      </c>
      <c r="W56" s="5">
        <v>1259</v>
      </c>
      <c r="X56" s="5"/>
      <c r="Y56" s="5"/>
      <c r="Z56" s="5">
        <v>676</v>
      </c>
      <c r="AA56" s="5">
        <v>825</v>
      </c>
      <c r="AB56" s="5">
        <v>668</v>
      </c>
      <c r="AC56" s="5">
        <v>667</v>
      </c>
      <c r="AD56" s="5">
        <v>801</v>
      </c>
      <c r="AE56" s="5">
        <v>763</v>
      </c>
      <c r="AF56" s="5">
        <v>1017</v>
      </c>
      <c r="AG56" s="5">
        <v>1057</v>
      </c>
      <c r="AH56" s="5">
        <v>1074</v>
      </c>
      <c r="AI56" s="5">
        <v>1005</v>
      </c>
      <c r="AJ56" s="5"/>
      <c r="AK56" s="5"/>
      <c r="AL56" s="5">
        <v>193</v>
      </c>
      <c r="AM56" s="5">
        <v>205</v>
      </c>
      <c r="AN56" s="5">
        <v>198</v>
      </c>
      <c r="AO56" s="5">
        <v>201</v>
      </c>
      <c r="AP56" s="5">
        <v>189</v>
      </c>
      <c r="AQ56" s="5">
        <v>105</v>
      </c>
      <c r="AR56" s="5">
        <v>99</v>
      </c>
      <c r="AS56" s="5">
        <v>97</v>
      </c>
      <c r="AT56" s="5">
        <v>99</v>
      </c>
      <c r="AU56" s="5">
        <v>98</v>
      </c>
      <c r="AX56">
        <f t="shared" si="1"/>
        <v>192.6</v>
      </c>
      <c r="AY56">
        <f t="shared" si="2"/>
        <v>1067.2</v>
      </c>
      <c r="AZ56">
        <f t="shared" si="3"/>
        <v>710.8</v>
      </c>
      <c r="BA56">
        <f t="shared" si="4"/>
        <v>1235.5</v>
      </c>
      <c r="BB56">
        <f t="shared" si="5"/>
        <v>727.4</v>
      </c>
      <c r="BC56">
        <f t="shared" si="6"/>
        <v>983.2</v>
      </c>
      <c r="BD56">
        <f t="shared" si="7"/>
        <v>99.6</v>
      </c>
      <c r="BH56">
        <f t="shared" si="8"/>
        <v>93</v>
      </c>
      <c r="BI56">
        <f t="shared" si="9"/>
        <v>967.6</v>
      </c>
      <c r="BJ56">
        <f t="shared" si="10"/>
        <v>611.19999999999993</v>
      </c>
      <c r="BK56">
        <f t="shared" si="11"/>
        <v>1135.9000000000001</v>
      </c>
      <c r="BL56">
        <f t="shared" si="12"/>
        <v>627.79999999999995</v>
      </c>
      <c r="BM56">
        <f t="shared" si="13"/>
        <v>883.6</v>
      </c>
      <c r="BN56">
        <f t="shared" si="14"/>
        <v>0</v>
      </c>
    </row>
    <row r="57" spans="1:66" x14ac:dyDescent="0.3">
      <c r="A57">
        <f t="shared" si="15"/>
        <v>540</v>
      </c>
      <c r="B57" s="5">
        <v>199</v>
      </c>
      <c r="C57" s="5">
        <v>206</v>
      </c>
      <c r="D57" s="5">
        <v>185</v>
      </c>
      <c r="E57" s="5">
        <v>189</v>
      </c>
      <c r="F57" s="5">
        <v>192</v>
      </c>
      <c r="G57" s="5">
        <v>1125</v>
      </c>
      <c r="H57" s="5">
        <v>903</v>
      </c>
      <c r="I57" s="5">
        <v>1256</v>
      </c>
      <c r="J57" s="5">
        <v>1166</v>
      </c>
      <c r="K57" s="5">
        <v>934</v>
      </c>
      <c r="L57" s="5"/>
      <c r="M57" s="5"/>
      <c r="N57" s="5">
        <v>692</v>
      </c>
      <c r="O57" s="5">
        <v>689</v>
      </c>
      <c r="P57" s="5">
        <v>717</v>
      </c>
      <c r="Q57" s="5">
        <v>736</v>
      </c>
      <c r="R57" s="5">
        <v>720</v>
      </c>
      <c r="S57" s="5">
        <v>1203</v>
      </c>
      <c r="T57" s="5"/>
      <c r="U57" s="5">
        <v>1202</v>
      </c>
      <c r="V57" s="5">
        <v>1358</v>
      </c>
      <c r="W57" s="5">
        <v>1285</v>
      </c>
      <c r="X57" s="5"/>
      <c r="Y57" s="5"/>
      <c r="Z57" s="5">
        <v>677</v>
      </c>
      <c r="AA57" s="5">
        <v>823</v>
      </c>
      <c r="AB57" s="5">
        <v>670</v>
      </c>
      <c r="AC57" s="5">
        <v>667</v>
      </c>
      <c r="AD57" s="5">
        <v>801</v>
      </c>
      <c r="AE57" s="5">
        <v>766</v>
      </c>
      <c r="AF57" s="5">
        <v>1047</v>
      </c>
      <c r="AG57" s="5">
        <v>1090</v>
      </c>
      <c r="AH57" s="5">
        <v>1104</v>
      </c>
      <c r="AI57" s="5">
        <v>1037</v>
      </c>
      <c r="AJ57" s="5"/>
      <c r="AK57" s="5"/>
      <c r="AL57" s="5">
        <v>196</v>
      </c>
      <c r="AM57" s="5">
        <v>207</v>
      </c>
      <c r="AN57" s="5">
        <v>200</v>
      </c>
      <c r="AO57" s="5">
        <v>204</v>
      </c>
      <c r="AP57" s="5">
        <v>191</v>
      </c>
      <c r="AQ57" s="5">
        <v>105</v>
      </c>
      <c r="AR57" s="5">
        <v>99</v>
      </c>
      <c r="AS57" s="5">
        <v>97</v>
      </c>
      <c r="AT57" s="5">
        <v>99</v>
      </c>
      <c r="AU57" s="5">
        <v>98</v>
      </c>
      <c r="AX57">
        <f t="shared" si="1"/>
        <v>194.2</v>
      </c>
      <c r="AY57">
        <f t="shared" si="2"/>
        <v>1076.8</v>
      </c>
      <c r="AZ57">
        <f t="shared" si="3"/>
        <v>710.8</v>
      </c>
      <c r="BA57">
        <f t="shared" si="4"/>
        <v>1262</v>
      </c>
      <c r="BB57">
        <f t="shared" si="5"/>
        <v>727.6</v>
      </c>
      <c r="BC57">
        <f t="shared" si="6"/>
        <v>1008.8</v>
      </c>
      <c r="BD57">
        <f t="shared" si="7"/>
        <v>99.6</v>
      </c>
      <c r="BH57">
        <f t="shared" si="8"/>
        <v>94.6</v>
      </c>
      <c r="BI57">
        <f t="shared" si="9"/>
        <v>977.19999999999993</v>
      </c>
      <c r="BJ57">
        <f t="shared" si="10"/>
        <v>611.19999999999993</v>
      </c>
      <c r="BK57">
        <f t="shared" si="11"/>
        <v>1162.4000000000001</v>
      </c>
      <c r="BL57">
        <f t="shared" si="12"/>
        <v>628</v>
      </c>
      <c r="BM57">
        <f t="shared" si="13"/>
        <v>909.19999999999993</v>
      </c>
      <c r="BN57">
        <f t="shared" si="14"/>
        <v>0</v>
      </c>
    </row>
    <row r="58" spans="1:66" x14ac:dyDescent="0.3">
      <c r="A58">
        <f t="shared" si="15"/>
        <v>550</v>
      </c>
      <c r="B58" s="5">
        <v>201</v>
      </c>
      <c r="C58" s="5">
        <v>208</v>
      </c>
      <c r="D58" s="5">
        <v>187</v>
      </c>
      <c r="E58" s="5">
        <v>191</v>
      </c>
      <c r="F58" s="5">
        <v>194</v>
      </c>
      <c r="G58" s="5">
        <v>1129</v>
      </c>
      <c r="H58" s="5">
        <v>905</v>
      </c>
      <c r="I58" s="5">
        <v>1283</v>
      </c>
      <c r="J58" s="5">
        <v>1185</v>
      </c>
      <c r="K58" s="5">
        <v>933</v>
      </c>
      <c r="L58" s="5"/>
      <c r="M58" s="5"/>
      <c r="N58" s="5">
        <v>693</v>
      </c>
      <c r="O58" s="5">
        <v>689</v>
      </c>
      <c r="P58" s="5">
        <v>719</v>
      </c>
      <c r="Q58" s="5">
        <v>735</v>
      </c>
      <c r="R58" s="5">
        <v>722</v>
      </c>
      <c r="S58" s="5">
        <v>1234</v>
      </c>
      <c r="T58" s="5"/>
      <c r="U58" s="5">
        <v>1230</v>
      </c>
      <c r="V58" s="5">
        <v>1379</v>
      </c>
      <c r="W58" s="5">
        <v>1303</v>
      </c>
      <c r="X58" s="5"/>
      <c r="Y58" s="5"/>
      <c r="Z58" s="5">
        <v>676</v>
      </c>
      <c r="AA58" s="5">
        <v>821</v>
      </c>
      <c r="AB58" s="5">
        <v>670</v>
      </c>
      <c r="AC58" s="5">
        <v>667</v>
      </c>
      <c r="AD58" s="5">
        <v>799</v>
      </c>
      <c r="AE58" s="5">
        <v>765</v>
      </c>
      <c r="AF58" s="5">
        <v>1078</v>
      </c>
      <c r="AG58" s="5">
        <v>1119</v>
      </c>
      <c r="AH58" s="5">
        <v>1134</v>
      </c>
      <c r="AI58" s="5">
        <v>1062</v>
      </c>
      <c r="AJ58" s="5"/>
      <c r="AK58" s="5"/>
      <c r="AL58" s="5">
        <v>196</v>
      </c>
      <c r="AM58" s="5">
        <v>209</v>
      </c>
      <c r="AN58" s="5">
        <v>202</v>
      </c>
      <c r="AO58" s="5">
        <v>208</v>
      </c>
      <c r="AP58" s="5">
        <v>193</v>
      </c>
      <c r="AQ58" s="5">
        <v>106</v>
      </c>
      <c r="AR58" s="5">
        <v>100</v>
      </c>
      <c r="AS58" s="5">
        <v>97</v>
      </c>
      <c r="AT58" s="5">
        <v>99</v>
      </c>
      <c r="AU58" s="5">
        <v>98</v>
      </c>
      <c r="AX58">
        <f t="shared" si="1"/>
        <v>196.2</v>
      </c>
      <c r="AY58">
        <f t="shared" si="2"/>
        <v>1087</v>
      </c>
      <c r="AZ58">
        <f t="shared" si="3"/>
        <v>711.6</v>
      </c>
      <c r="BA58">
        <f t="shared" si="4"/>
        <v>1286.5</v>
      </c>
      <c r="BB58">
        <f t="shared" si="5"/>
        <v>726.6</v>
      </c>
      <c r="BC58">
        <f t="shared" si="6"/>
        <v>1031.5999999999999</v>
      </c>
      <c r="BD58">
        <f t="shared" si="7"/>
        <v>100</v>
      </c>
      <c r="BH58">
        <f t="shared" si="8"/>
        <v>96.199999999999989</v>
      </c>
      <c r="BI58">
        <f t="shared" si="9"/>
        <v>987</v>
      </c>
      <c r="BJ58">
        <f t="shared" si="10"/>
        <v>611.6</v>
      </c>
      <c r="BK58">
        <f t="shared" si="11"/>
        <v>1186.5</v>
      </c>
      <c r="BL58">
        <f t="shared" si="12"/>
        <v>626.6</v>
      </c>
      <c r="BM58">
        <f t="shared" si="13"/>
        <v>931.59999999999991</v>
      </c>
      <c r="BN58">
        <f t="shared" si="14"/>
        <v>0</v>
      </c>
    </row>
    <row r="59" spans="1:66" x14ac:dyDescent="0.3">
      <c r="A59">
        <f t="shared" si="15"/>
        <v>560</v>
      </c>
      <c r="B59" s="5">
        <v>203</v>
      </c>
      <c r="C59" s="5">
        <v>211</v>
      </c>
      <c r="D59" s="5">
        <v>189</v>
      </c>
      <c r="E59" s="5">
        <v>193</v>
      </c>
      <c r="F59" s="5">
        <v>195</v>
      </c>
      <c r="G59" s="5">
        <v>1127</v>
      </c>
      <c r="H59" s="5">
        <v>901</v>
      </c>
      <c r="I59" s="5">
        <v>1305</v>
      </c>
      <c r="J59" s="5">
        <v>1201</v>
      </c>
      <c r="K59" s="5">
        <v>930</v>
      </c>
      <c r="L59" s="5"/>
      <c r="M59" s="5"/>
      <c r="N59" s="5">
        <v>690</v>
      </c>
      <c r="O59" s="5">
        <v>687</v>
      </c>
      <c r="P59" s="5">
        <v>718</v>
      </c>
      <c r="Q59" s="5">
        <v>734</v>
      </c>
      <c r="R59" s="5">
        <v>721</v>
      </c>
      <c r="S59" s="5">
        <v>1255</v>
      </c>
      <c r="T59" s="5"/>
      <c r="U59" s="5">
        <v>1256</v>
      </c>
      <c r="V59" s="5">
        <v>1393</v>
      </c>
      <c r="W59" s="5">
        <v>1314</v>
      </c>
      <c r="X59" s="5"/>
      <c r="Y59" s="5"/>
      <c r="Z59" s="5">
        <v>678</v>
      </c>
      <c r="AA59" s="5">
        <v>822</v>
      </c>
      <c r="AB59" s="5">
        <v>668</v>
      </c>
      <c r="AC59" s="5">
        <v>666</v>
      </c>
      <c r="AD59" s="5">
        <v>800</v>
      </c>
      <c r="AE59" s="5">
        <v>764</v>
      </c>
      <c r="AF59" s="5">
        <v>1103</v>
      </c>
      <c r="AG59" s="5">
        <v>1143</v>
      </c>
      <c r="AH59" s="5">
        <v>1164</v>
      </c>
      <c r="AI59" s="5">
        <v>1081</v>
      </c>
      <c r="AJ59" s="5"/>
      <c r="AK59" s="5"/>
      <c r="AL59" s="5">
        <v>197</v>
      </c>
      <c r="AM59" s="5">
        <v>210</v>
      </c>
      <c r="AN59" s="5">
        <v>203</v>
      </c>
      <c r="AO59" s="5">
        <v>211</v>
      </c>
      <c r="AP59" s="5">
        <v>195</v>
      </c>
      <c r="AQ59" s="5">
        <v>105</v>
      </c>
      <c r="AR59" s="5">
        <v>100</v>
      </c>
      <c r="AS59" s="5">
        <v>97</v>
      </c>
      <c r="AT59" s="5">
        <v>99</v>
      </c>
      <c r="AU59" s="5">
        <v>98</v>
      </c>
      <c r="AX59">
        <f t="shared" si="1"/>
        <v>198.2</v>
      </c>
      <c r="AY59">
        <f t="shared" si="2"/>
        <v>1092.8</v>
      </c>
      <c r="AZ59">
        <f t="shared" si="3"/>
        <v>710</v>
      </c>
      <c r="BA59">
        <f t="shared" si="4"/>
        <v>1304.5</v>
      </c>
      <c r="BB59">
        <f t="shared" si="5"/>
        <v>726.8</v>
      </c>
      <c r="BC59">
        <f t="shared" si="6"/>
        <v>1051</v>
      </c>
      <c r="BD59">
        <f t="shared" si="7"/>
        <v>99.8</v>
      </c>
      <c r="BH59">
        <f t="shared" si="8"/>
        <v>98.399999999999991</v>
      </c>
      <c r="BI59">
        <f t="shared" si="9"/>
        <v>993</v>
      </c>
      <c r="BJ59">
        <f t="shared" si="10"/>
        <v>610.20000000000005</v>
      </c>
      <c r="BK59">
        <f t="shared" si="11"/>
        <v>1204.7</v>
      </c>
      <c r="BL59">
        <f t="shared" si="12"/>
        <v>627</v>
      </c>
      <c r="BM59">
        <f t="shared" si="13"/>
        <v>951.2</v>
      </c>
      <c r="BN59">
        <f t="shared" si="14"/>
        <v>0</v>
      </c>
    </row>
    <row r="60" spans="1:66" x14ac:dyDescent="0.3">
      <c r="A60">
        <f t="shared" si="15"/>
        <v>570</v>
      </c>
      <c r="B60" s="5">
        <v>204</v>
      </c>
      <c r="C60" s="5">
        <v>211</v>
      </c>
      <c r="D60" s="5">
        <v>191</v>
      </c>
      <c r="E60" s="5">
        <v>194</v>
      </c>
      <c r="F60" s="5">
        <v>196</v>
      </c>
      <c r="G60" s="5">
        <v>1125</v>
      </c>
      <c r="H60" s="5">
        <v>903</v>
      </c>
      <c r="I60" s="5">
        <v>1320</v>
      </c>
      <c r="J60" s="5">
        <v>1218</v>
      </c>
      <c r="K60" s="5">
        <v>932</v>
      </c>
      <c r="L60" s="5"/>
      <c r="M60" s="5"/>
      <c r="N60" s="5">
        <v>690</v>
      </c>
      <c r="O60" s="5">
        <v>689</v>
      </c>
      <c r="P60" s="5">
        <v>717</v>
      </c>
      <c r="Q60" s="5">
        <v>733</v>
      </c>
      <c r="R60" s="5">
        <v>718</v>
      </c>
      <c r="S60" s="5">
        <v>1276</v>
      </c>
      <c r="T60" s="5"/>
      <c r="U60" s="5">
        <v>1277</v>
      </c>
      <c r="V60" s="5">
        <v>1408</v>
      </c>
      <c r="W60" s="5">
        <v>1323</v>
      </c>
      <c r="X60" s="5"/>
      <c r="Y60" s="5"/>
      <c r="Z60" s="5">
        <v>678</v>
      </c>
      <c r="AA60" s="5">
        <v>820</v>
      </c>
      <c r="AB60" s="5">
        <v>668</v>
      </c>
      <c r="AC60" s="5">
        <v>666</v>
      </c>
      <c r="AD60" s="5">
        <v>798</v>
      </c>
      <c r="AE60" s="5">
        <v>764</v>
      </c>
      <c r="AF60" s="5">
        <v>1124</v>
      </c>
      <c r="AG60" s="5">
        <v>1164</v>
      </c>
      <c r="AH60" s="5">
        <v>1180</v>
      </c>
      <c r="AI60" s="5">
        <v>1096</v>
      </c>
      <c r="AJ60" s="5"/>
      <c r="AK60" s="5"/>
      <c r="AL60" s="5">
        <v>199</v>
      </c>
      <c r="AM60" s="5">
        <v>211</v>
      </c>
      <c r="AN60" s="5">
        <v>203</v>
      </c>
      <c r="AO60" s="5">
        <v>215</v>
      </c>
      <c r="AP60" s="5">
        <v>196</v>
      </c>
      <c r="AQ60" s="5">
        <v>105</v>
      </c>
      <c r="AR60" s="5">
        <v>100</v>
      </c>
      <c r="AS60" s="5">
        <v>97</v>
      </c>
      <c r="AT60" s="5">
        <v>99</v>
      </c>
      <c r="AU60" s="5">
        <v>97</v>
      </c>
      <c r="AX60">
        <f t="shared" si="1"/>
        <v>199.2</v>
      </c>
      <c r="AY60">
        <f t="shared" si="2"/>
        <v>1099.5999999999999</v>
      </c>
      <c r="AZ60">
        <f t="shared" si="3"/>
        <v>709.4</v>
      </c>
      <c r="BA60">
        <f t="shared" si="4"/>
        <v>1321</v>
      </c>
      <c r="BB60">
        <f t="shared" si="5"/>
        <v>726</v>
      </c>
      <c r="BC60">
        <f t="shared" si="6"/>
        <v>1065.5999999999999</v>
      </c>
      <c r="BD60">
        <f t="shared" si="7"/>
        <v>99.6</v>
      </c>
      <c r="BH60">
        <f t="shared" si="8"/>
        <v>99.6</v>
      </c>
      <c r="BI60">
        <f t="shared" si="9"/>
        <v>999.99999999999989</v>
      </c>
      <c r="BJ60">
        <f t="shared" si="10"/>
        <v>609.79999999999995</v>
      </c>
      <c r="BK60">
        <f t="shared" si="11"/>
        <v>1221.4000000000001</v>
      </c>
      <c r="BL60">
        <f t="shared" si="12"/>
        <v>626.4</v>
      </c>
      <c r="BM60">
        <f t="shared" si="13"/>
        <v>965.99999999999989</v>
      </c>
      <c r="BN60">
        <f t="shared" si="14"/>
        <v>0</v>
      </c>
    </row>
    <row r="61" spans="1:66" x14ac:dyDescent="0.3">
      <c r="A61">
        <f t="shared" si="15"/>
        <v>580</v>
      </c>
      <c r="B61" s="5">
        <v>206</v>
      </c>
      <c r="C61" s="5">
        <v>214</v>
      </c>
      <c r="D61" s="5">
        <v>192</v>
      </c>
      <c r="E61" s="5">
        <v>196</v>
      </c>
      <c r="F61" s="5">
        <v>198</v>
      </c>
      <c r="G61" s="5">
        <v>1118</v>
      </c>
      <c r="H61" s="5">
        <v>901</v>
      </c>
      <c r="I61" s="5">
        <v>1330</v>
      </c>
      <c r="J61" s="5">
        <v>1233</v>
      </c>
      <c r="K61" s="5">
        <v>930</v>
      </c>
      <c r="L61" s="5"/>
      <c r="M61" s="5"/>
      <c r="N61" s="5">
        <v>690</v>
      </c>
      <c r="O61" s="5">
        <v>686</v>
      </c>
      <c r="P61" s="5">
        <v>718</v>
      </c>
      <c r="Q61" s="5">
        <v>734</v>
      </c>
      <c r="R61" s="5">
        <v>720</v>
      </c>
      <c r="S61" s="5">
        <v>1287</v>
      </c>
      <c r="T61" s="5"/>
      <c r="U61" s="5">
        <v>1293</v>
      </c>
      <c r="V61" s="5">
        <v>1422</v>
      </c>
      <c r="W61" s="5">
        <v>1329</v>
      </c>
      <c r="X61" s="5"/>
      <c r="Y61" s="5"/>
      <c r="Z61" s="5">
        <v>677</v>
      </c>
      <c r="AA61" s="5">
        <v>818</v>
      </c>
      <c r="AB61" s="5">
        <v>670</v>
      </c>
      <c r="AC61" s="5">
        <v>669</v>
      </c>
      <c r="AD61" s="5">
        <v>796</v>
      </c>
      <c r="AE61" s="5">
        <v>762</v>
      </c>
      <c r="AF61" s="5">
        <v>1137</v>
      </c>
      <c r="AG61" s="5">
        <v>1171</v>
      </c>
      <c r="AH61" s="5">
        <v>1197</v>
      </c>
      <c r="AI61" s="5">
        <v>1106</v>
      </c>
      <c r="AJ61" s="5"/>
      <c r="AK61" s="5"/>
      <c r="AL61" s="5">
        <v>201</v>
      </c>
      <c r="AM61" s="5">
        <v>212</v>
      </c>
      <c r="AN61" s="5">
        <v>206</v>
      </c>
      <c r="AO61" s="5">
        <v>218</v>
      </c>
      <c r="AP61" s="5">
        <v>198</v>
      </c>
      <c r="AQ61" s="5">
        <v>106</v>
      </c>
      <c r="AR61" s="5">
        <v>100</v>
      </c>
      <c r="AS61" s="5">
        <v>97</v>
      </c>
      <c r="AT61" s="5">
        <v>99</v>
      </c>
      <c r="AU61" s="5">
        <v>98</v>
      </c>
      <c r="AX61">
        <f t="shared" si="1"/>
        <v>201.2</v>
      </c>
      <c r="AY61">
        <f t="shared" si="2"/>
        <v>1102.4000000000001</v>
      </c>
      <c r="AZ61">
        <f t="shared" si="3"/>
        <v>709.6</v>
      </c>
      <c r="BA61">
        <f t="shared" si="4"/>
        <v>1332.75</v>
      </c>
      <c r="BB61">
        <f t="shared" si="5"/>
        <v>726</v>
      </c>
      <c r="BC61">
        <f t="shared" si="6"/>
        <v>1074.5999999999999</v>
      </c>
      <c r="BD61">
        <f t="shared" si="7"/>
        <v>100</v>
      </c>
      <c r="BH61">
        <f t="shared" si="8"/>
        <v>101.19999999999999</v>
      </c>
      <c r="BI61">
        <f t="shared" si="9"/>
        <v>1002.4000000000001</v>
      </c>
      <c r="BJ61">
        <f t="shared" si="10"/>
        <v>609.6</v>
      </c>
      <c r="BK61">
        <f t="shared" si="11"/>
        <v>1232.75</v>
      </c>
      <c r="BL61">
        <f t="shared" si="12"/>
        <v>626</v>
      </c>
      <c r="BM61">
        <f t="shared" si="13"/>
        <v>974.59999999999991</v>
      </c>
      <c r="BN61">
        <f t="shared" si="14"/>
        <v>0</v>
      </c>
    </row>
    <row r="62" spans="1:66" x14ac:dyDescent="0.3">
      <c r="A62">
        <f t="shared" si="15"/>
        <v>590</v>
      </c>
      <c r="B62" s="5">
        <v>207</v>
      </c>
      <c r="C62" s="5">
        <v>215</v>
      </c>
      <c r="D62" s="5">
        <v>194</v>
      </c>
      <c r="E62" s="5">
        <v>198</v>
      </c>
      <c r="F62" s="5">
        <v>200</v>
      </c>
      <c r="G62" s="5">
        <v>1116</v>
      </c>
      <c r="H62" s="5">
        <v>897</v>
      </c>
      <c r="I62" s="5">
        <v>1338</v>
      </c>
      <c r="J62" s="5">
        <v>1243</v>
      </c>
      <c r="K62" s="5">
        <v>927</v>
      </c>
      <c r="L62" s="5"/>
      <c r="M62" s="5"/>
      <c r="N62" s="5">
        <v>689</v>
      </c>
      <c r="O62" s="5">
        <v>687</v>
      </c>
      <c r="P62" s="5">
        <v>716</v>
      </c>
      <c r="Q62" s="5">
        <v>731</v>
      </c>
      <c r="R62" s="5">
        <v>717</v>
      </c>
      <c r="S62" s="5">
        <v>1294</v>
      </c>
      <c r="T62" s="5"/>
      <c r="U62" s="5">
        <v>1301</v>
      </c>
      <c r="V62" s="5">
        <v>1433</v>
      </c>
      <c r="W62" s="5">
        <v>1333</v>
      </c>
      <c r="X62" s="5"/>
      <c r="Y62" s="5"/>
      <c r="Z62" s="5">
        <v>675</v>
      </c>
      <c r="AA62" s="5">
        <v>820</v>
      </c>
      <c r="AB62" s="5">
        <v>670</v>
      </c>
      <c r="AC62" s="5">
        <v>668</v>
      </c>
      <c r="AD62" s="5">
        <v>796</v>
      </c>
      <c r="AE62" s="5">
        <v>760</v>
      </c>
      <c r="AF62" s="5">
        <v>1150</v>
      </c>
      <c r="AG62" s="5">
        <v>1182</v>
      </c>
      <c r="AH62" s="5">
        <v>1208</v>
      </c>
      <c r="AI62" s="5">
        <v>1111</v>
      </c>
      <c r="AJ62" s="5"/>
      <c r="AK62" s="5"/>
      <c r="AL62" s="5">
        <v>203</v>
      </c>
      <c r="AM62" s="5">
        <v>215</v>
      </c>
      <c r="AN62" s="5">
        <v>208</v>
      </c>
      <c r="AO62" s="5">
        <v>220</v>
      </c>
      <c r="AP62" s="5">
        <v>199</v>
      </c>
      <c r="AQ62" s="5">
        <v>106</v>
      </c>
      <c r="AR62" s="5">
        <v>100</v>
      </c>
      <c r="AS62" s="5">
        <v>97</v>
      </c>
      <c r="AT62" s="5">
        <v>99</v>
      </c>
      <c r="AU62" s="5">
        <v>98</v>
      </c>
      <c r="AX62">
        <f t="shared" si="1"/>
        <v>202.8</v>
      </c>
      <c r="AY62">
        <f t="shared" si="2"/>
        <v>1104.2</v>
      </c>
      <c r="AZ62">
        <f t="shared" si="3"/>
        <v>708</v>
      </c>
      <c r="BA62">
        <f t="shared" si="4"/>
        <v>1340.25</v>
      </c>
      <c r="BB62">
        <f t="shared" si="5"/>
        <v>725.8</v>
      </c>
      <c r="BC62">
        <f t="shared" si="6"/>
        <v>1082.2</v>
      </c>
      <c r="BD62">
        <f t="shared" si="7"/>
        <v>100</v>
      </c>
      <c r="BH62">
        <f t="shared" si="8"/>
        <v>102.80000000000001</v>
      </c>
      <c r="BI62">
        <f t="shared" si="9"/>
        <v>1004.2</v>
      </c>
      <c r="BJ62">
        <f t="shared" si="10"/>
        <v>608</v>
      </c>
      <c r="BK62">
        <f t="shared" si="11"/>
        <v>1240.25</v>
      </c>
      <c r="BL62">
        <f t="shared" si="12"/>
        <v>625.79999999999995</v>
      </c>
      <c r="BM62">
        <f t="shared" si="13"/>
        <v>982.2</v>
      </c>
      <c r="BN62">
        <f t="shared" si="14"/>
        <v>0</v>
      </c>
    </row>
    <row r="63" spans="1:66" x14ac:dyDescent="0.3">
      <c r="A63">
        <f t="shared" si="15"/>
        <v>600</v>
      </c>
      <c r="B63" s="5">
        <v>208</v>
      </c>
      <c r="C63" s="5">
        <v>215</v>
      </c>
      <c r="D63" s="5">
        <v>196</v>
      </c>
      <c r="E63" s="5">
        <v>199</v>
      </c>
      <c r="F63" s="5">
        <v>201</v>
      </c>
      <c r="G63" s="5">
        <v>1117</v>
      </c>
      <c r="H63" s="5">
        <v>897</v>
      </c>
      <c r="I63" s="5">
        <v>1344</v>
      </c>
      <c r="J63" s="5">
        <v>1253</v>
      </c>
      <c r="K63" s="5">
        <v>928</v>
      </c>
      <c r="L63" s="5"/>
      <c r="M63" s="5"/>
      <c r="N63" s="5">
        <v>688</v>
      </c>
      <c r="O63" s="5">
        <v>682</v>
      </c>
      <c r="P63" s="5">
        <v>715</v>
      </c>
      <c r="Q63" s="5">
        <v>731</v>
      </c>
      <c r="R63" s="5">
        <v>715</v>
      </c>
      <c r="S63" s="5">
        <v>1304</v>
      </c>
      <c r="T63" s="5"/>
      <c r="U63" s="5">
        <v>1308</v>
      </c>
      <c r="V63" s="5">
        <v>1441</v>
      </c>
      <c r="W63" s="5">
        <v>1337</v>
      </c>
      <c r="X63" s="5"/>
      <c r="Y63" s="5"/>
      <c r="Z63" s="5">
        <v>675</v>
      </c>
      <c r="AA63" s="5">
        <v>815</v>
      </c>
      <c r="AB63" s="5">
        <v>666</v>
      </c>
      <c r="AC63" s="5">
        <v>668</v>
      </c>
      <c r="AD63" s="5">
        <v>795</v>
      </c>
      <c r="AE63" s="5">
        <v>760</v>
      </c>
      <c r="AF63" s="5">
        <v>1158</v>
      </c>
      <c r="AG63" s="5">
        <v>1189</v>
      </c>
      <c r="AH63" s="5">
        <v>1216</v>
      </c>
      <c r="AI63" s="5">
        <v>1115</v>
      </c>
      <c r="AJ63" s="5"/>
      <c r="AK63" s="5"/>
      <c r="AL63" s="5">
        <v>204</v>
      </c>
      <c r="AM63" s="5">
        <v>215</v>
      </c>
      <c r="AN63" s="5">
        <v>208</v>
      </c>
      <c r="AO63" s="5">
        <v>223</v>
      </c>
      <c r="AP63" s="5">
        <v>201</v>
      </c>
      <c r="AQ63" s="5">
        <v>105</v>
      </c>
      <c r="AR63" s="5">
        <v>100</v>
      </c>
      <c r="AS63" s="5">
        <v>97</v>
      </c>
      <c r="AT63" s="5">
        <v>99</v>
      </c>
      <c r="AU63" s="5">
        <v>98</v>
      </c>
      <c r="AX63">
        <f t="shared" si="1"/>
        <v>203.8</v>
      </c>
      <c r="AY63">
        <f t="shared" si="2"/>
        <v>1107.8</v>
      </c>
      <c r="AZ63">
        <f t="shared" si="3"/>
        <v>706.2</v>
      </c>
      <c r="BA63">
        <f t="shared" si="4"/>
        <v>1347.5</v>
      </c>
      <c r="BB63">
        <f t="shared" si="5"/>
        <v>723.8</v>
      </c>
      <c r="BC63">
        <f t="shared" si="6"/>
        <v>1087.5999999999999</v>
      </c>
      <c r="BD63">
        <f t="shared" si="7"/>
        <v>99.8</v>
      </c>
      <c r="BH63">
        <f t="shared" si="8"/>
        <v>104.00000000000001</v>
      </c>
      <c r="BI63">
        <f t="shared" si="9"/>
        <v>1008</v>
      </c>
      <c r="BJ63">
        <f t="shared" si="10"/>
        <v>606.40000000000009</v>
      </c>
      <c r="BK63">
        <f t="shared" si="11"/>
        <v>1247.7</v>
      </c>
      <c r="BL63">
        <f t="shared" si="12"/>
        <v>624</v>
      </c>
      <c r="BM63">
        <f t="shared" si="13"/>
        <v>987.8</v>
      </c>
      <c r="BN63">
        <f t="shared" si="14"/>
        <v>0</v>
      </c>
    </row>
    <row r="64" spans="1:66" x14ac:dyDescent="0.3">
      <c r="A64">
        <f t="shared" si="15"/>
        <v>610</v>
      </c>
      <c r="B64" s="5">
        <v>209</v>
      </c>
      <c r="C64" s="5">
        <v>216</v>
      </c>
      <c r="D64" s="5">
        <v>196</v>
      </c>
      <c r="E64" s="5">
        <v>200</v>
      </c>
      <c r="F64" s="5">
        <v>203</v>
      </c>
      <c r="G64" s="5">
        <v>1112</v>
      </c>
      <c r="H64" s="5">
        <v>894</v>
      </c>
      <c r="I64" s="5">
        <v>1350</v>
      </c>
      <c r="J64" s="5">
        <v>1257</v>
      </c>
      <c r="K64" s="5">
        <v>926</v>
      </c>
      <c r="L64" s="5"/>
      <c r="M64" s="5"/>
      <c r="N64" s="5">
        <v>687</v>
      </c>
      <c r="O64" s="5">
        <v>681</v>
      </c>
      <c r="P64" s="5">
        <v>712</v>
      </c>
      <c r="Q64" s="5">
        <v>731</v>
      </c>
      <c r="R64" s="5">
        <v>715</v>
      </c>
      <c r="S64" s="5">
        <v>1308</v>
      </c>
      <c r="T64" s="5"/>
      <c r="U64" s="5">
        <v>1315</v>
      </c>
      <c r="V64" s="5">
        <v>1450</v>
      </c>
      <c r="W64" s="5">
        <v>1335</v>
      </c>
      <c r="X64" s="5"/>
      <c r="Y64" s="5"/>
      <c r="Z64" s="5">
        <v>673</v>
      </c>
      <c r="AA64" s="5">
        <v>814</v>
      </c>
      <c r="AB64" s="5">
        <v>666</v>
      </c>
      <c r="AC64" s="5">
        <v>665</v>
      </c>
      <c r="AD64" s="5">
        <v>793</v>
      </c>
      <c r="AE64" s="5">
        <v>759</v>
      </c>
      <c r="AF64" s="5">
        <v>1158</v>
      </c>
      <c r="AG64" s="5">
        <v>1192</v>
      </c>
      <c r="AH64" s="5">
        <v>1217</v>
      </c>
      <c r="AI64" s="5">
        <v>1118</v>
      </c>
      <c r="AJ64" s="5"/>
      <c r="AK64" s="5"/>
      <c r="AL64" s="5">
        <v>205</v>
      </c>
      <c r="AM64" s="5">
        <v>216</v>
      </c>
      <c r="AN64" s="5">
        <v>209</v>
      </c>
      <c r="AO64" s="5">
        <v>226</v>
      </c>
      <c r="AP64" s="5">
        <v>202</v>
      </c>
      <c r="AQ64" s="5">
        <v>106</v>
      </c>
      <c r="AR64" s="5">
        <v>100</v>
      </c>
      <c r="AS64" s="5">
        <v>97</v>
      </c>
      <c r="AT64" s="5">
        <v>99</v>
      </c>
      <c r="AU64" s="5">
        <v>98</v>
      </c>
      <c r="AX64">
        <f t="shared" si="1"/>
        <v>204.8</v>
      </c>
      <c r="AY64">
        <f t="shared" si="2"/>
        <v>1107.8</v>
      </c>
      <c r="AZ64">
        <f t="shared" si="3"/>
        <v>705.2</v>
      </c>
      <c r="BA64">
        <f t="shared" si="4"/>
        <v>1352</v>
      </c>
      <c r="BB64">
        <f t="shared" si="5"/>
        <v>722.2</v>
      </c>
      <c r="BC64">
        <f t="shared" si="6"/>
        <v>1088.8</v>
      </c>
      <c r="BD64">
        <f t="shared" si="7"/>
        <v>100</v>
      </c>
      <c r="BH64">
        <f t="shared" si="8"/>
        <v>104.80000000000001</v>
      </c>
      <c r="BI64">
        <f t="shared" si="9"/>
        <v>1007.8</v>
      </c>
      <c r="BJ64">
        <f t="shared" si="10"/>
        <v>605.20000000000005</v>
      </c>
      <c r="BK64">
        <f t="shared" si="11"/>
        <v>1252</v>
      </c>
      <c r="BL64">
        <f t="shared" si="12"/>
        <v>622.20000000000005</v>
      </c>
      <c r="BM64">
        <f t="shared" si="13"/>
        <v>988.8</v>
      </c>
      <c r="BN64">
        <f t="shared" si="14"/>
        <v>0</v>
      </c>
    </row>
    <row r="65" spans="1:66" x14ac:dyDescent="0.3">
      <c r="A65">
        <f t="shared" si="15"/>
        <v>620</v>
      </c>
      <c r="B65" s="5">
        <v>210</v>
      </c>
      <c r="C65" s="5">
        <v>218</v>
      </c>
      <c r="D65" s="5">
        <v>198</v>
      </c>
      <c r="E65" s="5">
        <v>202</v>
      </c>
      <c r="F65" s="5">
        <v>204</v>
      </c>
      <c r="G65" s="5">
        <v>1111</v>
      </c>
      <c r="H65" s="5">
        <v>893</v>
      </c>
      <c r="I65" s="5">
        <v>1353</v>
      </c>
      <c r="J65" s="5">
        <v>1262</v>
      </c>
      <c r="K65" s="5">
        <v>924</v>
      </c>
      <c r="L65" s="5"/>
      <c r="M65" s="5"/>
      <c r="N65" s="5">
        <v>685</v>
      </c>
      <c r="O65" s="5">
        <v>680</v>
      </c>
      <c r="P65" s="5">
        <v>711</v>
      </c>
      <c r="Q65" s="5">
        <v>728</v>
      </c>
      <c r="R65" s="5">
        <v>711</v>
      </c>
      <c r="S65" s="5">
        <v>1309</v>
      </c>
      <c r="T65" s="5"/>
      <c r="U65" s="5">
        <v>1316</v>
      </c>
      <c r="V65" s="5">
        <v>1459</v>
      </c>
      <c r="W65" s="5">
        <v>1335</v>
      </c>
      <c r="X65" s="5"/>
      <c r="Y65" s="5"/>
      <c r="Z65" s="5">
        <v>672</v>
      </c>
      <c r="AA65" s="5">
        <v>811</v>
      </c>
      <c r="AB65" s="5">
        <v>667</v>
      </c>
      <c r="AC65" s="5">
        <v>666</v>
      </c>
      <c r="AD65" s="5">
        <v>789</v>
      </c>
      <c r="AE65" s="5">
        <v>755</v>
      </c>
      <c r="AF65" s="5">
        <v>1164</v>
      </c>
      <c r="AG65" s="5">
        <v>1193</v>
      </c>
      <c r="AH65" s="5">
        <v>1221</v>
      </c>
      <c r="AI65" s="5">
        <v>1120</v>
      </c>
      <c r="AJ65" s="5"/>
      <c r="AK65" s="5"/>
      <c r="AL65" s="5">
        <v>206</v>
      </c>
      <c r="AM65" s="5">
        <v>217</v>
      </c>
      <c r="AN65" s="5">
        <v>210</v>
      </c>
      <c r="AO65" s="5">
        <v>229</v>
      </c>
      <c r="AP65" s="5">
        <v>203</v>
      </c>
      <c r="AQ65" s="5">
        <v>106</v>
      </c>
      <c r="AR65" s="5">
        <v>100</v>
      </c>
      <c r="AS65" s="5">
        <v>97</v>
      </c>
      <c r="AT65" s="5">
        <v>99</v>
      </c>
      <c r="AU65" s="5">
        <v>98</v>
      </c>
      <c r="AX65">
        <f t="shared" si="1"/>
        <v>206.4</v>
      </c>
      <c r="AY65">
        <f t="shared" si="2"/>
        <v>1108.5999999999999</v>
      </c>
      <c r="AZ65">
        <f t="shared" si="3"/>
        <v>703</v>
      </c>
      <c r="BA65">
        <f t="shared" si="4"/>
        <v>1354.75</v>
      </c>
      <c r="BB65">
        <f t="shared" si="5"/>
        <v>721</v>
      </c>
      <c r="BC65">
        <f t="shared" si="6"/>
        <v>1090.5999999999999</v>
      </c>
      <c r="BD65">
        <f t="shared" si="7"/>
        <v>100</v>
      </c>
      <c r="BH65">
        <f t="shared" si="8"/>
        <v>106.4</v>
      </c>
      <c r="BI65">
        <f t="shared" si="9"/>
        <v>1008.5999999999999</v>
      </c>
      <c r="BJ65">
        <f t="shared" si="10"/>
        <v>603</v>
      </c>
      <c r="BK65">
        <f t="shared" si="11"/>
        <v>1254.75</v>
      </c>
      <c r="BL65">
        <f t="shared" si="12"/>
        <v>621</v>
      </c>
      <c r="BM65">
        <f t="shared" si="13"/>
        <v>990.59999999999991</v>
      </c>
      <c r="BN65">
        <f t="shared" si="14"/>
        <v>0</v>
      </c>
    </row>
    <row r="66" spans="1:66" x14ac:dyDescent="0.3">
      <c r="A66">
        <f t="shared" si="15"/>
        <v>630</v>
      </c>
      <c r="B66" s="5">
        <v>212</v>
      </c>
      <c r="C66" s="5">
        <v>219</v>
      </c>
      <c r="D66" s="5">
        <v>199</v>
      </c>
      <c r="E66" s="5">
        <v>203</v>
      </c>
      <c r="F66" s="5">
        <v>206</v>
      </c>
      <c r="G66" s="5">
        <v>1109</v>
      </c>
      <c r="H66" s="5">
        <v>893</v>
      </c>
      <c r="I66" s="5">
        <v>1355</v>
      </c>
      <c r="J66" s="5">
        <v>1264</v>
      </c>
      <c r="K66" s="5">
        <v>923</v>
      </c>
      <c r="L66" s="5"/>
      <c r="M66" s="5"/>
      <c r="N66" s="5">
        <v>684</v>
      </c>
      <c r="O66" s="5">
        <v>680</v>
      </c>
      <c r="P66" s="5">
        <v>709</v>
      </c>
      <c r="Q66" s="5">
        <v>727</v>
      </c>
      <c r="R66" s="5">
        <v>711</v>
      </c>
      <c r="S66" s="5">
        <v>1311</v>
      </c>
      <c r="T66" s="5"/>
      <c r="U66" s="5">
        <v>1317</v>
      </c>
      <c r="V66" s="5">
        <v>1464</v>
      </c>
      <c r="W66" s="5">
        <v>1336</v>
      </c>
      <c r="X66" s="5"/>
      <c r="Y66" s="5"/>
      <c r="Z66" s="5">
        <v>673</v>
      </c>
      <c r="AA66" s="5">
        <v>812</v>
      </c>
      <c r="AB66" s="5">
        <v>665</v>
      </c>
      <c r="AC66" s="5">
        <v>665</v>
      </c>
      <c r="AD66" s="5">
        <v>787</v>
      </c>
      <c r="AE66" s="5">
        <v>755</v>
      </c>
      <c r="AF66" s="5">
        <v>1168</v>
      </c>
      <c r="AG66" s="5">
        <v>1197</v>
      </c>
      <c r="AH66" s="5">
        <v>1224</v>
      </c>
      <c r="AI66" s="5">
        <v>1121</v>
      </c>
      <c r="AJ66" s="5"/>
      <c r="AK66" s="5"/>
      <c r="AL66" s="5">
        <v>208</v>
      </c>
      <c r="AM66" s="5">
        <v>219</v>
      </c>
      <c r="AN66" s="5">
        <v>211</v>
      </c>
      <c r="AO66" s="5">
        <v>231</v>
      </c>
      <c r="AP66" s="5">
        <v>205</v>
      </c>
      <c r="AQ66" s="5">
        <v>106</v>
      </c>
      <c r="AR66" s="5">
        <v>100</v>
      </c>
      <c r="AS66" s="5">
        <v>97</v>
      </c>
      <c r="AT66" s="5">
        <v>99</v>
      </c>
      <c r="AU66" s="5">
        <v>98</v>
      </c>
      <c r="AX66">
        <f t="shared" si="1"/>
        <v>207.8</v>
      </c>
      <c r="AY66">
        <f t="shared" si="2"/>
        <v>1108.8</v>
      </c>
      <c r="AZ66">
        <f t="shared" si="3"/>
        <v>702.2</v>
      </c>
      <c r="BA66">
        <f t="shared" si="4"/>
        <v>1357</v>
      </c>
      <c r="BB66">
        <f t="shared" si="5"/>
        <v>720.4</v>
      </c>
      <c r="BC66">
        <f t="shared" si="6"/>
        <v>1093</v>
      </c>
      <c r="BD66">
        <f t="shared" si="7"/>
        <v>100</v>
      </c>
      <c r="BH66">
        <f t="shared" si="8"/>
        <v>107.80000000000001</v>
      </c>
      <c r="BI66">
        <f t="shared" si="9"/>
        <v>1008.8</v>
      </c>
      <c r="BJ66">
        <f t="shared" si="10"/>
        <v>602.20000000000005</v>
      </c>
      <c r="BK66">
        <f t="shared" si="11"/>
        <v>1257</v>
      </c>
      <c r="BL66">
        <f t="shared" si="12"/>
        <v>620.4</v>
      </c>
      <c r="BM66">
        <f t="shared" si="13"/>
        <v>993</v>
      </c>
      <c r="BN66">
        <f t="shared" si="14"/>
        <v>0</v>
      </c>
    </row>
    <row r="67" spans="1:66" x14ac:dyDescent="0.3">
      <c r="A67">
        <f t="shared" si="15"/>
        <v>640</v>
      </c>
      <c r="B67" s="5">
        <v>213</v>
      </c>
      <c r="C67" s="5">
        <v>221</v>
      </c>
      <c r="D67" s="5">
        <v>202</v>
      </c>
      <c r="E67" s="5">
        <v>204</v>
      </c>
      <c r="F67" s="5">
        <v>207</v>
      </c>
      <c r="G67" s="5">
        <v>1105</v>
      </c>
      <c r="H67" s="5">
        <v>889</v>
      </c>
      <c r="I67" s="5">
        <v>1356</v>
      </c>
      <c r="J67" s="5">
        <v>1262</v>
      </c>
      <c r="K67" s="5">
        <v>919</v>
      </c>
      <c r="L67" s="5"/>
      <c r="M67" s="5"/>
      <c r="N67" s="5">
        <v>683</v>
      </c>
      <c r="O67" s="5">
        <v>679</v>
      </c>
      <c r="P67" s="5">
        <v>707</v>
      </c>
      <c r="Q67" s="5">
        <v>725</v>
      </c>
      <c r="R67" s="5">
        <v>709</v>
      </c>
      <c r="S67" s="5">
        <v>1312</v>
      </c>
      <c r="T67" s="5"/>
      <c r="U67" s="5">
        <v>1320</v>
      </c>
      <c r="V67" s="5">
        <v>1468</v>
      </c>
      <c r="W67" s="5">
        <v>1339</v>
      </c>
      <c r="X67" s="5"/>
      <c r="Y67" s="5"/>
      <c r="Z67" s="5">
        <v>670</v>
      </c>
      <c r="AA67" s="5">
        <v>809</v>
      </c>
      <c r="AB67" s="5">
        <v>664</v>
      </c>
      <c r="AC67" s="5">
        <v>663</v>
      </c>
      <c r="AD67" s="5">
        <v>786</v>
      </c>
      <c r="AE67" s="5">
        <v>753</v>
      </c>
      <c r="AF67" s="5">
        <v>1168</v>
      </c>
      <c r="AG67" s="5">
        <v>1197</v>
      </c>
      <c r="AH67" s="5">
        <v>1224</v>
      </c>
      <c r="AI67" s="5">
        <v>1123</v>
      </c>
      <c r="AJ67" s="5"/>
      <c r="AK67" s="5"/>
      <c r="AL67" s="5">
        <v>207</v>
      </c>
      <c r="AM67" s="5">
        <v>220</v>
      </c>
      <c r="AN67" s="5">
        <v>213</v>
      </c>
      <c r="AO67" s="5">
        <v>234</v>
      </c>
      <c r="AP67" s="5">
        <v>206</v>
      </c>
      <c r="AQ67" s="5">
        <v>106</v>
      </c>
      <c r="AR67" s="5">
        <v>100</v>
      </c>
      <c r="AS67" s="5">
        <v>97</v>
      </c>
      <c r="AT67" s="5">
        <v>99</v>
      </c>
      <c r="AU67" s="5">
        <v>99</v>
      </c>
      <c r="AX67">
        <f t="shared" si="1"/>
        <v>209.4</v>
      </c>
      <c r="AY67">
        <f t="shared" si="2"/>
        <v>1106.2</v>
      </c>
      <c r="AZ67">
        <f t="shared" si="3"/>
        <v>700.6</v>
      </c>
      <c r="BA67">
        <f t="shared" si="4"/>
        <v>1359.75</v>
      </c>
      <c r="BB67">
        <f t="shared" si="5"/>
        <v>718.4</v>
      </c>
      <c r="BC67">
        <f t="shared" si="6"/>
        <v>1093</v>
      </c>
      <c r="BD67">
        <f t="shared" si="7"/>
        <v>100.2</v>
      </c>
      <c r="BH67">
        <f t="shared" si="8"/>
        <v>109.2</v>
      </c>
      <c r="BI67">
        <f t="shared" si="9"/>
        <v>1006</v>
      </c>
      <c r="BJ67">
        <f t="shared" si="10"/>
        <v>600.4</v>
      </c>
      <c r="BK67">
        <f t="shared" si="11"/>
        <v>1259.55</v>
      </c>
      <c r="BL67">
        <f t="shared" si="12"/>
        <v>618.19999999999993</v>
      </c>
      <c r="BM67">
        <f t="shared" si="13"/>
        <v>992.8</v>
      </c>
      <c r="BN67">
        <f t="shared" si="14"/>
        <v>0</v>
      </c>
    </row>
    <row r="68" spans="1:66" x14ac:dyDescent="0.3">
      <c r="A68">
        <f t="shared" si="15"/>
        <v>650</v>
      </c>
      <c r="B68" s="5">
        <v>216</v>
      </c>
      <c r="C68" s="5">
        <v>222</v>
      </c>
      <c r="D68" s="5">
        <v>203</v>
      </c>
      <c r="E68" s="5">
        <v>206</v>
      </c>
      <c r="F68" s="5">
        <v>209</v>
      </c>
      <c r="G68" s="5">
        <v>1105</v>
      </c>
      <c r="H68" s="5">
        <v>888</v>
      </c>
      <c r="I68" s="5">
        <v>1357</v>
      </c>
      <c r="J68" s="5">
        <v>1263</v>
      </c>
      <c r="K68" s="5">
        <v>920</v>
      </c>
      <c r="L68" s="5"/>
      <c r="M68" s="5"/>
      <c r="N68" s="5">
        <v>683</v>
      </c>
      <c r="O68" s="5">
        <v>678</v>
      </c>
      <c r="P68" s="5">
        <v>709</v>
      </c>
      <c r="Q68" s="5">
        <v>725</v>
      </c>
      <c r="R68" s="5">
        <v>707</v>
      </c>
      <c r="S68" s="5">
        <v>1317</v>
      </c>
      <c r="T68" s="5"/>
      <c r="U68" s="5">
        <v>1323</v>
      </c>
      <c r="V68" s="5">
        <v>1476</v>
      </c>
      <c r="W68" s="5">
        <v>1343</v>
      </c>
      <c r="X68" s="5"/>
      <c r="Y68" s="5"/>
      <c r="Z68" s="5">
        <v>672</v>
      </c>
      <c r="AA68" s="5">
        <v>810</v>
      </c>
      <c r="AB68" s="5">
        <v>665</v>
      </c>
      <c r="AC68" s="5">
        <v>664</v>
      </c>
      <c r="AD68" s="5">
        <v>785</v>
      </c>
      <c r="AE68" s="5">
        <v>753</v>
      </c>
      <c r="AF68" s="5">
        <v>1173</v>
      </c>
      <c r="AG68" s="5">
        <v>1201</v>
      </c>
      <c r="AH68" s="5">
        <v>1229</v>
      </c>
      <c r="AI68" s="5">
        <v>1129</v>
      </c>
      <c r="AJ68" s="5"/>
      <c r="AK68" s="5"/>
      <c r="AL68" s="5">
        <v>210</v>
      </c>
      <c r="AM68" s="5">
        <v>222</v>
      </c>
      <c r="AN68" s="5">
        <v>215</v>
      </c>
      <c r="AO68" s="5">
        <v>237</v>
      </c>
      <c r="AP68" s="5">
        <v>208</v>
      </c>
      <c r="AQ68" s="5">
        <v>106</v>
      </c>
      <c r="AR68" s="5">
        <v>100</v>
      </c>
      <c r="AS68" s="5">
        <v>98</v>
      </c>
      <c r="AT68" s="5">
        <v>99</v>
      </c>
      <c r="AU68" s="5">
        <v>99</v>
      </c>
      <c r="AX68">
        <f>AVERAGE(B68:F68)</f>
        <v>211.2</v>
      </c>
      <c r="AY68">
        <f>AVERAGE(G68:K68)</f>
        <v>1106.5999999999999</v>
      </c>
      <c r="AZ68">
        <f>AVERAGE(N68:R68)</f>
        <v>700.4</v>
      </c>
      <c r="BA68">
        <f>AVERAGE(S68:W68)</f>
        <v>1364.75</v>
      </c>
      <c r="BB68">
        <f>AVERAGE(Z68:AD68)</f>
        <v>719.2</v>
      </c>
      <c r="BC68">
        <f>AVERAGE(AE68:AI68)</f>
        <v>1097</v>
      </c>
      <c r="BD68">
        <f>AVERAGE(AQ68:AU68)</f>
        <v>100.4</v>
      </c>
      <c r="BH68">
        <f t="shared" ref="BH68:BN68" si="16">AX68-$BD68</f>
        <v>110.79999999999998</v>
      </c>
      <c r="BI68">
        <f t="shared" si="16"/>
        <v>1006.1999999999999</v>
      </c>
      <c r="BJ68">
        <f t="shared" si="16"/>
        <v>600</v>
      </c>
      <c r="BK68">
        <f t="shared" si="16"/>
        <v>1264.3499999999999</v>
      </c>
      <c r="BL68">
        <f t="shared" si="16"/>
        <v>618.80000000000007</v>
      </c>
      <c r="BM68">
        <f t="shared" si="16"/>
        <v>996.6</v>
      </c>
      <c r="BN68">
        <f t="shared" si="16"/>
        <v>0</v>
      </c>
    </row>
    <row r="69" spans="1:66" x14ac:dyDescent="0.3">
      <c r="A69">
        <f t="shared" ref="A69:A132" si="17">A68+10</f>
        <v>660</v>
      </c>
    </row>
    <row r="70" spans="1:66" x14ac:dyDescent="0.3">
      <c r="A70">
        <f t="shared" si="17"/>
        <v>670</v>
      </c>
    </row>
    <row r="71" spans="1:66" x14ac:dyDescent="0.3">
      <c r="A71">
        <f t="shared" si="17"/>
        <v>680</v>
      </c>
    </row>
    <row r="72" spans="1:66" x14ac:dyDescent="0.3">
      <c r="A72">
        <f t="shared" si="17"/>
        <v>690</v>
      </c>
    </row>
    <row r="73" spans="1:66" x14ac:dyDescent="0.3">
      <c r="A73">
        <f t="shared" si="17"/>
        <v>700</v>
      </c>
    </row>
    <row r="74" spans="1:66" x14ac:dyDescent="0.3">
      <c r="A74">
        <f t="shared" si="17"/>
        <v>710</v>
      </c>
    </row>
    <row r="75" spans="1:66" x14ac:dyDescent="0.3">
      <c r="A75">
        <f t="shared" si="17"/>
        <v>720</v>
      </c>
    </row>
    <row r="76" spans="1:66" x14ac:dyDescent="0.3">
      <c r="A76">
        <f t="shared" si="17"/>
        <v>730</v>
      </c>
    </row>
    <row r="77" spans="1:66" x14ac:dyDescent="0.3">
      <c r="A77">
        <f t="shared" si="17"/>
        <v>740</v>
      </c>
    </row>
    <row r="78" spans="1:66" x14ac:dyDescent="0.3">
      <c r="A78">
        <f t="shared" si="17"/>
        <v>750</v>
      </c>
    </row>
    <row r="79" spans="1:66" x14ac:dyDescent="0.3">
      <c r="A79">
        <f t="shared" si="17"/>
        <v>760</v>
      </c>
    </row>
    <row r="80" spans="1:66" x14ac:dyDescent="0.3">
      <c r="A80">
        <f t="shared" si="17"/>
        <v>770</v>
      </c>
    </row>
    <row r="81" spans="1:1" x14ac:dyDescent="0.3">
      <c r="A81">
        <f t="shared" si="17"/>
        <v>780</v>
      </c>
    </row>
    <row r="82" spans="1:1" x14ac:dyDescent="0.3">
      <c r="A82">
        <f t="shared" si="17"/>
        <v>790</v>
      </c>
    </row>
    <row r="83" spans="1:1" x14ac:dyDescent="0.3">
      <c r="A83">
        <f t="shared" si="17"/>
        <v>800</v>
      </c>
    </row>
    <row r="84" spans="1:1" x14ac:dyDescent="0.3">
      <c r="A84">
        <f t="shared" si="17"/>
        <v>810</v>
      </c>
    </row>
    <row r="85" spans="1:1" x14ac:dyDescent="0.3">
      <c r="A85">
        <f t="shared" si="17"/>
        <v>820</v>
      </c>
    </row>
    <row r="86" spans="1:1" x14ac:dyDescent="0.3">
      <c r="A86">
        <f t="shared" si="17"/>
        <v>830</v>
      </c>
    </row>
    <row r="87" spans="1:1" x14ac:dyDescent="0.3">
      <c r="A87">
        <f t="shared" si="17"/>
        <v>840</v>
      </c>
    </row>
    <row r="88" spans="1:1" x14ac:dyDescent="0.3">
      <c r="A88">
        <f t="shared" si="17"/>
        <v>850</v>
      </c>
    </row>
    <row r="89" spans="1:1" x14ac:dyDescent="0.3">
      <c r="A89">
        <f t="shared" si="17"/>
        <v>860</v>
      </c>
    </row>
    <row r="90" spans="1:1" x14ac:dyDescent="0.3">
      <c r="A90">
        <f t="shared" si="17"/>
        <v>870</v>
      </c>
    </row>
    <row r="91" spans="1:1" x14ac:dyDescent="0.3">
      <c r="A91">
        <f t="shared" si="17"/>
        <v>880</v>
      </c>
    </row>
    <row r="92" spans="1:1" x14ac:dyDescent="0.3">
      <c r="A92">
        <f t="shared" si="17"/>
        <v>890</v>
      </c>
    </row>
    <row r="93" spans="1:1" x14ac:dyDescent="0.3">
      <c r="A93">
        <f t="shared" si="17"/>
        <v>900</v>
      </c>
    </row>
    <row r="94" spans="1:1" x14ac:dyDescent="0.3">
      <c r="A94">
        <f t="shared" si="17"/>
        <v>910</v>
      </c>
    </row>
    <row r="95" spans="1:1" x14ac:dyDescent="0.3">
      <c r="A95">
        <f t="shared" si="17"/>
        <v>920</v>
      </c>
    </row>
    <row r="96" spans="1:1" x14ac:dyDescent="0.3">
      <c r="A96">
        <f t="shared" si="17"/>
        <v>930</v>
      </c>
    </row>
    <row r="97" spans="1:1" x14ac:dyDescent="0.3">
      <c r="A97">
        <f t="shared" si="17"/>
        <v>940</v>
      </c>
    </row>
    <row r="98" spans="1:1" x14ac:dyDescent="0.3">
      <c r="A98">
        <f t="shared" si="17"/>
        <v>950</v>
      </c>
    </row>
    <row r="99" spans="1:1" x14ac:dyDescent="0.3">
      <c r="A99">
        <f t="shared" si="17"/>
        <v>960</v>
      </c>
    </row>
    <row r="100" spans="1:1" x14ac:dyDescent="0.3">
      <c r="A100">
        <f t="shared" si="17"/>
        <v>970</v>
      </c>
    </row>
    <row r="101" spans="1:1" x14ac:dyDescent="0.3">
      <c r="A101">
        <f t="shared" si="17"/>
        <v>980</v>
      </c>
    </row>
    <row r="102" spans="1:1" x14ac:dyDescent="0.3">
      <c r="A102">
        <f t="shared" si="17"/>
        <v>990</v>
      </c>
    </row>
    <row r="103" spans="1:1" x14ac:dyDescent="0.3">
      <c r="A103">
        <f t="shared" si="17"/>
        <v>1000</v>
      </c>
    </row>
    <row r="104" spans="1:1" x14ac:dyDescent="0.3">
      <c r="A104">
        <f t="shared" si="17"/>
        <v>1010</v>
      </c>
    </row>
    <row r="105" spans="1:1" x14ac:dyDescent="0.3">
      <c r="A105">
        <f t="shared" si="17"/>
        <v>1020</v>
      </c>
    </row>
    <row r="106" spans="1:1" x14ac:dyDescent="0.3">
      <c r="A106">
        <f t="shared" si="17"/>
        <v>1030</v>
      </c>
    </row>
    <row r="107" spans="1:1" x14ac:dyDescent="0.3">
      <c r="A107">
        <f t="shared" si="17"/>
        <v>1040</v>
      </c>
    </row>
    <row r="108" spans="1:1" x14ac:dyDescent="0.3">
      <c r="A108">
        <f t="shared" si="17"/>
        <v>1050</v>
      </c>
    </row>
    <row r="109" spans="1:1" x14ac:dyDescent="0.3">
      <c r="A109">
        <f t="shared" si="17"/>
        <v>1060</v>
      </c>
    </row>
    <row r="110" spans="1:1" x14ac:dyDescent="0.3">
      <c r="A110">
        <f t="shared" si="17"/>
        <v>1070</v>
      </c>
    </row>
    <row r="111" spans="1:1" x14ac:dyDescent="0.3">
      <c r="A111">
        <f t="shared" si="17"/>
        <v>1080</v>
      </c>
    </row>
    <row r="112" spans="1:1" x14ac:dyDescent="0.3">
      <c r="A112">
        <f t="shared" si="17"/>
        <v>1090</v>
      </c>
    </row>
    <row r="113" spans="1:1" x14ac:dyDescent="0.3">
      <c r="A113">
        <f t="shared" si="17"/>
        <v>1100</v>
      </c>
    </row>
    <row r="114" spans="1:1" x14ac:dyDescent="0.3">
      <c r="A114">
        <f t="shared" si="17"/>
        <v>1110</v>
      </c>
    </row>
    <row r="115" spans="1:1" x14ac:dyDescent="0.3">
      <c r="A115">
        <f t="shared" si="17"/>
        <v>1120</v>
      </c>
    </row>
    <row r="116" spans="1:1" x14ac:dyDescent="0.3">
      <c r="A116">
        <f t="shared" si="17"/>
        <v>1130</v>
      </c>
    </row>
    <row r="117" spans="1:1" x14ac:dyDescent="0.3">
      <c r="A117">
        <f t="shared" si="17"/>
        <v>1140</v>
      </c>
    </row>
    <row r="118" spans="1:1" x14ac:dyDescent="0.3">
      <c r="A118">
        <f t="shared" si="17"/>
        <v>1150</v>
      </c>
    </row>
    <row r="119" spans="1:1" x14ac:dyDescent="0.3">
      <c r="A119">
        <f t="shared" si="17"/>
        <v>1160</v>
      </c>
    </row>
    <row r="120" spans="1:1" x14ac:dyDescent="0.3">
      <c r="A120">
        <f t="shared" si="17"/>
        <v>1170</v>
      </c>
    </row>
    <row r="121" spans="1:1" x14ac:dyDescent="0.3">
      <c r="A121">
        <f t="shared" si="17"/>
        <v>1180</v>
      </c>
    </row>
    <row r="122" spans="1:1" x14ac:dyDescent="0.3">
      <c r="A122">
        <f t="shared" si="17"/>
        <v>1190</v>
      </c>
    </row>
    <row r="123" spans="1:1" x14ac:dyDescent="0.3">
      <c r="A123">
        <f t="shared" si="17"/>
        <v>1200</v>
      </c>
    </row>
    <row r="124" spans="1:1" x14ac:dyDescent="0.3">
      <c r="A124">
        <f t="shared" si="17"/>
        <v>1210</v>
      </c>
    </row>
    <row r="125" spans="1:1" x14ac:dyDescent="0.3">
      <c r="A125">
        <f t="shared" si="17"/>
        <v>1220</v>
      </c>
    </row>
    <row r="126" spans="1:1" x14ac:dyDescent="0.3">
      <c r="A126">
        <f t="shared" si="17"/>
        <v>1230</v>
      </c>
    </row>
    <row r="127" spans="1:1" x14ac:dyDescent="0.3">
      <c r="A127">
        <f t="shared" si="17"/>
        <v>1240</v>
      </c>
    </row>
    <row r="128" spans="1:1" x14ac:dyDescent="0.3">
      <c r="A128">
        <f t="shared" si="17"/>
        <v>1250</v>
      </c>
    </row>
    <row r="129" spans="1:1" x14ac:dyDescent="0.3">
      <c r="A129">
        <f t="shared" si="17"/>
        <v>1260</v>
      </c>
    </row>
    <row r="130" spans="1:1" x14ac:dyDescent="0.3">
      <c r="A130">
        <f t="shared" si="17"/>
        <v>1270</v>
      </c>
    </row>
    <row r="131" spans="1:1" x14ac:dyDescent="0.3">
      <c r="A131">
        <f t="shared" si="17"/>
        <v>1280</v>
      </c>
    </row>
    <row r="132" spans="1:1" x14ac:dyDescent="0.3">
      <c r="A132">
        <f t="shared" si="17"/>
        <v>1290</v>
      </c>
    </row>
    <row r="133" spans="1:1" x14ac:dyDescent="0.3">
      <c r="A133">
        <f t="shared" ref="A133:A196" si="18">A132+10</f>
        <v>1300</v>
      </c>
    </row>
    <row r="134" spans="1:1" x14ac:dyDescent="0.3">
      <c r="A134">
        <f t="shared" si="18"/>
        <v>1310</v>
      </c>
    </row>
    <row r="135" spans="1:1" x14ac:dyDescent="0.3">
      <c r="A135">
        <f t="shared" si="18"/>
        <v>1320</v>
      </c>
    </row>
    <row r="136" spans="1:1" x14ac:dyDescent="0.3">
      <c r="A136">
        <f t="shared" si="18"/>
        <v>1330</v>
      </c>
    </row>
    <row r="137" spans="1:1" x14ac:dyDescent="0.3">
      <c r="A137">
        <f t="shared" si="18"/>
        <v>1340</v>
      </c>
    </row>
    <row r="138" spans="1:1" x14ac:dyDescent="0.3">
      <c r="A138">
        <f t="shared" si="18"/>
        <v>1350</v>
      </c>
    </row>
    <row r="139" spans="1:1" x14ac:dyDescent="0.3">
      <c r="A139">
        <f t="shared" si="18"/>
        <v>1360</v>
      </c>
    </row>
    <row r="140" spans="1:1" x14ac:dyDescent="0.3">
      <c r="A140">
        <f t="shared" si="18"/>
        <v>1370</v>
      </c>
    </row>
    <row r="141" spans="1:1" x14ac:dyDescent="0.3">
      <c r="A141">
        <f t="shared" si="18"/>
        <v>1380</v>
      </c>
    </row>
    <row r="142" spans="1:1" x14ac:dyDescent="0.3">
      <c r="A142">
        <f t="shared" si="18"/>
        <v>1390</v>
      </c>
    </row>
    <row r="143" spans="1:1" x14ac:dyDescent="0.3">
      <c r="A143">
        <f t="shared" si="18"/>
        <v>1400</v>
      </c>
    </row>
    <row r="144" spans="1:1" x14ac:dyDescent="0.3">
      <c r="A144">
        <f t="shared" si="18"/>
        <v>1410</v>
      </c>
    </row>
    <row r="145" spans="1:1" x14ac:dyDescent="0.3">
      <c r="A145">
        <f t="shared" si="18"/>
        <v>1420</v>
      </c>
    </row>
    <row r="146" spans="1:1" x14ac:dyDescent="0.3">
      <c r="A146">
        <f t="shared" si="18"/>
        <v>1430</v>
      </c>
    </row>
    <row r="147" spans="1:1" x14ac:dyDescent="0.3">
      <c r="A147">
        <f t="shared" si="18"/>
        <v>1440</v>
      </c>
    </row>
    <row r="148" spans="1:1" x14ac:dyDescent="0.3">
      <c r="A148">
        <f t="shared" si="18"/>
        <v>1450</v>
      </c>
    </row>
    <row r="149" spans="1:1" x14ac:dyDescent="0.3">
      <c r="A149">
        <f t="shared" si="18"/>
        <v>1460</v>
      </c>
    </row>
    <row r="150" spans="1:1" x14ac:dyDescent="0.3">
      <c r="A150">
        <f t="shared" si="18"/>
        <v>1470</v>
      </c>
    </row>
    <row r="151" spans="1:1" x14ac:dyDescent="0.3">
      <c r="A151">
        <f t="shared" si="18"/>
        <v>1480</v>
      </c>
    </row>
    <row r="152" spans="1:1" x14ac:dyDescent="0.3">
      <c r="A152">
        <f t="shared" si="18"/>
        <v>1490</v>
      </c>
    </row>
    <row r="153" spans="1:1" x14ac:dyDescent="0.3">
      <c r="A153">
        <f t="shared" si="18"/>
        <v>1500</v>
      </c>
    </row>
    <row r="154" spans="1:1" x14ac:dyDescent="0.3">
      <c r="A154">
        <f t="shared" si="18"/>
        <v>1510</v>
      </c>
    </row>
    <row r="155" spans="1:1" x14ac:dyDescent="0.3">
      <c r="A155">
        <f t="shared" si="18"/>
        <v>1520</v>
      </c>
    </row>
    <row r="156" spans="1:1" x14ac:dyDescent="0.3">
      <c r="A156">
        <f t="shared" si="18"/>
        <v>1530</v>
      </c>
    </row>
    <row r="157" spans="1:1" x14ac:dyDescent="0.3">
      <c r="A157">
        <f t="shared" si="18"/>
        <v>1540</v>
      </c>
    </row>
    <row r="158" spans="1:1" x14ac:dyDescent="0.3">
      <c r="A158">
        <f t="shared" si="18"/>
        <v>1550</v>
      </c>
    </row>
    <row r="159" spans="1:1" x14ac:dyDescent="0.3">
      <c r="A159">
        <f t="shared" si="18"/>
        <v>1560</v>
      </c>
    </row>
    <row r="160" spans="1:1" x14ac:dyDescent="0.3">
      <c r="A160">
        <f t="shared" si="18"/>
        <v>1570</v>
      </c>
    </row>
    <row r="161" spans="1:1" x14ac:dyDescent="0.3">
      <c r="A161">
        <f t="shared" si="18"/>
        <v>1580</v>
      </c>
    </row>
    <row r="162" spans="1:1" x14ac:dyDescent="0.3">
      <c r="A162">
        <f t="shared" si="18"/>
        <v>1590</v>
      </c>
    </row>
    <row r="163" spans="1:1" x14ac:dyDescent="0.3">
      <c r="A163">
        <f t="shared" si="18"/>
        <v>1600</v>
      </c>
    </row>
    <row r="164" spans="1:1" x14ac:dyDescent="0.3">
      <c r="A164">
        <f t="shared" si="18"/>
        <v>1610</v>
      </c>
    </row>
    <row r="165" spans="1:1" x14ac:dyDescent="0.3">
      <c r="A165">
        <f t="shared" si="18"/>
        <v>1620</v>
      </c>
    </row>
    <row r="166" spans="1:1" x14ac:dyDescent="0.3">
      <c r="A166">
        <f t="shared" si="18"/>
        <v>1630</v>
      </c>
    </row>
    <row r="167" spans="1:1" x14ac:dyDescent="0.3">
      <c r="A167">
        <f t="shared" si="18"/>
        <v>1640</v>
      </c>
    </row>
    <row r="168" spans="1:1" x14ac:dyDescent="0.3">
      <c r="A168">
        <f t="shared" si="18"/>
        <v>1650</v>
      </c>
    </row>
    <row r="169" spans="1:1" x14ac:dyDescent="0.3">
      <c r="A169">
        <f t="shared" si="18"/>
        <v>1660</v>
      </c>
    </row>
    <row r="170" spans="1:1" x14ac:dyDescent="0.3">
      <c r="A170">
        <f t="shared" si="18"/>
        <v>1670</v>
      </c>
    </row>
    <row r="171" spans="1:1" x14ac:dyDescent="0.3">
      <c r="A171">
        <f t="shared" si="18"/>
        <v>1680</v>
      </c>
    </row>
    <row r="172" spans="1:1" x14ac:dyDescent="0.3">
      <c r="A172">
        <f t="shared" si="18"/>
        <v>1690</v>
      </c>
    </row>
    <row r="173" spans="1:1" x14ac:dyDescent="0.3">
      <c r="A173">
        <f t="shared" si="18"/>
        <v>1700</v>
      </c>
    </row>
    <row r="174" spans="1:1" x14ac:dyDescent="0.3">
      <c r="A174">
        <f t="shared" si="18"/>
        <v>1710</v>
      </c>
    </row>
    <row r="175" spans="1:1" x14ac:dyDescent="0.3">
      <c r="A175">
        <f t="shared" si="18"/>
        <v>1720</v>
      </c>
    </row>
    <row r="176" spans="1:1" x14ac:dyDescent="0.3">
      <c r="A176">
        <f t="shared" si="18"/>
        <v>1730</v>
      </c>
    </row>
    <row r="177" spans="1:1" x14ac:dyDescent="0.3">
      <c r="A177">
        <f t="shared" si="18"/>
        <v>1740</v>
      </c>
    </row>
    <row r="178" spans="1:1" x14ac:dyDescent="0.3">
      <c r="A178">
        <f t="shared" si="18"/>
        <v>1750</v>
      </c>
    </row>
    <row r="179" spans="1:1" x14ac:dyDescent="0.3">
      <c r="A179">
        <f t="shared" si="18"/>
        <v>1760</v>
      </c>
    </row>
    <row r="180" spans="1:1" x14ac:dyDescent="0.3">
      <c r="A180">
        <f t="shared" si="18"/>
        <v>1770</v>
      </c>
    </row>
    <row r="181" spans="1:1" x14ac:dyDescent="0.3">
      <c r="A181">
        <f t="shared" si="18"/>
        <v>1780</v>
      </c>
    </row>
    <row r="182" spans="1:1" x14ac:dyDescent="0.3">
      <c r="A182">
        <f t="shared" si="18"/>
        <v>1790</v>
      </c>
    </row>
    <row r="183" spans="1:1" x14ac:dyDescent="0.3">
      <c r="A183">
        <f t="shared" si="18"/>
        <v>1800</v>
      </c>
    </row>
    <row r="184" spans="1:1" x14ac:dyDescent="0.3">
      <c r="A184">
        <f t="shared" si="18"/>
        <v>1810</v>
      </c>
    </row>
    <row r="185" spans="1:1" x14ac:dyDescent="0.3">
      <c r="A185">
        <f t="shared" si="18"/>
        <v>1820</v>
      </c>
    </row>
    <row r="186" spans="1:1" x14ac:dyDescent="0.3">
      <c r="A186">
        <f t="shared" si="18"/>
        <v>1830</v>
      </c>
    </row>
    <row r="187" spans="1:1" x14ac:dyDescent="0.3">
      <c r="A187">
        <f t="shared" si="18"/>
        <v>1840</v>
      </c>
    </row>
    <row r="188" spans="1:1" x14ac:dyDescent="0.3">
      <c r="A188">
        <f t="shared" si="18"/>
        <v>1850</v>
      </c>
    </row>
    <row r="189" spans="1:1" x14ac:dyDescent="0.3">
      <c r="A189">
        <f t="shared" si="18"/>
        <v>1860</v>
      </c>
    </row>
    <row r="190" spans="1:1" x14ac:dyDescent="0.3">
      <c r="A190">
        <f t="shared" si="18"/>
        <v>1870</v>
      </c>
    </row>
    <row r="191" spans="1:1" x14ac:dyDescent="0.3">
      <c r="A191">
        <f t="shared" si="18"/>
        <v>1880</v>
      </c>
    </row>
    <row r="192" spans="1:1" x14ac:dyDescent="0.3">
      <c r="A192">
        <f t="shared" si="18"/>
        <v>1890</v>
      </c>
    </row>
    <row r="193" spans="1:1" x14ac:dyDescent="0.3">
      <c r="A193">
        <f t="shared" si="18"/>
        <v>1900</v>
      </c>
    </row>
    <row r="194" spans="1:1" x14ac:dyDescent="0.3">
      <c r="A194">
        <f t="shared" si="18"/>
        <v>1910</v>
      </c>
    </row>
    <row r="195" spans="1:1" x14ac:dyDescent="0.3">
      <c r="A195">
        <f t="shared" si="18"/>
        <v>1920</v>
      </c>
    </row>
    <row r="196" spans="1:1" x14ac:dyDescent="0.3">
      <c r="A196">
        <f t="shared" si="18"/>
        <v>1930</v>
      </c>
    </row>
    <row r="197" spans="1:1" x14ac:dyDescent="0.3">
      <c r="A197">
        <f t="shared" ref="A197:A229" si="19">A196+10</f>
        <v>1940</v>
      </c>
    </row>
    <row r="198" spans="1:1" x14ac:dyDescent="0.3">
      <c r="A198">
        <f t="shared" si="19"/>
        <v>1950</v>
      </c>
    </row>
    <row r="199" spans="1:1" x14ac:dyDescent="0.3">
      <c r="A199">
        <f t="shared" si="19"/>
        <v>1960</v>
      </c>
    </row>
    <row r="200" spans="1:1" x14ac:dyDescent="0.3">
      <c r="A200">
        <f t="shared" si="19"/>
        <v>1970</v>
      </c>
    </row>
    <row r="201" spans="1:1" x14ac:dyDescent="0.3">
      <c r="A201">
        <f t="shared" si="19"/>
        <v>1980</v>
      </c>
    </row>
    <row r="202" spans="1:1" x14ac:dyDescent="0.3">
      <c r="A202">
        <f t="shared" si="19"/>
        <v>1990</v>
      </c>
    </row>
    <row r="203" spans="1:1" x14ac:dyDescent="0.3">
      <c r="A203">
        <f t="shared" si="19"/>
        <v>2000</v>
      </c>
    </row>
    <row r="204" spans="1:1" x14ac:dyDescent="0.3">
      <c r="A204">
        <f t="shared" si="19"/>
        <v>2010</v>
      </c>
    </row>
    <row r="205" spans="1:1" x14ac:dyDescent="0.3">
      <c r="A205">
        <f t="shared" si="19"/>
        <v>2020</v>
      </c>
    </row>
    <row r="206" spans="1:1" x14ac:dyDescent="0.3">
      <c r="A206">
        <f t="shared" si="19"/>
        <v>2030</v>
      </c>
    </row>
    <row r="207" spans="1:1" x14ac:dyDescent="0.3">
      <c r="A207">
        <f t="shared" si="19"/>
        <v>2040</v>
      </c>
    </row>
    <row r="208" spans="1:1" x14ac:dyDescent="0.3">
      <c r="A208">
        <f t="shared" si="19"/>
        <v>2050</v>
      </c>
    </row>
    <row r="209" spans="1:1" x14ac:dyDescent="0.3">
      <c r="A209">
        <f t="shared" si="19"/>
        <v>2060</v>
      </c>
    </row>
    <row r="210" spans="1:1" x14ac:dyDescent="0.3">
      <c r="A210">
        <f t="shared" si="19"/>
        <v>2070</v>
      </c>
    </row>
    <row r="211" spans="1:1" x14ac:dyDescent="0.3">
      <c r="A211">
        <f t="shared" si="19"/>
        <v>2080</v>
      </c>
    </row>
    <row r="212" spans="1:1" x14ac:dyDescent="0.3">
      <c r="A212">
        <f t="shared" si="19"/>
        <v>2090</v>
      </c>
    </row>
    <row r="213" spans="1:1" x14ac:dyDescent="0.3">
      <c r="A213">
        <f t="shared" si="19"/>
        <v>2100</v>
      </c>
    </row>
    <row r="214" spans="1:1" x14ac:dyDescent="0.3">
      <c r="A214">
        <f t="shared" si="19"/>
        <v>2110</v>
      </c>
    </row>
    <row r="215" spans="1:1" x14ac:dyDescent="0.3">
      <c r="A215">
        <f t="shared" si="19"/>
        <v>2120</v>
      </c>
    </row>
    <row r="216" spans="1:1" x14ac:dyDescent="0.3">
      <c r="A216">
        <f t="shared" si="19"/>
        <v>2130</v>
      </c>
    </row>
    <row r="217" spans="1:1" x14ac:dyDescent="0.3">
      <c r="A217">
        <f t="shared" si="19"/>
        <v>2140</v>
      </c>
    </row>
    <row r="218" spans="1:1" x14ac:dyDescent="0.3">
      <c r="A218">
        <f t="shared" si="19"/>
        <v>2150</v>
      </c>
    </row>
    <row r="219" spans="1:1" x14ac:dyDescent="0.3">
      <c r="A219">
        <f t="shared" si="19"/>
        <v>2160</v>
      </c>
    </row>
    <row r="220" spans="1:1" x14ac:dyDescent="0.3">
      <c r="A220">
        <f t="shared" si="19"/>
        <v>2170</v>
      </c>
    </row>
    <row r="221" spans="1:1" x14ac:dyDescent="0.3">
      <c r="A221">
        <f t="shared" si="19"/>
        <v>2180</v>
      </c>
    </row>
    <row r="222" spans="1:1" x14ac:dyDescent="0.3">
      <c r="A222">
        <f t="shared" si="19"/>
        <v>2190</v>
      </c>
    </row>
    <row r="223" spans="1:1" x14ac:dyDescent="0.3">
      <c r="A223">
        <f t="shared" si="19"/>
        <v>2200</v>
      </c>
    </row>
    <row r="224" spans="1:1" x14ac:dyDescent="0.3">
      <c r="A224">
        <f t="shared" si="19"/>
        <v>2210</v>
      </c>
    </row>
    <row r="225" spans="1:1" x14ac:dyDescent="0.3">
      <c r="A225">
        <f t="shared" si="19"/>
        <v>2220</v>
      </c>
    </row>
    <row r="226" spans="1:1" x14ac:dyDescent="0.3">
      <c r="A226">
        <f t="shared" si="19"/>
        <v>2230</v>
      </c>
    </row>
    <row r="227" spans="1:1" x14ac:dyDescent="0.3">
      <c r="A227">
        <f t="shared" si="19"/>
        <v>2240</v>
      </c>
    </row>
    <row r="228" spans="1:1" x14ac:dyDescent="0.3">
      <c r="A228">
        <f t="shared" si="19"/>
        <v>2250</v>
      </c>
    </row>
    <row r="229" spans="1:1" x14ac:dyDescent="0.3">
      <c r="A229">
        <f t="shared" si="19"/>
        <v>2260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954C-D8CD-4E08-B0DA-E8328FF986AE}">
  <dimension ref="A1:Y68"/>
  <sheetViews>
    <sheetView tabSelected="1" topLeftCell="D34" workbookViewId="0">
      <selection activeCell="U47" sqref="U47"/>
    </sheetView>
  </sheetViews>
  <sheetFormatPr defaultRowHeight="14.4" x14ac:dyDescent="0.3"/>
  <sheetData>
    <row r="1" spans="1:25" x14ac:dyDescent="0.3">
      <c r="A1" t="s">
        <v>185</v>
      </c>
      <c r="B1" t="s">
        <v>175</v>
      </c>
      <c r="J1" t="s">
        <v>186</v>
      </c>
      <c r="L1" t="s">
        <v>175</v>
      </c>
      <c r="S1" t="s">
        <v>187</v>
      </c>
      <c r="T1" t="s">
        <v>175</v>
      </c>
    </row>
    <row r="2" spans="1:25" x14ac:dyDescent="0.3">
      <c r="B2" t="s">
        <v>176</v>
      </c>
      <c r="C2" t="s">
        <v>177</v>
      </c>
      <c r="D2" t="s">
        <v>178</v>
      </c>
      <c r="E2" t="s">
        <v>179</v>
      </c>
      <c r="F2" t="s">
        <v>180</v>
      </c>
      <c r="G2" t="s">
        <v>181</v>
      </c>
      <c r="H2" t="s">
        <v>182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T2" t="s">
        <v>176</v>
      </c>
      <c r="U2" t="s">
        <v>177</v>
      </c>
      <c r="V2" t="s">
        <v>178</v>
      </c>
      <c r="W2" t="s">
        <v>179</v>
      </c>
      <c r="X2" t="s">
        <v>180</v>
      </c>
      <c r="Y2" t="s">
        <v>181</v>
      </c>
    </row>
    <row r="3" spans="1:25" x14ac:dyDescent="0.3">
      <c r="B3">
        <v>0.11279999999999998</v>
      </c>
      <c r="C3">
        <v>0.11032</v>
      </c>
      <c r="D3">
        <v>0.11126</v>
      </c>
      <c r="E3">
        <v>0.11337999999999999</v>
      </c>
      <c r="F3">
        <v>0.11210000000000001</v>
      </c>
      <c r="G3">
        <v>0.1125</v>
      </c>
      <c r="H3">
        <v>0.10402</v>
      </c>
      <c r="L3">
        <v>9.6000000000000085</v>
      </c>
      <c r="M3">
        <v>11.400000000000006</v>
      </c>
      <c r="N3">
        <v>6.8000000000000114</v>
      </c>
      <c r="O3">
        <v>7</v>
      </c>
      <c r="P3">
        <v>5.6000000000000085</v>
      </c>
      <c r="Q3">
        <v>8.4000000000000057</v>
      </c>
      <c r="S3">
        <v>0</v>
      </c>
      <c r="T3">
        <f t="shared" ref="T3:Y3" si="0">L3/B3</f>
        <v>85.106382978723488</v>
      </c>
      <c r="U3">
        <f t="shared" si="0"/>
        <v>103.33575054387242</v>
      </c>
      <c r="V3">
        <f t="shared" si="0"/>
        <v>61.118101743663594</v>
      </c>
      <c r="W3">
        <f t="shared" si="0"/>
        <v>61.739283824307641</v>
      </c>
      <c r="X3">
        <f t="shared" si="0"/>
        <v>49.955396966993831</v>
      </c>
      <c r="Y3">
        <f t="shared" si="0"/>
        <v>74.666666666666714</v>
      </c>
    </row>
    <row r="4" spans="1:25" x14ac:dyDescent="0.3">
      <c r="B4">
        <v>0.1115</v>
      </c>
      <c r="C4">
        <v>0.10937999999999999</v>
      </c>
      <c r="D4">
        <v>0.10988000000000001</v>
      </c>
      <c r="E4">
        <v>0.11191999999999999</v>
      </c>
      <c r="F4">
        <v>0.11076</v>
      </c>
      <c r="G4">
        <v>0.11141999999999999</v>
      </c>
      <c r="H4">
        <v>0.10328</v>
      </c>
      <c r="L4">
        <v>7</v>
      </c>
      <c r="M4">
        <v>9.5999999999999943</v>
      </c>
      <c r="N4">
        <v>5</v>
      </c>
      <c r="O4">
        <v>5.2000000000000028</v>
      </c>
      <c r="P4">
        <v>4.7999999999999972</v>
      </c>
      <c r="Q4">
        <v>7</v>
      </c>
      <c r="S4">
        <f>S3+10</f>
        <v>10</v>
      </c>
      <c r="T4">
        <f t="shared" ref="T4:T67" si="1">L4/B4</f>
        <v>62.780269058295964</v>
      </c>
      <c r="U4">
        <f t="shared" ref="U4:U67" si="2">M4/C4</f>
        <v>87.767416346681244</v>
      </c>
      <c r="V4">
        <f t="shared" ref="V4:V67" si="3">N4/D4</f>
        <v>45.504186385147435</v>
      </c>
      <c r="W4">
        <f t="shared" ref="W4:W67" si="4">O4/E4</f>
        <v>46.461758398856354</v>
      </c>
      <c r="X4">
        <f t="shared" ref="X4:X67" si="5">P4/F4</f>
        <v>43.336944745395428</v>
      </c>
      <c r="Y4">
        <f t="shared" ref="Y4:Y67" si="6">Q4/G4</f>
        <v>62.825345539400473</v>
      </c>
    </row>
    <row r="5" spans="1:25" x14ac:dyDescent="0.3">
      <c r="B5">
        <v>0.11091999999999999</v>
      </c>
      <c r="C5">
        <v>0.10896000000000002</v>
      </c>
      <c r="D5">
        <v>0.10938000000000001</v>
      </c>
      <c r="E5">
        <v>0.11112</v>
      </c>
      <c r="F5">
        <v>0.11002000000000001</v>
      </c>
      <c r="G5">
        <v>0.11087999999999998</v>
      </c>
      <c r="H5">
        <v>0.10306</v>
      </c>
      <c r="L5">
        <v>6.5999999999999943</v>
      </c>
      <c r="M5">
        <v>9.3999999999999915</v>
      </c>
      <c r="N5">
        <v>4.7999999999999972</v>
      </c>
      <c r="O5">
        <v>4.5999999999999943</v>
      </c>
      <c r="P5">
        <v>4.5999999999999943</v>
      </c>
      <c r="Q5">
        <v>6.7999999999999972</v>
      </c>
      <c r="S5">
        <f t="shared" ref="S5:S68" si="7">S4+10</f>
        <v>20</v>
      </c>
      <c r="T5">
        <f t="shared" si="1"/>
        <v>59.502344031734538</v>
      </c>
      <c r="U5">
        <f t="shared" si="2"/>
        <v>86.270190895741464</v>
      </c>
      <c r="V5">
        <f t="shared" si="3"/>
        <v>43.883708173340622</v>
      </c>
      <c r="W5">
        <f t="shared" si="4"/>
        <v>41.396688264938753</v>
      </c>
      <c r="X5">
        <f t="shared" si="5"/>
        <v>41.810579894564569</v>
      </c>
      <c r="Y5">
        <f t="shared" si="6"/>
        <v>61.327561327561313</v>
      </c>
    </row>
    <row r="6" spans="1:25" x14ac:dyDescent="0.3">
      <c r="B6">
        <v>0.11066000000000001</v>
      </c>
      <c r="C6">
        <v>0.10859999999999999</v>
      </c>
      <c r="D6">
        <v>0.10906</v>
      </c>
      <c r="E6">
        <v>0.11042</v>
      </c>
      <c r="F6">
        <v>0.10941999999999999</v>
      </c>
      <c r="G6">
        <v>0.11047999999999999</v>
      </c>
      <c r="H6">
        <v>0.10266</v>
      </c>
      <c r="L6">
        <v>6.7999999999999972</v>
      </c>
      <c r="M6">
        <v>9.2000000000000028</v>
      </c>
      <c r="N6">
        <v>5</v>
      </c>
      <c r="O6">
        <v>4.6000000000000085</v>
      </c>
      <c r="P6">
        <v>4.6000000000000085</v>
      </c>
      <c r="Q6">
        <v>7</v>
      </c>
      <c r="S6">
        <f t="shared" si="7"/>
        <v>30</v>
      </c>
      <c r="T6">
        <f t="shared" si="1"/>
        <v>61.44948490872941</v>
      </c>
      <c r="U6">
        <f t="shared" si="2"/>
        <v>84.714548802946624</v>
      </c>
      <c r="V6">
        <f t="shared" si="3"/>
        <v>45.84632312488538</v>
      </c>
      <c r="W6">
        <f t="shared" si="4"/>
        <v>41.659119724687635</v>
      </c>
      <c r="X6">
        <f t="shared" si="5"/>
        <v>42.039846463169518</v>
      </c>
      <c r="Y6">
        <f t="shared" si="6"/>
        <v>63.359884141926145</v>
      </c>
    </row>
    <row r="7" spans="1:25" x14ac:dyDescent="0.3">
      <c r="B7">
        <v>0.11062000000000001</v>
      </c>
      <c r="C7">
        <v>0.10857999999999998</v>
      </c>
      <c r="D7">
        <v>0.10897999999999999</v>
      </c>
      <c r="E7">
        <v>0.11014000000000002</v>
      </c>
      <c r="F7">
        <v>0.10928</v>
      </c>
      <c r="G7">
        <v>0.11042</v>
      </c>
      <c r="H7">
        <v>0.10253999999999999</v>
      </c>
      <c r="L7">
        <v>7</v>
      </c>
      <c r="M7">
        <v>9.6000000000000085</v>
      </c>
      <c r="N7">
        <v>5</v>
      </c>
      <c r="O7">
        <v>4.7999999999999972</v>
      </c>
      <c r="P7">
        <v>4.7999999999999972</v>
      </c>
      <c r="Q7">
        <v>6.6000000000000085</v>
      </c>
      <c r="S7">
        <f t="shared" si="7"/>
        <v>40</v>
      </c>
      <c r="T7">
        <f t="shared" si="1"/>
        <v>63.279696257457957</v>
      </c>
      <c r="U7">
        <f t="shared" si="2"/>
        <v>88.414072573217993</v>
      </c>
      <c r="V7">
        <f t="shared" si="3"/>
        <v>45.879977977610572</v>
      </c>
      <c r="W7">
        <f t="shared" si="4"/>
        <v>43.580897040130708</v>
      </c>
      <c r="X7">
        <f t="shared" si="5"/>
        <v>43.923865300146389</v>
      </c>
      <c r="Y7">
        <f t="shared" si="6"/>
        <v>59.77178047455179</v>
      </c>
    </row>
    <row r="8" spans="1:25" x14ac:dyDescent="0.3">
      <c r="B8">
        <v>0.11086</v>
      </c>
      <c r="C8">
        <v>0.10846</v>
      </c>
      <c r="D8">
        <v>0.1091</v>
      </c>
      <c r="E8">
        <v>0.11015999999999999</v>
      </c>
      <c r="F8">
        <v>0.10932</v>
      </c>
      <c r="G8">
        <v>0.11055999999999999</v>
      </c>
      <c r="H8">
        <v>0.10222000000000001</v>
      </c>
      <c r="L8">
        <v>7.2000000000000028</v>
      </c>
      <c r="M8">
        <v>9.4000000000000057</v>
      </c>
      <c r="N8">
        <v>4.7999999999999972</v>
      </c>
      <c r="O8">
        <v>4.2000000000000028</v>
      </c>
      <c r="P8">
        <v>5</v>
      </c>
      <c r="Q8">
        <v>7</v>
      </c>
      <c r="S8">
        <f t="shared" si="7"/>
        <v>50</v>
      </c>
      <c r="T8">
        <f t="shared" si="1"/>
        <v>64.946779722172138</v>
      </c>
      <c r="U8">
        <f t="shared" si="2"/>
        <v>86.667895998524855</v>
      </c>
      <c r="V8">
        <f t="shared" si="3"/>
        <v>43.996333638863398</v>
      </c>
      <c r="W8">
        <f t="shared" si="4"/>
        <v>38.126361655773451</v>
      </c>
      <c r="X8">
        <f t="shared" si="5"/>
        <v>45.737285034760333</v>
      </c>
      <c r="Y8">
        <f t="shared" si="6"/>
        <v>63.314037626628078</v>
      </c>
    </row>
    <row r="9" spans="1:25" x14ac:dyDescent="0.3">
      <c r="B9">
        <v>0.11120000000000001</v>
      </c>
      <c r="C9">
        <v>0.10872</v>
      </c>
      <c r="D9">
        <v>0.10932</v>
      </c>
      <c r="E9">
        <v>0.11028</v>
      </c>
      <c r="F9">
        <v>0.10944000000000001</v>
      </c>
      <c r="G9">
        <v>0.11058000000000001</v>
      </c>
      <c r="H9">
        <v>0.10207999999999999</v>
      </c>
      <c r="L9">
        <v>7</v>
      </c>
      <c r="M9">
        <v>9.1999999999999886</v>
      </c>
      <c r="N9">
        <v>5</v>
      </c>
      <c r="O9">
        <v>4</v>
      </c>
      <c r="P9">
        <v>4.7999999999999972</v>
      </c>
      <c r="Q9">
        <v>6.5999999999999943</v>
      </c>
      <c r="S9">
        <f t="shared" si="7"/>
        <v>60</v>
      </c>
      <c r="T9">
        <f t="shared" si="1"/>
        <v>62.949640287769782</v>
      </c>
      <c r="U9">
        <f t="shared" si="2"/>
        <v>84.621044885945452</v>
      </c>
      <c r="V9">
        <f t="shared" si="3"/>
        <v>45.737285034760333</v>
      </c>
      <c r="W9">
        <f t="shared" si="4"/>
        <v>36.271309394269132</v>
      </c>
      <c r="X9">
        <f t="shared" si="5"/>
        <v>43.859649122806985</v>
      </c>
      <c r="Y9">
        <f t="shared" si="6"/>
        <v>59.68529571351052</v>
      </c>
    </row>
    <row r="10" spans="1:25" x14ac:dyDescent="0.3">
      <c r="B10">
        <v>0.11155999999999999</v>
      </c>
      <c r="C10">
        <v>0.10903999999999998</v>
      </c>
      <c r="D10">
        <v>0.10952000000000002</v>
      </c>
      <c r="E10">
        <v>0.11037999999999999</v>
      </c>
      <c r="F10">
        <v>0.1095</v>
      </c>
      <c r="G10">
        <v>0.1109</v>
      </c>
      <c r="H10">
        <v>0.10203999999999999</v>
      </c>
      <c r="L10">
        <v>7.1999999999999886</v>
      </c>
      <c r="M10">
        <v>10</v>
      </c>
      <c r="N10">
        <v>5.5999999999999943</v>
      </c>
      <c r="O10">
        <v>4.7999999999999972</v>
      </c>
      <c r="P10">
        <v>5.1999999999999886</v>
      </c>
      <c r="Q10">
        <v>7</v>
      </c>
      <c r="S10">
        <f t="shared" si="7"/>
        <v>70</v>
      </c>
      <c r="T10">
        <f t="shared" si="1"/>
        <v>64.539261384008512</v>
      </c>
      <c r="U10">
        <f t="shared" si="2"/>
        <v>91.709464416727826</v>
      </c>
      <c r="V10">
        <f t="shared" si="3"/>
        <v>51.132213294375397</v>
      </c>
      <c r="W10">
        <f t="shared" si="4"/>
        <v>43.486138793259627</v>
      </c>
      <c r="X10">
        <f t="shared" si="5"/>
        <v>47.488584474885741</v>
      </c>
      <c r="Y10">
        <f t="shared" si="6"/>
        <v>63.119927862939583</v>
      </c>
    </row>
    <row r="11" spans="1:25" x14ac:dyDescent="0.3">
      <c r="B11">
        <v>0.11217999999999999</v>
      </c>
      <c r="C11">
        <v>0.10954</v>
      </c>
      <c r="D11">
        <v>0.10998000000000001</v>
      </c>
      <c r="E11">
        <v>0.11088000000000001</v>
      </c>
      <c r="F11">
        <v>0.10980000000000001</v>
      </c>
      <c r="G11">
        <v>0.11096000000000002</v>
      </c>
      <c r="H11">
        <v>0.10193999999999999</v>
      </c>
      <c r="L11">
        <v>7.4000000000000057</v>
      </c>
      <c r="M11">
        <v>10</v>
      </c>
      <c r="N11">
        <v>5</v>
      </c>
      <c r="O11">
        <v>4.2000000000000028</v>
      </c>
      <c r="P11">
        <v>4.7999999999999972</v>
      </c>
      <c r="Q11">
        <v>6.5999999999999943</v>
      </c>
      <c r="S11">
        <f t="shared" si="7"/>
        <v>80</v>
      </c>
      <c r="T11">
        <f t="shared" si="1"/>
        <v>65.965412729541868</v>
      </c>
      <c r="U11">
        <f t="shared" si="2"/>
        <v>91.290852656563814</v>
      </c>
      <c r="V11">
        <f t="shared" si="3"/>
        <v>45.462811420258227</v>
      </c>
      <c r="W11">
        <f t="shared" si="4"/>
        <v>37.878787878787904</v>
      </c>
      <c r="X11">
        <f t="shared" si="5"/>
        <v>43.71584699453549</v>
      </c>
      <c r="Y11">
        <f t="shared" si="6"/>
        <v>59.480894015861509</v>
      </c>
    </row>
    <row r="12" spans="1:25" x14ac:dyDescent="0.3">
      <c r="B12">
        <v>0.11281999999999999</v>
      </c>
      <c r="C12">
        <v>0.10999999999999999</v>
      </c>
      <c r="D12">
        <v>0.11054</v>
      </c>
      <c r="E12">
        <v>0.11124000000000001</v>
      </c>
      <c r="F12">
        <v>0.11002000000000001</v>
      </c>
      <c r="G12">
        <v>0.11151999999999999</v>
      </c>
      <c r="H12">
        <v>0.10193999999999999</v>
      </c>
      <c r="L12">
        <v>7.6000000000000085</v>
      </c>
      <c r="M12">
        <v>10.200000000000003</v>
      </c>
      <c r="N12">
        <v>4.8000000000000114</v>
      </c>
      <c r="O12">
        <v>4.2000000000000028</v>
      </c>
      <c r="P12">
        <v>4.8000000000000114</v>
      </c>
      <c r="Q12">
        <v>6.4000000000000057</v>
      </c>
      <c r="S12">
        <f t="shared" si="7"/>
        <v>90</v>
      </c>
      <c r="T12">
        <f t="shared" si="1"/>
        <v>67.363942563375375</v>
      </c>
      <c r="U12">
        <f t="shared" si="2"/>
        <v>92.727272727272762</v>
      </c>
      <c r="V12">
        <f t="shared" si="3"/>
        <v>43.42319522344863</v>
      </c>
      <c r="W12">
        <f t="shared" si="4"/>
        <v>37.756202804746515</v>
      </c>
      <c r="X12">
        <f t="shared" si="5"/>
        <v>43.628431194328407</v>
      </c>
      <c r="Y12">
        <f t="shared" si="6"/>
        <v>57.388809182209521</v>
      </c>
    </row>
    <row r="13" spans="1:25" x14ac:dyDescent="0.3">
      <c r="B13">
        <v>0.11343999999999999</v>
      </c>
      <c r="C13">
        <v>0.11032000000000002</v>
      </c>
      <c r="D13">
        <v>0.11077999999999999</v>
      </c>
      <c r="E13">
        <v>0.11166000000000001</v>
      </c>
      <c r="F13">
        <v>0.11038000000000001</v>
      </c>
      <c r="G13">
        <v>0.11182</v>
      </c>
      <c r="H13">
        <v>0.10185999999999999</v>
      </c>
      <c r="L13">
        <v>7.1999999999999886</v>
      </c>
      <c r="M13">
        <v>10.799999999999997</v>
      </c>
      <c r="N13">
        <v>5</v>
      </c>
      <c r="O13">
        <v>4.3999999999999915</v>
      </c>
      <c r="P13">
        <v>5.1999999999999886</v>
      </c>
      <c r="Q13">
        <v>7</v>
      </c>
      <c r="S13">
        <f t="shared" si="7"/>
        <v>100</v>
      </c>
      <c r="T13">
        <f t="shared" si="1"/>
        <v>63.469675599435732</v>
      </c>
      <c r="U13">
        <f t="shared" si="2"/>
        <v>97.897026831036939</v>
      </c>
      <c r="V13">
        <f t="shared" si="3"/>
        <v>45.134500812421017</v>
      </c>
      <c r="W13">
        <f t="shared" si="4"/>
        <v>39.405337632097357</v>
      </c>
      <c r="X13">
        <f t="shared" si="5"/>
        <v>47.109983692697845</v>
      </c>
      <c r="Y13">
        <f t="shared" si="6"/>
        <v>62.600608120193165</v>
      </c>
    </row>
    <row r="14" spans="1:25" x14ac:dyDescent="0.3">
      <c r="B14">
        <v>0.1142</v>
      </c>
      <c r="C14">
        <v>0.1109</v>
      </c>
      <c r="D14">
        <v>0.11128</v>
      </c>
      <c r="E14">
        <v>0.11220000000000001</v>
      </c>
      <c r="F14">
        <v>0.11072000000000001</v>
      </c>
      <c r="G14">
        <v>0.11238000000000001</v>
      </c>
      <c r="H14">
        <v>0.10169999999999998</v>
      </c>
      <c r="L14">
        <v>8</v>
      </c>
      <c r="M14">
        <v>11.800000000000011</v>
      </c>
      <c r="N14">
        <v>6</v>
      </c>
      <c r="O14">
        <v>4.6000000000000085</v>
      </c>
      <c r="P14">
        <v>5.6000000000000085</v>
      </c>
      <c r="Q14">
        <v>7</v>
      </c>
      <c r="S14">
        <f t="shared" si="7"/>
        <v>110</v>
      </c>
      <c r="T14">
        <f t="shared" si="1"/>
        <v>70.052539404553414</v>
      </c>
      <c r="U14">
        <f t="shared" si="2"/>
        <v>106.40216411181255</v>
      </c>
      <c r="V14">
        <f t="shared" si="3"/>
        <v>53.918044572250174</v>
      </c>
      <c r="W14">
        <f t="shared" si="4"/>
        <v>40.998217468805777</v>
      </c>
      <c r="X14">
        <f t="shared" si="5"/>
        <v>50.578034682080997</v>
      </c>
      <c r="Y14">
        <f t="shared" si="6"/>
        <v>62.288663463249684</v>
      </c>
    </row>
    <row r="15" spans="1:25" x14ac:dyDescent="0.3">
      <c r="B15">
        <v>0.1153</v>
      </c>
      <c r="C15">
        <v>0.11144000000000001</v>
      </c>
      <c r="D15">
        <v>0.11202000000000001</v>
      </c>
      <c r="E15">
        <v>0.11280000000000001</v>
      </c>
      <c r="F15">
        <v>0.11115999999999999</v>
      </c>
      <c r="G15">
        <v>0.11302000000000001</v>
      </c>
      <c r="H15">
        <v>0.10167999999999999</v>
      </c>
      <c r="L15">
        <v>8.2000000000000028</v>
      </c>
      <c r="M15">
        <v>12.599999999999994</v>
      </c>
      <c r="N15">
        <v>5.5999999999999943</v>
      </c>
      <c r="O15">
        <v>4.7999999999999972</v>
      </c>
      <c r="P15">
        <v>5.5999999999999943</v>
      </c>
      <c r="Q15">
        <v>7</v>
      </c>
      <c r="S15">
        <f t="shared" si="7"/>
        <v>120</v>
      </c>
      <c r="T15">
        <f t="shared" si="1"/>
        <v>71.118820468343472</v>
      </c>
      <c r="U15">
        <f t="shared" si="2"/>
        <v>113.06532663316577</v>
      </c>
      <c r="V15">
        <f t="shared" si="3"/>
        <v>49.99107302267447</v>
      </c>
      <c r="W15">
        <f t="shared" si="4"/>
        <v>42.553191489361673</v>
      </c>
      <c r="X15">
        <f t="shared" si="5"/>
        <v>50.377833753148565</v>
      </c>
      <c r="Y15">
        <f t="shared" si="6"/>
        <v>61.935940541497075</v>
      </c>
    </row>
    <row r="16" spans="1:25" x14ac:dyDescent="0.3">
      <c r="B16">
        <v>0.11689999999999998</v>
      </c>
      <c r="C16">
        <v>0.11234</v>
      </c>
      <c r="D16">
        <v>0.1133</v>
      </c>
      <c r="E16">
        <v>0.1139</v>
      </c>
      <c r="F16">
        <v>0.11198000000000001</v>
      </c>
      <c r="G16">
        <v>0.11404</v>
      </c>
      <c r="H16">
        <v>0.10178000000000001</v>
      </c>
      <c r="L16">
        <v>8.4000000000000057</v>
      </c>
      <c r="M16">
        <v>14</v>
      </c>
      <c r="N16">
        <v>6.2000000000000028</v>
      </c>
      <c r="O16">
        <v>5</v>
      </c>
      <c r="P16">
        <v>5.4000000000000057</v>
      </c>
      <c r="Q16">
        <v>7</v>
      </c>
      <c r="S16">
        <f t="shared" si="7"/>
        <v>130</v>
      </c>
      <c r="T16">
        <f t="shared" si="1"/>
        <v>71.856287425149759</v>
      </c>
      <c r="U16">
        <f t="shared" si="2"/>
        <v>124.62168417304612</v>
      </c>
      <c r="V16">
        <f t="shared" si="3"/>
        <v>54.721977052074166</v>
      </c>
      <c r="W16">
        <f t="shared" si="4"/>
        <v>43.89815627743635</v>
      </c>
      <c r="X16">
        <f t="shared" si="5"/>
        <v>48.222896945883242</v>
      </c>
      <c r="Y16">
        <f t="shared" si="6"/>
        <v>61.381971238162045</v>
      </c>
    </row>
    <row r="17" spans="2:25" x14ac:dyDescent="0.3">
      <c r="B17">
        <v>0.11882</v>
      </c>
      <c r="C17">
        <v>0.1135</v>
      </c>
      <c r="D17">
        <v>0.11466000000000001</v>
      </c>
      <c r="E17">
        <v>0.11516</v>
      </c>
      <c r="F17">
        <v>0.11288000000000001</v>
      </c>
      <c r="G17">
        <v>0.11513999999999999</v>
      </c>
      <c r="H17">
        <v>0.10169999999999998</v>
      </c>
      <c r="L17">
        <v>8.5999999999999943</v>
      </c>
      <c r="M17">
        <v>14.399999999999991</v>
      </c>
      <c r="N17">
        <v>6</v>
      </c>
      <c r="O17">
        <v>4.5999999999999943</v>
      </c>
      <c r="P17">
        <v>5.3999999999999915</v>
      </c>
      <c r="Q17">
        <v>6.5999999999999943</v>
      </c>
      <c r="S17">
        <f t="shared" si="7"/>
        <v>140</v>
      </c>
      <c r="T17">
        <f t="shared" si="1"/>
        <v>72.378387476855707</v>
      </c>
      <c r="U17">
        <f t="shared" si="2"/>
        <v>126.87224669603516</v>
      </c>
      <c r="V17">
        <f t="shared" si="3"/>
        <v>52.328623757195182</v>
      </c>
      <c r="W17">
        <f t="shared" si="4"/>
        <v>39.944425147620656</v>
      </c>
      <c r="X17">
        <f t="shared" si="5"/>
        <v>47.838412473423027</v>
      </c>
      <c r="Y17">
        <f t="shared" si="6"/>
        <v>57.321521625846749</v>
      </c>
    </row>
    <row r="18" spans="2:25" x14ac:dyDescent="0.3">
      <c r="B18">
        <v>0.12138</v>
      </c>
      <c r="C18">
        <v>0.11494</v>
      </c>
      <c r="D18">
        <v>0.11616</v>
      </c>
      <c r="E18">
        <v>0.11654</v>
      </c>
      <c r="F18">
        <v>0.11404</v>
      </c>
      <c r="G18">
        <v>0.11665999999999999</v>
      </c>
      <c r="H18">
        <v>0.10151999999999999</v>
      </c>
      <c r="L18">
        <v>8.7999999999999972</v>
      </c>
      <c r="M18">
        <v>16.200000000000003</v>
      </c>
      <c r="N18">
        <v>6.5999999999999943</v>
      </c>
      <c r="O18">
        <v>5.3999999999999915</v>
      </c>
      <c r="P18">
        <v>5.7999999999999972</v>
      </c>
      <c r="Q18">
        <v>7.3999999999999915</v>
      </c>
      <c r="S18">
        <f t="shared" si="7"/>
        <v>150</v>
      </c>
      <c r="T18">
        <f t="shared" si="1"/>
        <v>72.499588070522307</v>
      </c>
      <c r="U18">
        <f t="shared" si="2"/>
        <v>140.94310074821649</v>
      </c>
      <c r="V18">
        <f t="shared" si="3"/>
        <v>56.81818181818177</v>
      </c>
      <c r="W18">
        <f t="shared" si="4"/>
        <v>46.336021966706632</v>
      </c>
      <c r="X18">
        <f t="shared" si="5"/>
        <v>50.859347597334242</v>
      </c>
      <c r="Y18">
        <f t="shared" si="6"/>
        <v>63.432196125492823</v>
      </c>
    </row>
    <row r="19" spans="2:25" x14ac:dyDescent="0.3">
      <c r="B19">
        <v>0.12416000000000001</v>
      </c>
      <c r="C19">
        <v>0.11698000000000001</v>
      </c>
      <c r="D19">
        <v>0.11822000000000002</v>
      </c>
      <c r="E19">
        <v>0.11864</v>
      </c>
      <c r="F19">
        <v>0.11556</v>
      </c>
      <c r="G19">
        <v>0.11861999999999999</v>
      </c>
      <c r="H19">
        <v>0.10158</v>
      </c>
      <c r="L19">
        <v>9</v>
      </c>
      <c r="M19">
        <v>17.400000000000006</v>
      </c>
      <c r="N19">
        <v>6.6000000000000085</v>
      </c>
      <c r="O19">
        <v>5.4000000000000057</v>
      </c>
      <c r="P19">
        <v>5.8000000000000114</v>
      </c>
      <c r="Q19">
        <v>7.2000000000000028</v>
      </c>
      <c r="S19">
        <f t="shared" si="7"/>
        <v>160</v>
      </c>
      <c r="T19">
        <f t="shared" si="1"/>
        <v>72.487113402061851</v>
      </c>
      <c r="U19">
        <f t="shared" si="2"/>
        <v>148.74337493588649</v>
      </c>
      <c r="V19">
        <f t="shared" si="3"/>
        <v>55.828117069869798</v>
      </c>
      <c r="W19">
        <f t="shared" si="4"/>
        <v>45.515846257586027</v>
      </c>
      <c r="X19">
        <f t="shared" si="5"/>
        <v>50.190377293181129</v>
      </c>
      <c r="Y19">
        <f t="shared" si="6"/>
        <v>60.698027314112323</v>
      </c>
    </row>
    <row r="20" spans="2:25" x14ac:dyDescent="0.3">
      <c r="B20">
        <v>0.12820000000000001</v>
      </c>
      <c r="C20">
        <v>0.1192</v>
      </c>
      <c r="D20">
        <v>0.12086000000000001</v>
      </c>
      <c r="E20">
        <v>0.12103999999999999</v>
      </c>
      <c r="F20">
        <v>0.1173</v>
      </c>
      <c r="G20">
        <v>0.12116</v>
      </c>
      <c r="H20">
        <v>0.10151999999999999</v>
      </c>
      <c r="L20">
        <v>9.4000000000000057</v>
      </c>
      <c r="M20">
        <v>19</v>
      </c>
      <c r="N20">
        <v>7</v>
      </c>
      <c r="O20">
        <v>6</v>
      </c>
      <c r="P20">
        <v>6.2000000000000028</v>
      </c>
      <c r="Q20">
        <v>7.6000000000000085</v>
      </c>
      <c r="S20">
        <f t="shared" si="7"/>
        <v>170</v>
      </c>
      <c r="T20">
        <f t="shared" si="1"/>
        <v>73.322932917316734</v>
      </c>
      <c r="U20">
        <f t="shared" si="2"/>
        <v>159.39597315436242</v>
      </c>
      <c r="V20">
        <f t="shared" si="3"/>
        <v>57.918252523580996</v>
      </c>
      <c r="W20">
        <f t="shared" si="4"/>
        <v>49.570389953734306</v>
      </c>
      <c r="X20">
        <f t="shared" si="5"/>
        <v>52.855924978687149</v>
      </c>
      <c r="Y20">
        <f t="shared" si="6"/>
        <v>62.726972598217301</v>
      </c>
    </row>
    <row r="21" spans="2:25" x14ac:dyDescent="0.3">
      <c r="B21">
        <v>0.13277999999999998</v>
      </c>
      <c r="C21">
        <v>0.12210000000000001</v>
      </c>
      <c r="D21">
        <v>0.12414</v>
      </c>
      <c r="E21">
        <v>0.12429999999999999</v>
      </c>
      <c r="F21">
        <v>0.1197</v>
      </c>
      <c r="G21">
        <v>0.12431999999999999</v>
      </c>
      <c r="H21">
        <v>0.10145999999999999</v>
      </c>
      <c r="L21">
        <v>10</v>
      </c>
      <c r="M21">
        <v>21</v>
      </c>
      <c r="N21">
        <v>7</v>
      </c>
      <c r="O21">
        <v>5.7999999999999972</v>
      </c>
      <c r="P21">
        <v>6</v>
      </c>
      <c r="Q21">
        <v>7.5999999999999943</v>
      </c>
      <c r="S21">
        <f t="shared" si="7"/>
        <v>180</v>
      </c>
      <c r="T21">
        <f t="shared" si="1"/>
        <v>75.312547070341935</v>
      </c>
      <c r="U21">
        <f t="shared" si="2"/>
        <v>171.99017199017197</v>
      </c>
      <c r="V21">
        <f t="shared" si="3"/>
        <v>56.38794908973739</v>
      </c>
      <c r="W21">
        <f t="shared" si="4"/>
        <v>46.661303298471417</v>
      </c>
      <c r="X21">
        <f t="shared" si="5"/>
        <v>50.125313283208023</v>
      </c>
      <c r="Y21">
        <f t="shared" si="6"/>
        <v>61.132561132561094</v>
      </c>
    </row>
    <row r="22" spans="2:25" x14ac:dyDescent="0.3">
      <c r="B22">
        <v>0.14632000000000001</v>
      </c>
      <c r="C22">
        <v>0.13140000000000002</v>
      </c>
      <c r="D22">
        <v>0.13418000000000002</v>
      </c>
      <c r="E22">
        <v>0.13150000000000001</v>
      </c>
      <c r="F22">
        <v>0.12456</v>
      </c>
      <c r="G22">
        <v>0.13518000000000002</v>
      </c>
      <c r="H22">
        <v>0.10854000000000001</v>
      </c>
      <c r="L22">
        <v>7.8000000000000114</v>
      </c>
      <c r="M22">
        <v>21.400000000000006</v>
      </c>
      <c r="N22">
        <v>4.4000000000000057</v>
      </c>
      <c r="O22">
        <v>5.2000000000000028</v>
      </c>
      <c r="P22">
        <v>0.60000000000000853</v>
      </c>
      <c r="Q22">
        <v>4.6000000000000085</v>
      </c>
      <c r="S22">
        <f t="shared" si="7"/>
        <v>190</v>
      </c>
      <c r="T22">
        <f t="shared" si="1"/>
        <v>53.307818480043814</v>
      </c>
      <c r="U22">
        <f t="shared" si="2"/>
        <v>162.86149162861494</v>
      </c>
      <c r="V22">
        <f t="shared" si="3"/>
        <v>32.791772246236434</v>
      </c>
      <c r="W22">
        <f t="shared" si="4"/>
        <v>39.543726235741467</v>
      </c>
      <c r="X22">
        <f t="shared" si="5"/>
        <v>4.8169556840077759</v>
      </c>
      <c r="Y22">
        <f t="shared" si="6"/>
        <v>34.028702470779756</v>
      </c>
    </row>
    <row r="23" spans="2:25" x14ac:dyDescent="0.3">
      <c r="B23">
        <v>0.15289999999999998</v>
      </c>
      <c r="C23">
        <v>0.13544</v>
      </c>
      <c r="D23">
        <v>0.13766</v>
      </c>
      <c r="E23">
        <v>0.13694000000000001</v>
      </c>
      <c r="F23">
        <v>0.12890000000000001</v>
      </c>
      <c r="G23">
        <v>0.14019999999999999</v>
      </c>
      <c r="H23">
        <v>0.10836000000000001</v>
      </c>
      <c r="L23">
        <v>8.8000000000000114</v>
      </c>
      <c r="M23">
        <v>24.400000000000006</v>
      </c>
      <c r="N23">
        <v>6.6000000000000085</v>
      </c>
      <c r="O23">
        <v>6</v>
      </c>
      <c r="P23">
        <v>1.4000000000000057</v>
      </c>
      <c r="Q23">
        <v>5.2000000000000028</v>
      </c>
      <c r="S23">
        <f t="shared" si="7"/>
        <v>200</v>
      </c>
      <c r="T23">
        <f t="shared" si="1"/>
        <v>57.553956834532457</v>
      </c>
      <c r="U23">
        <f t="shared" si="2"/>
        <v>180.15357353809807</v>
      </c>
      <c r="V23">
        <f t="shared" si="3"/>
        <v>47.944210373383761</v>
      </c>
      <c r="W23">
        <f t="shared" si="4"/>
        <v>43.814809405579084</v>
      </c>
      <c r="X23">
        <f t="shared" si="5"/>
        <v>10.861132660977544</v>
      </c>
      <c r="Y23">
        <f t="shared" si="6"/>
        <v>37.089871611982907</v>
      </c>
    </row>
    <row r="24" spans="2:25" x14ac:dyDescent="0.3">
      <c r="B24">
        <v>0.16088</v>
      </c>
      <c r="C24">
        <v>0.14152000000000001</v>
      </c>
      <c r="D24">
        <v>0.14406000000000002</v>
      </c>
      <c r="E24">
        <v>0.14326</v>
      </c>
      <c r="F24">
        <v>0.13340000000000002</v>
      </c>
      <c r="G24">
        <v>0.14644000000000001</v>
      </c>
      <c r="H24">
        <v>0.10822000000000001</v>
      </c>
      <c r="L24">
        <v>9.6000000000000085</v>
      </c>
      <c r="M24">
        <v>26.600000000000009</v>
      </c>
      <c r="N24">
        <v>8.7999999999999972</v>
      </c>
      <c r="O24">
        <v>6.4000000000000057</v>
      </c>
      <c r="P24">
        <v>1.4000000000000057</v>
      </c>
      <c r="Q24">
        <v>5.4000000000000057</v>
      </c>
      <c r="S24">
        <f t="shared" si="7"/>
        <v>210</v>
      </c>
      <c r="T24">
        <f t="shared" si="1"/>
        <v>59.671805072103488</v>
      </c>
      <c r="U24">
        <f t="shared" si="2"/>
        <v>187.95929903900515</v>
      </c>
      <c r="V24">
        <f t="shared" si="3"/>
        <v>61.08565875329721</v>
      </c>
      <c r="W24">
        <f t="shared" si="4"/>
        <v>44.67401926567085</v>
      </c>
      <c r="X24">
        <f t="shared" si="5"/>
        <v>10.494752623688196</v>
      </c>
      <c r="Y24">
        <f t="shared" si="6"/>
        <v>36.875170718382989</v>
      </c>
    </row>
    <row r="25" spans="2:25" x14ac:dyDescent="0.3">
      <c r="B25">
        <v>0.17299999999999999</v>
      </c>
      <c r="C25">
        <v>0.15140000000000001</v>
      </c>
      <c r="D25">
        <v>0.15679999999999999</v>
      </c>
      <c r="E25">
        <v>0.15452000000000002</v>
      </c>
      <c r="F25">
        <v>0.14584000000000003</v>
      </c>
      <c r="G25">
        <v>0.15726000000000001</v>
      </c>
      <c r="H25">
        <v>0.10266</v>
      </c>
      <c r="L25">
        <v>13.400000000000006</v>
      </c>
      <c r="M25">
        <v>29.400000000000006</v>
      </c>
      <c r="N25">
        <v>18.200000000000003</v>
      </c>
      <c r="O25">
        <v>8.2000000000000028</v>
      </c>
      <c r="P25">
        <v>7.2000000000000028</v>
      </c>
      <c r="Q25">
        <v>7</v>
      </c>
      <c r="S25">
        <f t="shared" si="7"/>
        <v>220</v>
      </c>
      <c r="T25">
        <f t="shared" si="1"/>
        <v>77.45664739884397</v>
      </c>
      <c r="U25">
        <f t="shared" si="2"/>
        <v>194.18758256274771</v>
      </c>
      <c r="V25">
        <f t="shared" si="3"/>
        <v>116.0714285714286</v>
      </c>
      <c r="W25">
        <f t="shared" si="4"/>
        <v>53.067564069376147</v>
      </c>
      <c r="X25">
        <f t="shared" si="5"/>
        <v>49.369171695008241</v>
      </c>
      <c r="Y25">
        <f t="shared" si="6"/>
        <v>44.512272669464579</v>
      </c>
    </row>
    <row r="26" spans="2:25" x14ac:dyDescent="0.3">
      <c r="B26">
        <v>0.18224000000000001</v>
      </c>
      <c r="C26">
        <v>0.15911999999999998</v>
      </c>
      <c r="D26">
        <v>0.16458</v>
      </c>
      <c r="E26">
        <v>0.16088</v>
      </c>
      <c r="F26">
        <v>0.15382000000000001</v>
      </c>
      <c r="G26">
        <v>0.16582000000000002</v>
      </c>
      <c r="H26">
        <v>0.10254000000000001</v>
      </c>
      <c r="L26">
        <v>15.200000000000003</v>
      </c>
      <c r="M26">
        <v>34.399999999999991</v>
      </c>
      <c r="N26">
        <v>23.599999999999994</v>
      </c>
      <c r="O26">
        <v>12</v>
      </c>
      <c r="P26">
        <v>8.5999999999999943</v>
      </c>
      <c r="Q26">
        <v>8</v>
      </c>
      <c r="S26">
        <f t="shared" si="7"/>
        <v>230</v>
      </c>
      <c r="T26">
        <f t="shared" si="1"/>
        <v>83.406496927129069</v>
      </c>
      <c r="U26">
        <f t="shared" si="2"/>
        <v>216.18903971845145</v>
      </c>
      <c r="V26">
        <f t="shared" si="3"/>
        <v>143.39530927208648</v>
      </c>
      <c r="W26">
        <f t="shared" si="4"/>
        <v>74.589756340129284</v>
      </c>
      <c r="X26">
        <f t="shared" si="5"/>
        <v>55.909504615784641</v>
      </c>
      <c r="Y26">
        <f t="shared" si="6"/>
        <v>48.245085031962361</v>
      </c>
    </row>
    <row r="27" spans="2:25" x14ac:dyDescent="0.3">
      <c r="B27">
        <v>0.19658</v>
      </c>
      <c r="C27">
        <v>0.16743999999999998</v>
      </c>
      <c r="D27">
        <v>0.17180000000000001</v>
      </c>
      <c r="E27">
        <v>0.1676</v>
      </c>
      <c r="F27">
        <v>0.16158</v>
      </c>
      <c r="G27">
        <v>0.17436000000000001</v>
      </c>
      <c r="H27">
        <v>0.1024</v>
      </c>
      <c r="L27">
        <v>16.200000000000003</v>
      </c>
      <c r="M27">
        <v>39.200000000000003</v>
      </c>
      <c r="N27">
        <v>29</v>
      </c>
      <c r="O27">
        <v>17</v>
      </c>
      <c r="P27">
        <v>9.3999999999999915</v>
      </c>
      <c r="Q27">
        <v>9</v>
      </c>
      <c r="S27">
        <f t="shared" si="7"/>
        <v>240</v>
      </c>
      <c r="T27">
        <f t="shared" si="1"/>
        <v>82.409197273374716</v>
      </c>
      <c r="U27">
        <f t="shared" si="2"/>
        <v>234.11371237458198</v>
      </c>
      <c r="V27">
        <f t="shared" si="3"/>
        <v>168.8009313154831</v>
      </c>
      <c r="W27">
        <f t="shared" si="4"/>
        <v>101.43198090692124</v>
      </c>
      <c r="X27">
        <f t="shared" si="5"/>
        <v>58.175516771877653</v>
      </c>
      <c r="Y27">
        <f t="shared" si="6"/>
        <v>51.617343427391596</v>
      </c>
    </row>
    <row r="28" spans="2:25" x14ac:dyDescent="0.3">
      <c r="B28">
        <v>0.2112</v>
      </c>
      <c r="C28">
        <v>0.18171999999999999</v>
      </c>
      <c r="D28">
        <v>0.1857</v>
      </c>
      <c r="E28">
        <v>0.18210000000000001</v>
      </c>
      <c r="F28">
        <v>0.17168</v>
      </c>
      <c r="G28">
        <v>0.19167999999999999</v>
      </c>
      <c r="H28">
        <v>0.10189999999999999</v>
      </c>
      <c r="L28">
        <v>16.200000000000003</v>
      </c>
      <c r="M28">
        <v>54.400000000000006</v>
      </c>
      <c r="N28">
        <v>41.800000000000011</v>
      </c>
      <c r="O28">
        <v>30.200000000000003</v>
      </c>
      <c r="P28">
        <v>15.799999999999997</v>
      </c>
      <c r="Q28">
        <v>12.200000000000003</v>
      </c>
      <c r="S28">
        <f t="shared" si="7"/>
        <v>250</v>
      </c>
      <c r="T28">
        <f t="shared" si="1"/>
        <v>76.704545454545467</v>
      </c>
      <c r="U28">
        <f t="shared" si="2"/>
        <v>299.36165529385875</v>
      </c>
      <c r="V28">
        <f t="shared" si="3"/>
        <v>225.09423801830917</v>
      </c>
      <c r="W28">
        <f t="shared" si="4"/>
        <v>165.84294343767161</v>
      </c>
      <c r="X28">
        <f t="shared" si="5"/>
        <v>92.031686859273051</v>
      </c>
      <c r="Y28">
        <f t="shared" si="6"/>
        <v>63.647746243739583</v>
      </c>
    </row>
    <row r="29" spans="2:25" x14ac:dyDescent="0.3">
      <c r="B29">
        <v>0.23149999999999996</v>
      </c>
      <c r="C29">
        <v>0.19082000000000002</v>
      </c>
      <c r="D29">
        <v>0.19500000000000001</v>
      </c>
      <c r="E29">
        <v>0.19214000000000001</v>
      </c>
      <c r="F29">
        <v>0.1797</v>
      </c>
      <c r="G29">
        <v>0.20304000000000003</v>
      </c>
      <c r="H29">
        <v>0.10178000000000001</v>
      </c>
      <c r="L29">
        <v>18.800000000000011</v>
      </c>
      <c r="M29">
        <v>67.400000000000006</v>
      </c>
      <c r="N29">
        <v>55.800000000000011</v>
      </c>
      <c r="O29">
        <v>43.400000000000006</v>
      </c>
      <c r="P29">
        <v>23</v>
      </c>
      <c r="Q29">
        <v>14.400000000000006</v>
      </c>
      <c r="S29">
        <f t="shared" si="7"/>
        <v>260</v>
      </c>
      <c r="T29">
        <f t="shared" si="1"/>
        <v>81.209503239740883</v>
      </c>
      <c r="U29">
        <f t="shared" si="2"/>
        <v>353.21245152499739</v>
      </c>
      <c r="V29">
        <f t="shared" si="3"/>
        <v>286.15384615384619</v>
      </c>
      <c r="W29">
        <f t="shared" si="4"/>
        <v>225.87696471322997</v>
      </c>
      <c r="X29">
        <f t="shared" si="5"/>
        <v>127.99109627156372</v>
      </c>
      <c r="Y29">
        <f t="shared" si="6"/>
        <v>70.921985815602852</v>
      </c>
    </row>
    <row r="30" spans="2:25" x14ac:dyDescent="0.3">
      <c r="B30">
        <v>0.24051999999999998</v>
      </c>
      <c r="C30">
        <v>0.20113999999999996</v>
      </c>
      <c r="D30">
        <v>0.20678000000000002</v>
      </c>
      <c r="E30">
        <v>0.20372000000000004</v>
      </c>
      <c r="F30">
        <v>0.18928</v>
      </c>
      <c r="G30">
        <v>0.21584000000000003</v>
      </c>
      <c r="H30">
        <v>0.10156000000000001</v>
      </c>
      <c r="L30">
        <v>21.400000000000006</v>
      </c>
      <c r="M30">
        <v>84.2</v>
      </c>
      <c r="N30">
        <v>72.000000000000014</v>
      </c>
      <c r="O30">
        <v>59.8</v>
      </c>
      <c r="P30">
        <v>33.600000000000009</v>
      </c>
      <c r="Q30">
        <v>15.600000000000009</v>
      </c>
      <c r="S30">
        <f t="shared" si="7"/>
        <v>270</v>
      </c>
      <c r="T30">
        <f t="shared" si="1"/>
        <v>88.973889905205411</v>
      </c>
      <c r="U30">
        <f t="shared" si="2"/>
        <v>418.613900765636</v>
      </c>
      <c r="V30">
        <f t="shared" si="3"/>
        <v>348.19615049811398</v>
      </c>
      <c r="W30">
        <f t="shared" si="4"/>
        <v>293.54015315138417</v>
      </c>
      <c r="X30">
        <f t="shared" si="5"/>
        <v>177.51479289940832</v>
      </c>
      <c r="Y30">
        <f t="shared" si="6"/>
        <v>72.275759822090464</v>
      </c>
    </row>
    <row r="31" spans="2:25" x14ac:dyDescent="0.3">
      <c r="B31">
        <v>0.25671999999999995</v>
      </c>
      <c r="C31">
        <v>0.21240000000000001</v>
      </c>
      <c r="D31">
        <v>0.21932000000000001</v>
      </c>
      <c r="E31">
        <v>0.21527999999999997</v>
      </c>
      <c r="F31">
        <v>0.19927999999999998</v>
      </c>
      <c r="G31">
        <v>0.23088000000000003</v>
      </c>
      <c r="H31">
        <v>0.10150000000000001</v>
      </c>
      <c r="L31">
        <v>23.800000000000011</v>
      </c>
      <c r="M31">
        <v>105</v>
      </c>
      <c r="N31">
        <v>91.800000000000011</v>
      </c>
      <c r="O31">
        <v>79</v>
      </c>
      <c r="P31">
        <v>48.400000000000006</v>
      </c>
      <c r="Q31">
        <v>18.200000000000003</v>
      </c>
      <c r="S31">
        <f t="shared" si="7"/>
        <v>280</v>
      </c>
      <c r="T31">
        <f t="shared" si="1"/>
        <v>92.708008725459706</v>
      </c>
      <c r="U31">
        <f t="shared" si="2"/>
        <v>494.35028248587571</v>
      </c>
      <c r="V31">
        <f t="shared" si="3"/>
        <v>418.56647820536205</v>
      </c>
      <c r="W31">
        <f t="shared" si="4"/>
        <v>366.96395392047572</v>
      </c>
      <c r="X31">
        <f t="shared" si="5"/>
        <v>242.87434765154561</v>
      </c>
      <c r="Y31">
        <f t="shared" si="6"/>
        <v>78.828828828828833</v>
      </c>
    </row>
    <row r="32" spans="2:25" x14ac:dyDescent="0.3">
      <c r="B32">
        <v>0.27396000000000004</v>
      </c>
      <c r="C32">
        <v>0.22588</v>
      </c>
      <c r="D32">
        <v>0.23366000000000003</v>
      </c>
      <c r="E32">
        <v>0.22869999999999999</v>
      </c>
      <c r="F32">
        <v>0.21105999999999997</v>
      </c>
      <c r="G32">
        <v>0.24687999999999999</v>
      </c>
      <c r="H32">
        <v>0.10132000000000001</v>
      </c>
      <c r="L32">
        <v>26.599999999999994</v>
      </c>
      <c r="M32">
        <v>128.80000000000001</v>
      </c>
      <c r="N32">
        <v>114.4</v>
      </c>
      <c r="O32">
        <v>99.800000000000011</v>
      </c>
      <c r="P32">
        <v>66.800000000000011</v>
      </c>
      <c r="Q32">
        <v>20</v>
      </c>
      <c r="S32">
        <f t="shared" si="7"/>
        <v>290</v>
      </c>
      <c r="T32">
        <f t="shared" si="1"/>
        <v>97.094466345451863</v>
      </c>
      <c r="U32">
        <f t="shared" si="2"/>
        <v>570.21427306534451</v>
      </c>
      <c r="V32">
        <f t="shared" si="3"/>
        <v>489.6002739022511</v>
      </c>
      <c r="W32">
        <f t="shared" si="4"/>
        <v>436.3795365107128</v>
      </c>
      <c r="X32">
        <f t="shared" si="5"/>
        <v>316.4976783852934</v>
      </c>
      <c r="Y32">
        <f t="shared" si="6"/>
        <v>81.011017498379786</v>
      </c>
    </row>
    <row r="33" spans="2:25" x14ac:dyDescent="0.3">
      <c r="B33">
        <v>0.29179999999999995</v>
      </c>
      <c r="C33">
        <v>0.24110000000000001</v>
      </c>
      <c r="D33">
        <v>0.2487</v>
      </c>
      <c r="E33">
        <v>0.24219999999999997</v>
      </c>
      <c r="F33">
        <v>0.22366000000000003</v>
      </c>
      <c r="G33">
        <v>0.2636</v>
      </c>
      <c r="H33">
        <v>0.10129999999999999</v>
      </c>
      <c r="L33">
        <v>29.400000000000006</v>
      </c>
      <c r="M33">
        <v>157.4</v>
      </c>
      <c r="N33">
        <v>139.80000000000001</v>
      </c>
      <c r="O33">
        <v>124</v>
      </c>
      <c r="P33">
        <v>89.4</v>
      </c>
      <c r="Q33">
        <v>22.800000000000011</v>
      </c>
      <c r="S33">
        <f t="shared" si="7"/>
        <v>300</v>
      </c>
      <c r="T33">
        <f t="shared" si="1"/>
        <v>100.75394105551752</v>
      </c>
      <c r="U33">
        <f t="shared" si="2"/>
        <v>652.84114475321439</v>
      </c>
      <c r="V33">
        <f t="shared" si="3"/>
        <v>562.12303980699642</v>
      </c>
      <c r="W33">
        <f t="shared" si="4"/>
        <v>511.97357555739063</v>
      </c>
      <c r="X33">
        <f t="shared" si="5"/>
        <v>399.71385138156126</v>
      </c>
      <c r="Y33">
        <f t="shared" si="6"/>
        <v>86.494688922610052</v>
      </c>
    </row>
    <row r="34" spans="2:25" x14ac:dyDescent="0.3">
      <c r="B34">
        <v>0.32041999999999998</v>
      </c>
      <c r="C34">
        <v>0.26270000000000004</v>
      </c>
      <c r="D34">
        <v>0.27385999999999999</v>
      </c>
      <c r="E34">
        <v>0.26873999999999998</v>
      </c>
      <c r="F34">
        <v>0.24642</v>
      </c>
      <c r="G34">
        <v>0.29226000000000002</v>
      </c>
      <c r="H34">
        <v>0.10454000000000001</v>
      </c>
      <c r="L34">
        <v>30</v>
      </c>
      <c r="M34">
        <v>224.60000000000002</v>
      </c>
      <c r="N34">
        <v>181</v>
      </c>
      <c r="O34">
        <v>175.8</v>
      </c>
      <c r="P34">
        <v>128.60000000000002</v>
      </c>
      <c r="Q34">
        <v>32.799999999999997</v>
      </c>
      <c r="S34">
        <f t="shared" si="7"/>
        <v>310</v>
      </c>
      <c r="T34">
        <f t="shared" si="1"/>
        <v>93.62711441233381</v>
      </c>
      <c r="U34">
        <f t="shared" si="2"/>
        <v>854.96764370003802</v>
      </c>
      <c r="V34">
        <f t="shared" si="3"/>
        <v>660.92163879354416</v>
      </c>
      <c r="W34">
        <f t="shared" si="4"/>
        <v>654.16387586514861</v>
      </c>
      <c r="X34">
        <f t="shared" si="5"/>
        <v>521.87322457592734</v>
      </c>
      <c r="Y34">
        <f t="shared" si="6"/>
        <v>112.22883733661806</v>
      </c>
    </row>
    <row r="35" spans="2:25" x14ac:dyDescent="0.3">
      <c r="B35">
        <v>0.3382</v>
      </c>
      <c r="C35">
        <v>0.27921999999999997</v>
      </c>
      <c r="D35">
        <v>0.28914000000000001</v>
      </c>
      <c r="E35">
        <v>0.28366000000000002</v>
      </c>
      <c r="F35">
        <v>0.26118000000000008</v>
      </c>
      <c r="G35">
        <v>0.30808000000000002</v>
      </c>
      <c r="H35">
        <v>0.10447999999999999</v>
      </c>
      <c r="L35">
        <v>33.599999999999994</v>
      </c>
      <c r="M35">
        <v>265.39999999999998</v>
      </c>
      <c r="N35">
        <v>212.2</v>
      </c>
      <c r="O35">
        <v>215.2</v>
      </c>
      <c r="P35">
        <v>161.39999999999998</v>
      </c>
      <c r="Q35">
        <v>55.800000000000011</v>
      </c>
      <c r="S35">
        <f t="shared" si="7"/>
        <v>320</v>
      </c>
      <c r="T35">
        <f t="shared" si="1"/>
        <v>99.349497338852728</v>
      </c>
      <c r="U35">
        <f t="shared" si="2"/>
        <v>950.50497815342749</v>
      </c>
      <c r="V35">
        <f t="shared" si="3"/>
        <v>733.9005326139586</v>
      </c>
      <c r="W35">
        <f t="shared" si="4"/>
        <v>758.65472749065771</v>
      </c>
      <c r="X35">
        <f t="shared" si="5"/>
        <v>617.96462209970105</v>
      </c>
      <c r="Y35">
        <f t="shared" si="6"/>
        <v>181.12178654894834</v>
      </c>
    </row>
    <row r="36" spans="2:25" x14ac:dyDescent="0.3">
      <c r="B36">
        <v>0.35649999999999993</v>
      </c>
      <c r="C36">
        <v>0.29374</v>
      </c>
      <c r="D36">
        <v>0.30618000000000001</v>
      </c>
      <c r="E36">
        <v>0.29920000000000002</v>
      </c>
      <c r="F36">
        <v>0.27603999999999995</v>
      </c>
      <c r="G36">
        <v>0.32403999999999999</v>
      </c>
      <c r="H36">
        <v>0.10446</v>
      </c>
      <c r="L36">
        <v>37.399999999999991</v>
      </c>
      <c r="M36">
        <v>306.8</v>
      </c>
      <c r="N36">
        <v>245</v>
      </c>
      <c r="O36">
        <v>257</v>
      </c>
      <c r="P36">
        <v>195.39999999999998</v>
      </c>
      <c r="Q36">
        <v>87.8</v>
      </c>
      <c r="S36">
        <f t="shared" si="7"/>
        <v>330</v>
      </c>
      <c r="T36">
        <f t="shared" si="1"/>
        <v>104.90883590462833</v>
      </c>
      <c r="U36">
        <f t="shared" si="2"/>
        <v>1044.4610880370396</v>
      </c>
      <c r="V36">
        <f t="shared" si="3"/>
        <v>800.18289894833106</v>
      </c>
      <c r="W36">
        <f t="shared" si="4"/>
        <v>858.95721925133682</v>
      </c>
      <c r="X36">
        <f t="shared" si="5"/>
        <v>707.86842486596152</v>
      </c>
      <c r="Y36">
        <f t="shared" si="6"/>
        <v>270.95420318479199</v>
      </c>
    </row>
    <row r="37" spans="2:25" x14ac:dyDescent="0.3">
      <c r="B37">
        <v>0.3735</v>
      </c>
      <c r="C37">
        <v>0.31331999999999999</v>
      </c>
      <c r="D37">
        <v>0.32207999999999998</v>
      </c>
      <c r="E37">
        <v>0.31540000000000001</v>
      </c>
      <c r="F37">
        <v>0.29170000000000001</v>
      </c>
      <c r="G37">
        <v>0.34004000000000001</v>
      </c>
      <c r="H37">
        <v>0.10470000000000002</v>
      </c>
      <c r="L37">
        <v>41.400000000000006</v>
      </c>
      <c r="M37">
        <v>349.4</v>
      </c>
      <c r="N37">
        <v>277.39999999999998</v>
      </c>
      <c r="O37">
        <v>297.60000000000002</v>
      </c>
      <c r="P37">
        <v>229.4</v>
      </c>
      <c r="Q37">
        <v>124.4</v>
      </c>
      <c r="S37">
        <f t="shared" si="7"/>
        <v>340</v>
      </c>
      <c r="T37">
        <f t="shared" si="1"/>
        <v>110.84337349397592</v>
      </c>
      <c r="U37">
        <f t="shared" si="2"/>
        <v>1115.153836333461</v>
      </c>
      <c r="V37">
        <f t="shared" si="3"/>
        <v>861.27670144063586</v>
      </c>
      <c r="W37">
        <f t="shared" si="4"/>
        <v>943.56372859860494</v>
      </c>
      <c r="X37">
        <f t="shared" si="5"/>
        <v>786.42440863901265</v>
      </c>
      <c r="Y37">
        <f t="shared" si="6"/>
        <v>365.83931302199744</v>
      </c>
    </row>
    <row r="38" spans="2:25" x14ac:dyDescent="0.3">
      <c r="B38">
        <v>0.39106000000000002</v>
      </c>
      <c r="C38">
        <v>0.32525999999999999</v>
      </c>
      <c r="D38">
        <v>0.33848</v>
      </c>
      <c r="E38">
        <v>0.33116000000000001</v>
      </c>
      <c r="F38">
        <v>0.30803999999999998</v>
      </c>
      <c r="G38">
        <v>0.35555999999999999</v>
      </c>
      <c r="H38">
        <v>0.10473999999999999</v>
      </c>
      <c r="L38">
        <v>44.400000000000006</v>
      </c>
      <c r="M38">
        <v>390.4</v>
      </c>
      <c r="N38">
        <v>310.60000000000002</v>
      </c>
      <c r="O38">
        <v>337.8</v>
      </c>
      <c r="P38">
        <v>262</v>
      </c>
      <c r="Q38">
        <v>162.39999999999998</v>
      </c>
      <c r="S38">
        <f t="shared" si="7"/>
        <v>350</v>
      </c>
      <c r="T38">
        <f t="shared" si="1"/>
        <v>113.53756456809698</v>
      </c>
      <c r="U38">
        <f t="shared" si="2"/>
        <v>1200.2705527885385</v>
      </c>
      <c r="V38">
        <f t="shared" si="3"/>
        <v>917.63176554006156</v>
      </c>
      <c r="W38">
        <f t="shared" si="4"/>
        <v>1020.0507307645851</v>
      </c>
      <c r="X38">
        <f t="shared" si="5"/>
        <v>850.53889105311009</v>
      </c>
      <c r="Y38">
        <f t="shared" si="6"/>
        <v>456.74429069636625</v>
      </c>
    </row>
    <row r="39" spans="2:25" x14ac:dyDescent="0.3">
      <c r="B39">
        <v>0.40629999999999999</v>
      </c>
      <c r="C39">
        <v>0.34970000000000001</v>
      </c>
      <c r="D39">
        <v>0.35421999999999998</v>
      </c>
      <c r="E39">
        <v>0.34599999999999997</v>
      </c>
      <c r="F39">
        <v>0.32306000000000001</v>
      </c>
      <c r="G39">
        <v>0.36975999999999998</v>
      </c>
      <c r="H39">
        <v>0.10485999999999999</v>
      </c>
      <c r="L39">
        <v>48</v>
      </c>
      <c r="M39">
        <v>433.6</v>
      </c>
      <c r="N39">
        <v>344.4</v>
      </c>
      <c r="O39">
        <v>377.79999999999995</v>
      </c>
      <c r="P39">
        <v>296.20000000000005</v>
      </c>
      <c r="Q39">
        <v>203.4</v>
      </c>
      <c r="S39">
        <f t="shared" si="7"/>
        <v>360</v>
      </c>
      <c r="T39">
        <f t="shared" si="1"/>
        <v>118.13930593157765</v>
      </c>
      <c r="U39">
        <f t="shared" si="2"/>
        <v>1239.9199313697454</v>
      </c>
      <c r="V39">
        <f t="shared" si="3"/>
        <v>972.27711591666196</v>
      </c>
      <c r="W39">
        <f t="shared" si="4"/>
        <v>1091.907514450867</v>
      </c>
      <c r="X39">
        <f t="shared" si="5"/>
        <v>916.85754968117385</v>
      </c>
      <c r="Y39">
        <f t="shared" si="6"/>
        <v>550.0865426222415</v>
      </c>
    </row>
    <row r="40" spans="2:25" x14ac:dyDescent="0.3">
      <c r="B40">
        <v>0.42146</v>
      </c>
      <c r="C40">
        <v>0.35342000000000001</v>
      </c>
      <c r="D40">
        <v>0.36794000000000004</v>
      </c>
      <c r="E40">
        <v>0.36018000000000006</v>
      </c>
      <c r="F40">
        <v>0.33756000000000003</v>
      </c>
      <c r="G40">
        <v>0.38343999999999995</v>
      </c>
      <c r="H40">
        <v>0.10436000000000001</v>
      </c>
      <c r="L40">
        <v>52</v>
      </c>
      <c r="M40">
        <v>477</v>
      </c>
      <c r="N40">
        <v>378.8</v>
      </c>
      <c r="O40">
        <v>419.6</v>
      </c>
      <c r="P40">
        <v>332.2</v>
      </c>
      <c r="Q40">
        <v>246.39999999999998</v>
      </c>
      <c r="S40">
        <f t="shared" si="7"/>
        <v>370</v>
      </c>
      <c r="T40">
        <f t="shared" si="1"/>
        <v>123.38062924120914</v>
      </c>
      <c r="U40">
        <f t="shared" si="2"/>
        <v>1349.6689491256861</v>
      </c>
      <c r="V40">
        <f t="shared" si="3"/>
        <v>1029.5156819046583</v>
      </c>
      <c r="W40">
        <f t="shared" si="4"/>
        <v>1164.9730690210449</v>
      </c>
      <c r="X40">
        <f t="shared" si="5"/>
        <v>984.12134139115994</v>
      </c>
      <c r="Y40">
        <f t="shared" si="6"/>
        <v>642.60379720425624</v>
      </c>
    </row>
    <row r="41" spans="2:25" x14ac:dyDescent="0.3">
      <c r="B41">
        <v>0.43647999999999998</v>
      </c>
      <c r="C41">
        <v>0.36768000000000001</v>
      </c>
      <c r="D41">
        <v>0.38192000000000004</v>
      </c>
      <c r="E41">
        <v>0.37381999999999999</v>
      </c>
      <c r="F41">
        <v>0.35228000000000004</v>
      </c>
      <c r="G41">
        <v>0.39648000000000005</v>
      </c>
      <c r="H41">
        <v>0.10434000000000002</v>
      </c>
      <c r="L41">
        <v>55.399999999999991</v>
      </c>
      <c r="M41">
        <v>521.20000000000005</v>
      </c>
      <c r="N41">
        <v>413.4</v>
      </c>
      <c r="O41">
        <v>461.40000000000003</v>
      </c>
      <c r="P41">
        <v>367</v>
      </c>
      <c r="Q41">
        <v>289.39999999999998</v>
      </c>
      <c r="S41">
        <f t="shared" si="7"/>
        <v>380</v>
      </c>
      <c r="T41">
        <f t="shared" si="1"/>
        <v>126.92448680351904</v>
      </c>
      <c r="U41">
        <f t="shared" si="2"/>
        <v>1417.5369886858139</v>
      </c>
      <c r="V41">
        <f t="shared" si="3"/>
        <v>1082.4256388772517</v>
      </c>
      <c r="W41">
        <f t="shared" si="4"/>
        <v>1234.2838799422184</v>
      </c>
      <c r="X41">
        <f t="shared" si="5"/>
        <v>1041.7849437947086</v>
      </c>
      <c r="Y41">
        <f t="shared" si="6"/>
        <v>729.92332526230814</v>
      </c>
    </row>
    <row r="42" spans="2:25" x14ac:dyDescent="0.3">
      <c r="B42">
        <v>0.44968000000000002</v>
      </c>
      <c r="C42">
        <v>0.38022</v>
      </c>
      <c r="D42">
        <v>0.39538000000000001</v>
      </c>
      <c r="E42">
        <v>0.38714000000000004</v>
      </c>
      <c r="F42">
        <v>0.36599999999999999</v>
      </c>
      <c r="G42">
        <v>0.40844000000000003</v>
      </c>
      <c r="H42">
        <v>0.1042</v>
      </c>
      <c r="L42">
        <v>58.599999999999994</v>
      </c>
      <c r="M42">
        <v>566.4</v>
      </c>
      <c r="N42">
        <v>447</v>
      </c>
      <c r="O42">
        <v>503.20000000000005</v>
      </c>
      <c r="P42">
        <v>403</v>
      </c>
      <c r="Q42">
        <v>334</v>
      </c>
      <c r="S42">
        <f t="shared" si="7"/>
        <v>390</v>
      </c>
      <c r="T42">
        <f t="shared" si="1"/>
        <v>130.31489058886316</v>
      </c>
      <c r="U42">
        <f t="shared" si="2"/>
        <v>1489.6638788070063</v>
      </c>
      <c r="V42">
        <f t="shared" si="3"/>
        <v>1130.5579442561586</v>
      </c>
      <c r="W42">
        <f t="shared" si="4"/>
        <v>1299.7881903187476</v>
      </c>
      <c r="X42">
        <f t="shared" si="5"/>
        <v>1101.0928961748634</v>
      </c>
      <c r="Y42">
        <f t="shared" si="6"/>
        <v>817.74556850455383</v>
      </c>
    </row>
    <row r="43" spans="2:25" x14ac:dyDescent="0.3">
      <c r="B43">
        <v>0.46314</v>
      </c>
      <c r="C43">
        <v>0.39306000000000002</v>
      </c>
      <c r="D43">
        <v>0.40842000000000001</v>
      </c>
      <c r="E43">
        <v>0.4</v>
      </c>
      <c r="F43">
        <v>0.37903999999999993</v>
      </c>
      <c r="G43">
        <v>0.41963999999999996</v>
      </c>
      <c r="H43">
        <v>0.1042</v>
      </c>
      <c r="L43">
        <v>62.199999999999989</v>
      </c>
      <c r="M43">
        <v>610</v>
      </c>
      <c r="N43">
        <v>479.6</v>
      </c>
      <c r="O43">
        <v>546.20000000000005</v>
      </c>
      <c r="P43">
        <v>437</v>
      </c>
      <c r="Q43">
        <v>379.20000000000005</v>
      </c>
      <c r="S43">
        <f t="shared" si="7"/>
        <v>400</v>
      </c>
      <c r="T43">
        <f t="shared" si="1"/>
        <v>134.30064343395082</v>
      </c>
      <c r="U43">
        <f t="shared" si="2"/>
        <v>1551.9259146186332</v>
      </c>
      <c r="V43">
        <f t="shared" si="3"/>
        <v>1174.2813770138582</v>
      </c>
      <c r="W43">
        <f t="shared" si="4"/>
        <v>1365.5</v>
      </c>
      <c r="X43">
        <f t="shared" si="5"/>
        <v>1152.9126213592235</v>
      </c>
      <c r="Y43">
        <f t="shared" si="6"/>
        <v>903.63168430082953</v>
      </c>
    </row>
    <row r="44" spans="2:25" x14ac:dyDescent="0.3">
      <c r="B44">
        <v>0.47567999999999999</v>
      </c>
      <c r="C44">
        <v>0.40540000000000004</v>
      </c>
      <c r="D44">
        <v>0.42121999999999993</v>
      </c>
      <c r="E44">
        <v>0.41288000000000002</v>
      </c>
      <c r="F44">
        <v>0.39173999999999998</v>
      </c>
      <c r="G44">
        <v>0.43178</v>
      </c>
      <c r="H44">
        <v>0.10413999999999998</v>
      </c>
      <c r="L44">
        <v>65.600000000000009</v>
      </c>
      <c r="M44">
        <v>653.59999999999991</v>
      </c>
      <c r="N44">
        <v>509.00000000000006</v>
      </c>
      <c r="O44">
        <v>589.79999999999995</v>
      </c>
      <c r="P44">
        <v>469.8</v>
      </c>
      <c r="Q44">
        <v>424.00000000000006</v>
      </c>
      <c r="S44">
        <f t="shared" si="7"/>
        <v>410</v>
      </c>
      <c r="T44">
        <f t="shared" si="1"/>
        <v>137.90783720148002</v>
      </c>
      <c r="U44">
        <f t="shared" si="2"/>
        <v>1612.2348297977303</v>
      </c>
      <c r="V44">
        <f t="shared" si="3"/>
        <v>1208.3946631214096</v>
      </c>
      <c r="W44">
        <f t="shared" si="4"/>
        <v>1428.5022282503389</v>
      </c>
      <c r="X44">
        <f t="shared" si="5"/>
        <v>1199.2648185020678</v>
      </c>
      <c r="Y44">
        <f t="shared" si="6"/>
        <v>981.98156468571972</v>
      </c>
    </row>
    <row r="45" spans="2:25" x14ac:dyDescent="0.3">
      <c r="B45">
        <v>0.48796</v>
      </c>
      <c r="C45">
        <v>0.41752</v>
      </c>
      <c r="D45">
        <v>0.43292000000000003</v>
      </c>
      <c r="E45">
        <v>0.42496</v>
      </c>
      <c r="F45">
        <v>0.40536000000000005</v>
      </c>
      <c r="G45">
        <v>0.44322</v>
      </c>
      <c r="H45">
        <v>0.10402</v>
      </c>
      <c r="L45">
        <v>68.2</v>
      </c>
      <c r="M45">
        <v>698.19999999999993</v>
      </c>
      <c r="N45">
        <v>538.19999999999993</v>
      </c>
      <c r="O45">
        <v>636.19999999999993</v>
      </c>
      <c r="P45">
        <v>502.40000000000003</v>
      </c>
      <c r="Q45">
        <v>468.8</v>
      </c>
      <c r="S45">
        <f t="shared" si="7"/>
        <v>420</v>
      </c>
      <c r="T45">
        <f t="shared" si="1"/>
        <v>139.76555455365195</v>
      </c>
      <c r="U45">
        <f t="shared" si="2"/>
        <v>1672.2552213067636</v>
      </c>
      <c r="V45">
        <f t="shared" si="3"/>
        <v>1243.1858080014781</v>
      </c>
      <c r="W45">
        <f t="shared" si="4"/>
        <v>1497.0820783132529</v>
      </c>
      <c r="X45">
        <f t="shared" si="5"/>
        <v>1239.3921452536017</v>
      </c>
      <c r="Y45">
        <f t="shared" si="6"/>
        <v>1057.7140020757186</v>
      </c>
    </row>
    <row r="46" spans="2:25" x14ac:dyDescent="0.3">
      <c r="B46">
        <v>0.49910000000000004</v>
      </c>
      <c r="C46">
        <v>0.43010000000000004</v>
      </c>
      <c r="D46">
        <v>0.44636000000000003</v>
      </c>
      <c r="E46">
        <v>0.43680000000000002</v>
      </c>
      <c r="F46">
        <v>0.41539999999999999</v>
      </c>
      <c r="G46">
        <v>0.45332</v>
      </c>
      <c r="H46">
        <v>0.10418000000000001</v>
      </c>
      <c r="L46">
        <v>70.800000000000011</v>
      </c>
      <c r="M46">
        <v>738.8</v>
      </c>
      <c r="N46">
        <v>561</v>
      </c>
      <c r="O46">
        <v>680</v>
      </c>
      <c r="P46">
        <v>532.4</v>
      </c>
      <c r="Q46">
        <v>514.79999999999995</v>
      </c>
      <c r="S46">
        <f t="shared" si="7"/>
        <v>430</v>
      </c>
      <c r="T46">
        <f t="shared" si="1"/>
        <v>141.85533961130034</v>
      </c>
      <c r="U46">
        <f t="shared" si="2"/>
        <v>1717.7400604510576</v>
      </c>
      <c r="V46">
        <f t="shared" si="3"/>
        <v>1256.8330495564119</v>
      </c>
      <c r="W46">
        <f t="shared" si="4"/>
        <v>1556.7765567765566</v>
      </c>
      <c r="X46">
        <f t="shared" si="5"/>
        <v>1281.656234954261</v>
      </c>
      <c r="Y46">
        <f t="shared" si="6"/>
        <v>1135.6216359304685</v>
      </c>
    </row>
    <row r="47" spans="2:25" x14ac:dyDescent="0.3">
      <c r="B47">
        <v>0.50838000000000005</v>
      </c>
      <c r="C47">
        <v>0.44044</v>
      </c>
      <c r="D47">
        <v>0.45463999999999993</v>
      </c>
      <c r="E47">
        <v>0.45145999999999997</v>
      </c>
      <c r="F47">
        <v>0.42702000000000001</v>
      </c>
      <c r="G47">
        <v>0.46438000000000007</v>
      </c>
      <c r="H47">
        <v>0.10402</v>
      </c>
      <c r="L47">
        <v>73.600000000000009</v>
      </c>
      <c r="M47">
        <v>777.19999999999993</v>
      </c>
      <c r="N47">
        <v>582</v>
      </c>
      <c r="O47">
        <v>727.4</v>
      </c>
      <c r="P47">
        <v>557.4</v>
      </c>
      <c r="Q47">
        <v>560</v>
      </c>
      <c r="S47">
        <f t="shared" si="7"/>
        <v>440</v>
      </c>
      <c r="T47">
        <f t="shared" si="1"/>
        <v>144.77359455525394</v>
      </c>
      <c r="U47">
        <f t="shared" si="2"/>
        <v>1764.5990373263098</v>
      </c>
      <c r="V47">
        <f t="shared" si="3"/>
        <v>1280.1337321837059</v>
      </c>
      <c r="W47">
        <f t="shared" si="4"/>
        <v>1611.2169405927436</v>
      </c>
      <c r="X47">
        <f t="shared" si="5"/>
        <v>1305.3252775045664</v>
      </c>
      <c r="Y47">
        <f t="shared" si="6"/>
        <v>1205.9089538739822</v>
      </c>
    </row>
    <row r="48" spans="2:25" x14ac:dyDescent="0.3">
      <c r="B48">
        <v>0.51641999999999988</v>
      </c>
      <c r="C48">
        <v>0.45122000000000001</v>
      </c>
      <c r="D48">
        <v>0.46414</v>
      </c>
      <c r="E48">
        <v>0.45949999999999996</v>
      </c>
      <c r="F48">
        <v>0.43784000000000001</v>
      </c>
      <c r="G48">
        <v>0.47463999999999995</v>
      </c>
      <c r="H48">
        <v>0.10402</v>
      </c>
      <c r="L48">
        <v>75.800000000000011</v>
      </c>
      <c r="M48">
        <v>814.19999999999993</v>
      </c>
      <c r="N48">
        <v>594.6</v>
      </c>
      <c r="O48">
        <v>773.6</v>
      </c>
      <c r="P48">
        <v>581.6</v>
      </c>
      <c r="Q48">
        <v>605.19999999999993</v>
      </c>
      <c r="S48">
        <f t="shared" si="7"/>
        <v>450</v>
      </c>
      <c r="T48">
        <f t="shared" si="1"/>
        <v>146.77975291429462</v>
      </c>
      <c r="U48">
        <f t="shared" si="2"/>
        <v>1804.4412924958999</v>
      </c>
      <c r="V48">
        <f t="shared" si="3"/>
        <v>1281.0789847890724</v>
      </c>
      <c r="W48">
        <f t="shared" si="4"/>
        <v>1683.5690968443962</v>
      </c>
      <c r="X48">
        <f t="shared" si="5"/>
        <v>1328.339119312991</v>
      </c>
      <c r="Y48">
        <f t="shared" si="6"/>
        <v>1275.0716332378224</v>
      </c>
    </row>
    <row r="49" spans="2:25" x14ac:dyDescent="0.3">
      <c r="B49">
        <v>0.52345999999999993</v>
      </c>
      <c r="C49">
        <v>0.46159999999999995</v>
      </c>
      <c r="D49">
        <v>0.47232000000000002</v>
      </c>
      <c r="E49">
        <v>0.47061999999999998</v>
      </c>
      <c r="F49">
        <v>0.44803999999999994</v>
      </c>
      <c r="G49">
        <v>0.48476000000000008</v>
      </c>
      <c r="H49">
        <v>0.10396000000000001</v>
      </c>
      <c r="L49">
        <v>78.600000000000009</v>
      </c>
      <c r="M49">
        <v>846</v>
      </c>
      <c r="N49">
        <v>601.20000000000005</v>
      </c>
      <c r="O49">
        <v>816.2</v>
      </c>
      <c r="P49">
        <v>597.80000000000007</v>
      </c>
      <c r="Q49">
        <v>647.40000000000009</v>
      </c>
      <c r="S49">
        <f t="shared" si="7"/>
        <v>460</v>
      </c>
      <c r="T49">
        <f t="shared" si="1"/>
        <v>150.15473961716276</v>
      </c>
      <c r="U49">
        <f t="shared" si="2"/>
        <v>1832.7556325823225</v>
      </c>
      <c r="V49">
        <f t="shared" si="3"/>
        <v>1272.8658536585367</v>
      </c>
      <c r="W49">
        <f t="shared" si="4"/>
        <v>1734.3079342144406</v>
      </c>
      <c r="X49">
        <f t="shared" si="5"/>
        <v>1334.2558700116065</v>
      </c>
      <c r="Y49">
        <f t="shared" si="6"/>
        <v>1335.5062298869543</v>
      </c>
    </row>
    <row r="50" spans="2:25" x14ac:dyDescent="0.3">
      <c r="B50">
        <v>0.5292</v>
      </c>
      <c r="C50">
        <v>0.47140000000000004</v>
      </c>
      <c r="D50">
        <v>0.47813999999999995</v>
      </c>
      <c r="E50">
        <v>0.47994000000000003</v>
      </c>
      <c r="F50">
        <v>0.45660000000000001</v>
      </c>
      <c r="G50">
        <v>0.49402000000000001</v>
      </c>
      <c r="H50">
        <v>0.10389999999999999</v>
      </c>
      <c r="L50">
        <v>80.399999999999991</v>
      </c>
      <c r="M50">
        <v>875.6</v>
      </c>
      <c r="N50">
        <v>606.6</v>
      </c>
      <c r="O50">
        <v>860.80000000000007</v>
      </c>
      <c r="P50">
        <v>609.80000000000007</v>
      </c>
      <c r="Q50">
        <v>690.2</v>
      </c>
      <c r="S50">
        <f t="shared" si="7"/>
        <v>470</v>
      </c>
      <c r="T50">
        <f t="shared" si="1"/>
        <v>151.92743764172334</v>
      </c>
      <c r="U50">
        <f t="shared" si="2"/>
        <v>1857.4459058124733</v>
      </c>
      <c r="V50">
        <f t="shared" si="3"/>
        <v>1268.6660810641235</v>
      </c>
      <c r="W50">
        <f t="shared" si="4"/>
        <v>1793.5575280243363</v>
      </c>
      <c r="X50">
        <f t="shared" si="5"/>
        <v>1335.5234340779677</v>
      </c>
      <c r="Y50">
        <f t="shared" si="6"/>
        <v>1397.1094287680662</v>
      </c>
    </row>
    <row r="51" spans="2:25" x14ac:dyDescent="0.3">
      <c r="B51">
        <v>0.53371999999999997</v>
      </c>
      <c r="C51">
        <v>0.4793</v>
      </c>
      <c r="D51">
        <v>0.48314000000000001</v>
      </c>
      <c r="E51">
        <v>0.48884</v>
      </c>
      <c r="F51">
        <v>0.46398</v>
      </c>
      <c r="G51">
        <v>0.50228000000000006</v>
      </c>
      <c r="H51">
        <v>0.10388</v>
      </c>
      <c r="L51">
        <v>83</v>
      </c>
      <c r="M51">
        <v>898</v>
      </c>
      <c r="N51">
        <v>608.20000000000005</v>
      </c>
      <c r="O51">
        <v>903</v>
      </c>
      <c r="P51">
        <v>617.4</v>
      </c>
      <c r="Q51">
        <v>730</v>
      </c>
      <c r="S51">
        <f t="shared" si="7"/>
        <v>480</v>
      </c>
      <c r="T51">
        <f t="shared" si="1"/>
        <v>155.51225361612831</v>
      </c>
      <c r="U51">
        <f t="shared" si="2"/>
        <v>1873.5656165240975</v>
      </c>
      <c r="V51">
        <f t="shared" si="3"/>
        <v>1258.8483669329801</v>
      </c>
      <c r="W51">
        <f t="shared" si="4"/>
        <v>1847.2301775632109</v>
      </c>
      <c r="X51">
        <f t="shared" si="5"/>
        <v>1330.6608043450149</v>
      </c>
      <c r="Y51">
        <f t="shared" si="6"/>
        <v>1453.3726208489288</v>
      </c>
    </row>
    <row r="52" spans="2:25" x14ac:dyDescent="0.3">
      <c r="B52">
        <v>0.53861999999999999</v>
      </c>
      <c r="C52">
        <v>0.48749999999999999</v>
      </c>
      <c r="D52">
        <v>0.48734</v>
      </c>
      <c r="E52">
        <v>0.49706</v>
      </c>
      <c r="F52">
        <v>0.47036</v>
      </c>
      <c r="G52">
        <v>0.51046000000000002</v>
      </c>
      <c r="H52">
        <v>0.10385999999999999</v>
      </c>
      <c r="L52">
        <v>84.999999999999986</v>
      </c>
      <c r="M52">
        <v>915.59999999999991</v>
      </c>
      <c r="N52">
        <v>609</v>
      </c>
      <c r="O52">
        <v>939.8</v>
      </c>
      <c r="P52">
        <v>622.19999999999993</v>
      </c>
      <c r="Q52">
        <v>764.59999999999991</v>
      </c>
      <c r="S52">
        <f t="shared" si="7"/>
        <v>490</v>
      </c>
      <c r="T52">
        <f t="shared" si="1"/>
        <v>157.81070142215287</v>
      </c>
      <c r="U52">
        <f t="shared" si="2"/>
        <v>1878.153846153846</v>
      </c>
      <c r="V52">
        <f t="shared" si="3"/>
        <v>1249.6409077851192</v>
      </c>
      <c r="W52">
        <f t="shared" si="4"/>
        <v>1890.7174184203113</v>
      </c>
      <c r="X52">
        <f t="shared" si="5"/>
        <v>1322.8165660345267</v>
      </c>
      <c r="Y52">
        <f t="shared" si="6"/>
        <v>1497.8646710809855</v>
      </c>
    </row>
    <row r="53" spans="2:25" x14ac:dyDescent="0.3">
      <c r="B53">
        <v>0.54218000000000011</v>
      </c>
      <c r="C53">
        <v>0.49234</v>
      </c>
      <c r="D53">
        <v>0.49147999999999997</v>
      </c>
      <c r="E53">
        <v>0.50519999999999998</v>
      </c>
      <c r="F53">
        <v>0.47671999999999998</v>
      </c>
      <c r="G53">
        <v>0.51863999999999999</v>
      </c>
      <c r="H53">
        <v>0.1038</v>
      </c>
      <c r="L53">
        <v>87.2</v>
      </c>
      <c r="M53">
        <v>933</v>
      </c>
      <c r="N53">
        <v>611</v>
      </c>
      <c r="O53">
        <v>977.8</v>
      </c>
      <c r="P53">
        <v>626</v>
      </c>
      <c r="Q53">
        <v>798.4</v>
      </c>
      <c r="S53">
        <f t="shared" si="7"/>
        <v>500</v>
      </c>
      <c r="T53">
        <f t="shared" si="1"/>
        <v>160.83219594968457</v>
      </c>
      <c r="U53">
        <f t="shared" si="2"/>
        <v>1895.0318885323152</v>
      </c>
      <c r="V53">
        <f t="shared" si="3"/>
        <v>1243.1838528526084</v>
      </c>
      <c r="W53">
        <f t="shared" si="4"/>
        <v>1935.4711005542358</v>
      </c>
      <c r="X53">
        <f t="shared" si="5"/>
        <v>1313.1397885551269</v>
      </c>
      <c r="Y53">
        <f t="shared" si="6"/>
        <v>1539.4107666203918</v>
      </c>
    </row>
    <row r="54" spans="2:25" x14ac:dyDescent="0.3">
      <c r="B54">
        <v>0.54574</v>
      </c>
      <c r="C54">
        <v>0.49734000000000006</v>
      </c>
      <c r="D54">
        <v>0.49564000000000002</v>
      </c>
      <c r="E54">
        <v>0.51266</v>
      </c>
      <c r="F54">
        <v>0.48061999999999994</v>
      </c>
      <c r="G54">
        <v>0.52532000000000001</v>
      </c>
      <c r="H54">
        <v>0.10382</v>
      </c>
      <c r="L54">
        <v>89.199999999999989</v>
      </c>
      <c r="M54">
        <v>946.6</v>
      </c>
      <c r="N54">
        <v>612.4</v>
      </c>
      <c r="O54">
        <v>1008.1999999999999</v>
      </c>
      <c r="P54">
        <v>627.20000000000005</v>
      </c>
      <c r="Q54">
        <v>829.80000000000007</v>
      </c>
      <c r="S54">
        <f t="shared" si="7"/>
        <v>510</v>
      </c>
      <c r="T54">
        <f t="shared" si="1"/>
        <v>163.44779565360793</v>
      </c>
      <c r="U54">
        <f t="shared" si="2"/>
        <v>1903.3256926850845</v>
      </c>
      <c r="V54">
        <f t="shared" si="3"/>
        <v>1235.574207085788</v>
      </c>
      <c r="W54">
        <f t="shared" si="4"/>
        <v>1966.6055475363787</v>
      </c>
      <c r="X54">
        <f t="shared" si="5"/>
        <v>1304.9810661229249</v>
      </c>
      <c r="Y54">
        <f t="shared" si="6"/>
        <v>1579.6086195081095</v>
      </c>
    </row>
    <row r="55" spans="2:25" x14ac:dyDescent="0.3">
      <c r="B55">
        <v>0.54920000000000002</v>
      </c>
      <c r="C55">
        <v>0.50264000000000009</v>
      </c>
      <c r="D55">
        <v>0.49915999999999999</v>
      </c>
      <c r="E55">
        <v>0.52012000000000003</v>
      </c>
      <c r="F55">
        <v>0.48481999999999992</v>
      </c>
      <c r="G55">
        <v>0.53177999999999992</v>
      </c>
      <c r="H55">
        <v>0.10374000000000001</v>
      </c>
      <c r="L55">
        <v>91.4</v>
      </c>
      <c r="M55">
        <v>958.00000000000011</v>
      </c>
      <c r="N55">
        <v>612</v>
      </c>
      <c r="O55">
        <v>1040</v>
      </c>
      <c r="P55">
        <v>627.6</v>
      </c>
      <c r="Q55">
        <v>857</v>
      </c>
      <c r="S55">
        <f t="shared" si="7"/>
        <v>520</v>
      </c>
      <c r="T55">
        <f t="shared" si="1"/>
        <v>166.42388929351785</v>
      </c>
      <c r="U55">
        <f t="shared" si="2"/>
        <v>1905.9366544644276</v>
      </c>
      <c r="V55">
        <f t="shared" si="3"/>
        <v>1226.0597804311244</v>
      </c>
      <c r="W55">
        <f t="shared" si="4"/>
        <v>1999.5385680227639</v>
      </c>
      <c r="X55">
        <f t="shared" si="5"/>
        <v>1294.5010519368016</v>
      </c>
      <c r="Y55">
        <f t="shared" si="6"/>
        <v>1611.5686938207532</v>
      </c>
    </row>
    <row r="56" spans="2:25" x14ac:dyDescent="0.3">
      <c r="B56">
        <v>0.55237999999999998</v>
      </c>
      <c r="C56">
        <v>0.50670000000000004</v>
      </c>
      <c r="D56">
        <v>0.50282000000000004</v>
      </c>
      <c r="E56">
        <v>0.52648000000000006</v>
      </c>
      <c r="F56">
        <v>0.48914000000000002</v>
      </c>
      <c r="G56">
        <v>0.53723999999999994</v>
      </c>
      <c r="H56">
        <v>0.10369999999999999</v>
      </c>
      <c r="L56">
        <v>93</v>
      </c>
      <c r="M56">
        <v>967.6</v>
      </c>
      <c r="N56">
        <v>611.19999999999993</v>
      </c>
      <c r="O56">
        <v>1067.4000000000001</v>
      </c>
      <c r="P56">
        <v>627.79999999999995</v>
      </c>
      <c r="Q56">
        <v>883.6</v>
      </c>
      <c r="S56">
        <f t="shared" si="7"/>
        <v>530</v>
      </c>
      <c r="T56">
        <f t="shared" si="1"/>
        <v>168.36235924544698</v>
      </c>
      <c r="U56">
        <f t="shared" si="2"/>
        <v>1909.6112097888297</v>
      </c>
      <c r="V56">
        <f t="shared" si="3"/>
        <v>1215.5443299789185</v>
      </c>
      <c r="W56">
        <f t="shared" si="4"/>
        <v>2027.427442637897</v>
      </c>
      <c r="X56">
        <f t="shared" si="5"/>
        <v>1283.4771231140367</v>
      </c>
      <c r="Y56">
        <f t="shared" si="6"/>
        <v>1644.702553793463</v>
      </c>
    </row>
    <row r="57" spans="2:25" x14ac:dyDescent="0.3">
      <c r="B57">
        <v>0.55349999999999999</v>
      </c>
      <c r="C57">
        <v>0.50949999999999995</v>
      </c>
      <c r="D57">
        <v>0.50630000000000008</v>
      </c>
      <c r="E57">
        <v>0.53288000000000002</v>
      </c>
      <c r="F57">
        <v>0.49340000000000001</v>
      </c>
      <c r="G57">
        <v>0.54333999999999993</v>
      </c>
      <c r="H57">
        <v>0.10351999999999999</v>
      </c>
      <c r="L57">
        <v>94.6</v>
      </c>
      <c r="M57">
        <v>977.19999999999993</v>
      </c>
      <c r="N57">
        <v>611.19999999999993</v>
      </c>
      <c r="O57">
        <v>1095.2</v>
      </c>
      <c r="P57">
        <v>628</v>
      </c>
      <c r="Q57">
        <v>909.19999999999993</v>
      </c>
      <c r="S57">
        <f t="shared" si="7"/>
        <v>540</v>
      </c>
      <c r="T57">
        <f t="shared" si="1"/>
        <v>170.91237579042456</v>
      </c>
      <c r="U57">
        <f t="shared" si="2"/>
        <v>1917.9587831207066</v>
      </c>
      <c r="V57">
        <f t="shared" si="3"/>
        <v>1207.1894133912697</v>
      </c>
      <c r="W57">
        <f t="shared" si="4"/>
        <v>2055.2469599159285</v>
      </c>
      <c r="X57">
        <f t="shared" si="5"/>
        <v>1272.8009728415079</v>
      </c>
      <c r="Y57">
        <f t="shared" si="6"/>
        <v>1673.3537011815806</v>
      </c>
    </row>
    <row r="58" spans="2:25" x14ac:dyDescent="0.3">
      <c r="B58">
        <v>0.55565999999999993</v>
      </c>
      <c r="C58">
        <v>0.51357999999999993</v>
      </c>
      <c r="D58">
        <v>0.50946000000000002</v>
      </c>
      <c r="E58">
        <v>0.54142000000000001</v>
      </c>
      <c r="F58">
        <v>0.49700000000000005</v>
      </c>
      <c r="G58">
        <v>0.54732000000000003</v>
      </c>
      <c r="H58">
        <v>0.10342</v>
      </c>
      <c r="L58">
        <v>96.199999999999989</v>
      </c>
      <c r="M58">
        <v>987</v>
      </c>
      <c r="N58">
        <v>611.6</v>
      </c>
      <c r="O58">
        <v>1121</v>
      </c>
      <c r="P58">
        <v>626.6</v>
      </c>
      <c r="Q58">
        <v>931.59999999999991</v>
      </c>
      <c r="S58">
        <f t="shared" si="7"/>
        <v>550</v>
      </c>
      <c r="T58">
        <f t="shared" si="1"/>
        <v>173.12745203901667</v>
      </c>
      <c r="U58">
        <f t="shared" si="2"/>
        <v>1921.8038085595235</v>
      </c>
      <c r="V58">
        <f t="shared" si="3"/>
        <v>1200.4867899344404</v>
      </c>
      <c r="W58">
        <f t="shared" si="4"/>
        <v>2070.4813268811645</v>
      </c>
      <c r="X58">
        <f t="shared" si="5"/>
        <v>1260.7645875251508</v>
      </c>
      <c r="Y58">
        <f t="shared" si="6"/>
        <v>1702.1121099174154</v>
      </c>
    </row>
    <row r="59" spans="2:25" x14ac:dyDescent="0.3">
      <c r="B59">
        <v>0.55580000000000007</v>
      </c>
      <c r="C59">
        <v>0.52124000000000004</v>
      </c>
      <c r="D59">
        <v>0.5111</v>
      </c>
      <c r="E59">
        <v>0.54332000000000003</v>
      </c>
      <c r="F59">
        <v>0.50134000000000001</v>
      </c>
      <c r="G59">
        <v>0.54940000000000011</v>
      </c>
      <c r="H59">
        <v>0.10340000000000001</v>
      </c>
      <c r="L59">
        <v>98.399999999999991</v>
      </c>
      <c r="M59">
        <v>993</v>
      </c>
      <c r="N59">
        <v>610.20000000000005</v>
      </c>
      <c r="O59">
        <v>1142</v>
      </c>
      <c r="P59">
        <v>627</v>
      </c>
      <c r="Q59">
        <v>951.2</v>
      </c>
      <c r="S59">
        <f t="shared" si="7"/>
        <v>560</v>
      </c>
      <c r="T59">
        <f t="shared" si="1"/>
        <v>177.04210147535082</v>
      </c>
      <c r="U59">
        <f t="shared" si="2"/>
        <v>1905.0725193768703</v>
      </c>
      <c r="V59">
        <f t="shared" si="3"/>
        <v>1193.8955194678147</v>
      </c>
      <c r="W59">
        <f t="shared" si="4"/>
        <v>2101.8920709710665</v>
      </c>
      <c r="X59">
        <f t="shared" si="5"/>
        <v>1250.6482626560817</v>
      </c>
      <c r="Y59">
        <f t="shared" si="6"/>
        <v>1731.3432835820893</v>
      </c>
    </row>
    <row r="60" spans="2:25" x14ac:dyDescent="0.3">
      <c r="B60">
        <v>0.55715999999999999</v>
      </c>
      <c r="C60">
        <v>0.52454000000000001</v>
      </c>
      <c r="D60">
        <v>0.51280000000000003</v>
      </c>
      <c r="E60">
        <v>0.54615999999999998</v>
      </c>
      <c r="F60">
        <v>0.50412000000000001</v>
      </c>
      <c r="G60">
        <v>0.55043999999999993</v>
      </c>
      <c r="H60">
        <v>0.10344</v>
      </c>
      <c r="L60">
        <v>99.6</v>
      </c>
      <c r="M60">
        <v>999.99999999999989</v>
      </c>
      <c r="N60">
        <v>609.79999999999995</v>
      </c>
      <c r="O60">
        <v>1161</v>
      </c>
      <c r="P60">
        <v>626.4</v>
      </c>
      <c r="Q60">
        <v>965.99999999999989</v>
      </c>
      <c r="S60">
        <f t="shared" si="7"/>
        <v>570</v>
      </c>
      <c r="T60">
        <f t="shared" si="1"/>
        <v>178.76373034675856</v>
      </c>
      <c r="U60">
        <f t="shared" si="2"/>
        <v>1906.4323025889348</v>
      </c>
      <c r="V60">
        <f t="shared" si="3"/>
        <v>1189.157566302652</v>
      </c>
      <c r="W60">
        <f t="shared" si="4"/>
        <v>2125.7506957668083</v>
      </c>
      <c r="X60">
        <f t="shared" si="5"/>
        <v>1242.5612949297786</v>
      </c>
      <c r="Y60">
        <f t="shared" si="6"/>
        <v>1754.9596686287334</v>
      </c>
    </row>
    <row r="61" spans="2:25" x14ac:dyDescent="0.3">
      <c r="B61">
        <v>0.55712000000000006</v>
      </c>
      <c r="C61">
        <v>0.51778000000000002</v>
      </c>
      <c r="D61">
        <v>0.51262000000000008</v>
      </c>
      <c r="E61">
        <v>0.54909999999999992</v>
      </c>
      <c r="F61">
        <v>0.50656000000000001</v>
      </c>
      <c r="G61">
        <v>0.55086000000000002</v>
      </c>
      <c r="H61">
        <v>0.10358000000000001</v>
      </c>
      <c r="L61">
        <v>101.19999999999999</v>
      </c>
      <c r="M61">
        <v>1002.4000000000001</v>
      </c>
      <c r="N61">
        <v>609.6</v>
      </c>
      <c r="O61">
        <v>1173.5999999999999</v>
      </c>
      <c r="P61">
        <v>626</v>
      </c>
      <c r="Q61">
        <v>974.59999999999991</v>
      </c>
      <c r="S61">
        <f t="shared" si="7"/>
        <v>580</v>
      </c>
      <c r="T61">
        <f t="shared" si="1"/>
        <v>181.64847788627222</v>
      </c>
      <c r="U61">
        <f t="shared" si="2"/>
        <v>1935.9573564061957</v>
      </c>
      <c r="V61">
        <f t="shared" si="3"/>
        <v>1189.1849713237875</v>
      </c>
      <c r="W61">
        <f t="shared" si="4"/>
        <v>2137.3156073574942</v>
      </c>
      <c r="X61">
        <f t="shared" si="5"/>
        <v>1235.7864813644978</v>
      </c>
      <c r="Y61">
        <f t="shared" si="6"/>
        <v>1769.2335620665865</v>
      </c>
    </row>
    <row r="62" spans="2:25" x14ac:dyDescent="0.3">
      <c r="B62">
        <v>0.55669999999999997</v>
      </c>
      <c r="C62">
        <v>0.51745999999999992</v>
      </c>
      <c r="D62">
        <v>0.51261999999999985</v>
      </c>
      <c r="E62">
        <v>0.55105999999999999</v>
      </c>
      <c r="F62">
        <v>0.50839999999999996</v>
      </c>
      <c r="G62">
        <v>0.55130000000000001</v>
      </c>
      <c r="H62">
        <v>0.10312000000000002</v>
      </c>
      <c r="L62">
        <v>102.80000000000001</v>
      </c>
      <c r="M62">
        <v>1004.2</v>
      </c>
      <c r="N62">
        <v>608</v>
      </c>
      <c r="O62">
        <v>1185.5999999999999</v>
      </c>
      <c r="P62">
        <v>625.79999999999995</v>
      </c>
      <c r="Q62">
        <v>982.2</v>
      </c>
      <c r="S62">
        <f t="shared" si="7"/>
        <v>590</v>
      </c>
      <c r="T62">
        <f t="shared" si="1"/>
        <v>184.65960122148377</v>
      </c>
      <c r="U62">
        <f t="shared" si="2"/>
        <v>1940.6330924129404</v>
      </c>
      <c r="V62">
        <f t="shared" si="3"/>
        <v>1186.0637509266126</v>
      </c>
      <c r="W62">
        <f t="shared" si="4"/>
        <v>2151.4898559140565</v>
      </c>
      <c r="X62">
        <f t="shared" si="5"/>
        <v>1230.9205350118018</v>
      </c>
      <c r="Y62">
        <f t="shared" si="6"/>
        <v>1781.607110466171</v>
      </c>
    </row>
    <row r="63" spans="2:25" x14ac:dyDescent="0.3">
      <c r="B63">
        <v>0.55462000000000011</v>
      </c>
      <c r="C63">
        <v>0.51863999999999999</v>
      </c>
      <c r="D63">
        <v>0.51150000000000007</v>
      </c>
      <c r="E63">
        <v>0.55301999999999996</v>
      </c>
      <c r="F63">
        <v>0.50931999999999999</v>
      </c>
      <c r="G63">
        <v>0.55169999999999997</v>
      </c>
      <c r="H63">
        <v>0.10325999999999999</v>
      </c>
      <c r="L63">
        <v>104.00000000000001</v>
      </c>
      <c r="M63">
        <v>1008</v>
      </c>
      <c r="N63">
        <v>606.40000000000009</v>
      </c>
      <c r="O63">
        <v>1196.4000000000001</v>
      </c>
      <c r="P63">
        <v>624</v>
      </c>
      <c r="Q63">
        <v>987.8</v>
      </c>
      <c r="S63">
        <f t="shared" si="7"/>
        <v>600</v>
      </c>
      <c r="T63">
        <f t="shared" si="1"/>
        <v>187.51577656774006</v>
      </c>
      <c r="U63">
        <f t="shared" si="2"/>
        <v>1943.544655252198</v>
      </c>
      <c r="V63">
        <f t="shared" si="3"/>
        <v>1185.5327468230694</v>
      </c>
      <c r="W63">
        <f t="shared" si="4"/>
        <v>2163.3937289790606</v>
      </c>
      <c r="X63">
        <f t="shared" si="5"/>
        <v>1225.1629623812141</v>
      </c>
      <c r="Y63">
        <f t="shared" si="6"/>
        <v>1790.4658328801886</v>
      </c>
    </row>
    <row r="64" spans="2:25" x14ac:dyDescent="0.3">
      <c r="B64">
        <v>0.55454000000000003</v>
      </c>
      <c r="C64">
        <v>0.51529999999999998</v>
      </c>
      <c r="D64">
        <v>0.50912000000000002</v>
      </c>
      <c r="E64">
        <v>0.55415999999999999</v>
      </c>
      <c r="F64">
        <v>0.51034000000000002</v>
      </c>
      <c r="G64">
        <v>0.55174000000000001</v>
      </c>
      <c r="H64">
        <v>0.10313999999999998</v>
      </c>
      <c r="L64">
        <v>104.80000000000001</v>
      </c>
      <c r="M64">
        <v>1007.8</v>
      </c>
      <c r="N64">
        <v>605.20000000000005</v>
      </c>
      <c r="O64">
        <v>1203.2</v>
      </c>
      <c r="P64">
        <v>622.20000000000005</v>
      </c>
      <c r="Q64">
        <v>988.8</v>
      </c>
      <c r="S64">
        <f t="shared" si="7"/>
        <v>610</v>
      </c>
      <c r="T64">
        <f t="shared" si="1"/>
        <v>188.98546543080752</v>
      </c>
      <c r="U64">
        <f t="shared" si="2"/>
        <v>1955.7539297496603</v>
      </c>
      <c r="V64">
        <f t="shared" si="3"/>
        <v>1188.7177875549969</v>
      </c>
      <c r="W64">
        <f t="shared" si="4"/>
        <v>2171.2140897935615</v>
      </c>
      <c r="X64">
        <f t="shared" si="5"/>
        <v>1219.1872085276482</v>
      </c>
      <c r="Y64">
        <f t="shared" si="6"/>
        <v>1792.1484757313226</v>
      </c>
    </row>
    <row r="65" spans="2:25" x14ac:dyDescent="0.3">
      <c r="B65">
        <v>0.5529400000000001</v>
      </c>
      <c r="C65">
        <v>0.51388</v>
      </c>
      <c r="D65">
        <v>0.50812000000000013</v>
      </c>
      <c r="E65">
        <v>0.55655999999999994</v>
      </c>
      <c r="F65">
        <v>0.51073999999999997</v>
      </c>
      <c r="G65">
        <v>0.55170000000000008</v>
      </c>
      <c r="H65">
        <v>0.10299999999999998</v>
      </c>
      <c r="L65">
        <v>106.4</v>
      </c>
      <c r="M65">
        <v>1008.5999999999999</v>
      </c>
      <c r="N65">
        <v>603</v>
      </c>
      <c r="O65">
        <v>1211.4000000000001</v>
      </c>
      <c r="P65">
        <v>621</v>
      </c>
      <c r="Q65">
        <v>990.59999999999991</v>
      </c>
      <c r="S65">
        <f t="shared" si="7"/>
        <v>620</v>
      </c>
      <c r="T65">
        <f t="shared" si="1"/>
        <v>192.42594133179006</v>
      </c>
      <c r="U65">
        <f t="shared" si="2"/>
        <v>1962.7150307464776</v>
      </c>
      <c r="V65">
        <f t="shared" si="3"/>
        <v>1186.7275446744861</v>
      </c>
      <c r="W65">
        <f t="shared" si="4"/>
        <v>2176.5847347994827</v>
      </c>
      <c r="X65">
        <f t="shared" si="5"/>
        <v>1215.8828366683636</v>
      </c>
      <c r="Y65">
        <f t="shared" si="6"/>
        <v>1795.5410549211524</v>
      </c>
    </row>
    <row r="66" spans="2:25" x14ac:dyDescent="0.3">
      <c r="B66">
        <v>0.56284000000000001</v>
      </c>
      <c r="C66">
        <v>0.51568000000000003</v>
      </c>
      <c r="D66">
        <v>0.50627999999999995</v>
      </c>
      <c r="E66">
        <v>0.55740000000000001</v>
      </c>
      <c r="F66">
        <v>0.51005999999999996</v>
      </c>
      <c r="G66">
        <v>0.55227999999999999</v>
      </c>
      <c r="H66">
        <v>0.10342</v>
      </c>
      <c r="L66">
        <v>107.80000000000001</v>
      </c>
      <c r="M66">
        <v>1008.8</v>
      </c>
      <c r="N66">
        <v>602.20000000000005</v>
      </c>
      <c r="O66">
        <v>1215.5999999999999</v>
      </c>
      <c r="P66">
        <v>620.4</v>
      </c>
      <c r="Q66">
        <v>993</v>
      </c>
      <c r="S66">
        <f t="shared" si="7"/>
        <v>630</v>
      </c>
      <c r="T66">
        <f t="shared" si="1"/>
        <v>191.52867600028429</v>
      </c>
      <c r="U66">
        <f t="shared" si="2"/>
        <v>1956.2519391870926</v>
      </c>
      <c r="V66">
        <f t="shared" si="3"/>
        <v>1189.460377656633</v>
      </c>
      <c r="W66">
        <f t="shared" si="4"/>
        <v>2180.8396124865444</v>
      </c>
      <c r="X66">
        <f t="shared" si="5"/>
        <v>1216.3274908834255</v>
      </c>
      <c r="Y66">
        <f t="shared" si="6"/>
        <v>1798.0010139784167</v>
      </c>
    </row>
    <row r="67" spans="2:25" x14ac:dyDescent="0.3">
      <c r="B67">
        <v>0.55087999999999993</v>
      </c>
      <c r="C67">
        <v>0.5132199999999999</v>
      </c>
      <c r="D67">
        <v>0.50424000000000002</v>
      </c>
      <c r="E67">
        <v>0.55844000000000005</v>
      </c>
      <c r="F67">
        <v>0.50966</v>
      </c>
      <c r="G67">
        <v>0.55284</v>
      </c>
      <c r="H67">
        <v>0.10281999999999999</v>
      </c>
      <c r="L67">
        <v>109.2</v>
      </c>
      <c r="M67">
        <v>1006</v>
      </c>
      <c r="N67">
        <v>600.4</v>
      </c>
      <c r="O67">
        <v>1220.2</v>
      </c>
      <c r="P67">
        <v>618.19999999999993</v>
      </c>
      <c r="Q67">
        <v>992.8</v>
      </c>
      <c r="S67">
        <f t="shared" si="7"/>
        <v>640</v>
      </c>
      <c r="T67">
        <f t="shared" si="1"/>
        <v>198.22828928260242</v>
      </c>
      <c r="U67">
        <f t="shared" si="2"/>
        <v>1960.1730252133591</v>
      </c>
      <c r="V67">
        <f t="shared" si="3"/>
        <v>1190.7028399174994</v>
      </c>
      <c r="W67">
        <f t="shared" si="4"/>
        <v>2185.0154000429766</v>
      </c>
      <c r="X67">
        <f t="shared" si="5"/>
        <v>1212.965506416042</v>
      </c>
      <c r="Y67">
        <f t="shared" si="6"/>
        <v>1795.8179581795816</v>
      </c>
    </row>
    <row r="68" spans="2:25" x14ac:dyDescent="0.3">
      <c r="B68">
        <v>0.54833999999999994</v>
      </c>
      <c r="C68">
        <v>0.51141999999999999</v>
      </c>
      <c r="D68">
        <v>0.50177999999999989</v>
      </c>
      <c r="E68">
        <v>0.55885999999999991</v>
      </c>
      <c r="F68">
        <v>0.50812000000000002</v>
      </c>
      <c r="G68">
        <v>0.55221999999999993</v>
      </c>
      <c r="H68">
        <v>0.10293999999999999</v>
      </c>
      <c r="L68">
        <v>110.79999999999998</v>
      </c>
      <c r="M68">
        <v>1006.1999999999999</v>
      </c>
      <c r="N68">
        <v>600</v>
      </c>
      <c r="O68">
        <v>1224</v>
      </c>
      <c r="P68">
        <v>618.80000000000007</v>
      </c>
      <c r="Q68">
        <v>996.6</v>
      </c>
      <c r="S68">
        <f t="shared" si="7"/>
        <v>650</v>
      </c>
      <c r="T68">
        <f t="shared" ref="T68:Y68" si="8">L68/B68</f>
        <v>202.06441259072838</v>
      </c>
      <c r="U68">
        <f t="shared" si="8"/>
        <v>1967.463141840366</v>
      </c>
      <c r="V68">
        <f t="shared" si="8"/>
        <v>1195.7431543704415</v>
      </c>
      <c r="W68">
        <f t="shared" si="8"/>
        <v>2190.1728518770356</v>
      </c>
      <c r="X68">
        <f t="shared" si="8"/>
        <v>1217.8225615996223</v>
      </c>
      <c r="Y68">
        <f t="shared" si="8"/>
        <v>1804.7155119336499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Result sheet</vt:lpstr>
      <vt:lpstr>od</vt:lpstr>
      <vt:lpstr>fl</vt:lpstr>
      <vt:lpstr>flod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JohannE3</dc:creator>
  <cp:lastModifiedBy>Shai Zilberzwige</cp:lastModifiedBy>
  <dcterms:created xsi:type="dcterms:W3CDTF">2021-08-08T09:56:02Z</dcterms:created>
  <dcterms:modified xsi:type="dcterms:W3CDTF">2021-08-09T17:56:12Z</dcterms:modified>
</cp:coreProperties>
</file>