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ros\Dropbox\SYNTHETIC BIOLOGY\SD2 Project\Parameterizing Gates\Delay Circuit\"/>
    </mc:Choice>
  </mc:AlternateContent>
  <xr:revisionPtr revIDLastSave="0" documentId="13_ncr:1_{FF8DCD83-7322-49F4-A021-40B77018C525}" xr6:coauthVersionLast="47" xr6:coauthVersionMax="47" xr10:uidLastSave="{00000000-0000-0000-0000-000000000000}"/>
  <bookViews>
    <workbookView xWindow="-96" yWindow="-96" windowWidth="23232" windowHeight="12696" activeTab="3" xr2:uid="{00000000-000D-0000-FFFF-FFFF00000000}"/>
  </bookViews>
  <sheets>
    <sheet name="Result sheet" sheetId="1" r:id="rId1"/>
    <sheet name="od" sheetId="2" r:id="rId2"/>
    <sheet name="fl" sheetId="3" r:id="rId3"/>
    <sheet name="flo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69" i="3" l="1"/>
  <c r="BM69" i="3"/>
  <c r="BN69" i="3"/>
  <c r="BK70" i="3"/>
  <c r="BN70" i="3"/>
  <c r="BI72" i="3"/>
  <c r="BI73" i="3"/>
  <c r="BJ73" i="3"/>
  <c r="BK73" i="3"/>
  <c r="BN73" i="3"/>
  <c r="BJ74" i="3"/>
  <c r="BK74" i="3"/>
  <c r="BL74" i="3"/>
  <c r="AX69" i="3"/>
  <c r="BH69" i="3" s="1"/>
  <c r="AY69" i="3"/>
  <c r="BI69" i="3" s="1"/>
  <c r="AZ69" i="3"/>
  <c r="BA69" i="3"/>
  <c r="BK69" i="3" s="1"/>
  <c r="BB69" i="3"/>
  <c r="BL69" i="3" s="1"/>
  <c r="BC69" i="3"/>
  <c r="BD69" i="3"/>
  <c r="AX70" i="3"/>
  <c r="AY70" i="3"/>
  <c r="BI70" i="3" s="1"/>
  <c r="AZ70" i="3"/>
  <c r="BJ70" i="3" s="1"/>
  <c r="BA70" i="3"/>
  <c r="BB70" i="3"/>
  <c r="BL70" i="3" s="1"/>
  <c r="BC70" i="3"/>
  <c r="BM70" i="3" s="1"/>
  <c r="BD70" i="3"/>
  <c r="BH70" i="3" s="1"/>
  <c r="AX71" i="3"/>
  <c r="AY71" i="3"/>
  <c r="AZ71" i="3"/>
  <c r="BJ71" i="3" s="1"/>
  <c r="BA71" i="3"/>
  <c r="BK71" i="3" s="1"/>
  <c r="BB71" i="3"/>
  <c r="BC71" i="3"/>
  <c r="BM71" i="3" s="1"/>
  <c r="BD71" i="3"/>
  <c r="BL71" i="3" s="1"/>
  <c r="AX72" i="3"/>
  <c r="AY72" i="3"/>
  <c r="AZ72" i="3"/>
  <c r="BA72" i="3"/>
  <c r="BK72" i="3" s="1"/>
  <c r="BB72" i="3"/>
  <c r="BL72" i="3" s="1"/>
  <c r="BC72" i="3"/>
  <c r="BD72" i="3"/>
  <c r="BM72" i="3" s="1"/>
  <c r="AX73" i="3"/>
  <c r="BH73" i="3" s="1"/>
  <c r="AY73" i="3"/>
  <c r="AZ73" i="3"/>
  <c r="BA73" i="3"/>
  <c r="BB73" i="3"/>
  <c r="BL73" i="3" s="1"/>
  <c r="BC73" i="3"/>
  <c r="BM73" i="3" s="1"/>
  <c r="BD73" i="3"/>
  <c r="AX74" i="3"/>
  <c r="BH74" i="3" s="1"/>
  <c r="AY74" i="3"/>
  <c r="BI74" i="3" s="1"/>
  <c r="AZ74" i="3"/>
  <c r="BA74" i="3"/>
  <c r="BB74" i="3"/>
  <c r="BC74" i="3"/>
  <c r="BM74" i="3" s="1"/>
  <c r="BD74" i="3"/>
  <c r="BN74" i="3" s="1"/>
  <c r="BD4" i="3"/>
  <c r="BD5" i="3"/>
  <c r="BN5" i="3" s="1"/>
  <c r="BD6" i="3"/>
  <c r="BI6" i="3" s="1"/>
  <c r="BD7" i="3"/>
  <c r="BN7" i="3" s="1"/>
  <c r="BD8" i="3"/>
  <c r="BD9" i="3"/>
  <c r="BD10" i="3"/>
  <c r="BN10" i="3" s="1"/>
  <c r="BD11" i="3"/>
  <c r="BD12" i="3"/>
  <c r="BD13" i="3"/>
  <c r="BN13" i="3" s="1"/>
  <c r="BD14" i="3"/>
  <c r="BI14" i="3" s="1"/>
  <c r="BD15" i="3"/>
  <c r="BN15" i="3" s="1"/>
  <c r="BD16" i="3"/>
  <c r="BD17" i="3"/>
  <c r="BD18" i="3"/>
  <c r="BD19" i="3"/>
  <c r="BD20" i="3"/>
  <c r="BD21" i="3"/>
  <c r="BN21" i="3" s="1"/>
  <c r="BD22" i="3"/>
  <c r="BD23" i="3"/>
  <c r="BN23" i="3" s="1"/>
  <c r="BD24" i="3"/>
  <c r="BD25" i="3"/>
  <c r="BD26" i="3"/>
  <c r="BD27" i="3"/>
  <c r="BD28" i="3"/>
  <c r="BD29" i="3"/>
  <c r="BD30" i="3"/>
  <c r="BD31" i="3"/>
  <c r="BD32" i="3"/>
  <c r="BD33" i="3"/>
  <c r="BD34" i="3"/>
  <c r="BN34" i="3" s="1"/>
  <c r="BD35" i="3"/>
  <c r="BN35" i="3" s="1"/>
  <c r="BD36" i="3"/>
  <c r="BD37" i="3"/>
  <c r="BD38" i="3"/>
  <c r="BI38" i="3" s="1"/>
  <c r="BD39" i="3"/>
  <c r="BN39" i="3" s="1"/>
  <c r="BD40" i="3"/>
  <c r="BD41" i="3"/>
  <c r="BD42" i="3"/>
  <c r="BL42" i="3" s="1"/>
  <c r="BD43" i="3"/>
  <c r="BN43" i="3" s="1"/>
  <c r="BD44" i="3"/>
  <c r="BD45" i="3"/>
  <c r="BD46" i="3"/>
  <c r="BH46" i="3" s="1"/>
  <c r="BD47" i="3"/>
  <c r="BD48" i="3"/>
  <c r="BD49" i="3"/>
  <c r="BD50" i="3"/>
  <c r="BN50" i="3" s="1"/>
  <c r="BD51" i="3"/>
  <c r="BD52" i="3"/>
  <c r="BD53" i="3"/>
  <c r="BN53" i="3" s="1"/>
  <c r="BD54" i="3"/>
  <c r="BK54" i="3" s="1"/>
  <c r="BD55" i="3"/>
  <c r="BD56" i="3"/>
  <c r="BD57" i="3"/>
  <c r="BD58" i="3"/>
  <c r="BN58" i="3" s="1"/>
  <c r="BD59" i="3"/>
  <c r="BD60" i="3"/>
  <c r="BD61" i="3"/>
  <c r="BN61" i="3" s="1"/>
  <c r="BD62" i="3"/>
  <c r="BK62" i="3" s="1"/>
  <c r="BD63" i="3"/>
  <c r="BD64" i="3"/>
  <c r="BD65" i="3"/>
  <c r="BD66" i="3"/>
  <c r="BD67" i="3"/>
  <c r="BD68" i="3"/>
  <c r="BD3" i="3"/>
  <c r="BN3" i="3" s="1"/>
  <c r="Y68" i="4"/>
  <c r="X68" i="4"/>
  <c r="W68" i="4"/>
  <c r="V68" i="4"/>
  <c r="U68" i="4"/>
  <c r="T68" i="4"/>
  <c r="Y67" i="4"/>
  <c r="X67" i="4"/>
  <c r="W67" i="4"/>
  <c r="V67" i="4"/>
  <c r="U67" i="4"/>
  <c r="T67" i="4"/>
  <c r="Y66" i="4"/>
  <c r="X66" i="4"/>
  <c r="W66" i="4"/>
  <c r="V66" i="4"/>
  <c r="U66" i="4"/>
  <c r="T66" i="4"/>
  <c r="Y65" i="4"/>
  <c r="X65" i="4"/>
  <c r="W65" i="4"/>
  <c r="V65" i="4"/>
  <c r="U65" i="4"/>
  <c r="T65" i="4"/>
  <c r="Y64" i="4"/>
  <c r="X64" i="4"/>
  <c r="W64" i="4"/>
  <c r="V64" i="4"/>
  <c r="U64" i="4"/>
  <c r="T64" i="4"/>
  <c r="Y63" i="4"/>
  <c r="X63" i="4"/>
  <c r="W63" i="4"/>
  <c r="V63" i="4"/>
  <c r="U63" i="4"/>
  <c r="T63" i="4"/>
  <c r="Y62" i="4"/>
  <c r="X62" i="4"/>
  <c r="W62" i="4"/>
  <c r="V62" i="4"/>
  <c r="U62" i="4"/>
  <c r="T62" i="4"/>
  <c r="Y61" i="4"/>
  <c r="X61" i="4"/>
  <c r="W61" i="4"/>
  <c r="V61" i="4"/>
  <c r="U61" i="4"/>
  <c r="T61" i="4"/>
  <c r="Y60" i="4"/>
  <c r="X60" i="4"/>
  <c r="W60" i="4"/>
  <c r="V60" i="4"/>
  <c r="U60" i="4"/>
  <c r="T60" i="4"/>
  <c r="Y59" i="4"/>
  <c r="X59" i="4"/>
  <c r="W59" i="4"/>
  <c r="V59" i="4"/>
  <c r="U59" i="4"/>
  <c r="T59" i="4"/>
  <c r="Y58" i="4"/>
  <c r="X58" i="4"/>
  <c r="W58" i="4"/>
  <c r="V58" i="4"/>
  <c r="U58" i="4"/>
  <c r="T58" i="4"/>
  <c r="Y57" i="4"/>
  <c r="X57" i="4"/>
  <c r="W57" i="4"/>
  <c r="V57" i="4"/>
  <c r="U57" i="4"/>
  <c r="T57" i="4"/>
  <c r="Y56" i="4"/>
  <c r="X56" i="4"/>
  <c r="W56" i="4"/>
  <c r="V56" i="4"/>
  <c r="U56" i="4"/>
  <c r="T56" i="4"/>
  <c r="Y55" i="4"/>
  <c r="X55" i="4"/>
  <c r="W55" i="4"/>
  <c r="V55" i="4"/>
  <c r="U55" i="4"/>
  <c r="T55" i="4"/>
  <c r="Y54" i="4"/>
  <c r="X54" i="4"/>
  <c r="W54" i="4"/>
  <c r="V54" i="4"/>
  <c r="U54" i="4"/>
  <c r="T54" i="4"/>
  <c r="Y53" i="4"/>
  <c r="X53" i="4"/>
  <c r="W53" i="4"/>
  <c r="V53" i="4"/>
  <c r="U53" i="4"/>
  <c r="T53" i="4"/>
  <c r="Y52" i="4"/>
  <c r="X52" i="4"/>
  <c r="W52" i="4"/>
  <c r="V52" i="4"/>
  <c r="U52" i="4"/>
  <c r="T52" i="4"/>
  <c r="Y51" i="4"/>
  <c r="X51" i="4"/>
  <c r="W51" i="4"/>
  <c r="V51" i="4"/>
  <c r="U51" i="4"/>
  <c r="T51" i="4"/>
  <c r="Y50" i="4"/>
  <c r="X50" i="4"/>
  <c r="W50" i="4"/>
  <c r="V50" i="4"/>
  <c r="U50" i="4"/>
  <c r="T50" i="4"/>
  <c r="Y49" i="4"/>
  <c r="X49" i="4"/>
  <c r="W49" i="4"/>
  <c r="V49" i="4"/>
  <c r="U49" i="4"/>
  <c r="T49" i="4"/>
  <c r="Y48" i="4"/>
  <c r="X48" i="4"/>
  <c r="W48" i="4"/>
  <c r="V48" i="4"/>
  <c r="U48" i="4"/>
  <c r="T48" i="4"/>
  <c r="Y47" i="4"/>
  <c r="X47" i="4"/>
  <c r="W47" i="4"/>
  <c r="V47" i="4"/>
  <c r="U47" i="4"/>
  <c r="T47" i="4"/>
  <c r="Y46" i="4"/>
  <c r="X46" i="4"/>
  <c r="W46" i="4"/>
  <c r="V46" i="4"/>
  <c r="U46" i="4"/>
  <c r="T46" i="4"/>
  <c r="Y45" i="4"/>
  <c r="X45" i="4"/>
  <c r="W45" i="4"/>
  <c r="V45" i="4"/>
  <c r="U45" i="4"/>
  <c r="T45" i="4"/>
  <c r="Y44" i="4"/>
  <c r="X44" i="4"/>
  <c r="W44" i="4"/>
  <c r="V44" i="4"/>
  <c r="U44" i="4"/>
  <c r="T44" i="4"/>
  <c r="Y43" i="4"/>
  <c r="X43" i="4"/>
  <c r="W43" i="4"/>
  <c r="V43" i="4"/>
  <c r="U43" i="4"/>
  <c r="T43" i="4"/>
  <c r="Y42" i="4"/>
  <c r="X42" i="4"/>
  <c r="W42" i="4"/>
  <c r="V42" i="4"/>
  <c r="U42" i="4"/>
  <c r="T42" i="4"/>
  <c r="Y41" i="4"/>
  <c r="X41" i="4"/>
  <c r="W41" i="4"/>
  <c r="V41" i="4"/>
  <c r="U41" i="4"/>
  <c r="T41" i="4"/>
  <c r="Y40" i="4"/>
  <c r="X40" i="4"/>
  <c r="W40" i="4"/>
  <c r="V40" i="4"/>
  <c r="U40" i="4"/>
  <c r="T40" i="4"/>
  <c r="Y39" i="4"/>
  <c r="X39" i="4"/>
  <c r="W39" i="4"/>
  <c r="V39" i="4"/>
  <c r="U39" i="4"/>
  <c r="T39" i="4"/>
  <c r="Y38" i="4"/>
  <c r="X38" i="4"/>
  <c r="W38" i="4"/>
  <c r="V38" i="4"/>
  <c r="U38" i="4"/>
  <c r="T38" i="4"/>
  <c r="Y37" i="4"/>
  <c r="X37" i="4"/>
  <c r="W37" i="4"/>
  <c r="V37" i="4"/>
  <c r="U37" i="4"/>
  <c r="T37" i="4"/>
  <c r="Y36" i="4"/>
  <c r="X36" i="4"/>
  <c r="W36" i="4"/>
  <c r="V36" i="4"/>
  <c r="U36" i="4"/>
  <c r="T36" i="4"/>
  <c r="Y35" i="4"/>
  <c r="X35" i="4"/>
  <c r="W35" i="4"/>
  <c r="V35" i="4"/>
  <c r="U35" i="4"/>
  <c r="T35" i="4"/>
  <c r="Y34" i="4"/>
  <c r="X34" i="4"/>
  <c r="W34" i="4"/>
  <c r="V34" i="4"/>
  <c r="U34" i="4"/>
  <c r="T34" i="4"/>
  <c r="Y33" i="4"/>
  <c r="X33" i="4"/>
  <c r="W33" i="4"/>
  <c r="V33" i="4"/>
  <c r="U33" i="4"/>
  <c r="T33" i="4"/>
  <c r="Y32" i="4"/>
  <c r="X32" i="4"/>
  <c r="W32" i="4"/>
  <c r="V32" i="4"/>
  <c r="U32" i="4"/>
  <c r="T32" i="4"/>
  <c r="Y31" i="4"/>
  <c r="X31" i="4"/>
  <c r="W31" i="4"/>
  <c r="V31" i="4"/>
  <c r="U31" i="4"/>
  <c r="T31" i="4"/>
  <c r="Y30" i="4"/>
  <c r="X30" i="4"/>
  <c r="W30" i="4"/>
  <c r="V30" i="4"/>
  <c r="U30" i="4"/>
  <c r="T30" i="4"/>
  <c r="Y29" i="4"/>
  <c r="X29" i="4"/>
  <c r="W29" i="4"/>
  <c r="V29" i="4"/>
  <c r="U29" i="4"/>
  <c r="T29" i="4"/>
  <c r="Y28" i="4"/>
  <c r="X28" i="4"/>
  <c r="W28" i="4"/>
  <c r="V28" i="4"/>
  <c r="U28" i="4"/>
  <c r="T28" i="4"/>
  <c r="Y27" i="4"/>
  <c r="X27" i="4"/>
  <c r="W27" i="4"/>
  <c r="V27" i="4"/>
  <c r="U27" i="4"/>
  <c r="T27" i="4"/>
  <c r="Y26" i="4"/>
  <c r="X26" i="4"/>
  <c r="W26" i="4"/>
  <c r="V26" i="4"/>
  <c r="U26" i="4"/>
  <c r="T26" i="4"/>
  <c r="Y25" i="4"/>
  <c r="X25" i="4"/>
  <c r="W25" i="4"/>
  <c r="V25" i="4"/>
  <c r="U25" i="4"/>
  <c r="T25" i="4"/>
  <c r="Y24" i="4"/>
  <c r="X24" i="4"/>
  <c r="W24" i="4"/>
  <c r="V24" i="4"/>
  <c r="U24" i="4"/>
  <c r="T24" i="4"/>
  <c r="Y23" i="4"/>
  <c r="X23" i="4"/>
  <c r="W23" i="4"/>
  <c r="V23" i="4"/>
  <c r="U23" i="4"/>
  <c r="T23" i="4"/>
  <c r="Y22" i="4"/>
  <c r="X22" i="4"/>
  <c r="W22" i="4"/>
  <c r="V22" i="4"/>
  <c r="U22" i="4"/>
  <c r="T22" i="4"/>
  <c r="Y21" i="4"/>
  <c r="X21" i="4"/>
  <c r="W21" i="4"/>
  <c r="V21" i="4"/>
  <c r="U21" i="4"/>
  <c r="T21" i="4"/>
  <c r="Y20" i="4"/>
  <c r="X20" i="4"/>
  <c r="W20" i="4"/>
  <c r="V20" i="4"/>
  <c r="U20" i="4"/>
  <c r="T20" i="4"/>
  <c r="Y19" i="4"/>
  <c r="X19" i="4"/>
  <c r="W19" i="4"/>
  <c r="V19" i="4"/>
  <c r="U19" i="4"/>
  <c r="T19" i="4"/>
  <c r="Y18" i="4"/>
  <c r="X18" i="4"/>
  <c r="W18" i="4"/>
  <c r="V18" i="4"/>
  <c r="U18" i="4"/>
  <c r="T18" i="4"/>
  <c r="Y17" i="4"/>
  <c r="X17" i="4"/>
  <c r="W17" i="4"/>
  <c r="V17" i="4"/>
  <c r="U17" i="4"/>
  <c r="T17" i="4"/>
  <c r="Y16" i="4"/>
  <c r="X16" i="4"/>
  <c r="W16" i="4"/>
  <c r="V16" i="4"/>
  <c r="U16" i="4"/>
  <c r="T16" i="4"/>
  <c r="Y15" i="4"/>
  <c r="X15" i="4"/>
  <c r="W15" i="4"/>
  <c r="V15" i="4"/>
  <c r="U15" i="4"/>
  <c r="T15" i="4"/>
  <c r="Y14" i="4"/>
  <c r="X14" i="4"/>
  <c r="W14" i="4"/>
  <c r="V14" i="4"/>
  <c r="U14" i="4"/>
  <c r="T14" i="4"/>
  <c r="Y13" i="4"/>
  <c r="X13" i="4"/>
  <c r="W13" i="4"/>
  <c r="V13" i="4"/>
  <c r="U13" i="4"/>
  <c r="T13" i="4"/>
  <c r="Y12" i="4"/>
  <c r="X12" i="4"/>
  <c r="W12" i="4"/>
  <c r="V12" i="4"/>
  <c r="U12" i="4"/>
  <c r="T12" i="4"/>
  <c r="Y11" i="4"/>
  <c r="X11" i="4"/>
  <c r="W11" i="4"/>
  <c r="V11" i="4"/>
  <c r="U11" i="4"/>
  <c r="T11" i="4"/>
  <c r="Y10" i="4"/>
  <c r="X10" i="4"/>
  <c r="W10" i="4"/>
  <c r="V10" i="4"/>
  <c r="U10" i="4"/>
  <c r="T10" i="4"/>
  <c r="Y9" i="4"/>
  <c r="X9" i="4"/>
  <c r="W9" i="4"/>
  <c r="V9" i="4"/>
  <c r="U9" i="4"/>
  <c r="T9" i="4"/>
  <c r="Y8" i="4"/>
  <c r="X8" i="4"/>
  <c r="W8" i="4"/>
  <c r="V8" i="4"/>
  <c r="U8" i="4"/>
  <c r="T8" i="4"/>
  <c r="Y7" i="4"/>
  <c r="X7" i="4"/>
  <c r="W7" i="4"/>
  <c r="V7" i="4"/>
  <c r="U7" i="4"/>
  <c r="T7" i="4"/>
  <c r="Y6" i="4"/>
  <c r="X6" i="4"/>
  <c r="W6" i="4"/>
  <c r="V6" i="4"/>
  <c r="U6" i="4"/>
  <c r="T6" i="4"/>
  <c r="Y5" i="4"/>
  <c r="X5" i="4"/>
  <c r="W5" i="4"/>
  <c r="V5" i="4"/>
  <c r="U5" i="4"/>
  <c r="T5" i="4"/>
  <c r="S5" i="4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Y4" i="4"/>
  <c r="X4" i="4"/>
  <c r="W4" i="4"/>
  <c r="V4" i="4"/>
  <c r="U4" i="4"/>
  <c r="T4" i="4"/>
  <c r="S4" i="4"/>
  <c r="Y3" i="4"/>
  <c r="X3" i="4"/>
  <c r="W3" i="4"/>
  <c r="V3" i="4"/>
  <c r="U3" i="4"/>
  <c r="T3" i="4"/>
  <c r="BN68" i="3"/>
  <c r="BC68" i="3"/>
  <c r="BM68" i="3" s="1"/>
  <c r="BB68" i="3"/>
  <c r="BL68" i="3" s="1"/>
  <c r="BA68" i="3"/>
  <c r="AZ68" i="3"/>
  <c r="AY68" i="3"/>
  <c r="BI68" i="3" s="1"/>
  <c r="AX68" i="3"/>
  <c r="BH68" i="3" s="1"/>
  <c r="BC67" i="3"/>
  <c r="BB67" i="3"/>
  <c r="BA67" i="3"/>
  <c r="AZ67" i="3"/>
  <c r="BJ67" i="3" s="1"/>
  <c r="AY67" i="3"/>
  <c r="AX67" i="3"/>
  <c r="BN66" i="3"/>
  <c r="BC66" i="3"/>
  <c r="BB66" i="3"/>
  <c r="BA66" i="3"/>
  <c r="AZ66" i="3"/>
  <c r="BJ66" i="3" s="1"/>
  <c r="AY66" i="3"/>
  <c r="AX66" i="3"/>
  <c r="BN65" i="3"/>
  <c r="BC65" i="3"/>
  <c r="BB65" i="3"/>
  <c r="BL65" i="3" s="1"/>
  <c r="BA65" i="3"/>
  <c r="BK65" i="3" s="1"/>
  <c r="AZ65" i="3"/>
  <c r="BJ65" i="3" s="1"/>
  <c r="AY65" i="3"/>
  <c r="BI65" i="3" s="1"/>
  <c r="AX65" i="3"/>
  <c r="BH65" i="3" s="1"/>
  <c r="BN64" i="3"/>
  <c r="BC64" i="3"/>
  <c r="BM64" i="3" s="1"/>
  <c r="BB64" i="3"/>
  <c r="BA64" i="3"/>
  <c r="AZ64" i="3"/>
  <c r="BJ64" i="3" s="1"/>
  <c r="AY64" i="3"/>
  <c r="BI64" i="3" s="1"/>
  <c r="AX64" i="3"/>
  <c r="BH64" i="3" s="1"/>
  <c r="BC63" i="3"/>
  <c r="BB63" i="3"/>
  <c r="BA63" i="3"/>
  <c r="AZ63" i="3"/>
  <c r="AY63" i="3"/>
  <c r="AX63" i="3"/>
  <c r="BC62" i="3"/>
  <c r="BB62" i="3"/>
  <c r="BA62" i="3"/>
  <c r="AZ62" i="3"/>
  <c r="AY62" i="3"/>
  <c r="AX62" i="3"/>
  <c r="BC61" i="3"/>
  <c r="BB61" i="3"/>
  <c r="BA61" i="3"/>
  <c r="AZ61" i="3"/>
  <c r="AY61" i="3"/>
  <c r="AX61" i="3"/>
  <c r="BI60" i="3"/>
  <c r="BN60" i="3"/>
  <c r="BC60" i="3"/>
  <c r="BM60" i="3" s="1"/>
  <c r="BB60" i="3"/>
  <c r="BL60" i="3" s="1"/>
  <c r="BA60" i="3"/>
  <c r="BK60" i="3" s="1"/>
  <c r="AZ60" i="3"/>
  <c r="BJ60" i="3" s="1"/>
  <c r="AY60" i="3"/>
  <c r="AX60" i="3"/>
  <c r="BH60" i="3" s="1"/>
  <c r="BC59" i="3"/>
  <c r="BB59" i="3"/>
  <c r="BA59" i="3"/>
  <c r="AZ59" i="3"/>
  <c r="AY59" i="3"/>
  <c r="AX59" i="3"/>
  <c r="BC58" i="3"/>
  <c r="BB58" i="3"/>
  <c r="BA58" i="3"/>
  <c r="AZ58" i="3"/>
  <c r="AY58" i="3"/>
  <c r="AX58" i="3"/>
  <c r="BN57" i="3"/>
  <c r="BC57" i="3"/>
  <c r="BM57" i="3" s="1"/>
  <c r="BB57" i="3"/>
  <c r="BL57" i="3" s="1"/>
  <c r="BA57" i="3"/>
  <c r="AZ57" i="3"/>
  <c r="BJ57" i="3" s="1"/>
  <c r="AY57" i="3"/>
  <c r="BI57" i="3" s="1"/>
  <c r="AX57" i="3"/>
  <c r="BH57" i="3" s="1"/>
  <c r="BN56" i="3"/>
  <c r="BC56" i="3"/>
  <c r="BM56" i="3" s="1"/>
  <c r="BB56" i="3"/>
  <c r="BA56" i="3"/>
  <c r="AZ56" i="3"/>
  <c r="BJ56" i="3" s="1"/>
  <c r="AY56" i="3"/>
  <c r="BI56" i="3" s="1"/>
  <c r="AX56" i="3"/>
  <c r="BH56" i="3" s="1"/>
  <c r="BC55" i="3"/>
  <c r="BB55" i="3"/>
  <c r="BA55" i="3"/>
  <c r="AZ55" i="3"/>
  <c r="AY55" i="3"/>
  <c r="AX55" i="3"/>
  <c r="BC54" i="3"/>
  <c r="BB54" i="3"/>
  <c r="BA54" i="3"/>
  <c r="AZ54" i="3"/>
  <c r="AY54" i="3"/>
  <c r="AX54" i="3"/>
  <c r="BC53" i="3"/>
  <c r="BB53" i="3"/>
  <c r="BA53" i="3"/>
  <c r="AZ53" i="3"/>
  <c r="AY53" i="3"/>
  <c r="AX53" i="3"/>
  <c r="BN52" i="3"/>
  <c r="BC52" i="3"/>
  <c r="BM52" i="3" s="1"/>
  <c r="BB52" i="3"/>
  <c r="BL52" i="3" s="1"/>
  <c r="BA52" i="3"/>
  <c r="AZ52" i="3"/>
  <c r="BJ52" i="3" s="1"/>
  <c r="AY52" i="3"/>
  <c r="BI52" i="3" s="1"/>
  <c r="AX52" i="3"/>
  <c r="BH52" i="3" s="1"/>
  <c r="BC51" i="3"/>
  <c r="BB51" i="3"/>
  <c r="BA51" i="3"/>
  <c r="AZ51" i="3"/>
  <c r="AY51" i="3"/>
  <c r="AX51" i="3"/>
  <c r="BC50" i="3"/>
  <c r="BB50" i="3"/>
  <c r="BA50" i="3"/>
  <c r="AZ50" i="3"/>
  <c r="AY50" i="3"/>
  <c r="AX50" i="3"/>
  <c r="BN49" i="3"/>
  <c r="BC49" i="3"/>
  <c r="BB49" i="3"/>
  <c r="BL49" i="3" s="1"/>
  <c r="BA49" i="3"/>
  <c r="AZ49" i="3"/>
  <c r="BJ49" i="3" s="1"/>
  <c r="AY49" i="3"/>
  <c r="BI49" i="3" s="1"/>
  <c r="AX49" i="3"/>
  <c r="BH49" i="3" s="1"/>
  <c r="BN48" i="3"/>
  <c r="BC48" i="3"/>
  <c r="BM48" i="3" s="1"/>
  <c r="BB48" i="3"/>
  <c r="BA48" i="3"/>
  <c r="AZ48" i="3"/>
  <c r="BJ48" i="3" s="1"/>
  <c r="AY48" i="3"/>
  <c r="AX48" i="3"/>
  <c r="BH48" i="3" s="1"/>
  <c r="BC47" i="3"/>
  <c r="BB47" i="3"/>
  <c r="BA47" i="3"/>
  <c r="AZ47" i="3"/>
  <c r="AY47" i="3"/>
  <c r="AX47" i="3"/>
  <c r="BC46" i="3"/>
  <c r="BB46" i="3"/>
  <c r="BA46" i="3"/>
  <c r="AZ46" i="3"/>
  <c r="AY46" i="3"/>
  <c r="AX46" i="3"/>
  <c r="BC45" i="3"/>
  <c r="BB45" i="3"/>
  <c r="BA45" i="3"/>
  <c r="AZ45" i="3"/>
  <c r="AY45" i="3"/>
  <c r="AX45" i="3"/>
  <c r="BN44" i="3"/>
  <c r="BJ44" i="3"/>
  <c r="BC44" i="3"/>
  <c r="BM44" i="3" s="1"/>
  <c r="BB44" i="3"/>
  <c r="BL44" i="3" s="1"/>
  <c r="BA44" i="3"/>
  <c r="AZ44" i="3"/>
  <c r="AY44" i="3"/>
  <c r="BI44" i="3" s="1"/>
  <c r="AX44" i="3"/>
  <c r="BH44" i="3" s="1"/>
  <c r="BC43" i="3"/>
  <c r="BB43" i="3"/>
  <c r="BA43" i="3"/>
  <c r="AZ43" i="3"/>
  <c r="AY43" i="3"/>
  <c r="AX43" i="3"/>
  <c r="BC42" i="3"/>
  <c r="BM42" i="3" s="1"/>
  <c r="BB42" i="3"/>
  <c r="BA42" i="3"/>
  <c r="AZ42" i="3"/>
  <c r="AY42" i="3"/>
  <c r="BI42" i="3" s="1"/>
  <c r="AX42" i="3"/>
  <c r="BC41" i="3"/>
  <c r="BM41" i="3" s="1"/>
  <c r="BB41" i="3"/>
  <c r="BA41" i="3"/>
  <c r="AZ41" i="3"/>
  <c r="BJ41" i="3" s="1"/>
  <c r="AY41" i="3"/>
  <c r="BI41" i="3" s="1"/>
  <c r="AX41" i="3"/>
  <c r="BK40" i="3"/>
  <c r="BC40" i="3"/>
  <c r="BM40" i="3" s="1"/>
  <c r="BB40" i="3"/>
  <c r="BA40" i="3"/>
  <c r="AZ40" i="3"/>
  <c r="BJ40" i="3" s="1"/>
  <c r="AY40" i="3"/>
  <c r="BI40" i="3" s="1"/>
  <c r="AX40" i="3"/>
  <c r="BC39" i="3"/>
  <c r="BM39" i="3" s="1"/>
  <c r="BB39" i="3"/>
  <c r="BA39" i="3"/>
  <c r="AZ39" i="3"/>
  <c r="AY39" i="3"/>
  <c r="AX39" i="3"/>
  <c r="BC38" i="3"/>
  <c r="BB38" i="3"/>
  <c r="BA38" i="3"/>
  <c r="AZ38" i="3"/>
  <c r="AY38" i="3"/>
  <c r="AX38" i="3"/>
  <c r="BH38" i="3" s="1"/>
  <c r="BC37" i="3"/>
  <c r="BB37" i="3"/>
  <c r="BA37" i="3"/>
  <c r="AZ37" i="3"/>
  <c r="BJ37" i="3" s="1"/>
  <c r="AY37" i="3"/>
  <c r="AX37" i="3"/>
  <c r="BN36" i="3"/>
  <c r="BC36" i="3"/>
  <c r="BM36" i="3" s="1"/>
  <c r="BB36" i="3"/>
  <c r="BL36" i="3" s="1"/>
  <c r="BA36" i="3"/>
  <c r="AZ36" i="3"/>
  <c r="BJ36" i="3" s="1"/>
  <c r="AY36" i="3"/>
  <c r="BI36" i="3" s="1"/>
  <c r="AX36" i="3"/>
  <c r="BH36" i="3" s="1"/>
  <c r="BC35" i="3"/>
  <c r="BB35" i="3"/>
  <c r="BA35" i="3"/>
  <c r="AZ35" i="3"/>
  <c r="AY35" i="3"/>
  <c r="AX35" i="3"/>
  <c r="BL34" i="3"/>
  <c r="BC34" i="3"/>
  <c r="BB34" i="3"/>
  <c r="BA34" i="3"/>
  <c r="AZ34" i="3"/>
  <c r="AY34" i="3"/>
  <c r="AX34" i="3"/>
  <c r="BC33" i="3"/>
  <c r="BM33" i="3" s="1"/>
  <c r="BB33" i="3"/>
  <c r="BA33" i="3"/>
  <c r="AZ33" i="3"/>
  <c r="BJ33" i="3" s="1"/>
  <c r="AY33" i="3"/>
  <c r="BI33" i="3" s="1"/>
  <c r="AX33" i="3"/>
  <c r="BC32" i="3"/>
  <c r="BM32" i="3" s="1"/>
  <c r="BB32" i="3"/>
  <c r="BA32" i="3"/>
  <c r="BK32" i="3" s="1"/>
  <c r="AZ32" i="3"/>
  <c r="BJ32" i="3" s="1"/>
  <c r="AY32" i="3"/>
  <c r="BI32" i="3" s="1"/>
  <c r="AX32" i="3"/>
  <c r="BC31" i="3"/>
  <c r="BB31" i="3"/>
  <c r="BL31" i="3" s="1"/>
  <c r="BA31" i="3"/>
  <c r="AZ31" i="3"/>
  <c r="AY31" i="3"/>
  <c r="AX31" i="3"/>
  <c r="BH31" i="3" s="1"/>
  <c r="BC30" i="3"/>
  <c r="BB30" i="3"/>
  <c r="BA30" i="3"/>
  <c r="AZ30" i="3"/>
  <c r="AY30" i="3"/>
  <c r="AX30" i="3"/>
  <c r="BC29" i="3"/>
  <c r="BB29" i="3"/>
  <c r="BA29" i="3"/>
  <c r="AZ29" i="3"/>
  <c r="AY29" i="3"/>
  <c r="AX29" i="3"/>
  <c r="BJ28" i="3"/>
  <c r="BN28" i="3"/>
  <c r="BC28" i="3"/>
  <c r="BB28" i="3"/>
  <c r="BL28" i="3" s="1"/>
  <c r="BA28" i="3"/>
  <c r="BK28" i="3" s="1"/>
  <c r="AZ28" i="3"/>
  <c r="AY28" i="3"/>
  <c r="BI28" i="3" s="1"/>
  <c r="AX28" i="3"/>
  <c r="BH28" i="3" s="1"/>
  <c r="BN27" i="3"/>
  <c r="BC27" i="3"/>
  <c r="BB27" i="3"/>
  <c r="BA27" i="3"/>
  <c r="AZ27" i="3"/>
  <c r="BJ27" i="3" s="1"/>
  <c r="AY27" i="3"/>
  <c r="AX27" i="3"/>
  <c r="BI26" i="3"/>
  <c r="BN26" i="3"/>
  <c r="BC26" i="3"/>
  <c r="BB26" i="3"/>
  <c r="BA26" i="3"/>
  <c r="AZ26" i="3"/>
  <c r="BJ26" i="3" s="1"/>
  <c r="AY26" i="3"/>
  <c r="AX26" i="3"/>
  <c r="BN25" i="3"/>
  <c r="BC25" i="3"/>
  <c r="BM25" i="3" s="1"/>
  <c r="BB25" i="3"/>
  <c r="BL25" i="3" s="1"/>
  <c r="BA25" i="3"/>
  <c r="BK25" i="3" s="1"/>
  <c r="AZ25" i="3"/>
  <c r="BJ25" i="3" s="1"/>
  <c r="AY25" i="3"/>
  <c r="BI25" i="3" s="1"/>
  <c r="AX25" i="3"/>
  <c r="BJ24" i="3"/>
  <c r="BN24" i="3"/>
  <c r="BC24" i="3"/>
  <c r="BM24" i="3" s="1"/>
  <c r="BB24" i="3"/>
  <c r="BL24" i="3" s="1"/>
  <c r="BA24" i="3"/>
  <c r="BK24" i="3" s="1"/>
  <c r="AZ24" i="3"/>
  <c r="AY24" i="3"/>
  <c r="BI24" i="3" s="1"/>
  <c r="AX24" i="3"/>
  <c r="BH24" i="3" s="1"/>
  <c r="BC23" i="3"/>
  <c r="BB23" i="3"/>
  <c r="BA23" i="3"/>
  <c r="AZ23" i="3"/>
  <c r="AY23" i="3"/>
  <c r="AX23" i="3"/>
  <c r="BC22" i="3"/>
  <c r="BB22" i="3"/>
  <c r="BA22" i="3"/>
  <c r="AZ22" i="3"/>
  <c r="AY22" i="3"/>
  <c r="AX22" i="3"/>
  <c r="BC21" i="3"/>
  <c r="BB21" i="3"/>
  <c r="BA21" i="3"/>
  <c r="AZ21" i="3"/>
  <c r="AY21" i="3"/>
  <c r="BI21" i="3" s="1"/>
  <c r="AX21" i="3"/>
  <c r="BN20" i="3"/>
  <c r="BC20" i="3"/>
  <c r="BM20" i="3" s="1"/>
  <c r="BB20" i="3"/>
  <c r="BL20" i="3" s="1"/>
  <c r="BA20" i="3"/>
  <c r="BK20" i="3" s="1"/>
  <c r="AZ20" i="3"/>
  <c r="BJ20" i="3" s="1"/>
  <c r="AY20" i="3"/>
  <c r="BI20" i="3" s="1"/>
  <c r="AX20" i="3"/>
  <c r="BH20" i="3" s="1"/>
  <c r="BN19" i="3"/>
  <c r="BC19" i="3"/>
  <c r="BB19" i="3"/>
  <c r="BA19" i="3"/>
  <c r="AZ19" i="3"/>
  <c r="BJ19" i="3" s="1"/>
  <c r="AY19" i="3"/>
  <c r="AX19" i="3"/>
  <c r="BI18" i="3"/>
  <c r="BN18" i="3"/>
  <c r="BC18" i="3"/>
  <c r="BB18" i="3"/>
  <c r="BA18" i="3"/>
  <c r="AZ18" i="3"/>
  <c r="AY18" i="3"/>
  <c r="AX18" i="3"/>
  <c r="BN17" i="3"/>
  <c r="BC17" i="3"/>
  <c r="BM17" i="3" s="1"/>
  <c r="BB17" i="3"/>
  <c r="BL17" i="3" s="1"/>
  <c r="BA17" i="3"/>
  <c r="BK17" i="3" s="1"/>
  <c r="AZ17" i="3"/>
  <c r="BJ17" i="3" s="1"/>
  <c r="AY17" i="3"/>
  <c r="BI17" i="3" s="1"/>
  <c r="AX17" i="3"/>
  <c r="BN16" i="3"/>
  <c r="BJ16" i="3"/>
  <c r="BC16" i="3"/>
  <c r="BM16" i="3" s="1"/>
  <c r="BB16" i="3"/>
  <c r="BL16" i="3" s="1"/>
  <c r="BA16" i="3"/>
  <c r="BK16" i="3" s="1"/>
  <c r="AZ16" i="3"/>
  <c r="AY16" i="3"/>
  <c r="BI16" i="3" s="1"/>
  <c r="AX16" i="3"/>
  <c r="BH16" i="3" s="1"/>
  <c r="BC15" i="3"/>
  <c r="BB15" i="3"/>
  <c r="BA15" i="3"/>
  <c r="AZ15" i="3"/>
  <c r="AY15" i="3"/>
  <c r="AX15" i="3"/>
  <c r="BC14" i="3"/>
  <c r="BB14" i="3"/>
  <c r="BA14" i="3"/>
  <c r="AZ14" i="3"/>
  <c r="AY14" i="3"/>
  <c r="AX14" i="3"/>
  <c r="BC13" i="3"/>
  <c r="BB13" i="3"/>
  <c r="BA13" i="3"/>
  <c r="AZ13" i="3"/>
  <c r="BJ13" i="3" s="1"/>
  <c r="AY13" i="3"/>
  <c r="BI13" i="3" s="1"/>
  <c r="AX13" i="3"/>
  <c r="BN12" i="3"/>
  <c r="BC12" i="3"/>
  <c r="BM12" i="3" s="1"/>
  <c r="BB12" i="3"/>
  <c r="BL12" i="3" s="1"/>
  <c r="BA12" i="3"/>
  <c r="BK12" i="3" s="1"/>
  <c r="AZ12" i="3"/>
  <c r="BJ12" i="3" s="1"/>
  <c r="AY12" i="3"/>
  <c r="BI12" i="3" s="1"/>
  <c r="AX12" i="3"/>
  <c r="BH12" i="3" s="1"/>
  <c r="BN11" i="3"/>
  <c r="BC11" i="3"/>
  <c r="BB11" i="3"/>
  <c r="BA11" i="3"/>
  <c r="AZ11" i="3"/>
  <c r="BJ11" i="3" s="1"/>
  <c r="AY11" i="3"/>
  <c r="AX11" i="3"/>
  <c r="BC10" i="3"/>
  <c r="BB10" i="3"/>
  <c r="BA10" i="3"/>
  <c r="AZ10" i="3"/>
  <c r="BJ10" i="3" s="1"/>
  <c r="AY10" i="3"/>
  <c r="BI10" i="3" s="1"/>
  <c r="AX10" i="3"/>
  <c r="BN9" i="3"/>
  <c r="BC9" i="3"/>
  <c r="BM9" i="3" s="1"/>
  <c r="BB9" i="3"/>
  <c r="BL9" i="3" s="1"/>
  <c r="BA9" i="3"/>
  <c r="BK9" i="3" s="1"/>
  <c r="AZ9" i="3"/>
  <c r="BJ9" i="3" s="1"/>
  <c r="AY9" i="3"/>
  <c r="BI9" i="3" s="1"/>
  <c r="AX9" i="3"/>
  <c r="BN8" i="3"/>
  <c r="BJ8" i="3"/>
  <c r="BC8" i="3"/>
  <c r="BM8" i="3" s="1"/>
  <c r="BB8" i="3"/>
  <c r="BL8" i="3" s="1"/>
  <c r="BA8" i="3"/>
  <c r="BK8" i="3" s="1"/>
  <c r="AZ8" i="3"/>
  <c r="AY8" i="3"/>
  <c r="BI8" i="3" s="1"/>
  <c r="AX8" i="3"/>
  <c r="BH8" i="3" s="1"/>
  <c r="BC7" i="3"/>
  <c r="BB7" i="3"/>
  <c r="BA7" i="3"/>
  <c r="AZ7" i="3"/>
  <c r="AY7" i="3"/>
  <c r="AX7" i="3"/>
  <c r="BC6" i="3"/>
  <c r="BB6" i="3"/>
  <c r="BA6" i="3"/>
  <c r="AZ6" i="3"/>
  <c r="AY6" i="3"/>
  <c r="AX6" i="3"/>
  <c r="BC5" i="3"/>
  <c r="BB5" i="3"/>
  <c r="BL5" i="3" s="1"/>
  <c r="BA5" i="3"/>
  <c r="BK5" i="3" s="1"/>
  <c r="AZ5" i="3"/>
  <c r="AY5" i="3"/>
  <c r="AX5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BN4" i="3"/>
  <c r="BC4" i="3"/>
  <c r="BM4" i="3" s="1"/>
  <c r="BB4" i="3"/>
  <c r="BL4" i="3" s="1"/>
  <c r="BA4" i="3"/>
  <c r="BK4" i="3" s="1"/>
  <c r="AZ4" i="3"/>
  <c r="BJ4" i="3" s="1"/>
  <c r="AY4" i="3"/>
  <c r="BI4" i="3" s="1"/>
  <c r="AX4" i="3"/>
  <c r="BH4" i="3" s="1"/>
  <c r="A4" i="3"/>
  <c r="BJ3" i="3"/>
  <c r="BC3" i="3"/>
  <c r="BM3" i="3" s="1"/>
  <c r="BB3" i="3"/>
  <c r="BA3" i="3"/>
  <c r="AZ3" i="3"/>
  <c r="AY3" i="3"/>
  <c r="AX3" i="3"/>
  <c r="BD68" i="2"/>
  <c r="BC68" i="2"/>
  <c r="BB68" i="2"/>
  <c r="BA68" i="2"/>
  <c r="AZ68" i="2"/>
  <c r="AY68" i="2"/>
  <c r="AX68" i="2"/>
  <c r="BD67" i="2"/>
  <c r="BC67" i="2"/>
  <c r="BB67" i="2"/>
  <c r="BA67" i="2"/>
  <c r="AZ67" i="2"/>
  <c r="AY67" i="2"/>
  <c r="AX67" i="2"/>
  <c r="BD66" i="2"/>
  <c r="BC66" i="2"/>
  <c r="BB66" i="2"/>
  <c r="BA66" i="2"/>
  <c r="AZ66" i="2"/>
  <c r="AY66" i="2"/>
  <c r="AX66" i="2"/>
  <c r="BD65" i="2"/>
  <c r="BC65" i="2"/>
  <c r="BB65" i="2"/>
  <c r="BA65" i="2"/>
  <c r="AZ65" i="2"/>
  <c r="AY65" i="2"/>
  <c r="AX65" i="2"/>
  <c r="BD64" i="2"/>
  <c r="BC64" i="2"/>
  <c r="BB64" i="2"/>
  <c r="BA64" i="2"/>
  <c r="AZ64" i="2"/>
  <c r="AY64" i="2"/>
  <c r="AX64" i="2"/>
  <c r="BD63" i="2"/>
  <c r="BC63" i="2"/>
  <c r="BB63" i="2"/>
  <c r="BA63" i="2"/>
  <c r="AZ63" i="2"/>
  <c r="AY63" i="2"/>
  <c r="AX63" i="2"/>
  <c r="BD62" i="2"/>
  <c r="BC62" i="2"/>
  <c r="BB62" i="2"/>
  <c r="BA62" i="2"/>
  <c r="AZ62" i="2"/>
  <c r="AY62" i="2"/>
  <c r="AX62" i="2"/>
  <c r="BD61" i="2"/>
  <c r="BC61" i="2"/>
  <c r="BB61" i="2"/>
  <c r="BA61" i="2"/>
  <c r="AZ61" i="2"/>
  <c r="AY61" i="2"/>
  <c r="AX61" i="2"/>
  <c r="BD60" i="2"/>
  <c r="BC60" i="2"/>
  <c r="BB60" i="2"/>
  <c r="BA60" i="2"/>
  <c r="AZ60" i="2"/>
  <c r="AY60" i="2"/>
  <c r="AX60" i="2"/>
  <c r="BD59" i="2"/>
  <c r="BC59" i="2"/>
  <c r="BB59" i="2"/>
  <c r="BA59" i="2"/>
  <c r="AZ59" i="2"/>
  <c r="AY59" i="2"/>
  <c r="AX59" i="2"/>
  <c r="BD58" i="2"/>
  <c r="BC58" i="2"/>
  <c r="BB58" i="2"/>
  <c r="BA58" i="2"/>
  <c r="AZ58" i="2"/>
  <c r="AY58" i="2"/>
  <c r="AX58" i="2"/>
  <c r="BD57" i="2"/>
  <c r="BC57" i="2"/>
  <c r="BB57" i="2"/>
  <c r="BA57" i="2"/>
  <c r="AZ57" i="2"/>
  <c r="AY57" i="2"/>
  <c r="AX57" i="2"/>
  <c r="BD56" i="2"/>
  <c r="BC56" i="2"/>
  <c r="BB56" i="2"/>
  <c r="BA56" i="2"/>
  <c r="AZ56" i="2"/>
  <c r="AY56" i="2"/>
  <c r="AX56" i="2"/>
  <c r="BD55" i="2"/>
  <c r="BC55" i="2"/>
  <c r="BB55" i="2"/>
  <c r="BA55" i="2"/>
  <c r="AZ55" i="2"/>
  <c r="AY55" i="2"/>
  <c r="AX55" i="2"/>
  <c r="BD54" i="2"/>
  <c r="BC54" i="2"/>
  <c r="BB54" i="2"/>
  <c r="BA54" i="2"/>
  <c r="AZ54" i="2"/>
  <c r="AY54" i="2"/>
  <c r="AX54" i="2"/>
  <c r="BD53" i="2"/>
  <c r="BC53" i="2"/>
  <c r="BB53" i="2"/>
  <c r="BA53" i="2"/>
  <c r="AZ53" i="2"/>
  <c r="AY53" i="2"/>
  <c r="AX53" i="2"/>
  <c r="BD52" i="2"/>
  <c r="BC52" i="2"/>
  <c r="BB52" i="2"/>
  <c r="BA52" i="2"/>
  <c r="AZ52" i="2"/>
  <c r="AY52" i="2"/>
  <c r="AX52" i="2"/>
  <c r="BD51" i="2"/>
  <c r="BC51" i="2"/>
  <c r="BB51" i="2"/>
  <c r="BA51" i="2"/>
  <c r="AZ51" i="2"/>
  <c r="AY51" i="2"/>
  <c r="AX51" i="2"/>
  <c r="BD50" i="2"/>
  <c r="BC50" i="2"/>
  <c r="BB50" i="2"/>
  <c r="BA50" i="2"/>
  <c r="AZ50" i="2"/>
  <c r="AY50" i="2"/>
  <c r="AX50" i="2"/>
  <c r="BD49" i="2"/>
  <c r="BC49" i="2"/>
  <c r="BB49" i="2"/>
  <c r="BA49" i="2"/>
  <c r="AZ49" i="2"/>
  <c r="AY49" i="2"/>
  <c r="AX49" i="2"/>
  <c r="BD48" i="2"/>
  <c r="BC48" i="2"/>
  <c r="BB48" i="2"/>
  <c r="BA48" i="2"/>
  <c r="AZ48" i="2"/>
  <c r="AY48" i="2"/>
  <c r="AX48" i="2"/>
  <c r="BD47" i="2"/>
  <c r="BC47" i="2"/>
  <c r="BB47" i="2"/>
  <c r="BA47" i="2"/>
  <c r="AZ47" i="2"/>
  <c r="AY47" i="2"/>
  <c r="AX47" i="2"/>
  <c r="BD46" i="2"/>
  <c r="BC46" i="2"/>
  <c r="BB46" i="2"/>
  <c r="BA46" i="2"/>
  <c r="AZ46" i="2"/>
  <c r="AY46" i="2"/>
  <c r="AX46" i="2"/>
  <c r="BD45" i="2"/>
  <c r="BC45" i="2"/>
  <c r="BB45" i="2"/>
  <c r="BA45" i="2"/>
  <c r="AZ45" i="2"/>
  <c r="AY45" i="2"/>
  <c r="AX45" i="2"/>
  <c r="BD44" i="2"/>
  <c r="BC44" i="2"/>
  <c r="BB44" i="2"/>
  <c r="BA44" i="2"/>
  <c r="AZ44" i="2"/>
  <c r="AY44" i="2"/>
  <c r="AX44" i="2"/>
  <c r="BD43" i="2"/>
  <c r="BC43" i="2"/>
  <c r="BB43" i="2"/>
  <c r="BA43" i="2"/>
  <c r="AZ43" i="2"/>
  <c r="AY43" i="2"/>
  <c r="AX43" i="2"/>
  <c r="BD42" i="2"/>
  <c r="BC42" i="2"/>
  <c r="BB42" i="2"/>
  <c r="BA42" i="2"/>
  <c r="AZ42" i="2"/>
  <c r="AY42" i="2"/>
  <c r="AX42" i="2"/>
  <c r="BD41" i="2"/>
  <c r="BC41" i="2"/>
  <c r="BB41" i="2"/>
  <c r="BA41" i="2"/>
  <c r="AZ41" i="2"/>
  <c r="AY41" i="2"/>
  <c r="AX41" i="2"/>
  <c r="BD40" i="2"/>
  <c r="BC40" i="2"/>
  <c r="BB40" i="2"/>
  <c r="BA40" i="2"/>
  <c r="AZ40" i="2"/>
  <c r="AY40" i="2"/>
  <c r="AX40" i="2"/>
  <c r="BD39" i="2"/>
  <c r="BC39" i="2"/>
  <c r="BB39" i="2"/>
  <c r="BA39" i="2"/>
  <c r="AZ39" i="2"/>
  <c r="AY39" i="2"/>
  <c r="AX39" i="2"/>
  <c r="BD38" i="2"/>
  <c r="BC38" i="2"/>
  <c r="BB38" i="2"/>
  <c r="BA38" i="2"/>
  <c r="AZ38" i="2"/>
  <c r="AY38" i="2"/>
  <c r="AX38" i="2"/>
  <c r="BD37" i="2"/>
  <c r="BC37" i="2"/>
  <c r="BB37" i="2"/>
  <c r="BA37" i="2"/>
  <c r="AZ37" i="2"/>
  <c r="AY37" i="2"/>
  <c r="AX37" i="2"/>
  <c r="BD36" i="2"/>
  <c r="BC36" i="2"/>
  <c r="BB36" i="2"/>
  <c r="BA36" i="2"/>
  <c r="AZ36" i="2"/>
  <c r="AY36" i="2"/>
  <c r="AX36" i="2"/>
  <c r="BD35" i="2"/>
  <c r="BC35" i="2"/>
  <c r="BB35" i="2"/>
  <c r="BA35" i="2"/>
  <c r="AZ35" i="2"/>
  <c r="AY35" i="2"/>
  <c r="AX35" i="2"/>
  <c r="BD34" i="2"/>
  <c r="BC34" i="2"/>
  <c r="BB34" i="2"/>
  <c r="BA34" i="2"/>
  <c r="AZ34" i="2"/>
  <c r="AY34" i="2"/>
  <c r="AX34" i="2"/>
  <c r="BD33" i="2"/>
  <c r="BC33" i="2"/>
  <c r="BB33" i="2"/>
  <c r="BA33" i="2"/>
  <c r="AZ33" i="2"/>
  <c r="AY33" i="2"/>
  <c r="AX33" i="2"/>
  <c r="BD32" i="2"/>
  <c r="BC32" i="2"/>
  <c r="BB32" i="2"/>
  <c r="BA32" i="2"/>
  <c r="AZ32" i="2"/>
  <c r="AY32" i="2"/>
  <c r="AX32" i="2"/>
  <c r="BD31" i="2"/>
  <c r="BC31" i="2"/>
  <c r="BB31" i="2"/>
  <c r="BA31" i="2"/>
  <c r="AZ31" i="2"/>
  <c r="AY31" i="2"/>
  <c r="AX31" i="2"/>
  <c r="BD30" i="2"/>
  <c r="BC30" i="2"/>
  <c r="BB30" i="2"/>
  <c r="BA30" i="2"/>
  <c r="AZ30" i="2"/>
  <c r="AY30" i="2"/>
  <c r="AX30" i="2"/>
  <c r="BD29" i="2"/>
  <c r="BC29" i="2"/>
  <c r="BB29" i="2"/>
  <c r="BA29" i="2"/>
  <c r="AZ29" i="2"/>
  <c r="AY29" i="2"/>
  <c r="AX29" i="2"/>
  <c r="BD28" i="2"/>
  <c r="BC28" i="2"/>
  <c r="BB28" i="2"/>
  <c r="BA28" i="2"/>
  <c r="AZ28" i="2"/>
  <c r="AY28" i="2"/>
  <c r="AX28" i="2"/>
  <c r="BD27" i="2"/>
  <c r="BC27" i="2"/>
  <c r="BB27" i="2"/>
  <c r="BA27" i="2"/>
  <c r="AZ27" i="2"/>
  <c r="AY27" i="2"/>
  <c r="AX27" i="2"/>
  <c r="BD26" i="2"/>
  <c r="BC26" i="2"/>
  <c r="BB26" i="2"/>
  <c r="BA26" i="2"/>
  <c r="AZ26" i="2"/>
  <c r="AY26" i="2"/>
  <c r="AX26" i="2"/>
  <c r="BD25" i="2"/>
  <c r="BC25" i="2"/>
  <c r="BB25" i="2"/>
  <c r="BA25" i="2"/>
  <c r="AZ25" i="2"/>
  <c r="AY25" i="2"/>
  <c r="AX25" i="2"/>
  <c r="BD24" i="2"/>
  <c r="BC24" i="2"/>
  <c r="BB24" i="2"/>
  <c r="BA24" i="2"/>
  <c r="AZ24" i="2"/>
  <c r="AY24" i="2"/>
  <c r="AX24" i="2"/>
  <c r="BD23" i="2"/>
  <c r="BC23" i="2"/>
  <c r="BB23" i="2"/>
  <c r="BA23" i="2"/>
  <c r="AZ23" i="2"/>
  <c r="AY23" i="2"/>
  <c r="AX23" i="2"/>
  <c r="BD22" i="2"/>
  <c r="BC22" i="2"/>
  <c r="BB22" i="2"/>
  <c r="BA22" i="2"/>
  <c r="AZ22" i="2"/>
  <c r="AY22" i="2"/>
  <c r="AX22" i="2"/>
  <c r="BD21" i="2"/>
  <c r="BC21" i="2"/>
  <c r="BB21" i="2"/>
  <c r="BA21" i="2"/>
  <c r="AZ21" i="2"/>
  <c r="AY21" i="2"/>
  <c r="AX21" i="2"/>
  <c r="BD20" i="2"/>
  <c r="BC20" i="2"/>
  <c r="BB20" i="2"/>
  <c r="BA20" i="2"/>
  <c r="AZ20" i="2"/>
  <c r="AY20" i="2"/>
  <c r="AX20" i="2"/>
  <c r="BD19" i="2"/>
  <c r="BC19" i="2"/>
  <c r="BB19" i="2"/>
  <c r="BA19" i="2"/>
  <c r="AZ19" i="2"/>
  <c r="AY19" i="2"/>
  <c r="AX19" i="2"/>
  <c r="BD18" i="2"/>
  <c r="BC18" i="2"/>
  <c r="BB18" i="2"/>
  <c r="BA18" i="2"/>
  <c r="AZ18" i="2"/>
  <c r="AY18" i="2"/>
  <c r="AX18" i="2"/>
  <c r="BD17" i="2"/>
  <c r="BC17" i="2"/>
  <c r="BB17" i="2"/>
  <c r="BA17" i="2"/>
  <c r="AZ17" i="2"/>
  <c r="AY17" i="2"/>
  <c r="AX17" i="2"/>
  <c r="BD16" i="2"/>
  <c r="BC16" i="2"/>
  <c r="BB16" i="2"/>
  <c r="BA16" i="2"/>
  <c r="AZ16" i="2"/>
  <c r="AY16" i="2"/>
  <c r="AX16" i="2"/>
  <c r="BD15" i="2"/>
  <c r="BC15" i="2"/>
  <c r="BB15" i="2"/>
  <c r="BA15" i="2"/>
  <c r="AZ15" i="2"/>
  <c r="AY15" i="2"/>
  <c r="AX15" i="2"/>
  <c r="BD14" i="2"/>
  <c r="BC14" i="2"/>
  <c r="BB14" i="2"/>
  <c r="BA14" i="2"/>
  <c r="AZ14" i="2"/>
  <c r="AY14" i="2"/>
  <c r="AX14" i="2"/>
  <c r="BD13" i="2"/>
  <c r="BC13" i="2"/>
  <c r="BB13" i="2"/>
  <c r="BA13" i="2"/>
  <c r="AZ13" i="2"/>
  <c r="AY13" i="2"/>
  <c r="AX13" i="2"/>
  <c r="BD12" i="2"/>
  <c r="BC12" i="2"/>
  <c r="BB12" i="2"/>
  <c r="BA12" i="2"/>
  <c r="AZ12" i="2"/>
  <c r="AY12" i="2"/>
  <c r="AX12" i="2"/>
  <c r="BD11" i="2"/>
  <c r="BC11" i="2"/>
  <c r="BB11" i="2"/>
  <c r="BA11" i="2"/>
  <c r="AZ11" i="2"/>
  <c r="AY11" i="2"/>
  <c r="AX11" i="2"/>
  <c r="BD10" i="2"/>
  <c r="BC10" i="2"/>
  <c r="BB10" i="2"/>
  <c r="BA10" i="2"/>
  <c r="AZ10" i="2"/>
  <c r="AY10" i="2"/>
  <c r="AX10" i="2"/>
  <c r="BD9" i="2"/>
  <c r="BC9" i="2"/>
  <c r="BB9" i="2"/>
  <c r="BA9" i="2"/>
  <c r="AZ9" i="2"/>
  <c r="AY9" i="2"/>
  <c r="AX9" i="2"/>
  <c r="BD8" i="2"/>
  <c r="BC8" i="2"/>
  <c r="BB8" i="2"/>
  <c r="BA8" i="2"/>
  <c r="AZ8" i="2"/>
  <c r="AY8" i="2"/>
  <c r="AX8" i="2"/>
  <c r="BD7" i="2"/>
  <c r="BC7" i="2"/>
  <c r="BB7" i="2"/>
  <c r="BA7" i="2"/>
  <c r="AZ7" i="2"/>
  <c r="AY7" i="2"/>
  <c r="AX7" i="2"/>
  <c r="BD6" i="2"/>
  <c r="BC6" i="2"/>
  <c r="BB6" i="2"/>
  <c r="BA6" i="2"/>
  <c r="AZ6" i="2"/>
  <c r="AY6" i="2"/>
  <c r="AX6" i="2"/>
  <c r="BD5" i="2"/>
  <c r="BC5" i="2"/>
  <c r="BB5" i="2"/>
  <c r="BA5" i="2"/>
  <c r="AZ5" i="2"/>
  <c r="AY5" i="2"/>
  <c r="AX5" i="2"/>
  <c r="BD4" i="2"/>
  <c r="BC4" i="2"/>
  <c r="BB4" i="2"/>
  <c r="BA4" i="2"/>
  <c r="AZ4" i="2"/>
  <c r="AY4" i="2"/>
  <c r="AX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BD3" i="2"/>
  <c r="BC3" i="2"/>
  <c r="BB3" i="2"/>
  <c r="BA3" i="2"/>
  <c r="AZ3" i="2"/>
  <c r="AY3" i="2"/>
  <c r="AX3" i="2"/>
  <c r="BI30" i="3" l="1"/>
  <c r="BH71" i="3"/>
  <c r="BL3" i="3"/>
  <c r="BJ5" i="3"/>
  <c r="BH22" i="3"/>
  <c r="BK38" i="3"/>
  <c r="BN46" i="3"/>
  <c r="BJ61" i="3"/>
  <c r="BI66" i="3"/>
  <c r="BJ31" i="3"/>
  <c r="BJ72" i="3"/>
  <c r="BI71" i="3"/>
  <c r="BM62" i="3"/>
  <c r="BH72" i="3"/>
  <c r="BM6" i="3"/>
  <c r="BK13" i="3"/>
  <c r="BL14" i="3"/>
  <c r="BJ21" i="3"/>
  <c r="BN38" i="3"/>
  <c r="BJ53" i="3"/>
  <c r="BI58" i="3"/>
  <c r="BN71" i="3"/>
  <c r="BH3" i="3"/>
  <c r="BL13" i="3"/>
  <c r="BM14" i="3"/>
  <c r="BJ18" i="3"/>
  <c r="BK21" i="3"/>
  <c r="BL22" i="3"/>
  <c r="BJ29" i="3"/>
  <c r="BM66" i="3"/>
  <c r="BN72" i="3"/>
  <c r="BL6" i="3"/>
  <c r="BM22" i="3"/>
  <c r="BK46" i="3"/>
  <c r="BI22" i="3"/>
  <c r="BI3" i="3"/>
  <c r="BL21" i="3"/>
  <c r="BM30" i="3"/>
  <c r="BH6" i="3"/>
  <c r="BM21" i="3"/>
  <c r="BK26" i="3"/>
  <c r="BN30" i="3"/>
  <c r="BI39" i="3"/>
  <c r="BJ45" i="3"/>
  <c r="BL46" i="3"/>
  <c r="BI62" i="3"/>
  <c r="BJ68" i="3"/>
  <c r="BJ30" i="3"/>
  <c r="BM13" i="3"/>
  <c r="BH14" i="3"/>
  <c r="BJ38" i="3"/>
  <c r="BM58" i="3"/>
  <c r="BK68" i="3"/>
  <c r="BI7" i="3"/>
  <c r="BM15" i="3"/>
  <c r="BI23" i="3"/>
  <c r="BI31" i="3"/>
  <c r="BM43" i="3"/>
  <c r="BJ59" i="3"/>
  <c r="BJ6" i="3"/>
  <c r="BN6" i="3"/>
  <c r="BJ7" i="3"/>
  <c r="BH10" i="3"/>
  <c r="BL10" i="3"/>
  <c r="BJ14" i="3"/>
  <c r="BN14" i="3"/>
  <c r="BJ15" i="3"/>
  <c r="BH18" i="3"/>
  <c r="BL18" i="3"/>
  <c r="BJ22" i="3"/>
  <c r="BN22" i="3"/>
  <c r="BJ23" i="3"/>
  <c r="BH26" i="3"/>
  <c r="BL26" i="3"/>
  <c r="BK30" i="3"/>
  <c r="BH30" i="3"/>
  <c r="BN31" i="3"/>
  <c r="BI34" i="3"/>
  <c r="BM34" i="3"/>
  <c r="BM35" i="3"/>
  <c r="BL38" i="3"/>
  <c r="BJ39" i="3"/>
  <c r="BJ42" i="3"/>
  <c r="BN42" i="3"/>
  <c r="BJ43" i="3"/>
  <c r="BI46" i="3"/>
  <c r="BI50" i="3"/>
  <c r="BM50" i="3"/>
  <c r="BJ51" i="3"/>
  <c r="BI54" i="3"/>
  <c r="BM54" i="3"/>
  <c r="BJ55" i="3"/>
  <c r="BJ58" i="3"/>
  <c r="BJ62" i="3"/>
  <c r="BM7" i="3"/>
  <c r="BI15" i="3"/>
  <c r="BM23" i="3"/>
  <c r="BM31" i="3"/>
  <c r="BJ63" i="3"/>
  <c r="BM10" i="3"/>
  <c r="BI11" i="3"/>
  <c r="BM11" i="3"/>
  <c r="BM18" i="3"/>
  <c r="BI19" i="3"/>
  <c r="BM19" i="3"/>
  <c r="BK22" i="3"/>
  <c r="BM26" i="3"/>
  <c r="BI27" i="3"/>
  <c r="BM27" i="3"/>
  <c r="BL30" i="3"/>
  <c r="BJ34" i="3"/>
  <c r="BJ35" i="3"/>
  <c r="BM38" i="3"/>
  <c r="BH39" i="3"/>
  <c r="BL39" i="3"/>
  <c r="BK42" i="3"/>
  <c r="BJ46" i="3"/>
  <c r="BJ47" i="3"/>
  <c r="BJ50" i="3"/>
  <c r="BJ54" i="3"/>
  <c r="BK29" i="3"/>
  <c r="BK35" i="3"/>
  <c r="BI35" i="3"/>
  <c r="BK43" i="3"/>
  <c r="BI43" i="3"/>
  <c r="BK48" i="3"/>
  <c r="BM49" i="3"/>
  <c r="BK53" i="3"/>
  <c r="BK56" i="3"/>
  <c r="BK61" i="3"/>
  <c r="BK64" i="3"/>
  <c r="BM65" i="3"/>
  <c r="BK3" i="3"/>
  <c r="BK7" i="3"/>
  <c r="BK11" i="3"/>
  <c r="BK15" i="3"/>
  <c r="BK19" i="3"/>
  <c r="BK23" i="3"/>
  <c r="BK27" i="3"/>
  <c r="BM28" i="3"/>
  <c r="BK34" i="3"/>
  <c r="BH34" i="3"/>
  <c r="BH35" i="3"/>
  <c r="BL35" i="3"/>
  <c r="BH42" i="3"/>
  <c r="BH43" i="3"/>
  <c r="BL43" i="3"/>
  <c r="BL48" i="3"/>
  <c r="BI48" i="3"/>
  <c r="BH53" i="3"/>
  <c r="BL53" i="3"/>
  <c r="BN54" i="3"/>
  <c r="BK55" i="3"/>
  <c r="BL56" i="3"/>
  <c r="BH61" i="3"/>
  <c r="BL61" i="3"/>
  <c r="BN62" i="3"/>
  <c r="BL64" i="3"/>
  <c r="BI5" i="3"/>
  <c r="BM5" i="3"/>
  <c r="BK6" i="3"/>
  <c r="BH7" i="3"/>
  <c r="BL7" i="3"/>
  <c r="BK10" i="3"/>
  <c r="BH11" i="3"/>
  <c r="BL11" i="3"/>
  <c r="BK14" i="3"/>
  <c r="BH15" i="3"/>
  <c r="BL15" i="3"/>
  <c r="BK18" i="3"/>
  <c r="BH19" i="3"/>
  <c r="BL19" i="3"/>
  <c r="BH23" i="3"/>
  <c r="BL23" i="3"/>
  <c r="BH27" i="3"/>
  <c r="BL27" i="3"/>
  <c r="BI29" i="3"/>
  <c r="BM29" i="3"/>
  <c r="BK31" i="3"/>
  <c r="BH32" i="3"/>
  <c r="BL32" i="3"/>
  <c r="BN32" i="3"/>
  <c r="BK36" i="3"/>
  <c r="BI37" i="3"/>
  <c r="BM37" i="3"/>
  <c r="BK39" i="3"/>
  <c r="BH40" i="3"/>
  <c r="BL40" i="3"/>
  <c r="BN40" i="3"/>
  <c r="BK44" i="3"/>
  <c r="BI45" i="3"/>
  <c r="BM45" i="3"/>
  <c r="BK49" i="3"/>
  <c r="BK50" i="3"/>
  <c r="BK52" i="3"/>
  <c r="BI53" i="3"/>
  <c r="BM53" i="3"/>
  <c r="BK57" i="3"/>
  <c r="BK58" i="3"/>
  <c r="BI61" i="3"/>
  <c r="BM61" i="3"/>
  <c r="BK66" i="3"/>
  <c r="BN67" i="3"/>
  <c r="BL67" i="3"/>
  <c r="BH67" i="3"/>
  <c r="BK51" i="3"/>
  <c r="BN29" i="3"/>
  <c r="BH29" i="3"/>
  <c r="BL29" i="3"/>
  <c r="BN33" i="3"/>
  <c r="BH33" i="3"/>
  <c r="BL33" i="3"/>
  <c r="BN37" i="3"/>
  <c r="BL37" i="3"/>
  <c r="BH37" i="3"/>
  <c r="BN41" i="3"/>
  <c r="BL41" i="3"/>
  <c r="BH41" i="3"/>
  <c r="BN45" i="3"/>
  <c r="BL45" i="3"/>
  <c r="BH45" i="3"/>
  <c r="BK47" i="3"/>
  <c r="BN59" i="3"/>
  <c r="BL59" i="3"/>
  <c r="BH59" i="3"/>
  <c r="BK63" i="3"/>
  <c r="BN51" i="3"/>
  <c r="BL51" i="3"/>
  <c r="BH51" i="3"/>
  <c r="BN47" i="3"/>
  <c r="BL47" i="3"/>
  <c r="BH47" i="3"/>
  <c r="BN63" i="3"/>
  <c r="BL63" i="3"/>
  <c r="BH63" i="3"/>
  <c r="BK67" i="3"/>
  <c r="BH5" i="3"/>
  <c r="BH9" i="3"/>
  <c r="BH13" i="3"/>
  <c r="BH17" i="3"/>
  <c r="BH21" i="3"/>
  <c r="BH25" i="3"/>
  <c r="BK33" i="3"/>
  <c r="BK37" i="3"/>
  <c r="BK41" i="3"/>
  <c r="BK45" i="3"/>
  <c r="BN55" i="3"/>
  <c r="BL55" i="3"/>
  <c r="BH55" i="3"/>
  <c r="BK59" i="3"/>
  <c r="BM46" i="3"/>
  <c r="BI47" i="3"/>
  <c r="BM47" i="3"/>
  <c r="BH50" i="3"/>
  <c r="BL50" i="3"/>
  <c r="BI51" i="3"/>
  <c r="BM51" i="3"/>
  <c r="BH54" i="3"/>
  <c r="BL54" i="3"/>
  <c r="BI55" i="3"/>
  <c r="BM55" i="3"/>
  <c r="BH58" i="3"/>
  <c r="BL58" i="3"/>
  <c r="BI59" i="3"/>
  <c r="BM59" i="3"/>
  <c r="BH62" i="3"/>
  <c r="BL62" i="3"/>
  <c r="BI63" i="3"/>
  <c r="BM63" i="3"/>
  <c r="BH66" i="3"/>
  <c r="BL66" i="3"/>
  <c r="BI67" i="3"/>
  <c r="BM67" i="3"/>
</calcChain>
</file>

<file path=xl/sharedStrings.xml><?xml version="1.0" encoding="utf-8"?>
<sst xmlns="http://schemas.openxmlformats.org/spreadsheetml/2006/main" count="457" uniqueCount="228">
  <si>
    <t>Method name: Timer (Modified)</t>
  </si>
  <si>
    <t/>
  </si>
  <si>
    <t>Application: SparkControl</t>
  </si>
  <si>
    <t>V2.3</t>
  </si>
  <si>
    <t>Device: Spark</t>
  </si>
  <si>
    <t>Serial number: 1808000070</t>
  </si>
  <si>
    <t>Firmware:</t>
  </si>
  <si>
    <t>LUM:V5.2.3|ABS:V4.3.2|ABS_MEX:V5.0.7|MTP:V13.1.5|FLUOR:V5.1.3|FLUOR_FP:V5.0.2|FLUOR_MEM:V5.0.7|FLUOR_MEX:V5.0.7</t>
  </si>
  <si>
    <t>Date:</t>
  </si>
  <si>
    <t>2021-08-09</t>
  </si>
  <si>
    <t>Time:</t>
  </si>
  <si>
    <t>9:09 AM</t>
  </si>
  <si>
    <t>System</t>
  </si>
  <si>
    <t>JOHANNE3</t>
  </si>
  <si>
    <t>User</t>
  </si>
  <si>
    <t>JOHANNE3\JohannE3</t>
  </si>
  <si>
    <t>Plate</t>
  </si>
  <si>
    <t>[GRE96fb_µClear] - Greiner 96 Flat Black Cat. No.: 655090/655096/655097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</si>
  <si>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</si>
  <si>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</si>
  <si>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</si>
  <si>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</si>
  <si>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</si>
  <si>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</si>
  <si>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</si>
  <si>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</si>
  <si>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</si>
  <si>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</si>
  <si>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Absorbance</t>
  </si>
  <si>
    <t>od600</t>
  </si>
  <si>
    <t>Fluorescence Top Reading</t>
  </si>
  <si>
    <t>yfp</t>
  </si>
  <si>
    <t>Name</t>
  </si>
  <si>
    <t>GRE96fb_µClear</t>
  </si>
  <si>
    <t>Plate layout</t>
  </si>
  <si>
    <t>Plate area</t>
  </si>
  <si>
    <t>A1-F12</t>
  </si>
  <si>
    <t>Start Time</t>
  </si>
  <si>
    <t>2021-08-08 21:17:33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</si>
  <si>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</si>
  <si>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</si>
  <si>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</si>
  <si>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</si>
  <si>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</si>
  <si>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</si>
  <si>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</si>
  <si>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</si>
  <si>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</si>
  <si>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(Double Orbital) Duration</t>
  </si>
  <si>
    <t>s</t>
  </si>
  <si>
    <t>Shaking (Double Orbital) Position</t>
  </si>
  <si>
    <t>Incubation</t>
  </si>
  <si>
    <t>Shaking (Double Orbital) Amplitude</t>
  </si>
  <si>
    <t>mm</t>
  </si>
  <si>
    <t>Shaking (Double 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</si>
  <si>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</si>
  <si>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</si>
  <si>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</si>
  <si>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</si>
  <si>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</si>
  <si>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</si>
  <si>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</si>
  <si>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</si>
  <si>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</si>
  <si>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</si>
  <si>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</si>
  <si>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</si>
  <si>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</si>
  <si>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</si>
  <si>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</si>
  <si>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</si>
  <si>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</si>
  <si>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</si>
  <si>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</si>
  <si>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</si>
  <si>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</si>
  <si>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</si>
  <si>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</si>
  <si>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</si>
  <si>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From well</t>
  </si>
  <si>
    <t>A1</t>
  </si>
  <si>
    <t>Continuous</t>
  </si>
  <si>
    <t>Current</t>
  </si>
  <si>
    <t>2021-08-08 21:17:28</t>
  </si>
  <si>
    <t>Cycle Nr.</t>
  </si>
  <si>
    <t>Time [s]</t>
  </si>
  <si>
    <t>Temp. [°C]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</si>
  <si>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</si>
  <si>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</si>
  <si>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</si>
  <si>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</si>
  <si>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</si>
  <si>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</si>
  <si>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</si>
  <si>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</si>
  <si>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</si>
  <si>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</si>
  <si>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</si>
  <si>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</si>
  <si>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</si>
  <si>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</si>
  <si>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</si>
  <si>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</si>
  <si>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</si>
  <si>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</si>
  <si>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</si>
  <si>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</si>
  <si>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</si>
  <si>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</si>
  <si>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</si>
  <si>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</si>
  <si>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</si>
  <si>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</si>
  <si>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</si>
  <si>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</si>
  <si>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</si>
  <si>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</si>
  <si>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</si>
  <si>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</si>
  <si>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</si>
  <si>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</si>
  <si>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</si>
  <si>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</si>
  <si>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</si>
  <si>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</si>
  <si>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</si>
  <si>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</si>
  <si>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</si>
  <si>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</si>
  <si>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</si>
  <si>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</si>
  <si>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</si>
  <si>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</si>
  <si>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</si>
  <si>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</si>
  <si>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</si>
  <si>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</si>
  <si>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</si>
  <si>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</si>
  <si>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</si>
  <si>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</si>
  <si>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</si>
  <si>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</si>
  <si>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</si>
  <si>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</si>
  <si>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</si>
  <si>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</si>
  <si>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</si>
  <si>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</si>
  <si>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</si>
  <si>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</si>
  <si>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</si>
  <si>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</si>
  <si>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</si>
  <si>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</si>
  <si>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</si>
  <si>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</si>
  <si>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</si>
  <si>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</si>
  <si>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</si>
  <si>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</si>
  <si>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</si>
  <si>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</si>
  <si>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</si>
  <si>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</si>
  <si>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</si>
  <si>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</si>
  <si>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</si>
  <si>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</si>
  <si>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</si>
  <si>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</si>
  <si>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</si>
  <si>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</si>
  <si>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</si>
  <si>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</si>
  <si>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</si>
  <si>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</si>
  <si>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</si>
  <si>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</si>
  <si>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</si>
  <si>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</si>
  <si>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</si>
  <si>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</si>
  <si>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</si>
  <si>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</si>
  <si>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</si>
  <si>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</si>
  <si>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</si>
  <si>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</si>
  <si>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</si>
  <si>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</si>
  <si>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</si>
  <si>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</si>
  <si>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</si>
  <si>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</si>
  <si>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</si>
  <si>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</si>
  <si>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</si>
  <si>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</si>
  <si>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</si>
  <si>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</si>
  <si>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</si>
  <si>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</si>
  <si>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</si>
  <si>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</si>
  <si>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</si>
  <si>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</si>
  <si>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</si>
  <si>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</si>
  <si>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</si>
  <si>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</si>
  <si>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End Time</t>
  </si>
  <si>
    <t>2021-08-09 09:09:25</t>
  </si>
  <si>
    <t>Warning</t>
  </si>
  <si>
    <t>Execution of 'Timer (Modified)' was interrupted by the user.</t>
  </si>
  <si>
    <t>LuxR SZT 69+45</t>
  </si>
  <si>
    <t>No inducer</t>
  </si>
  <si>
    <t>t=0</t>
  </si>
  <si>
    <t>t=180</t>
  </si>
  <si>
    <t>t=210</t>
  </si>
  <si>
    <t>t=240</t>
  </si>
  <si>
    <t>t=300</t>
  </si>
  <si>
    <t>blank</t>
  </si>
  <si>
    <t>avg</t>
  </si>
  <si>
    <t>minus blank</t>
  </si>
  <si>
    <t>OD</t>
  </si>
  <si>
    <t>FL MINUS BLANK</t>
  </si>
  <si>
    <t>FL/OD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</si>
</sst>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0" fillId="0" borderId="0" xfId="0"/>
    <xf numFmtId="0" fontId="0" fillId="5" borderId="0" xfId="0" applyFill="1"/>
    <xf numFmtId="0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LuxR OFF</a:t>
            </a:r>
            <a:r>
              <a:rPr lang="en-US" baseline="0"/>
              <a:t> (2 plasmids)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flod!$T$2</c:f>
              <c:strCache>
                <c:ptCount val="1"/>
                <c:pt idx="0">
                  <c:v>No inducer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flod!$S$3:$S$68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flod!$T$3:$T$68</c:f>
              <c:numCache>
                <c:formatCode>General</c:formatCode>
                <c:ptCount val="66"/>
                <c:pt idx="0">
                  <c:v>39.265076307601134</c:v>
                </c:pt>
                <c:pt idx="1">
                  <c:v>33.946857941985833</c:v>
                </c:pt>
                <c:pt idx="2">
                  <c:v>41.926796425511078</c:v>
                </c:pt>
                <c:pt idx="3">
                  <c:v>54.514154552410105</c:v>
                </c:pt>
                <c:pt idx="4">
                  <c:v>65.888419394113001</c:v>
                </c:pt>
                <c:pt idx="5">
                  <c:v>76.251807512526469</c:v>
                </c:pt>
                <c:pt idx="6">
                  <c:v>84.95943871957904</c:v>
                </c:pt>
                <c:pt idx="7">
                  <c:v>88.461424288301103</c:v>
                </c:pt>
                <c:pt idx="8">
                  <c:v>92.230810611851979</c:v>
                </c:pt>
                <c:pt idx="9">
                  <c:v>98.179880298434014</c:v>
                </c:pt>
                <c:pt idx="10">
                  <c:v>104.79637289214126</c:v>
                </c:pt>
                <c:pt idx="11">
                  <c:v>108.98180410375531</c:v>
                </c:pt>
                <c:pt idx="12">
                  <c:v>113.05293507675965</c:v>
                </c:pt>
                <c:pt idx="13">
                  <c:v>118.3804114980322</c:v>
                </c:pt>
                <c:pt idx="14">
                  <c:v>120.97763170803493</c:v>
                </c:pt>
                <c:pt idx="15">
                  <c:v>124.33521940795066</c:v>
                </c:pt>
                <c:pt idx="16">
                  <c:v>129.29163853794967</c:v>
                </c:pt>
                <c:pt idx="17">
                  <c:v>133.27840647490731</c:v>
                </c:pt>
                <c:pt idx="18">
                  <c:v>137.40596942489685</c:v>
                </c:pt>
                <c:pt idx="19">
                  <c:v>139.56590275251605</c:v>
                </c:pt>
                <c:pt idx="20">
                  <c:v>144.09869940440015</c:v>
                </c:pt>
                <c:pt idx="21">
                  <c:v>146.33612300506033</c:v>
                </c:pt>
                <c:pt idx="22">
                  <c:v>148.68982327848872</c:v>
                </c:pt>
                <c:pt idx="23">
                  <c:v>150.91046670572155</c:v>
                </c:pt>
                <c:pt idx="24">
                  <c:v>153.61039597891383</c:v>
                </c:pt>
                <c:pt idx="25">
                  <c:v>155.05731045823822</c:v>
                </c:pt>
                <c:pt idx="26">
                  <c:v>158.28231417963659</c:v>
                </c:pt>
                <c:pt idx="27">
                  <c:v>160.16490278119616</c:v>
                </c:pt>
                <c:pt idx="28">
                  <c:v>160.62176165803109</c:v>
                </c:pt>
                <c:pt idx="29">
                  <c:v>161.24040604109928</c:v>
                </c:pt>
                <c:pt idx="30">
                  <c:v>163.75356390231809</c:v>
                </c:pt>
                <c:pt idx="31">
                  <c:v>164.64536010736123</c:v>
                </c:pt>
                <c:pt idx="32">
                  <c:v>165.47138801733152</c:v>
                </c:pt>
                <c:pt idx="33">
                  <c:v>166.92846635250706</c:v>
                </c:pt>
                <c:pt idx="34">
                  <c:v>167.14589323665459</c:v>
                </c:pt>
                <c:pt idx="35">
                  <c:v>169.57012156911895</c:v>
                </c:pt>
                <c:pt idx="36">
                  <c:v>171.175244266948</c:v>
                </c:pt>
                <c:pt idx="37">
                  <c:v>170.2770780856423</c:v>
                </c:pt>
                <c:pt idx="38">
                  <c:v>172.33328285122923</c:v>
                </c:pt>
                <c:pt idx="39">
                  <c:v>171.60765284201483</c:v>
                </c:pt>
                <c:pt idx="40">
                  <c:v>173.0088495575221</c:v>
                </c:pt>
                <c:pt idx="41">
                  <c:v>174.87803638581155</c:v>
                </c:pt>
                <c:pt idx="42">
                  <c:v>175.08391821788217</c:v>
                </c:pt>
                <c:pt idx="43">
                  <c:v>176.77411135176456</c:v>
                </c:pt>
                <c:pt idx="44">
                  <c:v>176.97928109751425</c:v>
                </c:pt>
                <c:pt idx="45">
                  <c:v>178.81820042993138</c:v>
                </c:pt>
                <c:pt idx="46">
                  <c:v>179.15768954550114</c:v>
                </c:pt>
                <c:pt idx="47">
                  <c:v>179.41660664677437</c:v>
                </c:pt>
                <c:pt idx="48">
                  <c:v>181.21168409664622</c:v>
                </c:pt>
                <c:pt idx="49">
                  <c:v>181.74537563294408</c:v>
                </c:pt>
                <c:pt idx="50">
                  <c:v>182.24516730067543</c:v>
                </c:pt>
                <c:pt idx="51">
                  <c:v>182.72296088951092</c:v>
                </c:pt>
                <c:pt idx="52">
                  <c:v>183.34631360332293</c:v>
                </c:pt>
                <c:pt idx="53">
                  <c:v>184.92065553333507</c:v>
                </c:pt>
                <c:pt idx="54">
                  <c:v>183.65640838079312</c:v>
                </c:pt>
                <c:pt idx="55">
                  <c:v>182.42676727977781</c:v>
                </c:pt>
                <c:pt idx="56">
                  <c:v>183.15546582059417</c:v>
                </c:pt>
                <c:pt idx="57">
                  <c:v>184.39660384301976</c:v>
                </c:pt>
                <c:pt idx="58">
                  <c:v>184.94646286601247</c:v>
                </c:pt>
                <c:pt idx="59">
                  <c:v>183.96189172829435</c:v>
                </c:pt>
                <c:pt idx="60">
                  <c:v>185.29993408042188</c:v>
                </c:pt>
                <c:pt idx="61">
                  <c:v>185.18274178651535</c:v>
                </c:pt>
                <c:pt idx="62">
                  <c:v>185.10936179205413</c:v>
                </c:pt>
                <c:pt idx="63">
                  <c:v>184.80818549559794</c:v>
                </c:pt>
                <c:pt idx="64">
                  <c:v>184.93767038085912</c:v>
                </c:pt>
                <c:pt idx="65">
                  <c:v>185.65898666383859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8-4AE7-A436-EFA994C5B80C}"/>
            </c:ext>
          </c:extLst>
        </c:ser>
        <c:ser>
          <c:idx val="1"/>
          <c:order val="1"/>
          <c:tx>
            <c:strRef>
              <c:f>flod!$U$2</c:f>
              <c:strCache>
                <c:ptCount val="1"/>
                <c:pt idx="0">
                  <c:v>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flod!$S$3:$S$68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flod!$U$3:$U$68</c:f>
              <c:numCache>
                <c:formatCode>General</c:formatCode>
                <c:ptCount val="66"/>
                <c:pt idx="0">
                  <c:v>2254.8723372110589</c:v>
                </c:pt>
                <c:pt idx="1">
                  <c:v>2292.1766498476295</c:v>
                </c:pt>
                <c:pt idx="2">
                  <c:v>2219.996206553179</c:v>
                </c:pt>
                <c:pt idx="3">
                  <c:v>2145.4066836211127</c:v>
                </c:pt>
                <c:pt idx="4">
                  <c:v>2005.9660019614253</c:v>
                </c:pt>
                <c:pt idx="5">
                  <c:v>1878.2007832504896</c:v>
                </c:pt>
                <c:pt idx="6">
                  <c:v>1768.9559002963219</c:v>
                </c:pt>
                <c:pt idx="7">
                  <c:v>1675.131893698594</c:v>
                </c:pt>
                <c:pt idx="8">
                  <c:v>1596.2626356301589</c:v>
                </c:pt>
                <c:pt idx="9">
                  <c:v>1550.7317508477604</c:v>
                </c:pt>
                <c:pt idx="10">
                  <c:v>1497.0295050127102</c:v>
                </c:pt>
                <c:pt idx="11">
                  <c:v>1459.1539528432731</c:v>
                </c:pt>
                <c:pt idx="12">
                  <c:v>1425.8287815694121</c:v>
                </c:pt>
                <c:pt idx="13">
                  <c:v>1380.6174643770551</c:v>
                </c:pt>
                <c:pt idx="14">
                  <c:v>1376.9480519480519</c:v>
                </c:pt>
                <c:pt idx="15">
                  <c:v>1367.2108172640212</c:v>
                </c:pt>
                <c:pt idx="16">
                  <c:v>1361.5281258882198</c:v>
                </c:pt>
                <c:pt idx="17">
                  <c:v>1320.8259884160161</c:v>
                </c:pt>
                <c:pt idx="18">
                  <c:v>1323.7905578528121</c:v>
                </c:pt>
                <c:pt idx="19">
                  <c:v>1305.5995574664958</c:v>
                </c:pt>
                <c:pt idx="20">
                  <c:v>1299.0140597097513</c:v>
                </c:pt>
                <c:pt idx="21">
                  <c:v>1293.2207661290322</c:v>
                </c:pt>
                <c:pt idx="22">
                  <c:v>1279.7401747274603</c:v>
                </c:pt>
                <c:pt idx="23">
                  <c:v>1271.8469829757228</c:v>
                </c:pt>
                <c:pt idx="24">
                  <c:v>1267.4935583287022</c:v>
                </c:pt>
                <c:pt idx="25">
                  <c:v>1252.5896917635168</c:v>
                </c:pt>
                <c:pt idx="26">
                  <c:v>1243.2593230208361</c:v>
                </c:pt>
                <c:pt idx="27">
                  <c:v>1230.8111257472897</c:v>
                </c:pt>
                <c:pt idx="28">
                  <c:v>1217.35157499302</c:v>
                </c:pt>
                <c:pt idx="29">
                  <c:v>1205.9556821940112</c:v>
                </c:pt>
                <c:pt idx="30">
                  <c:v>1194.2106605457791</c:v>
                </c:pt>
                <c:pt idx="31">
                  <c:v>1181.6184173544216</c:v>
                </c:pt>
                <c:pt idx="32">
                  <c:v>1170.8147692937982</c:v>
                </c:pt>
                <c:pt idx="33">
                  <c:v>1152.3262080114964</c:v>
                </c:pt>
                <c:pt idx="34">
                  <c:v>1137.4377151076183</c:v>
                </c:pt>
                <c:pt idx="35">
                  <c:v>1123.845540377145</c:v>
                </c:pt>
                <c:pt idx="36">
                  <c:v>1109.4358102012936</c:v>
                </c:pt>
                <c:pt idx="37">
                  <c:v>1088.2580645161288</c:v>
                </c:pt>
                <c:pt idx="38">
                  <c:v>1072.213886589404</c:v>
                </c:pt>
                <c:pt idx="39">
                  <c:v>1052.4136145981622</c:v>
                </c:pt>
                <c:pt idx="40">
                  <c:v>1039.2144153487166</c:v>
                </c:pt>
                <c:pt idx="41">
                  <c:v>1019.5933312558431</c:v>
                </c:pt>
                <c:pt idx="42">
                  <c:v>1001.4825218476904</c:v>
                </c:pt>
                <c:pt idx="43">
                  <c:v>983.75897222511185</c:v>
                </c:pt>
                <c:pt idx="44">
                  <c:v>970.71244232423555</c:v>
                </c:pt>
                <c:pt idx="45">
                  <c:v>953.88127853881281</c:v>
                </c:pt>
                <c:pt idx="46">
                  <c:v>934.08313979280285</c:v>
                </c:pt>
                <c:pt idx="47">
                  <c:v>918.2631909547739</c:v>
                </c:pt>
                <c:pt idx="48">
                  <c:v>906.34085016107485</c:v>
                </c:pt>
                <c:pt idx="49">
                  <c:v>886.3059906388097</c:v>
                </c:pt>
                <c:pt idx="50">
                  <c:v>871.02056858378103</c:v>
                </c:pt>
                <c:pt idx="51">
                  <c:v>856.73051692469164</c:v>
                </c:pt>
                <c:pt idx="52">
                  <c:v>844.76595968356582</c:v>
                </c:pt>
                <c:pt idx="53">
                  <c:v>833.88118968101617</c:v>
                </c:pt>
                <c:pt idx="54">
                  <c:v>819.1511713415274</c:v>
                </c:pt>
                <c:pt idx="55">
                  <c:v>808.13065908612339</c:v>
                </c:pt>
                <c:pt idx="56">
                  <c:v>797.47236220680202</c:v>
                </c:pt>
                <c:pt idx="57">
                  <c:v>785.62391269966793</c:v>
                </c:pt>
                <c:pt idx="58">
                  <c:v>773.02328033958179</c:v>
                </c:pt>
                <c:pt idx="59">
                  <c:v>764.95353086027478</c:v>
                </c:pt>
                <c:pt idx="60">
                  <c:v>753.97140587768058</c:v>
                </c:pt>
                <c:pt idx="61">
                  <c:v>742.44788911226317</c:v>
                </c:pt>
                <c:pt idx="62">
                  <c:v>730.57577763070833</c:v>
                </c:pt>
                <c:pt idx="63">
                  <c:v>720.68974637010399</c:v>
                </c:pt>
                <c:pt idx="64">
                  <c:v>711.92842942345931</c:v>
                </c:pt>
                <c:pt idx="65">
                  <c:v>704.63961332129372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08-4AE7-A436-EFA994C5B80C}"/>
            </c:ext>
          </c:extLst>
        </c:ser>
        <c:ser>
          <c:idx val="2"/>
          <c:order val="2"/>
          <c:tx>
            <c:strRef>
              <c:f>flod!$V$2</c:f>
              <c:strCache>
                <c:ptCount val="1"/>
                <c:pt idx="0">
                  <c:v>t=180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flod!$S$3:$S$68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flod!$V$3:$V$68</c:f>
              <c:numCache>
                <c:formatCode>General</c:formatCode>
                <c:ptCount val="66"/>
                <c:pt idx="0">
                  <c:v>1197.9726257766151</c:v>
                </c:pt>
                <c:pt idx="1">
                  <c:v>1260.2896177218463</c:v>
                </c:pt>
                <c:pt idx="2">
                  <c:v>1375.4565830981237</c:v>
                </c:pt>
                <c:pt idx="3">
                  <c:v>1434.4148915148403</c:v>
                </c:pt>
                <c:pt idx="4">
                  <c:v>1433.6197596994382</c:v>
                </c:pt>
                <c:pt idx="5">
                  <c:v>1399.9340758474725</c:v>
                </c:pt>
                <c:pt idx="6">
                  <c:v>1345.4412481716236</c:v>
                </c:pt>
                <c:pt idx="7">
                  <c:v>1287.0338904507403</c:v>
                </c:pt>
                <c:pt idx="8">
                  <c:v>1235.1822363765041</c:v>
                </c:pt>
                <c:pt idx="9">
                  <c:v>1198.154395713435</c:v>
                </c:pt>
                <c:pt idx="10">
                  <c:v>1162.9228872757155</c:v>
                </c:pt>
                <c:pt idx="11">
                  <c:v>1135.6823595535689</c:v>
                </c:pt>
                <c:pt idx="12">
                  <c:v>1115.9340225712256</c:v>
                </c:pt>
                <c:pt idx="13">
                  <c:v>1101.2915942630393</c:v>
                </c:pt>
                <c:pt idx="14">
                  <c:v>1087.3386538017401</c:v>
                </c:pt>
                <c:pt idx="15">
                  <c:v>1077.8703183281386</c:v>
                </c:pt>
                <c:pt idx="16">
                  <c:v>1072.0005083884087</c:v>
                </c:pt>
                <c:pt idx="17">
                  <c:v>1060.8858422077756</c:v>
                </c:pt>
                <c:pt idx="18">
                  <c:v>1057.2370430709705</c:v>
                </c:pt>
                <c:pt idx="19">
                  <c:v>1050.8306408527744</c:v>
                </c:pt>
                <c:pt idx="20">
                  <c:v>1044.5074793935078</c:v>
                </c:pt>
                <c:pt idx="21">
                  <c:v>1037.3946047838604</c:v>
                </c:pt>
                <c:pt idx="22">
                  <c:v>1025.745602854958</c:v>
                </c:pt>
                <c:pt idx="23">
                  <c:v>1017.1252964729284</c:v>
                </c:pt>
                <c:pt idx="24">
                  <c:v>1012.7959053103008</c:v>
                </c:pt>
                <c:pt idx="25">
                  <c:v>1000.7304133883493</c:v>
                </c:pt>
                <c:pt idx="26">
                  <c:v>986.33487871724594</c:v>
                </c:pt>
                <c:pt idx="27">
                  <c:v>978.80026740717892</c:v>
                </c:pt>
                <c:pt idx="28">
                  <c:v>965.25096525096535</c:v>
                </c:pt>
                <c:pt idx="29">
                  <c:v>951.4626973480548</c:v>
                </c:pt>
                <c:pt idx="30">
                  <c:v>937.41116882445669</c:v>
                </c:pt>
                <c:pt idx="31">
                  <c:v>925.59007176723583</c:v>
                </c:pt>
                <c:pt idx="32">
                  <c:v>914.58187202868055</c:v>
                </c:pt>
                <c:pt idx="33">
                  <c:v>899.8565653931413</c:v>
                </c:pt>
                <c:pt idx="34">
                  <c:v>886.29943502824881</c:v>
                </c:pt>
                <c:pt idx="35">
                  <c:v>876.36296917592801</c:v>
                </c:pt>
                <c:pt idx="36">
                  <c:v>863.61844698462733</c:v>
                </c:pt>
                <c:pt idx="37">
                  <c:v>842.91187739463589</c:v>
                </c:pt>
                <c:pt idx="38">
                  <c:v>829.92483599373202</c:v>
                </c:pt>
                <c:pt idx="39">
                  <c:v>814.83846931715345</c:v>
                </c:pt>
                <c:pt idx="40">
                  <c:v>804.02915732137126</c:v>
                </c:pt>
                <c:pt idx="41">
                  <c:v>787.06801938057117</c:v>
                </c:pt>
                <c:pt idx="42">
                  <c:v>775.80424458694426</c:v>
                </c:pt>
                <c:pt idx="43">
                  <c:v>761.38137006941838</c:v>
                </c:pt>
                <c:pt idx="44">
                  <c:v>750.72945372021388</c:v>
                </c:pt>
                <c:pt idx="45">
                  <c:v>737.81478472786353</c:v>
                </c:pt>
                <c:pt idx="46">
                  <c:v>723.06982299923993</c:v>
                </c:pt>
                <c:pt idx="47">
                  <c:v>710.74492714149528</c:v>
                </c:pt>
                <c:pt idx="48">
                  <c:v>700.76481835564061</c:v>
                </c:pt>
                <c:pt idx="49">
                  <c:v>687.09695048639196</c:v>
                </c:pt>
                <c:pt idx="50">
                  <c:v>676.31889385750731</c:v>
                </c:pt>
                <c:pt idx="51">
                  <c:v>664.70491172102743</c:v>
                </c:pt>
                <c:pt idx="52">
                  <c:v>652.83638068448204</c:v>
                </c:pt>
                <c:pt idx="53">
                  <c:v>644.47513812154705</c:v>
                </c:pt>
                <c:pt idx="54">
                  <c:v>632.87633291787847</c:v>
                </c:pt>
                <c:pt idx="55">
                  <c:v>623.33351849794462</c:v>
                </c:pt>
                <c:pt idx="56">
                  <c:v>614.11561787125129</c:v>
                </c:pt>
                <c:pt idx="57">
                  <c:v>606.31807671950298</c:v>
                </c:pt>
                <c:pt idx="58">
                  <c:v>597.45265627618562</c:v>
                </c:pt>
                <c:pt idx="59">
                  <c:v>588.81173703662228</c:v>
                </c:pt>
                <c:pt idx="60">
                  <c:v>586.48686811635139</c:v>
                </c:pt>
                <c:pt idx="61">
                  <c:v>580.06166204672729</c:v>
                </c:pt>
                <c:pt idx="62">
                  <c:v>571.00952272984921</c:v>
                </c:pt>
                <c:pt idx="63">
                  <c:v>564.9829738933031</c:v>
                </c:pt>
                <c:pt idx="64">
                  <c:v>558.16895003126592</c:v>
                </c:pt>
                <c:pt idx="65">
                  <c:v>553.713244712647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08-4AE7-A436-EFA994C5B80C}"/>
            </c:ext>
          </c:extLst>
        </c:ser>
        <c:ser>
          <c:idx val="3"/>
          <c:order val="3"/>
          <c:tx>
            <c:strRef>
              <c:f>flod!$W$2</c:f>
              <c:strCache>
                <c:ptCount val="1"/>
                <c:pt idx="0">
                  <c:v>t=210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flod!$S$3:$S$68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flod!$W$3:$W$68</c:f>
              <c:numCache>
                <c:formatCode>General</c:formatCode>
                <c:ptCount val="66"/>
                <c:pt idx="0">
                  <c:v>2097.9914311544362</c:v>
                </c:pt>
                <c:pt idx="1">
                  <c:v>2012.0788920874509</c:v>
                </c:pt>
                <c:pt idx="2">
                  <c:v>1960.4784688995214</c:v>
                </c:pt>
                <c:pt idx="3">
                  <c:v>1898.9798181414947</c:v>
                </c:pt>
                <c:pt idx="4">
                  <c:v>1834.5438441098315</c:v>
                </c:pt>
                <c:pt idx="5">
                  <c:v>1766.3135449807085</c:v>
                </c:pt>
                <c:pt idx="6">
                  <c:v>1688.7559808612439</c:v>
                </c:pt>
                <c:pt idx="7">
                  <c:v>1615.4638550566567</c:v>
                </c:pt>
                <c:pt idx="8">
                  <c:v>1537.3509553225113</c:v>
                </c:pt>
                <c:pt idx="9">
                  <c:v>1491.4697981000913</c:v>
                </c:pt>
                <c:pt idx="10">
                  <c:v>1456.8602580018353</c:v>
                </c:pt>
                <c:pt idx="11">
                  <c:v>1422.4046750224761</c:v>
                </c:pt>
                <c:pt idx="12">
                  <c:v>1401.9834968893979</c:v>
                </c:pt>
                <c:pt idx="13">
                  <c:v>1378.6237451341938</c:v>
                </c:pt>
                <c:pt idx="14">
                  <c:v>1365.7883380295991</c:v>
                </c:pt>
                <c:pt idx="15">
                  <c:v>1350.9285425918449</c:v>
                </c:pt>
                <c:pt idx="16">
                  <c:v>1348.5961722971267</c:v>
                </c:pt>
                <c:pt idx="17">
                  <c:v>1344.0004044387149</c:v>
                </c:pt>
                <c:pt idx="18">
                  <c:v>1336.1458280625411</c:v>
                </c:pt>
                <c:pt idx="19">
                  <c:v>1329.6458496823027</c:v>
                </c:pt>
                <c:pt idx="20">
                  <c:v>1320.9064883078715</c:v>
                </c:pt>
                <c:pt idx="21">
                  <c:v>1314.2719235850016</c:v>
                </c:pt>
                <c:pt idx="22">
                  <c:v>1301.4273719563391</c:v>
                </c:pt>
                <c:pt idx="23">
                  <c:v>1290.5095541401272</c:v>
                </c:pt>
                <c:pt idx="24">
                  <c:v>1284.6041767848471</c:v>
                </c:pt>
                <c:pt idx="25">
                  <c:v>1267.1232876712329</c:v>
                </c:pt>
                <c:pt idx="26">
                  <c:v>1250.4488100123103</c:v>
                </c:pt>
                <c:pt idx="27">
                  <c:v>1240.4570341618901</c:v>
                </c:pt>
                <c:pt idx="28">
                  <c:v>1224.9581023591595</c:v>
                </c:pt>
                <c:pt idx="29">
                  <c:v>1205.8428301935551</c:v>
                </c:pt>
                <c:pt idx="30">
                  <c:v>1190.0199394049253</c:v>
                </c:pt>
                <c:pt idx="31">
                  <c:v>1176.4935064935066</c:v>
                </c:pt>
                <c:pt idx="32">
                  <c:v>1158.8412888449325</c:v>
                </c:pt>
                <c:pt idx="33">
                  <c:v>1140.86861142305</c:v>
                </c:pt>
                <c:pt idx="34">
                  <c:v>1122.9057591623036</c:v>
                </c:pt>
                <c:pt idx="35">
                  <c:v>1107.1287908625443</c:v>
                </c:pt>
                <c:pt idx="36">
                  <c:v>1088.8806933431681</c:v>
                </c:pt>
                <c:pt idx="37">
                  <c:v>1060.939113853651</c:v>
                </c:pt>
                <c:pt idx="38">
                  <c:v>1042.6241266636559</c:v>
                </c:pt>
                <c:pt idx="39">
                  <c:v>1023.2905185737887</c:v>
                </c:pt>
                <c:pt idx="40">
                  <c:v>1006.8247989956461</c:v>
                </c:pt>
                <c:pt idx="41">
                  <c:v>985.82025601199723</c:v>
                </c:pt>
                <c:pt idx="42">
                  <c:v>969.39186467982267</c:v>
                </c:pt>
                <c:pt idx="43">
                  <c:v>952.28802153432025</c:v>
                </c:pt>
                <c:pt idx="44">
                  <c:v>937.11175930427282</c:v>
                </c:pt>
                <c:pt idx="45">
                  <c:v>920.14452744397545</c:v>
                </c:pt>
                <c:pt idx="46">
                  <c:v>903.45762711864393</c:v>
                </c:pt>
                <c:pt idx="47">
                  <c:v>885.7204872887105</c:v>
                </c:pt>
                <c:pt idx="48">
                  <c:v>873.45460486901584</c:v>
                </c:pt>
                <c:pt idx="49">
                  <c:v>857.68516495521089</c:v>
                </c:pt>
                <c:pt idx="50">
                  <c:v>841.83952711947893</c:v>
                </c:pt>
                <c:pt idx="51">
                  <c:v>824.90613609580976</c:v>
                </c:pt>
                <c:pt idx="52">
                  <c:v>811.68117773078086</c:v>
                </c:pt>
                <c:pt idx="53">
                  <c:v>802.12578477805937</c:v>
                </c:pt>
                <c:pt idx="54">
                  <c:v>787.0127720614604</c:v>
                </c:pt>
                <c:pt idx="55">
                  <c:v>773.12537989722057</c:v>
                </c:pt>
                <c:pt idx="56">
                  <c:v>760.57780114564025</c:v>
                </c:pt>
                <c:pt idx="57">
                  <c:v>753.31056883484644</c:v>
                </c:pt>
                <c:pt idx="58">
                  <c:v>740.15353805073437</c:v>
                </c:pt>
                <c:pt idx="59">
                  <c:v>728.99849691031557</c:v>
                </c:pt>
                <c:pt idx="60">
                  <c:v>719.15421498661908</c:v>
                </c:pt>
                <c:pt idx="61">
                  <c:v>710.08356390262986</c:v>
                </c:pt>
                <c:pt idx="62">
                  <c:v>704.11192963782526</c:v>
                </c:pt>
                <c:pt idx="63">
                  <c:v>699.18881746989655</c:v>
                </c:pt>
                <c:pt idx="64">
                  <c:v>692.60694924299878</c:v>
                </c:pt>
                <c:pt idx="65">
                  <c:v>688.93983291609231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08-4AE7-A436-EFA994C5B80C}"/>
            </c:ext>
          </c:extLst>
        </c:ser>
        <c:ser>
          <c:idx val="4"/>
          <c:order val="4"/>
          <c:tx>
            <c:strRef>
              <c:f>flod!$X$2</c:f>
              <c:strCache>
                <c:ptCount val="1"/>
                <c:pt idx="0">
                  <c:v>t=240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flod!$S$3:$S$68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flod!$X$3:$X$68</c:f>
              <c:numCache>
                <c:formatCode>General</c:formatCode>
                <c:ptCount val="66"/>
                <c:pt idx="0">
                  <c:v>1103.542846866289</c:v>
                </c:pt>
                <c:pt idx="1">
                  <c:v>1273.9674703574733</c:v>
                </c:pt>
                <c:pt idx="2">
                  <c:v>1418.4298440979956</c:v>
                </c:pt>
                <c:pt idx="3">
                  <c:v>1497.3974343210789</c:v>
                </c:pt>
                <c:pt idx="4">
                  <c:v>1504.5244475513612</c:v>
                </c:pt>
                <c:pt idx="5">
                  <c:v>1480.3749588860871</c:v>
                </c:pt>
                <c:pt idx="6">
                  <c:v>1427.2913466461855</c:v>
                </c:pt>
                <c:pt idx="7">
                  <c:v>1362.1851720468251</c:v>
                </c:pt>
                <c:pt idx="8">
                  <c:v>1302.6945468954798</c:v>
                </c:pt>
                <c:pt idx="9">
                  <c:v>1253.6628963253822</c:v>
                </c:pt>
                <c:pt idx="10">
                  <c:v>1216.6350590166719</c:v>
                </c:pt>
                <c:pt idx="11">
                  <c:v>1187.3603794919879</c:v>
                </c:pt>
                <c:pt idx="12">
                  <c:v>1162.5461702299749</c:v>
                </c:pt>
                <c:pt idx="13">
                  <c:v>1139.1894394328192</c:v>
                </c:pt>
                <c:pt idx="14">
                  <c:v>1124.4016009626703</c:v>
                </c:pt>
                <c:pt idx="15">
                  <c:v>1114.1721028146687</c:v>
                </c:pt>
                <c:pt idx="16">
                  <c:v>1105.3018386239976</c:v>
                </c:pt>
                <c:pt idx="17">
                  <c:v>1098.487775974444</c:v>
                </c:pt>
                <c:pt idx="18">
                  <c:v>1086.5300784655624</c:v>
                </c:pt>
                <c:pt idx="19">
                  <c:v>1081.4998847424633</c:v>
                </c:pt>
                <c:pt idx="20">
                  <c:v>1074.2147534274607</c:v>
                </c:pt>
                <c:pt idx="21">
                  <c:v>1068.5040176058139</c:v>
                </c:pt>
                <c:pt idx="22">
                  <c:v>1056.860637698961</c:v>
                </c:pt>
                <c:pt idx="23">
                  <c:v>1046.8817919149044</c:v>
                </c:pt>
                <c:pt idx="24">
                  <c:v>1040.887910287265</c:v>
                </c:pt>
                <c:pt idx="25">
                  <c:v>1028.734161013695</c:v>
                </c:pt>
                <c:pt idx="26">
                  <c:v>1016.9372002974586</c:v>
                </c:pt>
                <c:pt idx="27">
                  <c:v>1006.871307474955</c:v>
                </c:pt>
                <c:pt idx="28">
                  <c:v>992.18388440376395</c:v>
                </c:pt>
                <c:pt idx="29">
                  <c:v>978.38679779619997</c:v>
                </c:pt>
                <c:pt idx="30">
                  <c:v>962.61585727932243</c:v>
                </c:pt>
                <c:pt idx="31">
                  <c:v>950.65049271913711</c:v>
                </c:pt>
                <c:pt idx="32">
                  <c:v>938.28535896572271</c:v>
                </c:pt>
                <c:pt idx="33">
                  <c:v>920.95693282767945</c:v>
                </c:pt>
                <c:pt idx="34">
                  <c:v>905.74431552109877</c:v>
                </c:pt>
                <c:pt idx="35">
                  <c:v>892.27038022218733</c:v>
                </c:pt>
                <c:pt idx="36">
                  <c:v>878.10295270446829</c:v>
                </c:pt>
                <c:pt idx="37">
                  <c:v>859.66335959791627</c:v>
                </c:pt>
                <c:pt idx="38">
                  <c:v>844.50243928028112</c:v>
                </c:pt>
                <c:pt idx="39">
                  <c:v>831.86446028781131</c:v>
                </c:pt>
                <c:pt idx="40">
                  <c:v>820.32281925291909</c:v>
                </c:pt>
                <c:pt idx="41">
                  <c:v>804.31671834009057</c:v>
                </c:pt>
                <c:pt idx="42">
                  <c:v>784.09637266948016</c:v>
                </c:pt>
                <c:pt idx="43">
                  <c:v>769.80277614020042</c:v>
                </c:pt>
                <c:pt idx="44">
                  <c:v>756.84931506849318</c:v>
                </c:pt>
                <c:pt idx="45">
                  <c:v>745.99600949094042</c:v>
                </c:pt>
                <c:pt idx="46">
                  <c:v>737.18644803996096</c:v>
                </c:pt>
                <c:pt idx="47">
                  <c:v>723.53005285815482</c:v>
                </c:pt>
                <c:pt idx="48">
                  <c:v>715.16359862347747</c:v>
                </c:pt>
                <c:pt idx="49">
                  <c:v>701.88648249048561</c:v>
                </c:pt>
                <c:pt idx="50">
                  <c:v>691.95815715776178</c:v>
                </c:pt>
                <c:pt idx="51">
                  <c:v>681.4239696043611</c:v>
                </c:pt>
                <c:pt idx="52">
                  <c:v>671.02105001793245</c:v>
                </c:pt>
                <c:pt idx="53">
                  <c:v>663.33296496850483</c:v>
                </c:pt>
                <c:pt idx="54">
                  <c:v>654.37404685983631</c:v>
                </c:pt>
                <c:pt idx="55">
                  <c:v>644.30770085565075</c:v>
                </c:pt>
                <c:pt idx="56">
                  <c:v>634.78599438217873</c:v>
                </c:pt>
                <c:pt idx="57">
                  <c:v>629.04395359214641</c:v>
                </c:pt>
                <c:pt idx="58">
                  <c:v>618.10462810379022</c:v>
                </c:pt>
                <c:pt idx="59">
                  <c:v>609.77315319851198</c:v>
                </c:pt>
                <c:pt idx="60">
                  <c:v>604.16549946775729</c:v>
                </c:pt>
                <c:pt idx="61">
                  <c:v>596.86106202137501</c:v>
                </c:pt>
                <c:pt idx="62">
                  <c:v>588.59479052516224</c:v>
                </c:pt>
                <c:pt idx="63">
                  <c:v>580.13379054471875</c:v>
                </c:pt>
                <c:pt idx="64">
                  <c:v>574.00472999605836</c:v>
                </c:pt>
                <c:pt idx="65">
                  <c:v>569.03405886996723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08-4AE7-A436-EFA994C5B80C}"/>
            </c:ext>
          </c:extLst>
        </c:ser>
        <c:ser>
          <c:idx val="5"/>
          <c:order val="5"/>
          <c:tx>
            <c:strRef>
              <c:f>flod!$Y$2</c:f>
              <c:strCache>
                <c:ptCount val="1"/>
                <c:pt idx="0">
                  <c:v>t=300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flod!$S$3:$S$68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flod!$Y$3:$Y$68</c:f>
              <c:numCache>
                <c:formatCode>General</c:formatCode>
                <c:ptCount val="66"/>
                <c:pt idx="0">
                  <c:v>1800.2282639709781</c:v>
                </c:pt>
                <c:pt idx="1">
                  <c:v>1741.2226517355439</c:v>
                </c:pt>
                <c:pt idx="2">
                  <c:v>1714.8598314056067</c:v>
                </c:pt>
                <c:pt idx="3">
                  <c:v>1688.8474846952354</c:v>
                </c:pt>
                <c:pt idx="4">
                  <c:v>1641.1003825833486</c:v>
                </c:pt>
                <c:pt idx="5">
                  <c:v>1576.9601266040524</c:v>
                </c:pt>
                <c:pt idx="6">
                  <c:v>1508.8322676483888</c:v>
                </c:pt>
                <c:pt idx="7">
                  <c:v>1427.2246213733956</c:v>
                </c:pt>
                <c:pt idx="8">
                  <c:v>1366.9153150027466</c:v>
                </c:pt>
                <c:pt idx="9">
                  <c:v>1328.8714934395632</c:v>
                </c:pt>
                <c:pt idx="10">
                  <c:v>1295.7172635967406</c:v>
                </c:pt>
                <c:pt idx="11">
                  <c:v>1255.04878304658</c:v>
                </c:pt>
                <c:pt idx="12">
                  <c:v>1230.1515814396378</c:v>
                </c:pt>
                <c:pt idx="13">
                  <c:v>1210.0962756523943</c:v>
                </c:pt>
                <c:pt idx="14">
                  <c:v>1197.4631771761224</c:v>
                </c:pt>
                <c:pt idx="15">
                  <c:v>1184.9379887433381</c:v>
                </c:pt>
                <c:pt idx="16">
                  <c:v>1183.1061114008296</c:v>
                </c:pt>
                <c:pt idx="17">
                  <c:v>1170.9549727857495</c:v>
                </c:pt>
                <c:pt idx="18">
                  <c:v>1161.4571760116532</c:v>
                </c:pt>
                <c:pt idx="19">
                  <c:v>1152.5294320476823</c:v>
                </c:pt>
                <c:pt idx="20">
                  <c:v>1145.4386655513458</c:v>
                </c:pt>
                <c:pt idx="21">
                  <c:v>1133.2890594254231</c:v>
                </c:pt>
                <c:pt idx="22">
                  <c:v>1119.1939051363972</c:v>
                </c:pt>
                <c:pt idx="23">
                  <c:v>1104.2956086059535</c:v>
                </c:pt>
                <c:pt idx="24">
                  <c:v>1095.663077150022</c:v>
                </c:pt>
                <c:pt idx="25">
                  <c:v>1077.9168100693248</c:v>
                </c:pt>
                <c:pt idx="26">
                  <c:v>1062.5415753036536</c:v>
                </c:pt>
                <c:pt idx="27">
                  <c:v>1047.6043847764504</c:v>
                </c:pt>
                <c:pt idx="28">
                  <c:v>1027.8921798318083</c:v>
                </c:pt>
                <c:pt idx="29">
                  <c:v>1009.7886732829703</c:v>
                </c:pt>
                <c:pt idx="30">
                  <c:v>988.84381338742389</c:v>
                </c:pt>
                <c:pt idx="31">
                  <c:v>971.19453587072167</c:v>
                </c:pt>
                <c:pt idx="32">
                  <c:v>954.3347299005876</c:v>
                </c:pt>
                <c:pt idx="33">
                  <c:v>931.98648178519943</c:v>
                </c:pt>
                <c:pt idx="34">
                  <c:v>912.78925105747692</c:v>
                </c:pt>
                <c:pt idx="35">
                  <c:v>895.23785790824581</c:v>
                </c:pt>
                <c:pt idx="36">
                  <c:v>877.17326139088732</c:v>
                </c:pt>
                <c:pt idx="37">
                  <c:v>857.55777560780189</c:v>
                </c:pt>
                <c:pt idx="38">
                  <c:v>840.79845428083911</c:v>
                </c:pt>
                <c:pt idx="39">
                  <c:v>821.99005474910837</c:v>
                </c:pt>
                <c:pt idx="40">
                  <c:v>807.87427334725817</c:v>
                </c:pt>
                <c:pt idx="41">
                  <c:v>791.23028391167179</c:v>
                </c:pt>
                <c:pt idx="42">
                  <c:v>778.5073872963759</c:v>
                </c:pt>
                <c:pt idx="43">
                  <c:v>764.6306890092643</c:v>
                </c:pt>
                <c:pt idx="44">
                  <c:v>751.14126299771749</c:v>
                </c:pt>
                <c:pt idx="45">
                  <c:v>737.85581879586607</c:v>
                </c:pt>
                <c:pt idx="46">
                  <c:v>724.71324296141813</c:v>
                </c:pt>
                <c:pt idx="47">
                  <c:v>710.62168231931389</c:v>
                </c:pt>
                <c:pt idx="48">
                  <c:v>700.86889854331719</c:v>
                </c:pt>
                <c:pt idx="49">
                  <c:v>688.27207955302674</c:v>
                </c:pt>
                <c:pt idx="50">
                  <c:v>677.92584604323929</c:v>
                </c:pt>
                <c:pt idx="51">
                  <c:v>666.28965091769055</c:v>
                </c:pt>
                <c:pt idx="52">
                  <c:v>655.47721365893835</c:v>
                </c:pt>
                <c:pt idx="53">
                  <c:v>649.14315165571452</c:v>
                </c:pt>
                <c:pt idx="54">
                  <c:v>631.36878678663106</c:v>
                </c:pt>
                <c:pt idx="55">
                  <c:v>620.24609953012646</c:v>
                </c:pt>
                <c:pt idx="56">
                  <c:v>611.74424339970403</c:v>
                </c:pt>
                <c:pt idx="57">
                  <c:v>606.50618087182818</c:v>
                </c:pt>
                <c:pt idx="58">
                  <c:v>596.62269403897699</c:v>
                </c:pt>
                <c:pt idx="59">
                  <c:v>587.74511080440618</c:v>
                </c:pt>
                <c:pt idx="60">
                  <c:v>584.88720824097004</c:v>
                </c:pt>
                <c:pt idx="61">
                  <c:v>576.61711006781422</c:v>
                </c:pt>
                <c:pt idx="62">
                  <c:v>568.97228033472811</c:v>
                </c:pt>
                <c:pt idx="63">
                  <c:v>563.89303580314822</c:v>
                </c:pt>
                <c:pt idx="64">
                  <c:v>558.93909626719051</c:v>
                </c:pt>
                <c:pt idx="65">
                  <c:v>557.6347305389221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08-4AE7-A436-EFA994C5B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90664"/>
        <c:axId val="422589024"/>
      </c:scatterChart>
      <c:valAx>
        <c:axId val="42259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9024"/>
        <c:crosses val="autoZero"/>
        <c:crossBetween val="midCat"/>
      </c:valAx>
      <c:valAx>
        <c:axId val="4225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90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411480</xdr:colOff>
      <xdr:row>0</xdr:row>
      <xdr:rowOff>99060</xdr:rowOff>
    </xdr:from>
    <xdr:to>
      <xdr:col>22</xdr:col>
      <xdr:colOff>289560</xdr:colOff>
      <xdr:row>22</xdr:row>
      <xdr:rowOff>60960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1A637E39-6F13-409E-8A6A-97E78B5AD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6"/>
  <sheetViews>
    <sheetView topLeftCell="AP198" workbookViewId="0">
      <selection activeCell="Q150" sqref="Q150:BJ221"/>
    </sheetView>
  </sheetViews>
  <sheetFormatPr defaultRowHeight="14.4"/>
  <cols>
    <col min="38" max="38" width="8.89453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2"/>
      <c r="B22" s="2"/>
      <c r="C22" s="2" t="s">
        <v>27</v>
      </c>
      <c r="D22" s="2"/>
      <c r="E22" s="2"/>
      <c r="F22" s="2"/>
      <c r="G22" s="2"/>
      <c r="H22" s="2"/>
      <c r="I22" s="2"/>
      <c r="J22" s="2"/>
      <c r="K22" s="2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37</v>
      </c>
      <c r="F30" s="1" t="s">
        <v>42</v>
      </c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400</v>
      </c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 t="s">
        <v>46</v>
      </c>
      <c r="F34" s="1" t="s">
        <v>47</v>
      </c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30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 t="s">
        <v>51</v>
      </c>
      <c r="F37" s="1"/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1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>
        <v>270</v>
      </c>
      <c r="F39" s="1" t="s">
        <v>55</v>
      </c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56</v>
      </c>
      <c r="B43" s="1"/>
      <c r="C43" s="1"/>
      <c r="D43" s="1"/>
      <c r="E43" s="1">
        <v>600</v>
      </c>
      <c r="F43" s="1" t="s">
        <v>57</v>
      </c>
      <c r="G43" s="1"/>
      <c r="H43" s="1"/>
      <c r="I43" s="1"/>
      <c r="J43" s="1"/>
      <c r="K43" s="1"/>
    </row>
    <row r="44" spans="1:11">
      <c r="A44" s="1" t="s">
        <v>58</v>
      </c>
      <c r="B44" s="1"/>
      <c r="C44" s="1"/>
      <c r="D44" s="1"/>
      <c r="E44" s="1">
        <v>10</v>
      </c>
      <c r="F44" s="1"/>
      <c r="G44" s="1"/>
      <c r="H44" s="1"/>
      <c r="I44" s="1"/>
      <c r="J44" s="1"/>
      <c r="K44" s="1"/>
    </row>
    <row r="45" spans="1:11">
      <c r="A45" s="1" t="s">
        <v>59</v>
      </c>
      <c r="B45" s="1"/>
      <c r="C45" s="1"/>
      <c r="D45" s="1"/>
      <c r="E45" s="1">
        <v>50</v>
      </c>
      <c r="F45" s="1" t="s">
        <v>60</v>
      </c>
      <c r="G45" s="1"/>
      <c r="H45" s="1"/>
      <c r="I45" s="1"/>
      <c r="J45" s="1"/>
      <c r="K45" s="1"/>
    </row>
    <row r="46" spans="1:11">
      <c r="A46" s="1" t="s">
        <v>61</v>
      </c>
      <c r="B46" s="1"/>
      <c r="C46" s="1"/>
      <c r="D46" s="1"/>
      <c r="E46" s="1" t="s">
        <v>36</v>
      </c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43</v>
      </c>
      <c r="B48" s="1" t="s">
        <v>30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32</v>
      </c>
      <c r="B49" s="1" t="s">
        <v>31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 t="s">
        <v>62</v>
      </c>
      <c r="B50" s="1"/>
      <c r="C50" s="1"/>
      <c r="D50" s="1"/>
      <c r="E50" s="1" t="s">
        <v>63</v>
      </c>
      <c r="F50" s="1"/>
      <c r="G50" s="1"/>
      <c r="H50" s="1"/>
      <c r="I50" s="1"/>
      <c r="J50" s="1"/>
      <c r="K50" s="1"/>
    </row>
    <row r="51" spans="1:11">
      <c r="A51" s="1" t="s">
        <v>64</v>
      </c>
      <c r="B51" s="1"/>
      <c r="C51" s="1"/>
      <c r="D51" s="1"/>
      <c r="E51" s="1">
        <v>485</v>
      </c>
      <c r="F51" s="1" t="s">
        <v>57</v>
      </c>
      <c r="G51" s="1"/>
      <c r="H51" s="1"/>
      <c r="I51" s="1"/>
      <c r="J51" s="1"/>
      <c r="K51" s="1"/>
    </row>
    <row r="52" spans="1:11">
      <c r="A52" s="1" t="s">
        <v>65</v>
      </c>
      <c r="B52" s="1"/>
      <c r="C52" s="1"/>
      <c r="D52" s="1"/>
      <c r="E52" s="1">
        <v>20</v>
      </c>
      <c r="F52" s="1" t="s">
        <v>57</v>
      </c>
      <c r="G52" s="1"/>
      <c r="H52" s="1"/>
      <c r="I52" s="1"/>
      <c r="J52" s="1"/>
      <c r="K52" s="1"/>
    </row>
    <row r="53" spans="1:11">
      <c r="A53" s="1" t="s">
        <v>66</v>
      </c>
      <c r="B53" s="1"/>
      <c r="C53" s="1"/>
      <c r="D53" s="1"/>
      <c r="E53" s="1" t="s">
        <v>63</v>
      </c>
      <c r="F53" s="1"/>
      <c r="G53" s="1"/>
      <c r="H53" s="1"/>
      <c r="I53" s="1"/>
      <c r="J53" s="1"/>
      <c r="K53" s="1"/>
    </row>
    <row r="54" spans="1:11">
      <c r="A54" s="1" t="s">
        <v>67</v>
      </c>
      <c r="B54" s="1"/>
      <c r="C54" s="1"/>
      <c r="D54" s="1"/>
      <c r="E54" s="1">
        <v>535.00000000000011</v>
      </c>
      <c r="F54" s="1" t="s">
        <v>57</v>
      </c>
      <c r="G54" s="1"/>
      <c r="H54" s="1"/>
      <c r="I54" s="1"/>
      <c r="J54" s="1"/>
      <c r="K54" s="1"/>
    </row>
    <row r="55" spans="1:11">
      <c r="A55" s="1" t="s">
        <v>68</v>
      </c>
      <c r="B55" s="1"/>
      <c r="C55" s="1"/>
      <c r="D55" s="1"/>
      <c r="E55" s="1">
        <v>20</v>
      </c>
      <c r="F55" s="1" t="s">
        <v>57</v>
      </c>
      <c r="G55" s="1"/>
      <c r="H55" s="1"/>
      <c r="I55" s="1"/>
      <c r="J55" s="1"/>
      <c r="K55" s="1"/>
    </row>
    <row r="56" spans="1:11">
      <c r="A56" s="1" t="s">
        <v>69</v>
      </c>
      <c r="B56" s="1"/>
      <c r="C56" s="1"/>
      <c r="D56" s="1"/>
      <c r="E56" s="1">
        <v>55</v>
      </c>
      <c r="F56" s="1" t="s">
        <v>70</v>
      </c>
      <c r="G56" s="1"/>
      <c r="H56" s="1"/>
      <c r="I56" s="1"/>
      <c r="J56" s="1"/>
      <c r="K56" s="1"/>
    </row>
    <row r="57" spans="1:11">
      <c r="A57" s="1" t="s">
        <v>71</v>
      </c>
      <c r="B57" s="1"/>
      <c r="C57" s="1"/>
      <c r="D57" s="1"/>
      <c r="E57" s="1" t="s">
        <v>72</v>
      </c>
      <c r="F57" s="1"/>
      <c r="G57" s="1"/>
      <c r="H57" s="1"/>
      <c r="I57" s="1"/>
      <c r="J57" s="1"/>
      <c r="K57" s="1"/>
    </row>
    <row r="58" spans="1:11">
      <c r="A58" s="1" t="s">
        <v>58</v>
      </c>
      <c r="B58" s="1"/>
      <c r="C58" s="1"/>
      <c r="D58" s="1"/>
      <c r="E58" s="1">
        <v>80</v>
      </c>
      <c r="F58" s="1"/>
      <c r="G58" s="1"/>
      <c r="H58" s="1"/>
      <c r="I58" s="1"/>
      <c r="J58" s="1"/>
      <c r="K58" s="1"/>
    </row>
    <row r="59" spans="1:11">
      <c r="A59" s="1" t="s">
        <v>73</v>
      </c>
      <c r="B59" s="1"/>
      <c r="C59" s="1"/>
      <c r="D59" s="1"/>
      <c r="E59" s="1">
        <v>40</v>
      </c>
      <c r="F59" s="1" t="s">
        <v>74</v>
      </c>
      <c r="G59" s="1"/>
      <c r="H59" s="1"/>
      <c r="I59" s="1"/>
      <c r="J59" s="1"/>
      <c r="K59" s="1"/>
    </row>
    <row r="60" spans="1:11">
      <c r="A60" s="1" t="s">
        <v>75</v>
      </c>
      <c r="B60" s="1"/>
      <c r="C60" s="1"/>
      <c r="D60" s="1"/>
      <c r="E60" s="1">
        <v>0</v>
      </c>
      <c r="F60" s="1" t="s">
        <v>74</v>
      </c>
      <c r="G60" s="1"/>
      <c r="H60" s="1"/>
      <c r="I60" s="1"/>
      <c r="J60" s="1"/>
      <c r="K60" s="1"/>
    </row>
    <row r="61" spans="1:11">
      <c r="A61" s="1" t="s">
        <v>59</v>
      </c>
      <c r="B61" s="1"/>
      <c r="C61" s="1"/>
      <c r="D61" s="1"/>
      <c r="E61" s="1">
        <v>0</v>
      </c>
      <c r="F61" s="1" t="s">
        <v>60</v>
      </c>
      <c r="G61" s="1"/>
      <c r="H61" s="1"/>
      <c r="I61" s="1"/>
      <c r="J61" s="1"/>
      <c r="K61" s="1"/>
    </row>
    <row r="62" spans="1:11">
      <c r="A62" s="1" t="s">
        <v>76</v>
      </c>
      <c r="B62" s="1"/>
      <c r="C62" s="1"/>
      <c r="D62" s="1"/>
      <c r="E62" s="1">
        <v>24613</v>
      </c>
      <c r="F62" s="1" t="s">
        <v>77</v>
      </c>
      <c r="G62" s="1"/>
      <c r="H62" s="1"/>
      <c r="I62" s="1"/>
      <c r="J62" s="1"/>
      <c r="K62" s="1"/>
    </row>
    <row r="63" spans="1:11">
      <c r="A63" s="1" t="s">
        <v>78</v>
      </c>
      <c r="B63" s="1"/>
      <c r="C63" s="1"/>
      <c r="D63" s="1"/>
      <c r="E63" s="1" t="s">
        <v>79</v>
      </c>
      <c r="F63" s="1" t="s">
        <v>80</v>
      </c>
      <c r="G63" s="1"/>
      <c r="H63" s="1"/>
      <c r="I63" s="1"/>
      <c r="J63" s="1"/>
      <c r="K63" s="1"/>
    </row>
    <row r="64" spans="1:11">
      <c r="A64" s="1" t="s">
        <v>61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75">
      <c r="A66" s="1" t="s">
        <v>48</v>
      </c>
      <c r="B66" s="1"/>
      <c r="C66" s="1"/>
      <c r="D66" s="1"/>
      <c r="E66" s="1" t="s">
        <v>81</v>
      </c>
      <c r="F66" s="1"/>
      <c r="G66" s="1"/>
      <c r="H66" s="1"/>
      <c r="I66" s="1"/>
      <c r="J66" s="1"/>
      <c r="K66" s="1"/>
    </row>
    <row r="67" spans="1:75">
      <c r="A67" s="1" t="s">
        <v>50</v>
      </c>
      <c r="B67" s="1"/>
      <c r="C67" s="1"/>
      <c r="D67" s="1"/>
      <c r="E67" s="1" t="s">
        <v>82</v>
      </c>
      <c r="F67" s="1"/>
      <c r="G67" s="1"/>
      <c r="H67" s="1"/>
      <c r="I67" s="1"/>
      <c r="J67" s="1"/>
      <c r="K67" s="1"/>
    </row>
    <row r="68" spans="1:75">
      <c r="A68" s="1" t="s">
        <v>52</v>
      </c>
      <c r="B68" s="1"/>
      <c r="C68" s="1"/>
      <c r="D68" s="1"/>
      <c r="E68" s="1">
        <v>1</v>
      </c>
      <c r="F68" s="1" t="s">
        <v>53</v>
      </c>
      <c r="G68" s="1"/>
      <c r="H68" s="1"/>
      <c r="I68" s="1"/>
      <c r="J68" s="1"/>
      <c r="K68" s="1"/>
    </row>
    <row r="69" spans="1:75">
      <c r="A69" s="1" t="s">
        <v>54</v>
      </c>
      <c r="B69" s="1"/>
      <c r="C69" s="1"/>
      <c r="D69" s="1"/>
      <c r="E69" s="1">
        <v>270</v>
      </c>
      <c r="F69" s="1" t="s">
        <v>55</v>
      </c>
      <c r="G69" s="1"/>
      <c r="H69" s="1"/>
      <c r="I69" s="1"/>
      <c r="J69" s="1"/>
      <c r="K69" s="1"/>
    </row>
    <row r="70" spans="1: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75">
      <c r="A71" s="1" t="s">
        <v>37</v>
      </c>
      <c r="B71" s="1"/>
      <c r="C71" s="1"/>
      <c r="D71" s="1"/>
      <c r="E71" s="1" t="s">
        <v>83</v>
      </c>
      <c r="F71" s="1"/>
      <c r="G71" s="1"/>
      <c r="H71" s="1"/>
      <c r="I71" s="1"/>
      <c r="J71" s="1"/>
      <c r="K71" s="1"/>
    </row>
    <row r="72" spans="1: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Q72" s="5" t="s">
        <v>215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1:75">
      <c r="A73" s="1" t="s">
        <v>29</v>
      </c>
      <c r="B73" s="1"/>
      <c r="C73" s="1"/>
      <c r="D73" s="1"/>
      <c r="E73" s="1"/>
      <c r="F73" s="1"/>
      <c r="G73" s="1"/>
      <c r="H73" s="1"/>
      <c r="I73" s="1"/>
      <c r="J73" s="1"/>
      <c r="K73" s="1"/>
      <c r="Q73" s="5" t="s">
        <v>216</v>
      </c>
      <c r="R73" s="5"/>
      <c r="S73" s="5"/>
      <c r="T73" s="5"/>
      <c r="U73" s="5"/>
      <c r="V73" s="5" t="s">
        <v>217</v>
      </c>
      <c r="W73" s="5"/>
      <c r="X73" s="5"/>
      <c r="Y73" s="5"/>
      <c r="Z73" s="5"/>
      <c r="AA73" s="5"/>
      <c r="AB73" s="5"/>
      <c r="AC73" s="5" t="s">
        <v>218</v>
      </c>
      <c r="AD73" s="5"/>
      <c r="AE73" s="5"/>
      <c r="AF73" s="5"/>
      <c r="AG73" s="5"/>
      <c r="AH73" s="5" t="s">
        <v>219</v>
      </c>
      <c r="AI73" s="5"/>
      <c r="AJ73" s="5"/>
      <c r="AK73" s="5"/>
      <c r="AL73" s="5"/>
      <c r="AM73" s="5"/>
      <c r="AN73" s="5"/>
      <c r="AO73" s="5" t="s">
        <v>220</v>
      </c>
      <c r="AP73" s="5"/>
      <c r="AQ73" s="5"/>
      <c r="AR73" s="5"/>
      <c r="AS73" s="5"/>
      <c r="AT73" s="5" t="s">
        <v>221</v>
      </c>
      <c r="AU73" s="5"/>
      <c r="AV73" s="5"/>
      <c r="AW73" s="5"/>
      <c r="AX73" s="5"/>
      <c r="AY73" s="5"/>
      <c r="AZ73" s="5"/>
      <c r="BA73" s="5" t="s">
        <v>216</v>
      </c>
      <c r="BB73" s="5"/>
      <c r="BC73" s="5"/>
      <c r="BD73" s="5"/>
      <c r="BE73" s="5"/>
      <c r="BF73" s="5" t="s">
        <v>222</v>
      </c>
      <c r="BG73" s="5"/>
      <c r="BH73" s="5"/>
      <c r="BI73" s="5"/>
    </row>
    <row r="74" spans="1:75">
      <c r="A74" s="3" t="s">
        <v>84</v>
      </c>
      <c r="B74" s="3" t="s">
        <v>85</v>
      </c>
      <c r="C74" s="3" t="s">
        <v>86</v>
      </c>
      <c r="D74" s="3" t="s">
        <v>80</v>
      </c>
      <c r="E74" s="3" t="s">
        <v>87</v>
      </c>
      <c r="F74" s="3" t="s">
        <v>88</v>
      </c>
      <c r="G74" s="3" t="s">
        <v>89</v>
      </c>
      <c r="H74" s="3" t="s">
        <v>90</v>
      </c>
      <c r="I74" s="3" t="s">
        <v>91</v>
      </c>
      <c r="J74" s="3" t="s">
        <v>92</v>
      </c>
      <c r="K74" s="3" t="s">
        <v>93</v>
      </c>
      <c r="L74" s="3" t="s">
        <v>94</v>
      </c>
      <c r="M74" s="3" t="s">
        <v>95</v>
      </c>
      <c r="N74" s="3" t="s">
        <v>96</v>
      </c>
      <c r="O74" s="3" t="s">
        <v>97</v>
      </c>
      <c r="P74" s="3" t="s">
        <v>98</v>
      </c>
      <c r="Q74" s="3" t="s">
        <v>99</v>
      </c>
      <c r="R74" s="3" t="s">
        <v>100</v>
      </c>
      <c r="S74" s="3" t="s">
        <v>101</v>
      </c>
      <c r="T74" s="3" t="s">
        <v>102</v>
      </c>
      <c r="U74" s="3" t="s">
        <v>103</v>
      </c>
      <c r="V74" s="3" t="s">
        <v>104</v>
      </c>
      <c r="W74" s="3" t="s">
        <v>105</v>
      </c>
      <c r="X74" s="3" t="s">
        <v>106</v>
      </c>
      <c r="Y74" s="3" t="s">
        <v>107</v>
      </c>
      <c r="Z74" s="3" t="s">
        <v>108</v>
      </c>
      <c r="AA74" s="3"/>
      <c r="AB74" s="3"/>
      <c r="AC74" s="3" t="s">
        <v>109</v>
      </c>
      <c r="AD74" s="3" t="s">
        <v>110</v>
      </c>
      <c r="AE74" s="3" t="s">
        <v>111</v>
      </c>
      <c r="AF74" s="3" t="s">
        <v>112</v>
      </c>
      <c r="AG74" s="3" t="s">
        <v>113</v>
      </c>
      <c r="AH74" s="3" t="s">
        <v>114</v>
      </c>
      <c r="AI74" s="3" t="s">
        <v>115</v>
      </c>
      <c r="AJ74" s="3" t="s">
        <v>116</v>
      </c>
      <c r="AK74" s="3" t="s">
        <v>117</v>
      </c>
      <c r="AL74" s="3" t="s">
        <v>118</v>
      </c>
      <c r="AM74" s="3"/>
      <c r="AN74" s="3"/>
      <c r="AO74" s="3" t="s">
        <v>119</v>
      </c>
      <c r="AP74" s="3" t="s">
        <v>120</v>
      </c>
      <c r="AQ74" s="3" t="s">
        <v>121</v>
      </c>
      <c r="AR74" s="3" t="s">
        <v>122</v>
      </c>
      <c r="AS74" s="3" t="s">
        <v>123</v>
      </c>
      <c r="AT74" s="3" t="s">
        <v>124</v>
      </c>
      <c r="AU74" s="3" t="s">
        <v>125</v>
      </c>
      <c r="AV74" s="3" t="s">
        <v>126</v>
      </c>
      <c r="AW74" s="3" t="s">
        <v>127</v>
      </c>
      <c r="AX74" s="3" t="s">
        <v>128</v>
      </c>
      <c r="AY74" s="3"/>
      <c r="AZ74" s="3"/>
      <c r="BA74" s="3" t="s">
        <v>129</v>
      </c>
      <c r="BB74" s="3" t="s">
        <v>130</v>
      </c>
      <c r="BC74" s="3" t="s">
        <v>131</v>
      </c>
      <c r="BD74" s="3" t="s">
        <v>132</v>
      </c>
      <c r="BE74" s="3" t="s">
        <v>133</v>
      </c>
      <c r="BF74" s="3" t="s">
        <v>134</v>
      </c>
      <c r="BG74" s="3" t="s">
        <v>135</v>
      </c>
      <c r="BH74" s="3" t="s">
        <v>136</v>
      </c>
      <c r="BI74" s="3" t="s">
        <v>137</v>
      </c>
      <c r="BJ74" s="3" t="s">
        <v>138</v>
      </c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</row>
    <row r="75" spans="1:75">
      <c r="A75" s="3" t="s">
        <v>139</v>
      </c>
      <c r="B75" s="1">
        <v>0</v>
      </c>
      <c r="C75" s="1">
        <v>34.299999999999997</v>
      </c>
      <c r="D75" s="1">
        <v>0.13020000000000001</v>
      </c>
      <c r="E75" s="1">
        <v>0.1065</v>
      </c>
      <c r="F75" s="1">
        <v>0.1056</v>
      </c>
      <c r="G75" s="1">
        <v>0.1043</v>
      </c>
      <c r="H75" s="1">
        <v>0.1119</v>
      </c>
      <c r="I75" s="1">
        <v>0.11169999999999999</v>
      </c>
      <c r="J75" s="1">
        <v>0.1095</v>
      </c>
      <c r="K75" s="1">
        <v>0.1108</v>
      </c>
      <c r="L75" s="1">
        <v>0.1142</v>
      </c>
      <c r="M75" s="1">
        <v>0.10440000000000001</v>
      </c>
      <c r="N75" s="1">
        <v>0.1167</v>
      </c>
      <c r="O75" s="1">
        <v>0.1042</v>
      </c>
      <c r="P75" s="1">
        <v>0.11</v>
      </c>
      <c r="Q75" s="1">
        <v>0.34179999999999999</v>
      </c>
      <c r="R75" s="1">
        <v>0.42909999999999998</v>
      </c>
      <c r="S75" s="1">
        <v>0.46060000000000001</v>
      </c>
      <c r="T75" s="1">
        <v>0.42230000000000001</v>
      </c>
      <c r="U75" s="1">
        <v>0.37090000000000001</v>
      </c>
      <c r="V75" s="1">
        <v>0.46260000000000001</v>
      </c>
      <c r="W75" s="1">
        <v>0.36</v>
      </c>
      <c r="X75" s="1">
        <v>0.40339999999999998</v>
      </c>
      <c r="Y75" s="1">
        <v>0.39760000000000001</v>
      </c>
      <c r="Z75" s="1">
        <v>0.36209999999999998</v>
      </c>
      <c r="AA75" s="1"/>
      <c r="AB75" s="1"/>
      <c r="AC75" s="1">
        <v>0.47370000000000001</v>
      </c>
      <c r="AD75" s="1">
        <v>0.45219999999999999</v>
      </c>
      <c r="AE75" s="1">
        <v>0.43419999999999997</v>
      </c>
      <c r="AF75" s="1">
        <v>0.36890000000000001</v>
      </c>
      <c r="AG75" s="1">
        <v>0.41170000000000001</v>
      </c>
      <c r="AH75" s="1">
        <v>0.46079999999999999</v>
      </c>
      <c r="AI75" s="1">
        <v>0.47399999999999998</v>
      </c>
      <c r="AJ75" s="1">
        <v>0.53110000000000002</v>
      </c>
      <c r="AK75" s="1">
        <v>0.64119999999999999</v>
      </c>
      <c r="AL75" s="1">
        <v>0.437</v>
      </c>
      <c r="AM75" s="1"/>
      <c r="AN75" s="1"/>
      <c r="AO75" s="1">
        <v>0.44409999999999999</v>
      </c>
      <c r="AP75" s="1">
        <v>0.44600000000000001</v>
      </c>
      <c r="AQ75" s="1">
        <v>0.46200000000000002</v>
      </c>
      <c r="AR75" s="1">
        <v>0.4672</v>
      </c>
      <c r="AS75" s="1">
        <v>0.40489999999999998</v>
      </c>
      <c r="AT75" s="1">
        <v>0.43530000000000002</v>
      </c>
      <c r="AU75" s="1">
        <v>0.49540000000000001</v>
      </c>
      <c r="AV75" s="1">
        <v>0.51119999999999999</v>
      </c>
      <c r="AW75" s="1">
        <v>0.54159999999999997</v>
      </c>
      <c r="AX75" s="1">
        <v>0.4698</v>
      </c>
      <c r="AY75" s="1"/>
      <c r="AZ75" s="1"/>
      <c r="BA75" s="1">
        <v>0.37480000000000002</v>
      </c>
      <c r="BB75" s="1">
        <v>0.42649999999999999</v>
      </c>
      <c r="BC75" s="1">
        <v>0.43459999999999999</v>
      </c>
      <c r="BD75" s="1">
        <v>0.46260000000000001</v>
      </c>
      <c r="BE75" s="1">
        <v>0.4753</v>
      </c>
      <c r="BF75" s="1">
        <v>0.1081</v>
      </c>
      <c r="BG75" s="1">
        <v>0.1016</v>
      </c>
      <c r="BH75" s="1">
        <v>0.109</v>
      </c>
      <c r="BI75" s="1">
        <v>0.11</v>
      </c>
      <c r="BJ75" s="1">
        <v>0.1099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75">
      <c r="A76" s="3" t="s">
        <v>140</v>
      </c>
      <c r="B76" s="1">
        <v>599.68600000000004</v>
      </c>
      <c r="C76" s="1">
        <v>37.1</v>
      </c>
      <c r="D76" s="1">
        <v>0.12509999999999999</v>
      </c>
      <c r="E76" s="1">
        <v>0.10489999999999999</v>
      </c>
      <c r="F76" s="1">
        <v>0.1045</v>
      </c>
      <c r="G76" s="1">
        <v>0.10340000000000001</v>
      </c>
      <c r="H76" s="1">
        <v>0.11</v>
      </c>
      <c r="I76" s="1">
        <v>0.1099</v>
      </c>
      <c r="J76" s="1">
        <v>0.1077</v>
      </c>
      <c r="K76" s="1">
        <v>0.107</v>
      </c>
      <c r="L76" s="1">
        <v>0.1119</v>
      </c>
      <c r="M76" s="1">
        <v>0.10349999999999999</v>
      </c>
      <c r="N76" s="1">
        <v>0.1149</v>
      </c>
      <c r="O76" s="1">
        <v>0.1041</v>
      </c>
      <c r="P76" s="1">
        <v>0.1095</v>
      </c>
      <c r="Q76" s="1">
        <v>0.38929999999999998</v>
      </c>
      <c r="R76" s="1">
        <v>0.47760000000000002</v>
      </c>
      <c r="S76" s="1">
        <v>0.48959999999999998</v>
      </c>
      <c r="T76" s="1">
        <v>0.44790000000000002</v>
      </c>
      <c r="U76" s="1">
        <v>0.4123</v>
      </c>
      <c r="V76" s="1">
        <v>0.4753</v>
      </c>
      <c r="W76" s="1">
        <v>0.36409999999999998</v>
      </c>
      <c r="X76" s="1">
        <v>0.40799999999999997</v>
      </c>
      <c r="Y76" s="1">
        <v>0.38600000000000001</v>
      </c>
      <c r="Z76" s="1">
        <v>0.36830000000000002</v>
      </c>
      <c r="AA76" s="1"/>
      <c r="AB76" s="1"/>
      <c r="AC76" s="1">
        <v>0.49349999999999999</v>
      </c>
      <c r="AD76" s="1">
        <v>0.47549999999999998</v>
      </c>
      <c r="AE76" s="1">
        <v>0.4667</v>
      </c>
      <c r="AF76" s="1">
        <v>0.4083</v>
      </c>
      <c r="AG76" s="1">
        <v>0.4763</v>
      </c>
      <c r="AH76" s="1">
        <v>0.46229999999999999</v>
      </c>
      <c r="AI76" s="1">
        <v>0.48149999999999998</v>
      </c>
      <c r="AJ76" s="1">
        <v>0.54469999999999996</v>
      </c>
      <c r="AK76" s="1">
        <v>0.64239999999999997</v>
      </c>
      <c r="AL76" s="1">
        <v>0.43969999999999998</v>
      </c>
      <c r="AM76" s="1"/>
      <c r="AN76" s="1"/>
      <c r="AO76" s="1">
        <v>0.47360000000000002</v>
      </c>
      <c r="AP76" s="1">
        <v>0.42559999999999998</v>
      </c>
      <c r="AQ76" s="1">
        <v>0.47799999999999998</v>
      </c>
      <c r="AR76" s="1">
        <v>0.48149999999999998</v>
      </c>
      <c r="AS76" s="1">
        <v>0.41</v>
      </c>
      <c r="AT76" s="1">
        <v>0.45689999999999997</v>
      </c>
      <c r="AU76" s="1">
        <v>0.49769999999999998</v>
      </c>
      <c r="AV76" s="1">
        <v>0.51190000000000002</v>
      </c>
      <c r="AW76" s="1">
        <v>0.56189999999999996</v>
      </c>
      <c r="AX76" s="1">
        <v>0.48089999999999999</v>
      </c>
      <c r="AY76" s="1"/>
      <c r="AZ76" s="1"/>
      <c r="BA76" s="1">
        <v>0.40720000000000001</v>
      </c>
      <c r="BB76" s="1">
        <v>0.43590000000000001</v>
      </c>
      <c r="BC76" s="1">
        <v>0.47610000000000002</v>
      </c>
      <c r="BD76" s="1">
        <v>0.50390000000000001</v>
      </c>
      <c r="BE76" s="1">
        <v>0.51270000000000004</v>
      </c>
      <c r="BF76" s="1">
        <v>0.1081</v>
      </c>
      <c r="BG76" s="1">
        <v>0.1014</v>
      </c>
      <c r="BH76" s="1">
        <v>0.1075</v>
      </c>
      <c r="BI76" s="1">
        <v>0.1082</v>
      </c>
      <c r="BJ76" s="1">
        <v>0.1065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75">
      <c r="A77" s="3" t="s">
        <v>141</v>
      </c>
      <c r="B77" s="1">
        <v>1199.6489999999999</v>
      </c>
      <c r="C77" s="1">
        <v>37.1</v>
      </c>
      <c r="D77" s="1">
        <v>0.1225</v>
      </c>
      <c r="E77" s="1">
        <v>0.1045</v>
      </c>
      <c r="F77" s="1">
        <v>0.1041</v>
      </c>
      <c r="G77" s="1">
        <v>0.10299999999999999</v>
      </c>
      <c r="H77" s="1">
        <v>0.10920000000000001</v>
      </c>
      <c r="I77" s="1">
        <v>0.10920000000000001</v>
      </c>
      <c r="J77" s="1">
        <v>0.1071</v>
      </c>
      <c r="K77" s="1">
        <v>0.1065</v>
      </c>
      <c r="L77" s="1">
        <v>0.111</v>
      </c>
      <c r="M77" s="1">
        <v>0.1031</v>
      </c>
      <c r="N77" s="1">
        <v>0.1142</v>
      </c>
      <c r="O77" s="1">
        <v>0.1027</v>
      </c>
      <c r="P77" s="1">
        <v>0.10929999999999999</v>
      </c>
      <c r="Q77" s="1">
        <v>0.437</v>
      </c>
      <c r="R77" s="1">
        <v>0.52110000000000001</v>
      </c>
      <c r="S77" s="1">
        <v>0.52880000000000005</v>
      </c>
      <c r="T77" s="1">
        <v>0.48949999999999999</v>
      </c>
      <c r="U77" s="1">
        <v>0.4743</v>
      </c>
      <c r="V77" s="1">
        <v>0.49790000000000001</v>
      </c>
      <c r="W77" s="1">
        <v>0.4012</v>
      </c>
      <c r="X77" s="1">
        <v>0.4224</v>
      </c>
      <c r="Y77" s="1">
        <v>0.40050000000000002</v>
      </c>
      <c r="Z77" s="1">
        <v>0.38690000000000002</v>
      </c>
      <c r="AA77" s="1"/>
      <c r="AB77" s="1"/>
      <c r="AC77" s="1">
        <v>0.51570000000000005</v>
      </c>
      <c r="AD77" s="1">
        <v>0.501</v>
      </c>
      <c r="AE77" s="1">
        <v>0.48859999999999998</v>
      </c>
      <c r="AF77" s="1">
        <v>0.42480000000000001</v>
      </c>
      <c r="AG77" s="1">
        <v>0.47910000000000003</v>
      </c>
      <c r="AH77" s="1">
        <v>0.46589999999999998</v>
      </c>
      <c r="AI77" s="1">
        <v>0.4788</v>
      </c>
      <c r="AJ77" s="1">
        <v>0.55149999999999999</v>
      </c>
      <c r="AK77" s="1">
        <v>0.66159999999999997</v>
      </c>
      <c r="AL77" s="1">
        <v>0.45469999999999999</v>
      </c>
      <c r="AM77" s="1"/>
      <c r="AN77" s="1"/>
      <c r="AO77" s="1">
        <v>0.49130000000000001</v>
      </c>
      <c r="AP77" s="1">
        <v>0.43869999999999998</v>
      </c>
      <c r="AQ77" s="1">
        <v>0.48699999999999999</v>
      </c>
      <c r="AR77" s="1">
        <v>0.49590000000000001</v>
      </c>
      <c r="AS77" s="1">
        <v>0.4219</v>
      </c>
      <c r="AT77" s="1">
        <v>0.46650000000000003</v>
      </c>
      <c r="AU77" s="1">
        <v>0.50360000000000005</v>
      </c>
      <c r="AV77" s="1">
        <v>0.51910000000000001</v>
      </c>
      <c r="AW77" s="1">
        <v>0.56699999999999995</v>
      </c>
      <c r="AX77" s="1">
        <v>0.49430000000000002</v>
      </c>
      <c r="AY77" s="1"/>
      <c r="AZ77" s="1"/>
      <c r="BA77" s="1">
        <v>0.4229</v>
      </c>
      <c r="BB77" s="1">
        <v>0.44890000000000002</v>
      </c>
      <c r="BC77" s="1">
        <v>0.49149999999999999</v>
      </c>
      <c r="BD77" s="1">
        <v>0.51470000000000005</v>
      </c>
      <c r="BE77" s="1">
        <v>0.52159999999999995</v>
      </c>
      <c r="BF77" s="1">
        <v>0.108</v>
      </c>
      <c r="BG77" s="1">
        <v>0.1009</v>
      </c>
      <c r="BH77" s="1">
        <v>0.1074</v>
      </c>
      <c r="BI77" s="1">
        <v>0.10879999999999999</v>
      </c>
      <c r="BJ77" s="1">
        <v>0.1062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75">
      <c r="A78" s="3" t="s">
        <v>142</v>
      </c>
      <c r="B78" s="1">
        <v>1799.6289999999999</v>
      </c>
      <c r="C78" s="1">
        <v>37</v>
      </c>
      <c r="D78" s="1">
        <v>0.1215</v>
      </c>
      <c r="E78" s="1">
        <v>0.1043</v>
      </c>
      <c r="F78" s="1">
        <v>0.104</v>
      </c>
      <c r="G78" s="1">
        <v>0.10290000000000001</v>
      </c>
      <c r="H78" s="1">
        <v>0.1084</v>
      </c>
      <c r="I78" s="1">
        <v>0.1085</v>
      </c>
      <c r="J78" s="1">
        <v>0.1069</v>
      </c>
      <c r="K78" s="1">
        <v>0.1061</v>
      </c>
      <c r="L78" s="1">
        <v>0.1103</v>
      </c>
      <c r="M78" s="1">
        <v>0.1033</v>
      </c>
      <c r="N78" s="1">
        <v>0.1139</v>
      </c>
      <c r="O78" s="1">
        <v>0.10249999999999999</v>
      </c>
      <c r="P78" s="1">
        <v>0.1091</v>
      </c>
      <c r="Q78" s="1">
        <v>0.47420000000000001</v>
      </c>
      <c r="R78" s="1">
        <v>0.55610000000000004</v>
      </c>
      <c r="S78" s="1">
        <v>0.54790000000000005</v>
      </c>
      <c r="T78" s="1">
        <v>0.52059999999999995</v>
      </c>
      <c r="U78" s="1">
        <v>0.51519999999999999</v>
      </c>
      <c r="V78" s="1">
        <v>0.52049999999999996</v>
      </c>
      <c r="W78" s="1">
        <v>0.43309999999999998</v>
      </c>
      <c r="X78" s="1">
        <v>0.44590000000000002</v>
      </c>
      <c r="Y78" s="1">
        <v>0.42309999999999998</v>
      </c>
      <c r="Z78" s="1">
        <v>0.41870000000000002</v>
      </c>
      <c r="AA78" s="1"/>
      <c r="AB78" s="1"/>
      <c r="AC78" s="1">
        <v>0.54349999999999998</v>
      </c>
      <c r="AD78" s="1">
        <v>0.52810000000000001</v>
      </c>
      <c r="AE78" s="1">
        <v>0.51439999999999997</v>
      </c>
      <c r="AF78" s="1">
        <v>0.4471</v>
      </c>
      <c r="AG78" s="1">
        <v>0.49719999999999998</v>
      </c>
      <c r="AH78" s="1">
        <v>0.48420000000000002</v>
      </c>
      <c r="AI78" s="1">
        <v>0.48459999999999998</v>
      </c>
      <c r="AJ78" s="1">
        <v>0.56530000000000002</v>
      </c>
      <c r="AK78" s="1">
        <v>0.69030000000000002</v>
      </c>
      <c r="AL78" s="1">
        <v>0.48099999999999998</v>
      </c>
      <c r="AM78" s="1"/>
      <c r="AN78" s="1"/>
      <c r="AO78" s="1">
        <v>0.51749999999999996</v>
      </c>
      <c r="AP78" s="1">
        <v>0.45479999999999998</v>
      </c>
      <c r="AQ78" s="1">
        <v>0.50749999999999995</v>
      </c>
      <c r="AR78" s="1">
        <v>0.51870000000000005</v>
      </c>
      <c r="AS78" s="1">
        <v>0.44140000000000001</v>
      </c>
      <c r="AT78" s="1">
        <v>0.48859999999999998</v>
      </c>
      <c r="AU78" s="1">
        <v>0.51700000000000002</v>
      </c>
      <c r="AV78" s="1">
        <v>0.53049999999999997</v>
      </c>
      <c r="AW78" s="1">
        <v>0.58069999999999999</v>
      </c>
      <c r="AX78" s="1">
        <v>0.5131</v>
      </c>
      <c r="AY78" s="1"/>
      <c r="AZ78" s="1"/>
      <c r="BA78" s="1">
        <v>0.44440000000000002</v>
      </c>
      <c r="BB78" s="1">
        <v>0.47110000000000002</v>
      </c>
      <c r="BC78" s="1">
        <v>0.5111</v>
      </c>
      <c r="BD78" s="1">
        <v>0.52839999999999998</v>
      </c>
      <c r="BE78" s="1">
        <v>0.53759999999999997</v>
      </c>
      <c r="BF78" s="1">
        <v>0.1074</v>
      </c>
      <c r="BG78" s="1">
        <v>0.1007</v>
      </c>
      <c r="BH78" s="1">
        <v>0.10730000000000001</v>
      </c>
      <c r="BI78" s="1">
        <v>0.1075</v>
      </c>
      <c r="BJ78" s="1">
        <v>0.1069</v>
      </c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>
      <c r="A79" s="3" t="s">
        <v>143</v>
      </c>
      <c r="B79" s="1">
        <v>2399.5839999999998</v>
      </c>
      <c r="C79" s="1">
        <v>37.1</v>
      </c>
      <c r="D79" s="1">
        <v>0.1216</v>
      </c>
      <c r="E79" s="1">
        <v>0.1042</v>
      </c>
      <c r="F79" s="1">
        <v>0.1037</v>
      </c>
      <c r="G79" s="1">
        <v>0.1026</v>
      </c>
      <c r="H79" s="1">
        <v>0.1082</v>
      </c>
      <c r="I79" s="1">
        <v>0.1077</v>
      </c>
      <c r="J79" s="1">
        <v>0.1069</v>
      </c>
      <c r="K79" s="1">
        <v>0.1061</v>
      </c>
      <c r="L79" s="1">
        <v>0.10979999999999999</v>
      </c>
      <c r="M79" s="1">
        <v>0.10299999999999999</v>
      </c>
      <c r="N79" s="1">
        <v>0.1137</v>
      </c>
      <c r="O79" s="1">
        <v>0.10249999999999999</v>
      </c>
      <c r="P79" s="1">
        <v>0.109</v>
      </c>
      <c r="Q79" s="1">
        <v>0.51359999999999995</v>
      </c>
      <c r="R79" s="1">
        <v>0.59419999999999995</v>
      </c>
      <c r="S79" s="1">
        <v>0.57930000000000004</v>
      </c>
      <c r="T79" s="1">
        <v>0.55479999999999996</v>
      </c>
      <c r="U79" s="1">
        <v>0.55069999999999997</v>
      </c>
      <c r="V79" s="1">
        <v>0.55789999999999995</v>
      </c>
      <c r="W79" s="1">
        <v>0.49630000000000002</v>
      </c>
      <c r="X79" s="1">
        <v>0.4783</v>
      </c>
      <c r="Y79" s="1">
        <v>0.45579999999999998</v>
      </c>
      <c r="Z79" s="1">
        <v>0.45889999999999997</v>
      </c>
      <c r="AA79" s="1"/>
      <c r="AB79" s="1"/>
      <c r="AC79" s="1">
        <v>0.57920000000000005</v>
      </c>
      <c r="AD79" s="1">
        <v>0.56130000000000002</v>
      </c>
      <c r="AE79" s="1">
        <v>0.54800000000000004</v>
      </c>
      <c r="AF79" s="1">
        <v>0.4788</v>
      </c>
      <c r="AG79" s="1">
        <v>0.52100000000000002</v>
      </c>
      <c r="AH79" s="1">
        <v>0.50629999999999997</v>
      </c>
      <c r="AI79" s="1">
        <v>0.50609999999999999</v>
      </c>
      <c r="AJ79" s="1">
        <v>0.58799999999999997</v>
      </c>
      <c r="AK79" s="1">
        <v>0.71020000000000005</v>
      </c>
      <c r="AL79" s="1">
        <v>0.51190000000000002</v>
      </c>
      <c r="AM79" s="1"/>
      <c r="AN79" s="1"/>
      <c r="AO79" s="1">
        <v>0.54930000000000001</v>
      </c>
      <c r="AP79" s="1">
        <v>0.48180000000000001</v>
      </c>
      <c r="AQ79" s="1">
        <v>0.52959999999999996</v>
      </c>
      <c r="AR79" s="1">
        <v>0.54600000000000004</v>
      </c>
      <c r="AS79" s="1">
        <v>0.46820000000000001</v>
      </c>
      <c r="AT79" s="1">
        <v>0.51680000000000004</v>
      </c>
      <c r="AU79" s="1">
        <v>0.53820000000000001</v>
      </c>
      <c r="AV79" s="1">
        <v>0.55179999999999996</v>
      </c>
      <c r="AW79" s="1">
        <v>0.60199999999999998</v>
      </c>
      <c r="AX79" s="1">
        <v>0.53569999999999995</v>
      </c>
      <c r="AY79" s="1"/>
      <c r="AZ79" s="1"/>
      <c r="BA79" s="1">
        <v>0.4929</v>
      </c>
      <c r="BB79" s="1">
        <v>0.4955</v>
      </c>
      <c r="BC79" s="1">
        <v>0.53739999999999999</v>
      </c>
      <c r="BD79" s="1">
        <v>0.54410000000000003</v>
      </c>
      <c r="BE79" s="1">
        <v>0.56220000000000003</v>
      </c>
      <c r="BF79" s="1">
        <v>0.1074</v>
      </c>
      <c r="BG79" s="1">
        <v>0.1008</v>
      </c>
      <c r="BH79" s="1">
        <v>0.1072</v>
      </c>
      <c r="BI79" s="1">
        <v>0.10730000000000001</v>
      </c>
      <c r="BJ79" s="1">
        <v>0.1062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>
      <c r="A80" s="3" t="s">
        <v>144</v>
      </c>
      <c r="B80" s="1">
        <v>2999.55</v>
      </c>
      <c r="C80" s="1">
        <v>37.1</v>
      </c>
      <c r="D80" s="1">
        <v>0.1212</v>
      </c>
      <c r="E80" s="1">
        <v>0.1041</v>
      </c>
      <c r="F80" s="1">
        <v>0.1036</v>
      </c>
      <c r="G80" s="1">
        <v>0.10249999999999999</v>
      </c>
      <c r="H80" s="1">
        <v>0.10829999999999999</v>
      </c>
      <c r="I80" s="1">
        <v>0.107</v>
      </c>
      <c r="J80" s="1">
        <v>0.1072</v>
      </c>
      <c r="K80" s="1">
        <v>0.1061</v>
      </c>
      <c r="L80" s="1">
        <v>0.10929999999999999</v>
      </c>
      <c r="M80" s="1">
        <v>0.1028</v>
      </c>
      <c r="N80" s="1">
        <v>0.11360000000000001</v>
      </c>
      <c r="O80" s="1">
        <v>0.1023</v>
      </c>
      <c r="P80" s="1">
        <v>0.1091</v>
      </c>
      <c r="Q80" s="1">
        <v>0.55330000000000001</v>
      </c>
      <c r="R80" s="1">
        <v>0.63229999999999997</v>
      </c>
      <c r="S80" s="1">
        <v>0.60960000000000003</v>
      </c>
      <c r="T80" s="1">
        <v>0.58850000000000002</v>
      </c>
      <c r="U80" s="1">
        <v>0.59</v>
      </c>
      <c r="V80" s="1">
        <v>0.60060000000000002</v>
      </c>
      <c r="W80" s="1">
        <v>0.53469999999999995</v>
      </c>
      <c r="X80" s="1">
        <v>0.51559999999999995</v>
      </c>
      <c r="Y80" s="1">
        <v>0.49680000000000002</v>
      </c>
      <c r="Z80" s="1">
        <v>0.50790000000000002</v>
      </c>
      <c r="AA80" s="1"/>
      <c r="AB80" s="1"/>
      <c r="AC80" s="1">
        <v>0.61950000000000005</v>
      </c>
      <c r="AD80" s="1">
        <v>0.59760000000000002</v>
      </c>
      <c r="AE80" s="1">
        <v>0.58560000000000001</v>
      </c>
      <c r="AF80" s="1">
        <v>0.5262</v>
      </c>
      <c r="AG80" s="1">
        <v>0.55320000000000003</v>
      </c>
      <c r="AH80" s="1">
        <v>0.52329999999999999</v>
      </c>
      <c r="AI80" s="1">
        <v>0.53010000000000002</v>
      </c>
      <c r="AJ80" s="1">
        <v>0.61609999999999998</v>
      </c>
      <c r="AK80" s="1">
        <v>0.73970000000000002</v>
      </c>
      <c r="AL80" s="1">
        <v>0.5454</v>
      </c>
      <c r="AM80" s="1"/>
      <c r="AN80" s="1"/>
      <c r="AO80" s="1">
        <v>0.58509999999999995</v>
      </c>
      <c r="AP80" s="1">
        <v>0.50519999999999998</v>
      </c>
      <c r="AQ80" s="1">
        <v>0.56230000000000002</v>
      </c>
      <c r="AR80" s="1">
        <v>0.58130000000000004</v>
      </c>
      <c r="AS80" s="1">
        <v>0.50239999999999996</v>
      </c>
      <c r="AT80" s="1">
        <v>0.55430000000000001</v>
      </c>
      <c r="AU80" s="1">
        <v>0.56979999999999997</v>
      </c>
      <c r="AV80" s="1">
        <v>0.58340000000000003</v>
      </c>
      <c r="AW80" s="1">
        <v>0.63160000000000005</v>
      </c>
      <c r="AX80" s="1">
        <v>0.56759999999999999</v>
      </c>
      <c r="AY80" s="1"/>
      <c r="AZ80" s="1"/>
      <c r="BA80" s="1">
        <v>0.49399999999999999</v>
      </c>
      <c r="BB80" s="1">
        <v>0.52569999999999995</v>
      </c>
      <c r="BC80" s="1">
        <v>0.56840000000000002</v>
      </c>
      <c r="BD80" s="1">
        <v>0.57199999999999995</v>
      </c>
      <c r="BE80" s="1">
        <v>0.59150000000000003</v>
      </c>
      <c r="BF80" s="1">
        <v>0.1075</v>
      </c>
      <c r="BG80" s="1">
        <v>0.1009</v>
      </c>
      <c r="BH80" s="1">
        <v>0.1072</v>
      </c>
      <c r="BI80" s="1">
        <v>0.10730000000000001</v>
      </c>
      <c r="BJ80" s="1">
        <v>0.1062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>
      <c r="A81" s="3" t="s">
        <v>145</v>
      </c>
      <c r="B81" s="1">
        <v>3599.509</v>
      </c>
      <c r="C81" s="1">
        <v>37</v>
      </c>
      <c r="D81" s="1">
        <v>0.123</v>
      </c>
      <c r="E81" s="1">
        <v>0.10440000000000001</v>
      </c>
      <c r="F81" s="1">
        <v>0.10349999999999999</v>
      </c>
      <c r="G81" s="1">
        <v>0.1027</v>
      </c>
      <c r="H81" s="1">
        <v>0.108</v>
      </c>
      <c r="I81" s="1">
        <v>0.10639999999999999</v>
      </c>
      <c r="J81" s="1">
        <v>0.1075</v>
      </c>
      <c r="K81" s="1">
        <v>0.106</v>
      </c>
      <c r="L81" s="1">
        <v>0.109</v>
      </c>
      <c r="M81" s="1">
        <v>0.10290000000000001</v>
      </c>
      <c r="N81" s="1">
        <v>0.1135</v>
      </c>
      <c r="O81" s="1">
        <v>0.1022</v>
      </c>
      <c r="P81" s="1">
        <v>0.10929999999999999</v>
      </c>
      <c r="Q81" s="1">
        <v>0.59699999999999998</v>
      </c>
      <c r="R81" s="1">
        <v>0.67410000000000003</v>
      </c>
      <c r="S81" s="1">
        <v>0.65439999999999998</v>
      </c>
      <c r="T81" s="1">
        <v>0.63019999999999998</v>
      </c>
      <c r="U81" s="1">
        <v>0.63700000000000001</v>
      </c>
      <c r="V81" s="1">
        <v>0.64839999999999998</v>
      </c>
      <c r="W81" s="1">
        <v>0.56100000000000005</v>
      </c>
      <c r="X81" s="1">
        <v>0.5585</v>
      </c>
      <c r="Y81" s="1">
        <v>0.5403</v>
      </c>
      <c r="Z81" s="1">
        <v>0.56030000000000002</v>
      </c>
      <c r="AA81" s="1"/>
      <c r="AB81" s="1"/>
      <c r="AC81" s="1">
        <v>0.6643</v>
      </c>
      <c r="AD81" s="1">
        <v>0.63109999999999999</v>
      </c>
      <c r="AE81" s="1">
        <v>0.628</v>
      </c>
      <c r="AF81" s="1">
        <v>0.5615</v>
      </c>
      <c r="AG81" s="1">
        <v>0.59160000000000001</v>
      </c>
      <c r="AH81" s="1">
        <v>0.55959999999999999</v>
      </c>
      <c r="AI81" s="1">
        <v>0.5615</v>
      </c>
      <c r="AJ81" s="1">
        <v>0.65239999999999998</v>
      </c>
      <c r="AK81" s="1">
        <v>0.77929999999999999</v>
      </c>
      <c r="AL81" s="1">
        <v>0.58220000000000005</v>
      </c>
      <c r="AM81" s="1"/>
      <c r="AN81" s="1"/>
      <c r="AO81" s="1">
        <v>0.62590000000000001</v>
      </c>
      <c r="AP81" s="1">
        <v>0.5444</v>
      </c>
      <c r="AQ81" s="1">
        <v>0.59840000000000004</v>
      </c>
      <c r="AR81" s="1">
        <v>0.62080000000000002</v>
      </c>
      <c r="AS81" s="1">
        <v>0.54</v>
      </c>
      <c r="AT81" s="1">
        <v>0.59440000000000004</v>
      </c>
      <c r="AU81" s="1">
        <v>0.60809999999999997</v>
      </c>
      <c r="AV81" s="1">
        <v>0.62109999999999999</v>
      </c>
      <c r="AW81" s="1">
        <v>0.66739999999999999</v>
      </c>
      <c r="AX81" s="1">
        <v>0.60560000000000003</v>
      </c>
      <c r="AY81" s="1"/>
      <c r="AZ81" s="1"/>
      <c r="BA81" s="1">
        <v>0.52829999999999999</v>
      </c>
      <c r="BB81" s="1">
        <v>0.56620000000000004</v>
      </c>
      <c r="BC81" s="1">
        <v>0.60389999999999999</v>
      </c>
      <c r="BD81" s="1">
        <v>0.60680000000000001</v>
      </c>
      <c r="BE81" s="1">
        <v>0.62519999999999998</v>
      </c>
      <c r="BF81" s="1">
        <v>0.10390000000000001</v>
      </c>
      <c r="BG81" s="1">
        <v>0.10100000000000001</v>
      </c>
      <c r="BH81" s="1">
        <v>0.107</v>
      </c>
      <c r="BI81" s="1">
        <v>0.10730000000000001</v>
      </c>
      <c r="BJ81" s="1">
        <v>0.1061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>
      <c r="A82" s="3" t="s">
        <v>146</v>
      </c>
      <c r="B82" s="1">
        <v>4199.4939999999997</v>
      </c>
      <c r="C82" s="1">
        <v>37.1</v>
      </c>
      <c r="D82" s="1">
        <v>0.1203</v>
      </c>
      <c r="E82" s="1">
        <v>0.104</v>
      </c>
      <c r="F82" s="1">
        <v>0.1033</v>
      </c>
      <c r="G82" s="1">
        <v>0.1022</v>
      </c>
      <c r="H82" s="1">
        <v>0.108</v>
      </c>
      <c r="I82" s="1">
        <v>0.1061</v>
      </c>
      <c r="J82" s="1">
        <v>0.1081</v>
      </c>
      <c r="K82" s="1">
        <v>0.1057</v>
      </c>
      <c r="L82" s="1">
        <v>0.10879999999999999</v>
      </c>
      <c r="M82" s="1">
        <v>0.10249999999999999</v>
      </c>
      <c r="N82" s="1">
        <v>0.1134</v>
      </c>
      <c r="O82" s="1">
        <v>0.1023</v>
      </c>
      <c r="P82" s="1">
        <v>0.11070000000000001</v>
      </c>
      <c r="Q82" s="1">
        <v>0.6371</v>
      </c>
      <c r="R82" s="1">
        <v>0.71260000000000001</v>
      </c>
      <c r="S82" s="1">
        <v>0.67959999999999998</v>
      </c>
      <c r="T82" s="1">
        <v>0.67410000000000003</v>
      </c>
      <c r="U82" s="1">
        <v>0.6653</v>
      </c>
      <c r="V82" s="1">
        <v>0.68799999999999994</v>
      </c>
      <c r="W82" s="1">
        <v>0.5736</v>
      </c>
      <c r="X82" s="1">
        <v>0.59960000000000002</v>
      </c>
      <c r="Y82" s="1">
        <v>0.58199999999999996</v>
      </c>
      <c r="Z82" s="1">
        <v>0.60850000000000004</v>
      </c>
      <c r="AA82" s="1"/>
      <c r="AB82" s="1"/>
      <c r="AC82" s="1">
        <v>0.70220000000000005</v>
      </c>
      <c r="AD82" s="1">
        <v>0.67279999999999995</v>
      </c>
      <c r="AE82" s="1">
        <v>0.6542</v>
      </c>
      <c r="AF82" s="1">
        <v>0.58299999999999996</v>
      </c>
      <c r="AG82" s="1">
        <v>0.62470000000000003</v>
      </c>
      <c r="AH82" s="1">
        <v>0.59589999999999999</v>
      </c>
      <c r="AI82" s="1">
        <v>0.59160000000000001</v>
      </c>
      <c r="AJ82" s="1">
        <v>0.68769999999999998</v>
      </c>
      <c r="AK82" s="1">
        <v>0.80820000000000003</v>
      </c>
      <c r="AL82" s="1">
        <v>0.61719999999999997</v>
      </c>
      <c r="AM82" s="1"/>
      <c r="AN82" s="1"/>
      <c r="AO82" s="1">
        <v>0.65280000000000005</v>
      </c>
      <c r="AP82" s="1">
        <v>0.57699999999999996</v>
      </c>
      <c r="AQ82" s="1">
        <v>0.63649999999999995</v>
      </c>
      <c r="AR82" s="1">
        <v>0.65649999999999997</v>
      </c>
      <c r="AS82" s="1">
        <v>0.57809999999999995</v>
      </c>
      <c r="AT82" s="1">
        <v>0.63470000000000004</v>
      </c>
      <c r="AU82" s="1">
        <v>0.64570000000000005</v>
      </c>
      <c r="AV82" s="1">
        <v>0.65990000000000004</v>
      </c>
      <c r="AW82" s="1">
        <v>0.7036</v>
      </c>
      <c r="AX82" s="1">
        <v>0.64429999999999998</v>
      </c>
      <c r="AY82" s="1"/>
      <c r="AZ82" s="1"/>
      <c r="BA82" s="1">
        <v>0.56420000000000003</v>
      </c>
      <c r="BB82" s="1">
        <v>0.6028</v>
      </c>
      <c r="BC82" s="1">
        <v>0.64059999999999995</v>
      </c>
      <c r="BD82" s="1">
        <v>0.63480000000000003</v>
      </c>
      <c r="BE82" s="1">
        <v>0.65100000000000002</v>
      </c>
      <c r="BF82" s="1">
        <v>0.104</v>
      </c>
      <c r="BG82" s="1">
        <v>0.10100000000000001</v>
      </c>
      <c r="BH82" s="1">
        <v>0.1072</v>
      </c>
      <c r="BI82" s="1">
        <v>0.1071</v>
      </c>
      <c r="BJ82" s="1">
        <v>0.1158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>
      <c r="A83" s="3" t="s">
        <v>147</v>
      </c>
      <c r="B83" s="1">
        <v>4799.4530000000004</v>
      </c>
      <c r="C83" s="1">
        <v>37.1</v>
      </c>
      <c r="D83" s="1">
        <v>0.11990000000000001</v>
      </c>
      <c r="E83" s="1">
        <v>0.1051</v>
      </c>
      <c r="F83" s="1">
        <v>0.1032</v>
      </c>
      <c r="G83" s="1">
        <v>0.1022</v>
      </c>
      <c r="H83" s="1">
        <v>0.1077</v>
      </c>
      <c r="I83" s="1">
        <v>0.10580000000000001</v>
      </c>
      <c r="J83" s="1">
        <v>0.1089</v>
      </c>
      <c r="K83" s="1">
        <v>0.1056</v>
      </c>
      <c r="L83" s="1">
        <v>0.1086</v>
      </c>
      <c r="M83" s="1">
        <v>0.10249999999999999</v>
      </c>
      <c r="N83" s="1">
        <v>0.1133</v>
      </c>
      <c r="O83" s="1">
        <v>0.1021</v>
      </c>
      <c r="P83" s="1">
        <v>0.109</v>
      </c>
      <c r="Q83" s="1">
        <v>0.67949999999999999</v>
      </c>
      <c r="R83" s="1">
        <v>0.74270000000000003</v>
      </c>
      <c r="S83" s="1">
        <v>0.71120000000000005</v>
      </c>
      <c r="T83" s="1">
        <v>0.6976</v>
      </c>
      <c r="U83" s="1">
        <v>0.70089999999999997</v>
      </c>
      <c r="V83" s="1">
        <v>0.71750000000000003</v>
      </c>
      <c r="W83" s="1">
        <v>0.61029999999999995</v>
      </c>
      <c r="X83" s="1">
        <v>0.63500000000000001</v>
      </c>
      <c r="Y83" s="1">
        <v>0.62090000000000001</v>
      </c>
      <c r="Z83" s="1">
        <v>0.6512</v>
      </c>
      <c r="AA83" s="1"/>
      <c r="AB83" s="1"/>
      <c r="AC83" s="1">
        <v>0.73429999999999995</v>
      </c>
      <c r="AD83" s="1">
        <v>0.70499999999999996</v>
      </c>
      <c r="AE83" s="1">
        <v>0.68759999999999999</v>
      </c>
      <c r="AF83" s="1">
        <v>0.61099999999999999</v>
      </c>
      <c r="AG83" s="1">
        <v>0.65329999999999999</v>
      </c>
      <c r="AH83" s="1">
        <v>0.63049999999999995</v>
      </c>
      <c r="AI83" s="1">
        <v>0.62180000000000002</v>
      </c>
      <c r="AJ83" s="1">
        <v>0.7208</v>
      </c>
      <c r="AK83" s="1">
        <v>0.85460000000000003</v>
      </c>
      <c r="AL83" s="1">
        <v>0.65280000000000005</v>
      </c>
      <c r="AM83" s="1"/>
      <c r="AN83" s="1"/>
      <c r="AO83" s="1">
        <v>0.68420000000000003</v>
      </c>
      <c r="AP83" s="1">
        <v>0.62170000000000003</v>
      </c>
      <c r="AQ83" s="1">
        <v>0.67220000000000002</v>
      </c>
      <c r="AR83" s="1">
        <v>0.68959999999999999</v>
      </c>
      <c r="AS83" s="1">
        <v>0.61299999999999999</v>
      </c>
      <c r="AT83" s="1">
        <v>0.67069999999999996</v>
      </c>
      <c r="AU83" s="1">
        <v>0.68159999999999998</v>
      </c>
      <c r="AV83" s="1">
        <v>0.69510000000000005</v>
      </c>
      <c r="AW83" s="1">
        <v>0.73170000000000002</v>
      </c>
      <c r="AX83" s="1">
        <v>0.67959999999999998</v>
      </c>
      <c r="AY83" s="1"/>
      <c r="AZ83" s="1"/>
      <c r="BA83" s="1">
        <v>0.59760000000000002</v>
      </c>
      <c r="BB83" s="1">
        <v>0.61990000000000001</v>
      </c>
      <c r="BC83" s="1">
        <v>0.66800000000000004</v>
      </c>
      <c r="BD83" s="1">
        <v>0.66669999999999996</v>
      </c>
      <c r="BE83" s="1">
        <v>0.68759999999999999</v>
      </c>
      <c r="BF83" s="1">
        <v>0.104</v>
      </c>
      <c r="BG83" s="1">
        <v>0.10100000000000001</v>
      </c>
      <c r="BH83" s="1">
        <v>0.107</v>
      </c>
      <c r="BI83" s="1">
        <v>0.1072</v>
      </c>
      <c r="BJ83" s="1">
        <v>0.1065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>
      <c r="A84" s="3" t="s">
        <v>148</v>
      </c>
      <c r="B84" s="1">
        <v>5399.4110000000001</v>
      </c>
      <c r="C84" s="1">
        <v>37.1</v>
      </c>
      <c r="D84" s="1">
        <v>0.1193</v>
      </c>
      <c r="E84" s="1">
        <v>0.1036</v>
      </c>
      <c r="F84" s="1">
        <v>0.1032</v>
      </c>
      <c r="G84" s="1">
        <v>0.1021</v>
      </c>
      <c r="H84" s="1">
        <v>0.1082</v>
      </c>
      <c r="I84" s="1">
        <v>0.1055</v>
      </c>
      <c r="J84" s="1">
        <v>0.11</v>
      </c>
      <c r="K84" s="1">
        <v>0.10639999999999999</v>
      </c>
      <c r="L84" s="1">
        <v>0.10829999999999999</v>
      </c>
      <c r="M84" s="1">
        <v>0.1024</v>
      </c>
      <c r="N84" s="1">
        <v>0.1132</v>
      </c>
      <c r="O84" s="1">
        <v>0.10199999999999999</v>
      </c>
      <c r="P84" s="1">
        <v>0.1124</v>
      </c>
      <c r="Q84" s="1">
        <v>0.70820000000000005</v>
      </c>
      <c r="R84" s="1">
        <v>0.76780000000000004</v>
      </c>
      <c r="S84" s="1">
        <v>0.73399999999999999</v>
      </c>
      <c r="T84" s="1">
        <v>0.72130000000000005</v>
      </c>
      <c r="U84" s="1">
        <v>0.7278</v>
      </c>
      <c r="V84" s="1">
        <v>0.74319999999999997</v>
      </c>
      <c r="W84" s="1">
        <v>0.61299999999999999</v>
      </c>
      <c r="X84" s="1">
        <v>0.66520000000000001</v>
      </c>
      <c r="Y84" s="1">
        <v>0.6542</v>
      </c>
      <c r="Z84" s="1">
        <v>0.68620000000000003</v>
      </c>
      <c r="AA84" s="1"/>
      <c r="AB84" s="1"/>
      <c r="AC84" s="1">
        <v>0.76619999999999999</v>
      </c>
      <c r="AD84" s="1">
        <v>0.73199999999999998</v>
      </c>
      <c r="AE84" s="1">
        <v>0.71209999999999996</v>
      </c>
      <c r="AF84" s="1">
        <v>0.64180000000000004</v>
      </c>
      <c r="AG84" s="1">
        <v>0.67520000000000002</v>
      </c>
      <c r="AH84" s="1">
        <v>0.65990000000000004</v>
      </c>
      <c r="AI84" s="1">
        <v>0.64810000000000001</v>
      </c>
      <c r="AJ84" s="1">
        <v>0.74060000000000004</v>
      </c>
      <c r="AK84" s="1">
        <v>0.88119999999999998</v>
      </c>
      <c r="AL84" s="1">
        <v>0.68089999999999995</v>
      </c>
      <c r="AM84" s="1"/>
      <c r="AN84" s="1"/>
      <c r="AO84" s="1">
        <v>0.70850000000000002</v>
      </c>
      <c r="AP84" s="1">
        <v>0.64729999999999999</v>
      </c>
      <c r="AQ84" s="1">
        <v>0.69799999999999995</v>
      </c>
      <c r="AR84" s="1">
        <v>0.71609999999999996</v>
      </c>
      <c r="AS84" s="1">
        <v>0.64270000000000005</v>
      </c>
      <c r="AT84" s="1">
        <v>0.70369999999999999</v>
      </c>
      <c r="AU84" s="1">
        <v>0.70630000000000004</v>
      </c>
      <c r="AV84" s="1">
        <v>0.71919999999999995</v>
      </c>
      <c r="AW84" s="1">
        <v>0.75390000000000001</v>
      </c>
      <c r="AX84" s="1">
        <v>0.70660000000000001</v>
      </c>
      <c r="AY84" s="1"/>
      <c r="AZ84" s="1"/>
      <c r="BA84" s="1">
        <v>0.62970000000000004</v>
      </c>
      <c r="BB84" s="1">
        <v>0.65139999999999998</v>
      </c>
      <c r="BC84" s="1">
        <v>0.69599999999999995</v>
      </c>
      <c r="BD84" s="1">
        <v>0.69530000000000003</v>
      </c>
      <c r="BE84" s="1">
        <v>0.7147</v>
      </c>
      <c r="BF84" s="1">
        <v>0.104</v>
      </c>
      <c r="BG84" s="1">
        <v>0.1012</v>
      </c>
      <c r="BH84" s="1">
        <v>0.1072</v>
      </c>
      <c r="BI84" s="1">
        <v>0.1072</v>
      </c>
      <c r="BJ84" s="1">
        <v>0.107</v>
      </c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>
      <c r="A85" s="3" t="s">
        <v>149</v>
      </c>
      <c r="B85" s="1">
        <v>5999.3959999999997</v>
      </c>
      <c r="C85" s="1">
        <v>37.1</v>
      </c>
      <c r="D85" s="1">
        <v>0.1192</v>
      </c>
      <c r="E85" s="1">
        <v>0.1036</v>
      </c>
      <c r="F85" s="1">
        <v>0.1031</v>
      </c>
      <c r="G85" s="1">
        <v>0.10150000000000001</v>
      </c>
      <c r="H85" s="1">
        <v>0.1074</v>
      </c>
      <c r="I85" s="1">
        <v>0.10580000000000001</v>
      </c>
      <c r="J85" s="1">
        <v>0.1114</v>
      </c>
      <c r="K85" s="1">
        <v>0.1055</v>
      </c>
      <c r="L85" s="1">
        <v>0.1077</v>
      </c>
      <c r="M85" s="1">
        <v>0.1024</v>
      </c>
      <c r="N85" s="1">
        <v>0.1133</v>
      </c>
      <c r="O85" s="1">
        <v>0.10199999999999999</v>
      </c>
      <c r="P85" s="1">
        <v>0.1096</v>
      </c>
      <c r="Q85" s="1">
        <v>0.73160000000000003</v>
      </c>
      <c r="R85" s="1">
        <v>0.79079999999999995</v>
      </c>
      <c r="S85" s="1">
        <v>0.75239999999999996</v>
      </c>
      <c r="T85" s="1">
        <v>0.74729999999999996</v>
      </c>
      <c r="U85" s="1">
        <v>0.74950000000000006</v>
      </c>
      <c r="V85" s="1">
        <v>0.76500000000000001</v>
      </c>
      <c r="W85" s="1">
        <v>0.64849999999999997</v>
      </c>
      <c r="X85" s="1">
        <v>0.69579999999999997</v>
      </c>
      <c r="Y85" s="1">
        <v>0.67889999999999995</v>
      </c>
      <c r="Z85" s="1">
        <v>0.71289999999999998</v>
      </c>
      <c r="AA85" s="1"/>
      <c r="AB85" s="1"/>
      <c r="AC85" s="1">
        <v>0.79079999999999995</v>
      </c>
      <c r="AD85" s="1">
        <v>0.75509999999999999</v>
      </c>
      <c r="AE85" s="1">
        <v>0.74019999999999997</v>
      </c>
      <c r="AF85" s="1">
        <v>0.66539999999999999</v>
      </c>
      <c r="AG85" s="1">
        <v>0.69899999999999995</v>
      </c>
      <c r="AH85" s="1">
        <v>0.6804</v>
      </c>
      <c r="AI85" s="1">
        <v>0.66759999999999997</v>
      </c>
      <c r="AJ85" s="1">
        <v>0.75939999999999996</v>
      </c>
      <c r="AK85" s="1">
        <v>0.89680000000000004</v>
      </c>
      <c r="AL85" s="1">
        <v>0.70120000000000005</v>
      </c>
      <c r="AM85" s="1"/>
      <c r="AN85" s="1"/>
      <c r="AO85" s="1">
        <v>0.73070000000000002</v>
      </c>
      <c r="AP85" s="1">
        <v>0.67410000000000003</v>
      </c>
      <c r="AQ85" s="1">
        <v>0.7208</v>
      </c>
      <c r="AR85" s="1">
        <v>0.74070000000000003</v>
      </c>
      <c r="AS85" s="1">
        <v>0.66659999999999997</v>
      </c>
      <c r="AT85" s="1">
        <v>0.72270000000000001</v>
      </c>
      <c r="AU85" s="1">
        <v>0.72860000000000003</v>
      </c>
      <c r="AV85" s="1">
        <v>0.74150000000000005</v>
      </c>
      <c r="AW85" s="1">
        <v>0.77410000000000001</v>
      </c>
      <c r="AX85" s="1">
        <v>0.72699999999999998</v>
      </c>
      <c r="AY85" s="1"/>
      <c r="AZ85" s="1"/>
      <c r="BA85" s="1">
        <v>0.6583</v>
      </c>
      <c r="BB85" s="1">
        <v>0.66559999999999997</v>
      </c>
      <c r="BC85" s="1">
        <v>0.71909999999999996</v>
      </c>
      <c r="BD85" s="1">
        <v>0.7147</v>
      </c>
      <c r="BE85" s="1">
        <v>0.73429999999999995</v>
      </c>
      <c r="BF85" s="1">
        <v>0.1041</v>
      </c>
      <c r="BG85" s="1">
        <v>0.1012</v>
      </c>
      <c r="BH85" s="1">
        <v>0.10680000000000001</v>
      </c>
      <c r="BI85" s="1">
        <v>0.1071</v>
      </c>
      <c r="BJ85" s="1">
        <v>0.1066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>
      <c r="A86" s="3" t="s">
        <v>150</v>
      </c>
      <c r="B86" s="1">
        <v>6599.3530000000001</v>
      </c>
      <c r="C86" s="1">
        <v>37</v>
      </c>
      <c r="D86" s="1">
        <v>0.127</v>
      </c>
      <c r="E86" s="1">
        <v>0.10349999999999999</v>
      </c>
      <c r="F86" s="1">
        <v>0.10290000000000001</v>
      </c>
      <c r="G86" s="1">
        <v>0.1012</v>
      </c>
      <c r="H86" s="1">
        <v>0.1074</v>
      </c>
      <c r="I86" s="1">
        <v>0.1051</v>
      </c>
      <c r="J86" s="1">
        <v>0.113</v>
      </c>
      <c r="K86" s="1">
        <v>0.1074</v>
      </c>
      <c r="L86" s="1">
        <v>0.1075</v>
      </c>
      <c r="M86" s="1">
        <v>0.1023</v>
      </c>
      <c r="N86" s="1">
        <v>0.1135</v>
      </c>
      <c r="O86" s="1">
        <v>0.10199999999999999</v>
      </c>
      <c r="P86" s="1">
        <v>0.1089</v>
      </c>
      <c r="Q86" s="1">
        <v>0.75380000000000003</v>
      </c>
      <c r="R86" s="1">
        <v>0.81130000000000002</v>
      </c>
      <c r="S86" s="1">
        <v>0.77110000000000001</v>
      </c>
      <c r="T86" s="1">
        <v>0.76749999999999996</v>
      </c>
      <c r="U86" s="1">
        <v>0.77080000000000004</v>
      </c>
      <c r="V86" s="1">
        <v>0.78239999999999998</v>
      </c>
      <c r="W86" s="1">
        <v>0.65</v>
      </c>
      <c r="X86" s="1">
        <v>0.7208</v>
      </c>
      <c r="Y86" s="1">
        <v>0.70699999999999996</v>
      </c>
      <c r="Z86" s="1">
        <v>0.74480000000000002</v>
      </c>
      <c r="AA86" s="1"/>
      <c r="AB86" s="1"/>
      <c r="AC86" s="1">
        <v>0.80930000000000002</v>
      </c>
      <c r="AD86" s="1">
        <v>0.77259999999999995</v>
      </c>
      <c r="AE86" s="1">
        <v>0.75460000000000005</v>
      </c>
      <c r="AF86" s="1">
        <v>0.68430000000000002</v>
      </c>
      <c r="AG86" s="1">
        <v>0.71550000000000002</v>
      </c>
      <c r="AH86" s="1">
        <v>0.69730000000000003</v>
      </c>
      <c r="AI86" s="1">
        <v>0.68310000000000004</v>
      </c>
      <c r="AJ86" s="1">
        <v>0.77569999999999995</v>
      </c>
      <c r="AK86" s="1">
        <v>0.90590000000000004</v>
      </c>
      <c r="AL86" s="1">
        <v>0.7198</v>
      </c>
      <c r="AM86" s="1"/>
      <c r="AN86" s="1"/>
      <c r="AO86" s="1">
        <v>0.75090000000000001</v>
      </c>
      <c r="AP86" s="1">
        <v>0.68979999999999997</v>
      </c>
      <c r="AQ86" s="1">
        <v>0.73560000000000003</v>
      </c>
      <c r="AR86" s="1">
        <v>0.76170000000000004</v>
      </c>
      <c r="AS86" s="1">
        <v>0.68789999999999996</v>
      </c>
      <c r="AT86" s="1">
        <v>0.74560000000000004</v>
      </c>
      <c r="AU86" s="1">
        <v>0.752</v>
      </c>
      <c r="AV86" s="1">
        <v>0.76380000000000003</v>
      </c>
      <c r="AW86" s="1">
        <v>0.80230000000000001</v>
      </c>
      <c r="AX86" s="1">
        <v>0.74909999999999999</v>
      </c>
      <c r="AY86" s="1"/>
      <c r="AZ86" s="1"/>
      <c r="BA86" s="1">
        <v>0.67390000000000005</v>
      </c>
      <c r="BB86" s="1">
        <v>0.68400000000000005</v>
      </c>
      <c r="BC86" s="1">
        <v>0.73819999999999997</v>
      </c>
      <c r="BD86" s="1">
        <v>0.73409999999999997</v>
      </c>
      <c r="BE86" s="1">
        <v>0.75439999999999996</v>
      </c>
      <c r="BF86" s="1">
        <v>0.1042</v>
      </c>
      <c r="BG86" s="1">
        <v>0.1012</v>
      </c>
      <c r="BH86" s="1">
        <v>0.10730000000000001</v>
      </c>
      <c r="BI86" s="1">
        <v>0.107</v>
      </c>
      <c r="BJ86" s="1">
        <v>0.10589999999999999</v>
      </c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>
      <c r="A87" s="3" t="s">
        <v>151</v>
      </c>
      <c r="B87" s="1">
        <v>7199.3289999999997</v>
      </c>
      <c r="C87" s="1">
        <v>37.1</v>
      </c>
      <c r="D87" s="1">
        <v>0.1187</v>
      </c>
      <c r="E87" s="1">
        <v>0.1032</v>
      </c>
      <c r="F87" s="1">
        <v>0.1031</v>
      </c>
      <c r="G87" s="1">
        <v>0.10100000000000001</v>
      </c>
      <c r="H87" s="1">
        <v>0.1074</v>
      </c>
      <c r="I87" s="1">
        <v>0.1048</v>
      </c>
      <c r="J87" s="1">
        <v>0.115</v>
      </c>
      <c r="K87" s="1">
        <v>0.10539999999999999</v>
      </c>
      <c r="L87" s="1">
        <v>0.10730000000000001</v>
      </c>
      <c r="M87" s="1">
        <v>0.1023</v>
      </c>
      <c r="N87" s="1">
        <v>0.11310000000000001</v>
      </c>
      <c r="O87" s="1">
        <v>0.1021</v>
      </c>
      <c r="P87" s="1">
        <v>0.13039999999999999</v>
      </c>
      <c r="Q87" s="1">
        <v>0.76990000000000003</v>
      </c>
      <c r="R87" s="1">
        <v>0.8256</v>
      </c>
      <c r="S87" s="1">
        <v>0.79</v>
      </c>
      <c r="T87" s="1">
        <v>0.78290000000000004</v>
      </c>
      <c r="U87" s="1">
        <v>0.78549999999999998</v>
      </c>
      <c r="V87" s="1">
        <v>0.79659999999999997</v>
      </c>
      <c r="W87" s="1">
        <v>0.67100000000000004</v>
      </c>
      <c r="X87" s="1">
        <v>0.72929999999999995</v>
      </c>
      <c r="Y87" s="1">
        <v>0.7369</v>
      </c>
      <c r="Z87" s="1">
        <v>0.76439999999999997</v>
      </c>
      <c r="AA87" s="1"/>
      <c r="AB87" s="1"/>
      <c r="AC87" s="1">
        <v>0.8236</v>
      </c>
      <c r="AD87" s="1">
        <v>0.78669999999999995</v>
      </c>
      <c r="AE87" s="1">
        <v>0.76670000000000005</v>
      </c>
      <c r="AF87" s="1">
        <v>0.6976</v>
      </c>
      <c r="AG87" s="1">
        <v>0.72670000000000001</v>
      </c>
      <c r="AH87" s="1">
        <v>0.71089999999999998</v>
      </c>
      <c r="AI87" s="1">
        <v>0.69640000000000002</v>
      </c>
      <c r="AJ87" s="1">
        <v>0.78910000000000002</v>
      </c>
      <c r="AK87" s="1">
        <v>0.90880000000000005</v>
      </c>
      <c r="AL87" s="1">
        <v>0.73650000000000004</v>
      </c>
      <c r="AM87" s="1"/>
      <c r="AN87" s="1"/>
      <c r="AO87" s="1">
        <v>0.76600000000000001</v>
      </c>
      <c r="AP87" s="1">
        <v>0.70589999999999997</v>
      </c>
      <c r="AQ87" s="1">
        <v>0.75539999999999996</v>
      </c>
      <c r="AR87" s="1">
        <v>0.77859999999999996</v>
      </c>
      <c r="AS87" s="1">
        <v>0.70320000000000005</v>
      </c>
      <c r="AT87" s="1">
        <v>0.76200000000000001</v>
      </c>
      <c r="AU87" s="1">
        <v>0.76900000000000002</v>
      </c>
      <c r="AV87" s="1">
        <v>0.78169999999999995</v>
      </c>
      <c r="AW87" s="1">
        <v>0.80579999999999996</v>
      </c>
      <c r="AX87" s="1">
        <v>0.76719999999999999</v>
      </c>
      <c r="AY87" s="1"/>
      <c r="AZ87" s="1"/>
      <c r="BA87" s="1">
        <v>0.68600000000000005</v>
      </c>
      <c r="BB87" s="1">
        <v>0.70009999999999994</v>
      </c>
      <c r="BC87" s="1">
        <v>0.75609999999999999</v>
      </c>
      <c r="BD87" s="1">
        <v>0.75109999999999999</v>
      </c>
      <c r="BE87" s="1">
        <v>0.77100000000000002</v>
      </c>
      <c r="BF87" s="1">
        <v>0.1062</v>
      </c>
      <c r="BG87" s="1">
        <v>0.1033</v>
      </c>
      <c r="BH87" s="1">
        <v>0.1077</v>
      </c>
      <c r="BI87" s="1">
        <v>0.107</v>
      </c>
      <c r="BJ87" s="1">
        <v>0.1067</v>
      </c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>
      <c r="A88" s="3" t="s">
        <v>152</v>
      </c>
      <c r="B88" s="1">
        <v>7799.2939999999999</v>
      </c>
      <c r="C88" s="1">
        <v>37</v>
      </c>
      <c r="D88" s="1">
        <v>0.12039999999999999</v>
      </c>
      <c r="E88" s="1">
        <v>0.1033</v>
      </c>
      <c r="F88" s="1">
        <v>0.10299999999999999</v>
      </c>
      <c r="G88" s="1">
        <v>0.10100000000000001</v>
      </c>
      <c r="H88" s="1">
        <v>0.1079</v>
      </c>
      <c r="I88" s="1">
        <v>0.1047</v>
      </c>
      <c r="J88" s="1">
        <v>0.1171</v>
      </c>
      <c r="K88" s="1">
        <v>0.10539999999999999</v>
      </c>
      <c r="L88" s="1">
        <v>0.1071</v>
      </c>
      <c r="M88" s="1">
        <v>0.1024</v>
      </c>
      <c r="N88" s="1">
        <v>0.1132</v>
      </c>
      <c r="O88" s="1">
        <v>0.1019</v>
      </c>
      <c r="P88" s="1">
        <v>0.1113</v>
      </c>
      <c r="Q88" s="1">
        <v>0.77910000000000001</v>
      </c>
      <c r="R88" s="1">
        <v>0.83809999999999996</v>
      </c>
      <c r="S88" s="1">
        <v>0.80259999999999998</v>
      </c>
      <c r="T88" s="1">
        <v>0.7954</v>
      </c>
      <c r="U88" s="1">
        <v>0.7994</v>
      </c>
      <c r="V88" s="1">
        <v>0.80620000000000003</v>
      </c>
      <c r="W88" s="1">
        <v>0.75660000000000005</v>
      </c>
      <c r="X88" s="1">
        <v>0.74809999999999999</v>
      </c>
      <c r="Y88" s="1">
        <v>0.7329</v>
      </c>
      <c r="Z88" s="1">
        <v>0.78800000000000003</v>
      </c>
      <c r="AA88" s="1"/>
      <c r="AB88" s="1"/>
      <c r="AC88" s="1">
        <v>0.82779999999999998</v>
      </c>
      <c r="AD88" s="1">
        <v>0.79820000000000002</v>
      </c>
      <c r="AE88" s="1">
        <v>0.77959999999999996</v>
      </c>
      <c r="AF88" s="1">
        <v>0.71150000000000002</v>
      </c>
      <c r="AG88" s="1">
        <v>0.73860000000000003</v>
      </c>
      <c r="AH88" s="1">
        <v>0.72589999999999999</v>
      </c>
      <c r="AI88" s="1">
        <v>0.70930000000000004</v>
      </c>
      <c r="AJ88" s="1">
        <v>0.8014</v>
      </c>
      <c r="AK88" s="1">
        <v>0.91800000000000004</v>
      </c>
      <c r="AL88" s="1">
        <v>0.75019999999999998</v>
      </c>
      <c r="AM88" s="1"/>
      <c r="AN88" s="1"/>
      <c r="AO88" s="1">
        <v>0.77610000000000001</v>
      </c>
      <c r="AP88" s="1">
        <v>0.72850000000000004</v>
      </c>
      <c r="AQ88" s="1">
        <v>0.76229999999999998</v>
      </c>
      <c r="AR88" s="1">
        <v>0.79359999999999997</v>
      </c>
      <c r="AS88" s="1">
        <v>0.71960000000000002</v>
      </c>
      <c r="AT88" s="1">
        <v>0.77549999999999997</v>
      </c>
      <c r="AU88" s="1">
        <v>0.7823</v>
      </c>
      <c r="AV88" s="1">
        <v>0.79379999999999995</v>
      </c>
      <c r="AW88" s="1">
        <v>0.81510000000000005</v>
      </c>
      <c r="AX88" s="1">
        <v>0.78029999999999999</v>
      </c>
      <c r="AY88" s="1"/>
      <c r="AZ88" s="1"/>
      <c r="BA88" s="1">
        <v>0.70289999999999997</v>
      </c>
      <c r="BB88" s="1">
        <v>0.71530000000000005</v>
      </c>
      <c r="BC88" s="1">
        <v>0.77159999999999995</v>
      </c>
      <c r="BD88" s="1">
        <v>0.76529999999999998</v>
      </c>
      <c r="BE88" s="1">
        <v>0.7833</v>
      </c>
      <c r="BF88" s="1">
        <v>0.1045</v>
      </c>
      <c r="BG88" s="1">
        <v>0.10299999999999999</v>
      </c>
      <c r="BH88" s="1">
        <v>0.1081</v>
      </c>
      <c r="BI88" s="1">
        <v>0.107</v>
      </c>
      <c r="BJ88" s="1">
        <v>0.1133</v>
      </c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>
      <c r="A89" s="3" t="s">
        <v>153</v>
      </c>
      <c r="B89" s="1">
        <v>8399.2479999999996</v>
      </c>
      <c r="C89" s="1">
        <v>37.1</v>
      </c>
      <c r="D89" s="1">
        <v>0.1181</v>
      </c>
      <c r="E89" s="1">
        <v>0.1033</v>
      </c>
      <c r="F89" s="1">
        <v>0.10290000000000001</v>
      </c>
      <c r="G89" s="1">
        <v>0.1012</v>
      </c>
      <c r="H89" s="1">
        <v>0.10730000000000001</v>
      </c>
      <c r="I89" s="1">
        <v>0.1045</v>
      </c>
      <c r="J89" s="1">
        <v>0.1221</v>
      </c>
      <c r="K89" s="1">
        <v>0.10539999999999999</v>
      </c>
      <c r="L89" s="1">
        <v>0.1069</v>
      </c>
      <c r="M89" s="1">
        <v>0.10249999999999999</v>
      </c>
      <c r="N89" s="1">
        <v>0.1134</v>
      </c>
      <c r="O89" s="1">
        <v>0.1021</v>
      </c>
      <c r="P89" s="1">
        <v>0.109</v>
      </c>
      <c r="Q89" s="1">
        <v>0.79590000000000005</v>
      </c>
      <c r="R89" s="1">
        <v>0.84770000000000001</v>
      </c>
      <c r="S89" s="1">
        <v>0.8145</v>
      </c>
      <c r="T89" s="1">
        <v>0.81040000000000001</v>
      </c>
      <c r="U89" s="1">
        <v>0.80869999999999997</v>
      </c>
      <c r="V89" s="1">
        <v>0.8115</v>
      </c>
      <c r="W89" s="1">
        <v>0.74550000000000005</v>
      </c>
      <c r="X89" s="1">
        <v>0.74519999999999997</v>
      </c>
      <c r="Y89" s="1">
        <v>0.74639999999999995</v>
      </c>
      <c r="Z89" s="1">
        <v>0.8014</v>
      </c>
      <c r="AA89" s="1"/>
      <c r="AB89" s="1"/>
      <c r="AC89" s="1">
        <v>0.83499999999999996</v>
      </c>
      <c r="AD89" s="1">
        <v>0.80689999999999995</v>
      </c>
      <c r="AE89" s="1">
        <v>0.78720000000000001</v>
      </c>
      <c r="AF89" s="1">
        <v>0.72219999999999995</v>
      </c>
      <c r="AG89" s="1">
        <v>0.74560000000000004</v>
      </c>
      <c r="AH89" s="1">
        <v>0.73699999999999999</v>
      </c>
      <c r="AI89" s="1">
        <v>0.71919999999999995</v>
      </c>
      <c r="AJ89" s="1">
        <v>0.8085</v>
      </c>
      <c r="AK89" s="1">
        <v>0.91410000000000002</v>
      </c>
      <c r="AL89" s="1">
        <v>0.76049999999999995</v>
      </c>
      <c r="AM89" s="1"/>
      <c r="AN89" s="1"/>
      <c r="AO89" s="1">
        <v>0.78129999999999999</v>
      </c>
      <c r="AP89" s="1">
        <v>0.73399999999999999</v>
      </c>
      <c r="AQ89" s="1">
        <v>0.7722</v>
      </c>
      <c r="AR89" s="1">
        <v>0.8014</v>
      </c>
      <c r="AS89" s="1">
        <v>0.73380000000000001</v>
      </c>
      <c r="AT89" s="1">
        <v>0.78300000000000003</v>
      </c>
      <c r="AU89" s="1">
        <v>0.78810000000000002</v>
      </c>
      <c r="AV89" s="1">
        <v>0.80010000000000003</v>
      </c>
      <c r="AW89" s="1">
        <v>0.82489999999999997</v>
      </c>
      <c r="AX89" s="1">
        <v>0.78920000000000001</v>
      </c>
      <c r="AY89" s="1"/>
      <c r="AZ89" s="1"/>
      <c r="BA89" s="1">
        <v>0.7167</v>
      </c>
      <c r="BB89" s="1">
        <v>0.72640000000000005</v>
      </c>
      <c r="BC89" s="1">
        <v>0.77780000000000005</v>
      </c>
      <c r="BD89" s="1">
        <v>0.7752</v>
      </c>
      <c r="BE89" s="1">
        <v>0.79110000000000003</v>
      </c>
      <c r="BF89" s="1">
        <v>0.1045</v>
      </c>
      <c r="BG89" s="1">
        <v>0.10199999999999999</v>
      </c>
      <c r="BH89" s="1">
        <v>0.1124</v>
      </c>
      <c r="BI89" s="1">
        <v>0.1071</v>
      </c>
      <c r="BJ89" s="1">
        <v>0.1062</v>
      </c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>
      <c r="A90" s="3" t="s">
        <v>154</v>
      </c>
      <c r="B90" s="1">
        <v>8999.2160000000003</v>
      </c>
      <c r="C90" s="1">
        <v>37</v>
      </c>
      <c r="D90" s="1">
        <v>0.11899999999999999</v>
      </c>
      <c r="E90" s="1">
        <v>0.1033</v>
      </c>
      <c r="F90" s="1">
        <v>0.10290000000000001</v>
      </c>
      <c r="G90" s="1">
        <v>0.1008</v>
      </c>
      <c r="H90" s="1">
        <v>0.1079</v>
      </c>
      <c r="I90" s="1">
        <v>0.1041</v>
      </c>
      <c r="J90" s="1">
        <v>0.12429999999999999</v>
      </c>
      <c r="K90" s="1">
        <v>0.10539999999999999</v>
      </c>
      <c r="L90" s="1">
        <v>0.1069</v>
      </c>
      <c r="M90" s="1">
        <v>0.1026</v>
      </c>
      <c r="N90" s="1">
        <v>0.113</v>
      </c>
      <c r="O90" s="1">
        <v>0.1019</v>
      </c>
      <c r="P90" s="1">
        <v>0.1089</v>
      </c>
      <c r="Q90" s="1">
        <v>0.80020000000000002</v>
      </c>
      <c r="R90" s="1">
        <v>0.84860000000000002</v>
      </c>
      <c r="S90" s="1">
        <v>0.82169999999999999</v>
      </c>
      <c r="T90" s="1">
        <v>0.82350000000000001</v>
      </c>
      <c r="U90" s="1">
        <v>0.82389999999999997</v>
      </c>
      <c r="V90" s="1">
        <v>0.80930000000000002</v>
      </c>
      <c r="W90" s="1">
        <v>0.72419999999999995</v>
      </c>
      <c r="X90" s="1">
        <v>0.75309999999999999</v>
      </c>
      <c r="Y90" s="1">
        <v>0.75460000000000005</v>
      </c>
      <c r="Z90" s="1">
        <v>0.81189999999999996</v>
      </c>
      <c r="AA90" s="1"/>
      <c r="AB90" s="1"/>
      <c r="AC90" s="1">
        <v>0.83720000000000006</v>
      </c>
      <c r="AD90" s="1">
        <v>0.80959999999999999</v>
      </c>
      <c r="AE90" s="1">
        <v>0.78669999999999995</v>
      </c>
      <c r="AF90" s="1">
        <v>0.73070000000000002</v>
      </c>
      <c r="AG90" s="1">
        <v>0.75</v>
      </c>
      <c r="AH90" s="1">
        <v>0.74590000000000001</v>
      </c>
      <c r="AI90" s="1">
        <v>0.72409999999999997</v>
      </c>
      <c r="AJ90" s="1">
        <v>0.81</v>
      </c>
      <c r="AK90" s="1">
        <v>0.91359999999999997</v>
      </c>
      <c r="AL90" s="1">
        <v>0.76959999999999995</v>
      </c>
      <c r="AM90" s="1"/>
      <c r="AN90" s="1"/>
      <c r="AO90" s="1">
        <v>0.78300000000000003</v>
      </c>
      <c r="AP90" s="1">
        <v>0.73150000000000004</v>
      </c>
      <c r="AQ90" s="1">
        <v>0.78220000000000001</v>
      </c>
      <c r="AR90" s="1">
        <v>0.80549999999999999</v>
      </c>
      <c r="AS90" s="1">
        <v>0.74550000000000005</v>
      </c>
      <c r="AT90" s="1">
        <v>0.78610000000000002</v>
      </c>
      <c r="AU90" s="1">
        <v>0.79430000000000001</v>
      </c>
      <c r="AV90" s="1">
        <v>0.80640000000000001</v>
      </c>
      <c r="AW90" s="1">
        <v>0.8306</v>
      </c>
      <c r="AX90" s="1">
        <v>0.79800000000000004</v>
      </c>
      <c r="AY90" s="1"/>
      <c r="AZ90" s="1"/>
      <c r="BA90" s="1">
        <v>0.72729999999999995</v>
      </c>
      <c r="BB90" s="1">
        <v>0.7359</v>
      </c>
      <c r="BC90" s="1">
        <v>0.78410000000000002</v>
      </c>
      <c r="BD90" s="1">
        <v>0.78190000000000004</v>
      </c>
      <c r="BE90" s="1">
        <v>0.79930000000000001</v>
      </c>
      <c r="BF90" s="1">
        <v>0.10580000000000001</v>
      </c>
      <c r="BG90" s="1">
        <v>0.1018</v>
      </c>
      <c r="BH90" s="1">
        <v>0.1069</v>
      </c>
      <c r="BI90" s="1">
        <v>0.1072</v>
      </c>
      <c r="BJ90" s="1">
        <v>0.1109</v>
      </c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>
      <c r="A91" s="3" t="s">
        <v>155</v>
      </c>
      <c r="B91" s="1">
        <v>9599.1769999999997</v>
      </c>
      <c r="C91" s="1">
        <v>37.1</v>
      </c>
      <c r="D91" s="1">
        <v>0.1293</v>
      </c>
      <c r="E91" s="1">
        <v>0.1033</v>
      </c>
      <c r="F91" s="1">
        <v>0.1028</v>
      </c>
      <c r="G91" s="1">
        <v>0.1007</v>
      </c>
      <c r="H91" s="1">
        <v>0.1072</v>
      </c>
      <c r="I91" s="1">
        <v>0.104</v>
      </c>
      <c r="J91" s="1">
        <v>0.1288</v>
      </c>
      <c r="K91" s="1">
        <v>0.1134</v>
      </c>
      <c r="L91" s="1">
        <v>0.1067</v>
      </c>
      <c r="M91" s="1">
        <v>0.10249999999999999</v>
      </c>
      <c r="N91" s="1">
        <v>0.113</v>
      </c>
      <c r="O91" s="1">
        <v>0.1019</v>
      </c>
      <c r="P91" s="1">
        <v>0.1101</v>
      </c>
      <c r="Q91" s="1">
        <v>0.80410000000000004</v>
      </c>
      <c r="R91" s="1">
        <v>0.85060000000000002</v>
      </c>
      <c r="S91" s="1">
        <v>0.82250000000000001</v>
      </c>
      <c r="T91" s="1">
        <v>0.82099999999999995</v>
      </c>
      <c r="U91" s="1">
        <v>0.84940000000000004</v>
      </c>
      <c r="V91" s="1">
        <v>0.80769999999999997</v>
      </c>
      <c r="W91" s="1">
        <v>0.72060000000000002</v>
      </c>
      <c r="X91" s="1">
        <v>0.76019999999999999</v>
      </c>
      <c r="Y91" s="1">
        <v>0.76590000000000003</v>
      </c>
      <c r="Z91" s="1">
        <v>0.81569999999999998</v>
      </c>
      <c r="AA91" s="1"/>
      <c r="AB91" s="1"/>
      <c r="AC91" s="1">
        <v>0.84050000000000002</v>
      </c>
      <c r="AD91" s="1">
        <v>0.81189999999999996</v>
      </c>
      <c r="AE91" s="1">
        <v>0.78900000000000003</v>
      </c>
      <c r="AF91" s="1">
        <v>0.73939999999999995</v>
      </c>
      <c r="AG91" s="1">
        <v>0.75319999999999998</v>
      </c>
      <c r="AH91" s="1">
        <v>0.74929999999999997</v>
      </c>
      <c r="AI91" s="1">
        <v>0.72740000000000005</v>
      </c>
      <c r="AJ91" s="1">
        <v>0.81200000000000006</v>
      </c>
      <c r="AK91" s="1">
        <v>0.89939999999999998</v>
      </c>
      <c r="AL91" s="1">
        <v>0.77249999999999996</v>
      </c>
      <c r="AM91" s="1"/>
      <c r="AN91" s="1"/>
      <c r="AO91" s="1">
        <v>0.78749999999999998</v>
      </c>
      <c r="AP91" s="1">
        <v>0.746</v>
      </c>
      <c r="AQ91" s="1">
        <v>0.78280000000000005</v>
      </c>
      <c r="AR91" s="1">
        <v>0.80910000000000004</v>
      </c>
      <c r="AS91" s="1">
        <v>0.75249999999999995</v>
      </c>
      <c r="AT91" s="1">
        <v>0.78949999999999998</v>
      </c>
      <c r="AU91" s="1">
        <v>0.7984</v>
      </c>
      <c r="AV91" s="1">
        <v>0.81140000000000001</v>
      </c>
      <c r="AW91" s="1">
        <v>0.82940000000000003</v>
      </c>
      <c r="AX91" s="1">
        <v>0.79820000000000002</v>
      </c>
      <c r="AY91" s="1"/>
      <c r="AZ91" s="1"/>
      <c r="BA91" s="1">
        <v>0.7329</v>
      </c>
      <c r="BB91" s="1">
        <v>0.74429999999999996</v>
      </c>
      <c r="BC91" s="1">
        <v>0.78600000000000003</v>
      </c>
      <c r="BD91" s="1">
        <v>0.78449999999999998</v>
      </c>
      <c r="BE91" s="1">
        <v>0.8024</v>
      </c>
      <c r="BF91" s="1">
        <v>0.11269999999999999</v>
      </c>
      <c r="BG91" s="1">
        <v>0.1019</v>
      </c>
      <c r="BH91" s="1">
        <v>0.1067</v>
      </c>
      <c r="BI91" s="1">
        <v>0.1071</v>
      </c>
      <c r="BJ91" s="1">
        <v>0.10979999999999999</v>
      </c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>
      <c r="A92" s="3" t="s">
        <v>156</v>
      </c>
      <c r="B92" s="1">
        <v>10199.157999999999</v>
      </c>
      <c r="C92" s="1">
        <v>37</v>
      </c>
      <c r="D92" s="1">
        <v>0.1193</v>
      </c>
      <c r="E92" s="1">
        <v>0.1031</v>
      </c>
      <c r="F92" s="1">
        <v>0.1028</v>
      </c>
      <c r="G92" s="1">
        <v>0.10050000000000001</v>
      </c>
      <c r="H92" s="1">
        <v>0.1071</v>
      </c>
      <c r="I92" s="1">
        <v>0.1037</v>
      </c>
      <c r="J92" s="1">
        <v>0.1343</v>
      </c>
      <c r="K92" s="1">
        <v>0.10539999999999999</v>
      </c>
      <c r="L92" s="1">
        <v>0.1067</v>
      </c>
      <c r="M92" s="1">
        <v>0.1022</v>
      </c>
      <c r="N92" s="1">
        <v>0.113</v>
      </c>
      <c r="O92" s="1">
        <v>0.1019</v>
      </c>
      <c r="P92" s="1">
        <v>0.10879999999999999</v>
      </c>
      <c r="Q92" s="1">
        <v>0.80059999999999998</v>
      </c>
      <c r="R92" s="1">
        <v>0.85060000000000002</v>
      </c>
      <c r="S92" s="1">
        <v>0.82369999999999999</v>
      </c>
      <c r="T92" s="1">
        <v>0.82220000000000004</v>
      </c>
      <c r="U92" s="1">
        <v>0.8296</v>
      </c>
      <c r="V92" s="1">
        <v>0.80830000000000002</v>
      </c>
      <c r="W92" s="1">
        <v>0.80879999999999996</v>
      </c>
      <c r="X92" s="1">
        <v>0.76160000000000005</v>
      </c>
      <c r="Y92" s="1">
        <v>0.77359999999999995</v>
      </c>
      <c r="Z92" s="1">
        <v>0.81869999999999998</v>
      </c>
      <c r="AA92" s="1"/>
      <c r="AB92" s="1"/>
      <c r="AC92" s="1">
        <v>0.8448</v>
      </c>
      <c r="AD92" s="1">
        <v>0.81220000000000003</v>
      </c>
      <c r="AE92" s="1">
        <v>0.78990000000000005</v>
      </c>
      <c r="AF92" s="1">
        <v>0.74860000000000004</v>
      </c>
      <c r="AG92" s="1">
        <v>0.75780000000000003</v>
      </c>
      <c r="AH92" s="1">
        <v>0.74909999999999999</v>
      </c>
      <c r="AI92" s="1">
        <v>0.72760000000000002</v>
      </c>
      <c r="AJ92" s="1">
        <v>0.81230000000000002</v>
      </c>
      <c r="AK92" s="1">
        <v>0.89339999999999997</v>
      </c>
      <c r="AL92" s="1">
        <v>0.77370000000000005</v>
      </c>
      <c r="AM92" s="1"/>
      <c r="AN92" s="1"/>
      <c r="AO92" s="1">
        <v>0.78990000000000005</v>
      </c>
      <c r="AP92" s="1">
        <v>0.73960000000000004</v>
      </c>
      <c r="AQ92" s="1">
        <v>0.78369999999999995</v>
      </c>
      <c r="AR92" s="1">
        <v>0.81210000000000004</v>
      </c>
      <c r="AS92" s="1">
        <v>0.75639999999999996</v>
      </c>
      <c r="AT92" s="1">
        <v>0.79459999999999997</v>
      </c>
      <c r="AU92" s="1">
        <v>0.80179999999999996</v>
      </c>
      <c r="AV92" s="1">
        <v>0.81640000000000001</v>
      </c>
      <c r="AW92" s="1">
        <v>0.82869999999999999</v>
      </c>
      <c r="AX92" s="1">
        <v>0.80049999999999999</v>
      </c>
      <c r="AY92" s="1"/>
      <c r="AZ92" s="1"/>
      <c r="BA92" s="1">
        <v>0.7389</v>
      </c>
      <c r="BB92" s="1">
        <v>0.74439999999999995</v>
      </c>
      <c r="BC92" s="1">
        <v>0.78590000000000004</v>
      </c>
      <c r="BD92" s="1">
        <v>0.78469999999999995</v>
      </c>
      <c r="BE92" s="1">
        <v>0.80120000000000002</v>
      </c>
      <c r="BF92" s="1">
        <v>0.1105</v>
      </c>
      <c r="BG92" s="1">
        <v>0.1021</v>
      </c>
      <c r="BH92" s="1">
        <v>0.10639999999999999</v>
      </c>
      <c r="BI92" s="1">
        <v>0.1071</v>
      </c>
      <c r="BJ92" s="1">
        <v>0.1171</v>
      </c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>
      <c r="A93" s="3" t="s">
        <v>157</v>
      </c>
      <c r="B93" s="1">
        <v>10799.119000000001</v>
      </c>
      <c r="C93" s="1">
        <v>37.1</v>
      </c>
      <c r="D93" s="1">
        <v>0.11799999999999999</v>
      </c>
      <c r="E93" s="1">
        <v>0.10249999999999999</v>
      </c>
      <c r="F93" s="1">
        <v>0.1027</v>
      </c>
      <c r="G93" s="1">
        <v>0.10050000000000001</v>
      </c>
      <c r="H93" s="1">
        <v>0.107</v>
      </c>
      <c r="I93" s="1">
        <v>0.1036</v>
      </c>
      <c r="J93" s="1">
        <v>0.1401</v>
      </c>
      <c r="K93" s="1">
        <v>0.1086</v>
      </c>
      <c r="L93" s="1">
        <v>0.1065</v>
      </c>
      <c r="M93" s="1">
        <v>0.1022</v>
      </c>
      <c r="N93" s="1">
        <v>0.1129</v>
      </c>
      <c r="O93" s="1">
        <v>0.1018</v>
      </c>
      <c r="P93" s="1">
        <v>0.10879999999999999</v>
      </c>
      <c r="Q93" s="1">
        <v>0.79720000000000002</v>
      </c>
      <c r="R93" s="1">
        <v>0.84940000000000004</v>
      </c>
      <c r="S93" s="1">
        <v>0.82089999999999996</v>
      </c>
      <c r="T93" s="1">
        <v>0.82079999999999997</v>
      </c>
      <c r="U93" s="1">
        <v>0.8327</v>
      </c>
      <c r="V93" s="1">
        <v>0.80630000000000002</v>
      </c>
      <c r="W93" s="1">
        <v>0.77810000000000001</v>
      </c>
      <c r="X93" s="1">
        <v>0.76190000000000002</v>
      </c>
      <c r="Y93" s="1">
        <v>0.77659999999999996</v>
      </c>
      <c r="Z93" s="1">
        <v>0.81899999999999995</v>
      </c>
      <c r="AA93" s="1"/>
      <c r="AB93" s="1"/>
      <c r="AC93" s="1">
        <v>0.84640000000000004</v>
      </c>
      <c r="AD93" s="1">
        <v>0.81010000000000004</v>
      </c>
      <c r="AE93" s="1">
        <v>0.7883</v>
      </c>
      <c r="AF93" s="1">
        <v>0.7349</v>
      </c>
      <c r="AG93" s="1">
        <v>0.74870000000000003</v>
      </c>
      <c r="AH93" s="1">
        <v>0.74809999999999999</v>
      </c>
      <c r="AI93" s="1">
        <v>0.72619999999999996</v>
      </c>
      <c r="AJ93" s="1">
        <v>0.81100000000000005</v>
      </c>
      <c r="AK93" s="1">
        <v>0.89249999999999996</v>
      </c>
      <c r="AL93" s="1">
        <v>0.77480000000000004</v>
      </c>
      <c r="AM93" s="1"/>
      <c r="AN93" s="1"/>
      <c r="AO93" s="1">
        <v>0.79039999999999999</v>
      </c>
      <c r="AP93" s="1">
        <v>0.74070000000000003</v>
      </c>
      <c r="AQ93" s="1">
        <v>0.7923</v>
      </c>
      <c r="AR93" s="1">
        <v>0.81410000000000005</v>
      </c>
      <c r="AS93" s="1">
        <v>0.76229999999999998</v>
      </c>
      <c r="AT93" s="1">
        <v>0.79490000000000005</v>
      </c>
      <c r="AU93" s="1">
        <v>0.80489999999999995</v>
      </c>
      <c r="AV93" s="1">
        <v>0.82020000000000004</v>
      </c>
      <c r="AW93" s="1">
        <v>0.82889999999999997</v>
      </c>
      <c r="AX93" s="1">
        <v>0.8014</v>
      </c>
      <c r="AY93" s="1"/>
      <c r="AZ93" s="1"/>
      <c r="BA93" s="1">
        <v>0.73939999999999995</v>
      </c>
      <c r="BB93" s="1">
        <v>0.74539999999999995</v>
      </c>
      <c r="BC93" s="1">
        <v>0.78649999999999998</v>
      </c>
      <c r="BD93" s="1">
        <v>0.78539999999999999</v>
      </c>
      <c r="BE93" s="1">
        <v>0.80279999999999996</v>
      </c>
      <c r="BF93" s="1">
        <v>0.1053</v>
      </c>
      <c r="BG93" s="1">
        <v>0.1017</v>
      </c>
      <c r="BH93" s="1">
        <v>0.10920000000000001</v>
      </c>
      <c r="BI93" s="1">
        <v>0.10730000000000001</v>
      </c>
      <c r="BJ93" s="1">
        <v>0.1183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>
      <c r="A94" s="3" t="s">
        <v>158</v>
      </c>
      <c r="B94" s="1">
        <v>11399.071</v>
      </c>
      <c r="C94" s="1">
        <v>37.1</v>
      </c>
      <c r="D94" s="1">
        <v>0.1205</v>
      </c>
      <c r="E94" s="1">
        <v>0.1026</v>
      </c>
      <c r="F94" s="1">
        <v>0.1027</v>
      </c>
      <c r="G94" s="1">
        <v>0.1004</v>
      </c>
      <c r="H94" s="1">
        <v>0.107</v>
      </c>
      <c r="I94" s="1">
        <v>0.10390000000000001</v>
      </c>
      <c r="J94" s="1">
        <v>0.14779999999999999</v>
      </c>
      <c r="K94" s="1">
        <v>0.1065</v>
      </c>
      <c r="L94" s="1">
        <v>0.1066</v>
      </c>
      <c r="M94" s="1">
        <v>0.1022</v>
      </c>
      <c r="N94" s="1">
        <v>0.1129</v>
      </c>
      <c r="O94" s="1">
        <v>0.10199999999999999</v>
      </c>
      <c r="P94" s="1">
        <v>0.10879999999999999</v>
      </c>
      <c r="Q94" s="1">
        <v>0.79800000000000004</v>
      </c>
      <c r="R94" s="1">
        <v>0.84940000000000004</v>
      </c>
      <c r="S94" s="1">
        <v>0.82069999999999999</v>
      </c>
      <c r="T94" s="1">
        <v>0.82010000000000005</v>
      </c>
      <c r="U94" s="1">
        <v>0.83530000000000004</v>
      </c>
      <c r="V94" s="1">
        <v>0.80549999999999999</v>
      </c>
      <c r="W94" s="1">
        <v>0.79210000000000003</v>
      </c>
      <c r="X94" s="1">
        <v>0.77629999999999999</v>
      </c>
      <c r="Y94" s="1">
        <v>0.78159999999999996</v>
      </c>
      <c r="Z94" s="1">
        <v>0.8216</v>
      </c>
      <c r="AA94" s="1"/>
      <c r="AB94" s="1"/>
      <c r="AC94" s="1">
        <v>0.85029999999999994</v>
      </c>
      <c r="AD94" s="1">
        <v>0.81030000000000002</v>
      </c>
      <c r="AE94" s="1">
        <v>0.78879999999999995</v>
      </c>
      <c r="AF94" s="1">
        <v>0.73609999999999998</v>
      </c>
      <c r="AG94" s="1">
        <v>0.74519999999999997</v>
      </c>
      <c r="AH94" s="1">
        <v>0.74839999999999995</v>
      </c>
      <c r="AI94" s="1">
        <v>0.72619999999999996</v>
      </c>
      <c r="AJ94" s="1">
        <v>0.80989999999999995</v>
      </c>
      <c r="AK94" s="1">
        <v>0.89080000000000004</v>
      </c>
      <c r="AL94" s="1">
        <v>0.77500000000000002</v>
      </c>
      <c r="AM94" s="1"/>
      <c r="AN94" s="1"/>
      <c r="AO94" s="1">
        <v>0.79179999999999995</v>
      </c>
      <c r="AP94" s="1">
        <v>0.73960000000000004</v>
      </c>
      <c r="AQ94" s="1">
        <v>0.7913</v>
      </c>
      <c r="AR94" s="1">
        <v>0.8175</v>
      </c>
      <c r="AS94" s="1">
        <v>0.7641</v>
      </c>
      <c r="AT94" s="1">
        <v>0.79790000000000005</v>
      </c>
      <c r="AU94" s="1">
        <v>0.80959999999999999</v>
      </c>
      <c r="AV94" s="1">
        <v>0.82369999999999999</v>
      </c>
      <c r="AW94" s="1">
        <v>0.8286</v>
      </c>
      <c r="AX94" s="1">
        <v>0.8004</v>
      </c>
      <c r="AY94" s="1"/>
      <c r="AZ94" s="1"/>
      <c r="BA94" s="1">
        <v>0.74119999999999997</v>
      </c>
      <c r="BB94" s="1">
        <v>0.74519999999999997</v>
      </c>
      <c r="BC94" s="1">
        <v>0.78639999999999999</v>
      </c>
      <c r="BD94" s="1">
        <v>0.78559999999999997</v>
      </c>
      <c r="BE94" s="1">
        <v>0.80269999999999997</v>
      </c>
      <c r="BF94" s="1">
        <v>0.11609999999999999</v>
      </c>
      <c r="BG94" s="1">
        <v>0.10199999999999999</v>
      </c>
      <c r="BH94" s="1">
        <v>0.12909999999999999</v>
      </c>
      <c r="BI94" s="1">
        <v>0.10730000000000001</v>
      </c>
      <c r="BJ94" s="1">
        <v>0.11509999999999999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>
      <c r="A95" s="3" t="s">
        <v>159</v>
      </c>
      <c r="B95" s="1">
        <v>11999.064</v>
      </c>
      <c r="C95" s="1">
        <v>37</v>
      </c>
      <c r="D95" s="1">
        <v>0.1171</v>
      </c>
      <c r="E95" s="1">
        <v>0.1024</v>
      </c>
      <c r="F95" s="1">
        <v>0.1027</v>
      </c>
      <c r="G95" s="1">
        <v>0.1003</v>
      </c>
      <c r="H95" s="1">
        <v>0.1074</v>
      </c>
      <c r="I95" s="1">
        <v>0.10349999999999999</v>
      </c>
      <c r="J95" s="1">
        <v>0.15490000000000001</v>
      </c>
      <c r="K95" s="1">
        <v>0.10539999999999999</v>
      </c>
      <c r="L95" s="1">
        <v>0.10630000000000001</v>
      </c>
      <c r="M95" s="1">
        <v>0.1023</v>
      </c>
      <c r="N95" s="1">
        <v>0.1128</v>
      </c>
      <c r="O95" s="1">
        <v>0.1017</v>
      </c>
      <c r="P95" s="1">
        <v>0.1132</v>
      </c>
      <c r="Q95" s="1">
        <v>0.79710000000000003</v>
      </c>
      <c r="R95" s="1">
        <v>0.8478</v>
      </c>
      <c r="S95" s="1">
        <v>0.81969999999999998</v>
      </c>
      <c r="T95" s="1">
        <v>0.81979999999999997</v>
      </c>
      <c r="U95" s="1">
        <v>0.82909999999999995</v>
      </c>
      <c r="V95" s="1">
        <v>0.80369999999999997</v>
      </c>
      <c r="W95" s="1">
        <v>0.80320000000000003</v>
      </c>
      <c r="X95" s="1">
        <v>0.76259999999999994</v>
      </c>
      <c r="Y95" s="1">
        <v>0.78449999999999998</v>
      </c>
      <c r="Z95" s="1">
        <v>0.82189999999999996</v>
      </c>
      <c r="AA95" s="1"/>
      <c r="AB95" s="1"/>
      <c r="AC95" s="1">
        <v>0.85</v>
      </c>
      <c r="AD95" s="1">
        <v>0.81169999999999998</v>
      </c>
      <c r="AE95" s="1">
        <v>0.78879999999999995</v>
      </c>
      <c r="AF95" s="1">
        <v>0.73560000000000003</v>
      </c>
      <c r="AG95" s="1">
        <v>0.74470000000000003</v>
      </c>
      <c r="AH95" s="1">
        <v>0.74909999999999999</v>
      </c>
      <c r="AI95" s="1">
        <v>0.72370000000000001</v>
      </c>
      <c r="AJ95" s="1">
        <v>0.80959999999999999</v>
      </c>
      <c r="AK95" s="1">
        <v>0.88890000000000002</v>
      </c>
      <c r="AL95" s="1">
        <v>0.77580000000000005</v>
      </c>
      <c r="AM95" s="1"/>
      <c r="AN95" s="1"/>
      <c r="AO95" s="1">
        <v>0.79290000000000005</v>
      </c>
      <c r="AP95" s="1">
        <v>0.73899999999999999</v>
      </c>
      <c r="AQ95" s="1">
        <v>0.79200000000000004</v>
      </c>
      <c r="AR95" s="1">
        <v>0.8196</v>
      </c>
      <c r="AS95" s="1">
        <v>0.7661</v>
      </c>
      <c r="AT95" s="1">
        <v>0.79759999999999998</v>
      </c>
      <c r="AU95" s="1">
        <v>0.81200000000000006</v>
      </c>
      <c r="AV95" s="1">
        <v>0.82779999999999998</v>
      </c>
      <c r="AW95" s="1">
        <v>0.82679999999999998</v>
      </c>
      <c r="AX95" s="1">
        <v>0.8004</v>
      </c>
      <c r="AY95" s="1"/>
      <c r="AZ95" s="1"/>
      <c r="BA95" s="1">
        <v>0.74060000000000004</v>
      </c>
      <c r="BB95" s="1">
        <v>0.74319999999999997</v>
      </c>
      <c r="BC95" s="1">
        <v>0.78349999999999997</v>
      </c>
      <c r="BD95" s="1">
        <v>0.78469999999999995</v>
      </c>
      <c r="BE95" s="1">
        <v>0.80010000000000003</v>
      </c>
      <c r="BF95" s="1">
        <v>0.10539999999999999</v>
      </c>
      <c r="BG95" s="1">
        <v>0.1013</v>
      </c>
      <c r="BH95" s="1">
        <v>0.1067</v>
      </c>
      <c r="BI95" s="1">
        <v>0.1074</v>
      </c>
      <c r="BJ95" s="1">
        <v>0.16089999999999999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>
      <c r="A96" s="3" t="s">
        <v>160</v>
      </c>
      <c r="B96" s="1">
        <v>12599.045</v>
      </c>
      <c r="C96" s="1">
        <v>37</v>
      </c>
      <c r="D96" s="1">
        <v>0.1168</v>
      </c>
      <c r="E96" s="1">
        <v>0.1023</v>
      </c>
      <c r="F96" s="1">
        <v>0.1026</v>
      </c>
      <c r="G96" s="1">
        <v>0.1003</v>
      </c>
      <c r="H96" s="1">
        <v>0.10730000000000001</v>
      </c>
      <c r="I96" s="1">
        <v>0.1037</v>
      </c>
      <c r="J96" s="1">
        <v>0.16250000000000001</v>
      </c>
      <c r="K96" s="1">
        <v>0.1055</v>
      </c>
      <c r="L96" s="1">
        <v>0.10639999999999999</v>
      </c>
      <c r="M96" s="1">
        <v>0.1024</v>
      </c>
      <c r="N96" s="1">
        <v>0.1128</v>
      </c>
      <c r="O96" s="1">
        <v>0.1018</v>
      </c>
      <c r="P96" s="1">
        <v>0.1192</v>
      </c>
      <c r="Q96" s="1">
        <v>0.79600000000000004</v>
      </c>
      <c r="R96" s="1">
        <v>0.84770000000000001</v>
      </c>
      <c r="S96" s="1">
        <v>0.81910000000000005</v>
      </c>
      <c r="T96" s="1">
        <v>0.81940000000000002</v>
      </c>
      <c r="U96" s="1">
        <v>0.82820000000000005</v>
      </c>
      <c r="V96" s="1">
        <v>0.80069999999999997</v>
      </c>
      <c r="W96" s="1">
        <v>0.80049999999999999</v>
      </c>
      <c r="X96" s="1">
        <v>0.76219999999999999</v>
      </c>
      <c r="Y96" s="1">
        <v>0.7823</v>
      </c>
      <c r="Z96" s="1">
        <v>0.82230000000000003</v>
      </c>
      <c r="AA96" s="1"/>
      <c r="AB96" s="1"/>
      <c r="AC96" s="1">
        <v>0.85029999999999994</v>
      </c>
      <c r="AD96" s="1">
        <v>0.80779999999999996</v>
      </c>
      <c r="AE96" s="1">
        <v>0.78720000000000001</v>
      </c>
      <c r="AF96" s="1">
        <v>0.73709999999999998</v>
      </c>
      <c r="AG96" s="1">
        <v>0.74329999999999996</v>
      </c>
      <c r="AH96" s="1">
        <v>0.74770000000000003</v>
      </c>
      <c r="AI96" s="1">
        <v>0.72109999999999996</v>
      </c>
      <c r="AJ96" s="1">
        <v>0.80779999999999996</v>
      </c>
      <c r="AK96" s="1">
        <v>0.8881</v>
      </c>
      <c r="AL96" s="1">
        <v>0.77170000000000005</v>
      </c>
      <c r="AM96" s="1"/>
      <c r="AN96" s="1"/>
      <c r="AO96" s="1">
        <v>0.79290000000000005</v>
      </c>
      <c r="AP96" s="1">
        <v>0.73660000000000003</v>
      </c>
      <c r="AQ96" s="1">
        <v>0.7903</v>
      </c>
      <c r="AR96" s="1">
        <v>0.82079999999999997</v>
      </c>
      <c r="AS96" s="1">
        <v>0.76719999999999999</v>
      </c>
      <c r="AT96" s="1">
        <v>0.7974</v>
      </c>
      <c r="AU96" s="1">
        <v>0.81330000000000002</v>
      </c>
      <c r="AV96" s="1">
        <v>0.82889999999999997</v>
      </c>
      <c r="AW96" s="1">
        <v>0.8256</v>
      </c>
      <c r="AX96" s="1">
        <v>0.8004</v>
      </c>
      <c r="AY96" s="1"/>
      <c r="AZ96" s="1"/>
      <c r="BA96" s="1">
        <v>0.74050000000000005</v>
      </c>
      <c r="BB96" s="1">
        <v>0.74509999999999998</v>
      </c>
      <c r="BC96" s="1">
        <v>0.78400000000000003</v>
      </c>
      <c r="BD96" s="1">
        <v>0.78420000000000001</v>
      </c>
      <c r="BE96" s="1">
        <v>0.80289999999999995</v>
      </c>
      <c r="BF96" s="1">
        <v>0.1052</v>
      </c>
      <c r="BG96" s="1">
        <v>0.1013</v>
      </c>
      <c r="BH96" s="1">
        <v>0.1246</v>
      </c>
      <c r="BI96" s="1">
        <v>0.1075</v>
      </c>
      <c r="BJ96" s="1">
        <v>0.1167</v>
      </c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>
      <c r="A97" s="3" t="s">
        <v>161</v>
      </c>
      <c r="B97" s="1">
        <v>13198.982</v>
      </c>
      <c r="C97" s="1">
        <v>37.200000000000003</v>
      </c>
      <c r="D97" s="1">
        <v>0.1179</v>
      </c>
      <c r="E97" s="1">
        <v>0.1023</v>
      </c>
      <c r="F97" s="1">
        <v>0.1027</v>
      </c>
      <c r="G97" s="1">
        <v>0.1002</v>
      </c>
      <c r="H97" s="1">
        <v>0.10680000000000001</v>
      </c>
      <c r="I97" s="1">
        <v>0.10390000000000001</v>
      </c>
      <c r="J97" s="1">
        <v>0.1704</v>
      </c>
      <c r="K97" s="1">
        <v>0.10589999999999999</v>
      </c>
      <c r="L97" s="1">
        <v>0.1062</v>
      </c>
      <c r="M97" s="1">
        <v>0.1024</v>
      </c>
      <c r="N97" s="1">
        <v>0.1135</v>
      </c>
      <c r="O97" s="1">
        <v>0.1019</v>
      </c>
      <c r="P97" s="1">
        <v>0.10829999999999999</v>
      </c>
      <c r="Q97" s="1">
        <v>0.79549999999999998</v>
      </c>
      <c r="R97" s="1">
        <v>0.84609999999999996</v>
      </c>
      <c r="S97" s="1">
        <v>0.81630000000000003</v>
      </c>
      <c r="T97" s="1">
        <v>0.8175</v>
      </c>
      <c r="U97" s="1">
        <v>0.82709999999999995</v>
      </c>
      <c r="V97" s="1">
        <v>0.79890000000000005</v>
      </c>
      <c r="W97" s="1">
        <v>0.80879999999999996</v>
      </c>
      <c r="X97" s="1">
        <v>0.7611</v>
      </c>
      <c r="Y97" s="1">
        <v>0.78090000000000004</v>
      </c>
      <c r="Z97" s="1">
        <v>0.82220000000000004</v>
      </c>
      <c r="AA97" s="1"/>
      <c r="AB97" s="1"/>
      <c r="AC97" s="1">
        <v>0.85219999999999996</v>
      </c>
      <c r="AD97" s="1">
        <v>0.80800000000000005</v>
      </c>
      <c r="AE97" s="1">
        <v>0.78659999999999997</v>
      </c>
      <c r="AF97" s="1">
        <v>0.73519999999999996</v>
      </c>
      <c r="AG97" s="1">
        <v>0.74099999999999999</v>
      </c>
      <c r="AH97" s="1">
        <v>0.74719999999999998</v>
      </c>
      <c r="AI97" s="1">
        <v>0.7198</v>
      </c>
      <c r="AJ97" s="1">
        <v>0.80649999999999999</v>
      </c>
      <c r="AK97" s="1">
        <v>0.88629999999999998</v>
      </c>
      <c r="AL97" s="1">
        <v>0.77049999999999996</v>
      </c>
      <c r="AM97" s="1"/>
      <c r="AN97" s="1"/>
      <c r="AO97" s="1">
        <v>0.79420000000000002</v>
      </c>
      <c r="AP97" s="1">
        <v>0.73699999999999999</v>
      </c>
      <c r="AQ97" s="1">
        <v>0.78890000000000005</v>
      </c>
      <c r="AR97" s="1">
        <v>0.82279999999999998</v>
      </c>
      <c r="AS97" s="1">
        <v>0.76490000000000002</v>
      </c>
      <c r="AT97" s="1">
        <v>0.79859999999999998</v>
      </c>
      <c r="AU97" s="1">
        <v>0.81399999999999995</v>
      </c>
      <c r="AV97" s="1">
        <v>0.83109999999999995</v>
      </c>
      <c r="AW97" s="1">
        <v>0.82530000000000003</v>
      </c>
      <c r="AX97" s="1">
        <v>0.8</v>
      </c>
      <c r="AY97" s="1"/>
      <c r="AZ97" s="1"/>
      <c r="BA97" s="1">
        <v>0.7379</v>
      </c>
      <c r="BB97" s="1">
        <v>0.74660000000000004</v>
      </c>
      <c r="BC97" s="1">
        <v>0.78190000000000004</v>
      </c>
      <c r="BD97" s="1">
        <v>0.7823</v>
      </c>
      <c r="BE97" s="1">
        <v>0.81320000000000003</v>
      </c>
      <c r="BF97" s="1">
        <v>0.10489999999999999</v>
      </c>
      <c r="BG97" s="1">
        <v>0.1011</v>
      </c>
      <c r="BH97" s="1">
        <v>0.15029999999999999</v>
      </c>
      <c r="BI97" s="1">
        <v>0.108</v>
      </c>
      <c r="BJ97" s="1">
        <v>0.1245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>
      <c r="A98" s="3" t="s">
        <v>162</v>
      </c>
      <c r="B98" s="1">
        <v>13798.955</v>
      </c>
      <c r="C98" s="1">
        <v>37.1</v>
      </c>
      <c r="D98" s="1">
        <v>0.1171</v>
      </c>
      <c r="E98" s="1">
        <v>0.1021</v>
      </c>
      <c r="F98" s="1">
        <v>0.1026</v>
      </c>
      <c r="G98" s="1">
        <v>0.1002</v>
      </c>
      <c r="H98" s="1">
        <v>0.1082</v>
      </c>
      <c r="I98" s="1">
        <v>0.104</v>
      </c>
      <c r="J98" s="1">
        <v>0.17910000000000001</v>
      </c>
      <c r="K98" s="1">
        <v>0.1056</v>
      </c>
      <c r="L98" s="1">
        <v>0.1061</v>
      </c>
      <c r="M98" s="1">
        <v>0.1024</v>
      </c>
      <c r="N98" s="1">
        <v>0.1128</v>
      </c>
      <c r="O98" s="1">
        <v>0.1018</v>
      </c>
      <c r="P98" s="1">
        <v>0.1082</v>
      </c>
      <c r="Q98" s="1">
        <v>0.79390000000000005</v>
      </c>
      <c r="R98" s="1">
        <v>0.84540000000000004</v>
      </c>
      <c r="S98" s="1">
        <v>0.81599999999999995</v>
      </c>
      <c r="T98" s="1">
        <v>0.81630000000000003</v>
      </c>
      <c r="U98" s="1">
        <v>0.82520000000000004</v>
      </c>
      <c r="V98" s="1">
        <v>0.79769999999999996</v>
      </c>
      <c r="W98" s="1">
        <v>0.81499999999999995</v>
      </c>
      <c r="X98" s="1">
        <v>0.7601</v>
      </c>
      <c r="Y98" s="1">
        <v>0.77690000000000003</v>
      </c>
      <c r="Z98" s="1">
        <v>0.82110000000000005</v>
      </c>
      <c r="AA98" s="1"/>
      <c r="AB98" s="1"/>
      <c r="AC98" s="1">
        <v>0.85309999999999997</v>
      </c>
      <c r="AD98" s="1">
        <v>0.80679999999999996</v>
      </c>
      <c r="AE98" s="1">
        <v>0.78580000000000005</v>
      </c>
      <c r="AF98" s="1">
        <v>0.73540000000000005</v>
      </c>
      <c r="AG98" s="1">
        <v>0.74</v>
      </c>
      <c r="AH98" s="1">
        <v>0.746</v>
      </c>
      <c r="AI98" s="1">
        <v>0.71640000000000004</v>
      </c>
      <c r="AJ98" s="1">
        <v>0.80530000000000002</v>
      </c>
      <c r="AK98" s="1">
        <v>0.88660000000000005</v>
      </c>
      <c r="AL98" s="1">
        <v>0.77070000000000005</v>
      </c>
      <c r="AM98" s="1"/>
      <c r="AN98" s="1"/>
      <c r="AO98" s="1">
        <v>0.79459999999999997</v>
      </c>
      <c r="AP98" s="1">
        <v>0.73640000000000005</v>
      </c>
      <c r="AQ98" s="1">
        <v>0.78739999999999999</v>
      </c>
      <c r="AR98" s="1">
        <v>0.82540000000000002</v>
      </c>
      <c r="AS98" s="1">
        <v>0.7671</v>
      </c>
      <c r="AT98" s="1">
        <v>0.8014</v>
      </c>
      <c r="AU98" s="1">
        <v>0.81589999999999996</v>
      </c>
      <c r="AV98" s="1">
        <v>0.83260000000000001</v>
      </c>
      <c r="AW98" s="1">
        <v>0.82399999999999995</v>
      </c>
      <c r="AX98" s="1">
        <v>0.79769999999999996</v>
      </c>
      <c r="AY98" s="1"/>
      <c r="AZ98" s="1"/>
      <c r="BA98" s="1">
        <v>0.73809999999999998</v>
      </c>
      <c r="BB98" s="1">
        <v>0.74609999999999999</v>
      </c>
      <c r="BC98" s="1">
        <v>0.78190000000000004</v>
      </c>
      <c r="BD98" s="1">
        <v>0.78149999999999997</v>
      </c>
      <c r="BE98" s="1">
        <v>0.81189999999999996</v>
      </c>
      <c r="BF98" s="1">
        <v>0.10580000000000001</v>
      </c>
      <c r="BG98" s="1">
        <v>0.1014</v>
      </c>
      <c r="BH98" s="1">
        <v>0.1118</v>
      </c>
      <c r="BI98" s="1">
        <v>0.1077</v>
      </c>
      <c r="BJ98" s="1">
        <v>0.1263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>
      <c r="A99" s="3" t="s">
        <v>163</v>
      </c>
      <c r="B99" s="1">
        <v>14398.919</v>
      </c>
      <c r="C99" s="1">
        <v>37.1</v>
      </c>
      <c r="D99" s="1">
        <v>0.11890000000000001</v>
      </c>
      <c r="E99" s="1">
        <v>0.10249999999999999</v>
      </c>
      <c r="F99" s="1">
        <v>0.10249999999999999</v>
      </c>
      <c r="G99" s="1">
        <v>0.10009999999999999</v>
      </c>
      <c r="H99" s="1">
        <v>0.1065</v>
      </c>
      <c r="I99" s="1">
        <v>0.1042</v>
      </c>
      <c r="J99" s="1">
        <v>0.188</v>
      </c>
      <c r="K99" s="1">
        <v>0.1056</v>
      </c>
      <c r="L99" s="1">
        <v>0.106</v>
      </c>
      <c r="M99" s="1">
        <v>0.1024</v>
      </c>
      <c r="N99" s="1">
        <v>0.11269999999999999</v>
      </c>
      <c r="O99" s="1">
        <v>0.1019</v>
      </c>
      <c r="P99" s="1">
        <v>0.1065</v>
      </c>
      <c r="Q99" s="1">
        <v>0.79300000000000004</v>
      </c>
      <c r="R99" s="1">
        <v>0.83579999999999999</v>
      </c>
      <c r="S99" s="1">
        <v>0.81320000000000003</v>
      </c>
      <c r="T99" s="1">
        <v>0.81369999999999998</v>
      </c>
      <c r="U99" s="1">
        <v>0.82279999999999998</v>
      </c>
      <c r="V99" s="1">
        <v>0.79469999999999996</v>
      </c>
      <c r="W99" s="1">
        <v>0.81189999999999996</v>
      </c>
      <c r="X99" s="1">
        <v>0.75800000000000001</v>
      </c>
      <c r="Y99" s="1">
        <v>0.77390000000000003</v>
      </c>
      <c r="Z99" s="1">
        <v>0.82010000000000005</v>
      </c>
      <c r="AA99" s="1"/>
      <c r="AB99" s="1"/>
      <c r="AC99" s="1">
        <v>0.85250000000000004</v>
      </c>
      <c r="AD99" s="1">
        <v>0.80289999999999995</v>
      </c>
      <c r="AE99" s="1">
        <v>0.7833</v>
      </c>
      <c r="AF99" s="1">
        <v>0.73229999999999995</v>
      </c>
      <c r="AG99" s="1">
        <v>0.73650000000000004</v>
      </c>
      <c r="AH99" s="1">
        <v>0.74409999999999998</v>
      </c>
      <c r="AI99" s="1">
        <v>0.71179999999999999</v>
      </c>
      <c r="AJ99" s="1">
        <v>0.80389999999999995</v>
      </c>
      <c r="AK99" s="1">
        <v>0.88400000000000001</v>
      </c>
      <c r="AL99" s="1">
        <v>0.76829999999999998</v>
      </c>
      <c r="AM99" s="1"/>
      <c r="AN99" s="1"/>
      <c r="AO99" s="1">
        <v>0.79410000000000003</v>
      </c>
      <c r="AP99" s="1">
        <v>0.73280000000000001</v>
      </c>
      <c r="AQ99" s="1">
        <v>0.78520000000000001</v>
      </c>
      <c r="AR99" s="1">
        <v>0.82530000000000003</v>
      </c>
      <c r="AS99" s="1">
        <v>0.76839999999999997</v>
      </c>
      <c r="AT99" s="1">
        <v>0.8014</v>
      </c>
      <c r="AU99" s="1">
        <v>0.81569999999999998</v>
      </c>
      <c r="AV99" s="1">
        <v>0.83150000000000002</v>
      </c>
      <c r="AW99" s="1">
        <v>0.82199999999999995</v>
      </c>
      <c r="AX99" s="1">
        <v>0.79679999999999995</v>
      </c>
      <c r="AY99" s="1"/>
      <c r="AZ99" s="1"/>
      <c r="BA99" s="1">
        <v>0.73319999999999996</v>
      </c>
      <c r="BB99" s="1">
        <v>0.73740000000000006</v>
      </c>
      <c r="BC99" s="1">
        <v>0.77769999999999995</v>
      </c>
      <c r="BD99" s="1">
        <v>0.77890000000000004</v>
      </c>
      <c r="BE99" s="1">
        <v>0.79400000000000004</v>
      </c>
      <c r="BF99" s="1">
        <v>0.1086</v>
      </c>
      <c r="BG99" s="1">
        <v>0.10199999999999999</v>
      </c>
      <c r="BH99" s="1">
        <v>0.12429999999999999</v>
      </c>
      <c r="BI99" s="1">
        <v>0.1079</v>
      </c>
      <c r="BJ99" s="1">
        <v>0.1298</v>
      </c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>
      <c r="A100" s="3" t="s">
        <v>164</v>
      </c>
      <c r="B100" s="1">
        <v>14998.878000000001</v>
      </c>
      <c r="C100" s="1">
        <v>37</v>
      </c>
      <c r="D100" s="1">
        <v>0.1198</v>
      </c>
      <c r="E100" s="1">
        <v>0.1022</v>
      </c>
      <c r="F100" s="1">
        <v>0.1023</v>
      </c>
      <c r="G100" s="1">
        <v>9.9900000000000003E-2</v>
      </c>
      <c r="H100" s="1">
        <v>0.1065</v>
      </c>
      <c r="I100" s="1">
        <v>0.1033</v>
      </c>
      <c r="J100" s="1">
        <v>0.19769999999999999</v>
      </c>
      <c r="K100" s="1">
        <v>0.1057</v>
      </c>
      <c r="L100" s="1">
        <v>0.10580000000000001</v>
      </c>
      <c r="M100" s="1">
        <v>0.1022</v>
      </c>
      <c r="N100" s="1">
        <v>0.1129</v>
      </c>
      <c r="O100" s="1">
        <v>0.1018</v>
      </c>
      <c r="P100" s="1">
        <v>0.1065</v>
      </c>
      <c r="Q100" s="1">
        <v>0.79190000000000005</v>
      </c>
      <c r="R100" s="1">
        <v>0.8357</v>
      </c>
      <c r="S100" s="1">
        <v>0.81189999999999996</v>
      </c>
      <c r="T100" s="1">
        <v>0.81230000000000002</v>
      </c>
      <c r="U100" s="1">
        <v>0.82250000000000001</v>
      </c>
      <c r="V100" s="1">
        <v>0.79410000000000003</v>
      </c>
      <c r="W100" s="1">
        <v>0.81120000000000003</v>
      </c>
      <c r="X100" s="1">
        <v>0.75800000000000001</v>
      </c>
      <c r="Y100" s="1">
        <v>0.7732</v>
      </c>
      <c r="Z100" s="1">
        <v>0.82150000000000001</v>
      </c>
      <c r="AA100" s="1"/>
      <c r="AB100" s="1"/>
      <c r="AC100" s="1">
        <v>0.85299999999999998</v>
      </c>
      <c r="AD100" s="1">
        <v>0.80230000000000001</v>
      </c>
      <c r="AE100" s="1">
        <v>0.78239999999999998</v>
      </c>
      <c r="AF100" s="1">
        <v>0.72909999999999997</v>
      </c>
      <c r="AG100" s="1">
        <v>0.73509999999999998</v>
      </c>
      <c r="AH100" s="1">
        <v>0.74270000000000003</v>
      </c>
      <c r="AI100" s="1">
        <v>0.70909999999999995</v>
      </c>
      <c r="AJ100" s="1">
        <v>0.80259999999999998</v>
      </c>
      <c r="AK100" s="1">
        <v>0.88419999999999999</v>
      </c>
      <c r="AL100" s="1">
        <v>0.76690000000000003</v>
      </c>
      <c r="AM100" s="1"/>
      <c r="AN100" s="1"/>
      <c r="AO100" s="1">
        <v>0.79349999999999998</v>
      </c>
      <c r="AP100" s="1">
        <v>0.73219999999999996</v>
      </c>
      <c r="AQ100" s="1">
        <v>0.78569999999999995</v>
      </c>
      <c r="AR100" s="1">
        <v>0.82509999999999994</v>
      </c>
      <c r="AS100" s="1">
        <v>0.77</v>
      </c>
      <c r="AT100" s="1">
        <v>0.80110000000000003</v>
      </c>
      <c r="AU100" s="1">
        <v>0.81599999999999995</v>
      </c>
      <c r="AV100" s="1">
        <v>0.83289999999999997</v>
      </c>
      <c r="AW100" s="1">
        <v>0.82130000000000003</v>
      </c>
      <c r="AX100" s="1">
        <v>0.79649999999999999</v>
      </c>
      <c r="AY100" s="1"/>
      <c r="AZ100" s="1"/>
      <c r="BA100" s="1">
        <v>0.73350000000000004</v>
      </c>
      <c r="BB100" s="1">
        <v>0.73509999999999998</v>
      </c>
      <c r="BC100" s="1">
        <v>0.77690000000000003</v>
      </c>
      <c r="BD100" s="1">
        <v>0.77710000000000001</v>
      </c>
      <c r="BE100" s="1">
        <v>0.7913</v>
      </c>
      <c r="BF100" s="1">
        <v>0.1056</v>
      </c>
      <c r="BG100" s="1">
        <v>0.10150000000000001</v>
      </c>
      <c r="BH100" s="1">
        <v>0.1153</v>
      </c>
      <c r="BI100" s="1">
        <v>0.1079</v>
      </c>
      <c r="BJ100" s="1">
        <v>0.13950000000000001</v>
      </c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>
      <c r="A101" s="3" t="s">
        <v>165</v>
      </c>
      <c r="B101" s="1">
        <v>15598.842000000001</v>
      </c>
      <c r="C101" s="1">
        <v>37.1</v>
      </c>
      <c r="D101" s="1">
        <v>0.1166</v>
      </c>
      <c r="E101" s="1">
        <v>0.1019</v>
      </c>
      <c r="F101" s="1">
        <v>0.1023</v>
      </c>
      <c r="G101" s="1">
        <v>0.10009999999999999</v>
      </c>
      <c r="H101" s="1">
        <v>0.1065</v>
      </c>
      <c r="I101" s="1">
        <v>0.1032</v>
      </c>
      <c r="J101" s="1">
        <v>0.20960000000000001</v>
      </c>
      <c r="K101" s="1">
        <v>0.10589999999999999</v>
      </c>
      <c r="L101" s="1">
        <v>0.1062</v>
      </c>
      <c r="M101" s="1">
        <v>0.1022</v>
      </c>
      <c r="N101" s="1">
        <v>0.11260000000000001</v>
      </c>
      <c r="O101" s="1">
        <v>0.1018</v>
      </c>
      <c r="P101" s="1">
        <v>0.1067</v>
      </c>
      <c r="Q101" s="1">
        <v>0.79269999999999996</v>
      </c>
      <c r="R101" s="1">
        <v>0.83350000000000002</v>
      </c>
      <c r="S101" s="1">
        <v>0.81169999999999998</v>
      </c>
      <c r="T101" s="1">
        <v>0.81030000000000002</v>
      </c>
      <c r="U101" s="1">
        <v>0.81889999999999996</v>
      </c>
      <c r="V101" s="1">
        <v>0.79310000000000003</v>
      </c>
      <c r="W101" s="1">
        <v>0.81159999999999999</v>
      </c>
      <c r="X101" s="1">
        <v>0.75529999999999997</v>
      </c>
      <c r="Y101" s="1">
        <v>0.77129999999999999</v>
      </c>
      <c r="Z101" s="1">
        <v>0.81859999999999999</v>
      </c>
      <c r="AA101" s="1"/>
      <c r="AB101" s="1"/>
      <c r="AC101" s="1">
        <v>0.85299999999999998</v>
      </c>
      <c r="AD101" s="1">
        <v>0.80110000000000003</v>
      </c>
      <c r="AE101" s="1">
        <v>0.78090000000000004</v>
      </c>
      <c r="AF101" s="1">
        <v>0.7278</v>
      </c>
      <c r="AG101" s="1">
        <v>0.74129999999999996</v>
      </c>
      <c r="AH101" s="1">
        <v>0.74109999999999998</v>
      </c>
      <c r="AI101" s="1">
        <v>0.7056</v>
      </c>
      <c r="AJ101" s="1">
        <v>0.8</v>
      </c>
      <c r="AK101" s="1">
        <v>0.88290000000000002</v>
      </c>
      <c r="AL101" s="1">
        <v>0.76959999999999995</v>
      </c>
      <c r="AM101" s="1"/>
      <c r="AN101" s="1"/>
      <c r="AO101" s="1">
        <v>0.79190000000000005</v>
      </c>
      <c r="AP101" s="1">
        <v>0.73080000000000001</v>
      </c>
      <c r="AQ101" s="1">
        <v>0.78369999999999995</v>
      </c>
      <c r="AR101" s="1">
        <v>0.8236</v>
      </c>
      <c r="AS101" s="1">
        <v>0.76970000000000005</v>
      </c>
      <c r="AT101" s="1">
        <v>0.79969999999999997</v>
      </c>
      <c r="AU101" s="1">
        <v>0.81399999999999995</v>
      </c>
      <c r="AV101" s="1">
        <v>0.83150000000000002</v>
      </c>
      <c r="AW101" s="1">
        <v>0.81969999999999998</v>
      </c>
      <c r="AX101" s="1">
        <v>0.79400000000000004</v>
      </c>
      <c r="AY101" s="1"/>
      <c r="AZ101" s="1"/>
      <c r="BA101" s="1">
        <v>0.73460000000000003</v>
      </c>
      <c r="BB101" s="1">
        <v>0.73629999999999995</v>
      </c>
      <c r="BC101" s="1">
        <v>0.77639999999999998</v>
      </c>
      <c r="BD101" s="1">
        <v>0.77739999999999998</v>
      </c>
      <c r="BE101" s="1">
        <v>0.79210000000000003</v>
      </c>
      <c r="BF101" s="1">
        <v>0.127</v>
      </c>
      <c r="BG101" s="1">
        <v>0.10150000000000001</v>
      </c>
      <c r="BH101" s="1">
        <v>0.109</v>
      </c>
      <c r="BI101" s="1">
        <v>0.1082</v>
      </c>
      <c r="BJ101" s="1">
        <v>0.1132</v>
      </c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>
      <c r="A102" s="3" t="s">
        <v>166</v>
      </c>
      <c r="B102" s="1">
        <v>16198.828</v>
      </c>
      <c r="C102" s="1">
        <v>37</v>
      </c>
      <c r="D102" s="1">
        <v>0.11650000000000001</v>
      </c>
      <c r="E102" s="1">
        <v>0.10199999999999999</v>
      </c>
      <c r="F102" s="1">
        <v>0.1022</v>
      </c>
      <c r="G102" s="1">
        <v>9.9900000000000003E-2</v>
      </c>
      <c r="H102" s="1">
        <v>0.1065</v>
      </c>
      <c r="I102" s="1">
        <v>0.1032</v>
      </c>
      <c r="J102" s="1">
        <v>0.22090000000000001</v>
      </c>
      <c r="K102" s="1">
        <v>0.1061</v>
      </c>
      <c r="L102" s="1">
        <v>0.107</v>
      </c>
      <c r="M102" s="1">
        <v>0.1022</v>
      </c>
      <c r="N102" s="1">
        <v>0.11269999999999999</v>
      </c>
      <c r="O102" s="1">
        <v>0.1018</v>
      </c>
      <c r="P102" s="1">
        <v>0.107</v>
      </c>
      <c r="Q102" s="1">
        <v>0.79159999999999997</v>
      </c>
      <c r="R102" s="1">
        <v>0.83179999999999998</v>
      </c>
      <c r="S102" s="1">
        <v>0.80940000000000001</v>
      </c>
      <c r="T102" s="1">
        <v>0.81110000000000004</v>
      </c>
      <c r="U102" s="1">
        <v>0.81910000000000005</v>
      </c>
      <c r="V102" s="1">
        <v>0.79159999999999997</v>
      </c>
      <c r="W102" s="1">
        <v>0.81340000000000001</v>
      </c>
      <c r="X102" s="1">
        <v>0.75409999999999999</v>
      </c>
      <c r="Y102" s="1">
        <v>0.76980000000000004</v>
      </c>
      <c r="Z102" s="1">
        <v>0.81869999999999998</v>
      </c>
      <c r="AA102" s="1"/>
      <c r="AB102" s="1"/>
      <c r="AC102" s="1">
        <v>0.85289999999999999</v>
      </c>
      <c r="AD102" s="1">
        <v>0.79900000000000004</v>
      </c>
      <c r="AE102" s="1">
        <v>0.77929999999999999</v>
      </c>
      <c r="AF102" s="1">
        <v>0.72660000000000002</v>
      </c>
      <c r="AG102" s="1">
        <v>0.73140000000000005</v>
      </c>
      <c r="AH102" s="1">
        <v>0.74029999999999996</v>
      </c>
      <c r="AI102" s="1">
        <v>0.70189999999999997</v>
      </c>
      <c r="AJ102" s="1">
        <v>0.79890000000000005</v>
      </c>
      <c r="AK102" s="1">
        <v>0.88219999999999998</v>
      </c>
      <c r="AL102" s="1">
        <v>0.76700000000000002</v>
      </c>
      <c r="AM102" s="1"/>
      <c r="AN102" s="1"/>
      <c r="AO102" s="1">
        <v>0.79100000000000004</v>
      </c>
      <c r="AP102" s="1">
        <v>0.72760000000000002</v>
      </c>
      <c r="AQ102" s="1">
        <v>0.78120000000000001</v>
      </c>
      <c r="AR102" s="1">
        <v>0.82279999999999998</v>
      </c>
      <c r="AS102" s="1">
        <v>0.77039999999999997</v>
      </c>
      <c r="AT102" s="1">
        <v>0.80049999999999999</v>
      </c>
      <c r="AU102" s="1">
        <v>0.81459999999999999</v>
      </c>
      <c r="AV102" s="1">
        <v>0.83209999999999995</v>
      </c>
      <c r="AW102" s="1">
        <v>0.81850000000000001</v>
      </c>
      <c r="AX102" s="1">
        <v>0.79379999999999995</v>
      </c>
      <c r="AY102" s="1"/>
      <c r="AZ102" s="1"/>
      <c r="BA102" s="1">
        <v>0.73380000000000001</v>
      </c>
      <c r="BB102" s="1">
        <v>0.73509999999999998</v>
      </c>
      <c r="BC102" s="1">
        <v>0.77500000000000002</v>
      </c>
      <c r="BD102" s="1">
        <v>0.77559999999999996</v>
      </c>
      <c r="BE102" s="1">
        <v>0.79020000000000001</v>
      </c>
      <c r="BF102" s="1">
        <v>0.10920000000000001</v>
      </c>
      <c r="BG102" s="1">
        <v>0.1012</v>
      </c>
      <c r="BH102" s="1">
        <v>0.1072</v>
      </c>
      <c r="BI102" s="1">
        <v>0.10829999999999999</v>
      </c>
      <c r="BJ102" s="1">
        <v>0.108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>
      <c r="A103" s="3" t="s">
        <v>167</v>
      </c>
      <c r="B103" s="1">
        <v>16798.79</v>
      </c>
      <c r="C103" s="1">
        <v>37.1</v>
      </c>
      <c r="D103" s="1">
        <v>0.1195</v>
      </c>
      <c r="E103" s="1">
        <v>0.1019</v>
      </c>
      <c r="F103" s="1">
        <v>0.10680000000000001</v>
      </c>
      <c r="G103" s="1">
        <v>0.1002</v>
      </c>
      <c r="H103" s="1">
        <v>0.10639999999999999</v>
      </c>
      <c r="I103" s="1">
        <v>0.1032</v>
      </c>
      <c r="J103" s="1">
        <v>0.2336</v>
      </c>
      <c r="K103" s="1">
        <v>0.1072</v>
      </c>
      <c r="L103" s="1">
        <v>0.1062</v>
      </c>
      <c r="M103" s="1">
        <v>0.1023</v>
      </c>
      <c r="N103" s="1">
        <v>0.11310000000000001</v>
      </c>
      <c r="O103" s="1">
        <v>0.1019</v>
      </c>
      <c r="P103" s="1">
        <v>0.1082</v>
      </c>
      <c r="Q103" s="1">
        <v>0.79020000000000001</v>
      </c>
      <c r="R103" s="1">
        <v>0.8306</v>
      </c>
      <c r="S103" s="1">
        <v>0.80720000000000003</v>
      </c>
      <c r="T103" s="1">
        <v>0.80840000000000001</v>
      </c>
      <c r="U103" s="1">
        <v>0.81659999999999999</v>
      </c>
      <c r="V103" s="1">
        <v>0.7893</v>
      </c>
      <c r="W103" s="1">
        <v>0.81289999999999996</v>
      </c>
      <c r="X103" s="1">
        <v>0.75290000000000001</v>
      </c>
      <c r="Y103" s="1">
        <v>0.76759999999999995</v>
      </c>
      <c r="Z103" s="1">
        <v>0.81699999999999995</v>
      </c>
      <c r="AA103" s="1"/>
      <c r="AB103" s="1"/>
      <c r="AC103" s="1">
        <v>0.85209999999999997</v>
      </c>
      <c r="AD103" s="1">
        <v>0.79390000000000005</v>
      </c>
      <c r="AE103" s="1">
        <v>0.78569999999999995</v>
      </c>
      <c r="AF103" s="1">
        <v>0.72529999999999994</v>
      </c>
      <c r="AG103" s="1">
        <v>0.72799999999999998</v>
      </c>
      <c r="AH103" s="1">
        <v>0.73870000000000002</v>
      </c>
      <c r="AI103" s="1">
        <v>0.69910000000000005</v>
      </c>
      <c r="AJ103" s="1">
        <v>0.79649999999999999</v>
      </c>
      <c r="AK103" s="1">
        <v>0.88080000000000003</v>
      </c>
      <c r="AL103" s="1">
        <v>0.76339999999999997</v>
      </c>
      <c r="AM103" s="1"/>
      <c r="AN103" s="1"/>
      <c r="AO103" s="1">
        <v>0.78979999999999995</v>
      </c>
      <c r="AP103" s="1">
        <v>0.72670000000000001</v>
      </c>
      <c r="AQ103" s="1">
        <v>0.78129999999999999</v>
      </c>
      <c r="AR103" s="1">
        <v>0.82169999999999999</v>
      </c>
      <c r="AS103" s="1">
        <v>0.76990000000000003</v>
      </c>
      <c r="AT103" s="1">
        <v>0.7994</v>
      </c>
      <c r="AU103" s="1">
        <v>0.81410000000000005</v>
      </c>
      <c r="AV103" s="1">
        <v>0.83230000000000004</v>
      </c>
      <c r="AW103" s="1">
        <v>0.81730000000000003</v>
      </c>
      <c r="AX103" s="1">
        <v>0.79179999999999995</v>
      </c>
      <c r="AY103" s="1"/>
      <c r="AZ103" s="1"/>
      <c r="BA103" s="1">
        <v>0.73409999999999997</v>
      </c>
      <c r="BB103" s="1">
        <v>0.72799999999999998</v>
      </c>
      <c r="BC103" s="1">
        <v>0.77400000000000002</v>
      </c>
      <c r="BD103" s="1">
        <v>0.7742</v>
      </c>
      <c r="BE103" s="1">
        <v>0.78849999999999998</v>
      </c>
      <c r="BF103" s="1">
        <v>0.1231</v>
      </c>
      <c r="BG103" s="1">
        <v>0.1012</v>
      </c>
      <c r="BH103" s="1">
        <v>0.1158</v>
      </c>
      <c r="BI103" s="1">
        <v>0.1084</v>
      </c>
      <c r="BJ103" s="1">
        <v>0.1353</v>
      </c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>
      <c r="A104" s="3" t="s">
        <v>168</v>
      </c>
      <c r="B104" s="1">
        <v>17398.742999999999</v>
      </c>
      <c r="C104" s="1">
        <v>37.1</v>
      </c>
      <c r="D104" s="1">
        <v>0.12770000000000001</v>
      </c>
      <c r="E104" s="1">
        <v>0.1027</v>
      </c>
      <c r="F104" s="1">
        <v>0.1022</v>
      </c>
      <c r="G104" s="1">
        <v>9.9900000000000003E-2</v>
      </c>
      <c r="H104" s="1">
        <v>0.1066</v>
      </c>
      <c r="I104" s="1">
        <v>0.10340000000000001</v>
      </c>
      <c r="J104" s="1">
        <v>0.24759999999999999</v>
      </c>
      <c r="K104" s="1">
        <v>0.1067</v>
      </c>
      <c r="L104" s="1">
        <v>0.10580000000000001</v>
      </c>
      <c r="M104" s="1">
        <v>0.10249999999999999</v>
      </c>
      <c r="N104" s="1">
        <v>0.11269999999999999</v>
      </c>
      <c r="O104" s="1">
        <v>0.1019</v>
      </c>
      <c r="P104" s="1">
        <v>0.1105</v>
      </c>
      <c r="Q104" s="1">
        <v>0.78700000000000003</v>
      </c>
      <c r="R104" s="1">
        <v>0.82830000000000004</v>
      </c>
      <c r="S104" s="1">
        <v>0.8044</v>
      </c>
      <c r="T104" s="1">
        <v>0.80610000000000004</v>
      </c>
      <c r="U104" s="1">
        <v>0.81320000000000003</v>
      </c>
      <c r="V104" s="1">
        <v>0.78759999999999997</v>
      </c>
      <c r="W104" s="1">
        <v>0.81840000000000002</v>
      </c>
      <c r="X104" s="1">
        <v>0.75019999999999998</v>
      </c>
      <c r="Y104" s="1">
        <v>0.75949999999999995</v>
      </c>
      <c r="Z104" s="1">
        <v>0.81499999999999995</v>
      </c>
      <c r="AA104" s="1"/>
      <c r="AB104" s="1"/>
      <c r="AC104" s="1">
        <v>0.85150000000000003</v>
      </c>
      <c r="AD104" s="1">
        <v>0.79190000000000005</v>
      </c>
      <c r="AE104" s="1">
        <v>0.7833</v>
      </c>
      <c r="AF104" s="1">
        <v>0.72330000000000005</v>
      </c>
      <c r="AG104" s="1">
        <v>0.72640000000000005</v>
      </c>
      <c r="AH104" s="1">
        <v>0.73750000000000004</v>
      </c>
      <c r="AI104" s="1">
        <v>0.69599999999999995</v>
      </c>
      <c r="AJ104" s="1">
        <v>0.79469999999999996</v>
      </c>
      <c r="AK104" s="1">
        <v>0.87929999999999997</v>
      </c>
      <c r="AL104" s="1">
        <v>0.76219999999999999</v>
      </c>
      <c r="AM104" s="1"/>
      <c r="AN104" s="1"/>
      <c r="AO104" s="1">
        <v>0.78849999999999998</v>
      </c>
      <c r="AP104" s="1">
        <v>0.72560000000000002</v>
      </c>
      <c r="AQ104" s="1">
        <v>0.77929999999999999</v>
      </c>
      <c r="AR104" s="1">
        <v>0.82089999999999996</v>
      </c>
      <c r="AS104" s="1">
        <v>0.76990000000000003</v>
      </c>
      <c r="AT104" s="1">
        <v>0.79830000000000001</v>
      </c>
      <c r="AU104" s="1">
        <v>0.81320000000000003</v>
      </c>
      <c r="AV104" s="1">
        <v>0.83260000000000001</v>
      </c>
      <c r="AW104" s="1">
        <v>0.8155</v>
      </c>
      <c r="AX104" s="1">
        <v>0.79100000000000004</v>
      </c>
      <c r="AY104" s="1"/>
      <c r="AZ104" s="1"/>
      <c r="BA104" s="1">
        <v>0.73399999999999999</v>
      </c>
      <c r="BB104" s="1">
        <v>0.72699999999999998</v>
      </c>
      <c r="BC104" s="1">
        <v>0.77259999999999995</v>
      </c>
      <c r="BD104" s="1">
        <v>0.77259999999999995</v>
      </c>
      <c r="BE104" s="1">
        <v>0.78680000000000005</v>
      </c>
      <c r="BF104" s="1">
        <v>0.11550000000000001</v>
      </c>
      <c r="BG104" s="1">
        <v>0.10150000000000001</v>
      </c>
      <c r="BH104" s="1">
        <v>0.154</v>
      </c>
      <c r="BI104" s="1">
        <v>0.10920000000000001</v>
      </c>
      <c r="BJ104" s="1">
        <v>0.13189999999999999</v>
      </c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>
      <c r="A105" s="3" t="s">
        <v>169</v>
      </c>
      <c r="B105" s="1">
        <v>17998.73</v>
      </c>
      <c r="C105" s="1">
        <v>37.1</v>
      </c>
      <c r="D105" s="1">
        <v>0.1226</v>
      </c>
      <c r="E105" s="1">
        <v>0.1028</v>
      </c>
      <c r="F105" s="1">
        <v>0.1021</v>
      </c>
      <c r="G105" s="1">
        <v>9.9900000000000003E-2</v>
      </c>
      <c r="H105" s="1">
        <v>0.1067</v>
      </c>
      <c r="I105" s="1">
        <v>0.1036</v>
      </c>
      <c r="J105" s="1">
        <v>0.26029999999999998</v>
      </c>
      <c r="K105" s="1">
        <v>0.10730000000000001</v>
      </c>
      <c r="L105" s="1">
        <v>0.1057</v>
      </c>
      <c r="M105" s="1">
        <v>0.10290000000000001</v>
      </c>
      <c r="N105" s="1">
        <v>0.1128</v>
      </c>
      <c r="O105" s="1">
        <v>0.10199999999999999</v>
      </c>
      <c r="P105" s="1">
        <v>0.1235</v>
      </c>
      <c r="Q105" s="1">
        <v>0.78620000000000001</v>
      </c>
      <c r="R105" s="1">
        <v>0.82769999999999999</v>
      </c>
      <c r="S105" s="1">
        <v>0.80289999999999995</v>
      </c>
      <c r="T105" s="1">
        <v>0.80469999999999997</v>
      </c>
      <c r="U105" s="1">
        <v>0.81200000000000006</v>
      </c>
      <c r="V105" s="1">
        <v>0.78569999999999995</v>
      </c>
      <c r="W105" s="1">
        <v>0.81379999999999997</v>
      </c>
      <c r="X105" s="1">
        <v>0.74950000000000006</v>
      </c>
      <c r="Y105" s="1">
        <v>0.75770000000000004</v>
      </c>
      <c r="Z105" s="1">
        <v>0.81430000000000002</v>
      </c>
      <c r="AA105" s="1"/>
      <c r="AB105" s="1"/>
      <c r="AC105" s="1">
        <v>0.85189999999999999</v>
      </c>
      <c r="AD105" s="1">
        <v>0.79049999999999998</v>
      </c>
      <c r="AE105" s="1">
        <v>0.78120000000000001</v>
      </c>
      <c r="AF105" s="1">
        <v>0.72189999999999999</v>
      </c>
      <c r="AG105" s="1">
        <v>0.72419999999999995</v>
      </c>
      <c r="AH105" s="1">
        <v>0.73670000000000002</v>
      </c>
      <c r="AI105" s="1">
        <v>0.69289999999999996</v>
      </c>
      <c r="AJ105" s="1">
        <v>0.79300000000000004</v>
      </c>
      <c r="AK105" s="1">
        <v>0.87829999999999997</v>
      </c>
      <c r="AL105" s="1">
        <v>0.76080000000000003</v>
      </c>
      <c r="AM105" s="1"/>
      <c r="AN105" s="1"/>
      <c r="AO105" s="1">
        <v>0.78480000000000005</v>
      </c>
      <c r="AP105" s="1">
        <v>0.72240000000000004</v>
      </c>
      <c r="AQ105" s="1">
        <v>0.77810000000000001</v>
      </c>
      <c r="AR105" s="1">
        <v>0.81859999999999999</v>
      </c>
      <c r="AS105" s="1">
        <v>0.76939999999999997</v>
      </c>
      <c r="AT105" s="1">
        <v>0.79690000000000005</v>
      </c>
      <c r="AU105" s="1">
        <v>0.81169999999999998</v>
      </c>
      <c r="AV105" s="1">
        <v>0.83109999999999995</v>
      </c>
      <c r="AW105" s="1">
        <v>0.81389999999999996</v>
      </c>
      <c r="AX105" s="1">
        <v>0.78900000000000003</v>
      </c>
      <c r="AY105" s="1"/>
      <c r="AZ105" s="1"/>
      <c r="BA105" s="1">
        <v>0.73380000000000001</v>
      </c>
      <c r="BB105" s="1">
        <v>0.72470000000000001</v>
      </c>
      <c r="BC105" s="1">
        <v>0.77139999999999997</v>
      </c>
      <c r="BD105" s="1">
        <v>0.77080000000000004</v>
      </c>
      <c r="BE105" s="1">
        <v>0.78469999999999995</v>
      </c>
      <c r="BF105" s="1">
        <v>0.1416</v>
      </c>
      <c r="BG105" s="1">
        <v>0.1013</v>
      </c>
      <c r="BH105" s="1">
        <v>0.14760000000000001</v>
      </c>
      <c r="BI105" s="1">
        <v>0.1095</v>
      </c>
      <c r="BJ105" s="1">
        <v>0.13089999999999999</v>
      </c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>
      <c r="A106" s="3" t="s">
        <v>170</v>
      </c>
      <c r="B106" s="1">
        <v>18598.687999999998</v>
      </c>
      <c r="C106" s="1">
        <v>37.1</v>
      </c>
      <c r="D106" s="1">
        <v>0.1158</v>
      </c>
      <c r="E106" s="1">
        <v>0.1019</v>
      </c>
      <c r="F106" s="1">
        <v>0.1019</v>
      </c>
      <c r="G106" s="1">
        <v>9.9699999999999997E-2</v>
      </c>
      <c r="H106" s="1">
        <v>0.1069</v>
      </c>
      <c r="I106" s="1">
        <v>0.1033</v>
      </c>
      <c r="J106" s="1">
        <v>0.27350000000000002</v>
      </c>
      <c r="K106" s="1">
        <v>0.1077</v>
      </c>
      <c r="L106" s="1">
        <v>0.1056</v>
      </c>
      <c r="M106" s="1">
        <v>0.1027</v>
      </c>
      <c r="N106" s="1">
        <v>0.11310000000000001</v>
      </c>
      <c r="O106" s="1">
        <v>0.1027</v>
      </c>
      <c r="P106" s="1">
        <v>0.1062</v>
      </c>
      <c r="Q106" s="1">
        <v>0.78410000000000002</v>
      </c>
      <c r="R106" s="1">
        <v>0.82540000000000002</v>
      </c>
      <c r="S106" s="1">
        <v>0.8014</v>
      </c>
      <c r="T106" s="1">
        <v>0.80289999999999995</v>
      </c>
      <c r="U106" s="1">
        <v>0.81</v>
      </c>
      <c r="V106" s="1">
        <v>0.78469999999999995</v>
      </c>
      <c r="W106" s="1">
        <v>0.81210000000000004</v>
      </c>
      <c r="X106" s="1">
        <v>0.74690000000000001</v>
      </c>
      <c r="Y106" s="1">
        <v>0.75670000000000004</v>
      </c>
      <c r="Z106" s="1">
        <v>0.81330000000000002</v>
      </c>
      <c r="AA106" s="1"/>
      <c r="AB106" s="1"/>
      <c r="AC106" s="1">
        <v>0.84989999999999999</v>
      </c>
      <c r="AD106" s="1">
        <v>0.7883</v>
      </c>
      <c r="AE106" s="1">
        <v>0.77939999999999998</v>
      </c>
      <c r="AF106" s="1">
        <v>0.71989999999999998</v>
      </c>
      <c r="AG106" s="1">
        <v>0.72219999999999995</v>
      </c>
      <c r="AH106" s="1">
        <v>0.73480000000000001</v>
      </c>
      <c r="AI106" s="1">
        <v>0.68799999999999994</v>
      </c>
      <c r="AJ106" s="1">
        <v>0.79069999999999996</v>
      </c>
      <c r="AK106" s="1">
        <v>0.87739999999999996</v>
      </c>
      <c r="AL106" s="1">
        <v>0.7591</v>
      </c>
      <c r="AM106" s="1"/>
      <c r="AN106" s="1"/>
      <c r="AO106" s="1">
        <v>0.78200000000000003</v>
      </c>
      <c r="AP106" s="1">
        <v>0.72050000000000003</v>
      </c>
      <c r="AQ106" s="1">
        <v>0.77639999999999998</v>
      </c>
      <c r="AR106" s="1">
        <v>0.81840000000000002</v>
      </c>
      <c r="AS106" s="1">
        <v>0.76900000000000002</v>
      </c>
      <c r="AT106" s="1">
        <v>0.79720000000000002</v>
      </c>
      <c r="AU106" s="1">
        <v>0.81130000000000002</v>
      </c>
      <c r="AV106" s="1">
        <v>0.83140000000000003</v>
      </c>
      <c r="AW106" s="1">
        <v>0.81269999999999998</v>
      </c>
      <c r="AX106" s="1">
        <v>0.7883</v>
      </c>
      <c r="AY106" s="1"/>
      <c r="AZ106" s="1"/>
      <c r="BA106" s="1">
        <v>0.73399999999999999</v>
      </c>
      <c r="BB106" s="1">
        <v>0.72450000000000003</v>
      </c>
      <c r="BC106" s="1">
        <v>0.77010000000000001</v>
      </c>
      <c r="BD106" s="1">
        <v>0.76919999999999999</v>
      </c>
      <c r="BE106" s="1">
        <v>0.78410000000000002</v>
      </c>
      <c r="BF106" s="1">
        <v>0.17249999999999999</v>
      </c>
      <c r="BG106" s="1">
        <v>0.1018</v>
      </c>
      <c r="BH106" s="1">
        <v>0.14699999999999999</v>
      </c>
      <c r="BI106" s="1">
        <v>0.11</v>
      </c>
      <c r="BJ106" s="1">
        <v>0.13289999999999999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>
      <c r="A107" s="3" t="s">
        <v>171</v>
      </c>
      <c r="B107" s="1">
        <v>19198.654999999999</v>
      </c>
      <c r="C107" s="1">
        <v>37.1</v>
      </c>
      <c r="D107" s="1">
        <v>0.1158</v>
      </c>
      <c r="E107" s="1">
        <v>0.1019</v>
      </c>
      <c r="F107" s="1">
        <v>0.1019</v>
      </c>
      <c r="G107" s="1">
        <v>9.9900000000000003E-2</v>
      </c>
      <c r="H107" s="1">
        <v>0.1076</v>
      </c>
      <c r="I107" s="1">
        <v>0.10340000000000001</v>
      </c>
      <c r="J107" s="1">
        <v>0.2858</v>
      </c>
      <c r="K107" s="1">
        <v>0.1082</v>
      </c>
      <c r="L107" s="1">
        <v>0.1055</v>
      </c>
      <c r="M107" s="1">
        <v>0.1027</v>
      </c>
      <c r="N107" s="1">
        <v>0.11260000000000001</v>
      </c>
      <c r="O107" s="1">
        <v>0.10199999999999999</v>
      </c>
      <c r="P107" s="1">
        <v>0.1177</v>
      </c>
      <c r="Q107" s="1">
        <v>0.78239999999999998</v>
      </c>
      <c r="R107" s="1">
        <v>0.82350000000000001</v>
      </c>
      <c r="S107" s="1">
        <v>0.79949999999999999</v>
      </c>
      <c r="T107" s="1">
        <v>0.80169999999999997</v>
      </c>
      <c r="U107" s="1">
        <v>0.80869999999999997</v>
      </c>
      <c r="V107" s="1">
        <v>0.78259999999999996</v>
      </c>
      <c r="W107" s="1">
        <v>0.81220000000000003</v>
      </c>
      <c r="X107" s="1">
        <v>0.74560000000000004</v>
      </c>
      <c r="Y107" s="1">
        <v>0.75360000000000005</v>
      </c>
      <c r="Z107" s="1">
        <v>0.81140000000000001</v>
      </c>
      <c r="AA107" s="1"/>
      <c r="AB107" s="1"/>
      <c r="AC107" s="1">
        <v>0.84930000000000005</v>
      </c>
      <c r="AD107" s="1">
        <v>0.78620000000000001</v>
      </c>
      <c r="AE107" s="1">
        <v>0.77549999999999997</v>
      </c>
      <c r="AF107" s="1">
        <v>0.71860000000000002</v>
      </c>
      <c r="AG107" s="1">
        <v>0.71970000000000001</v>
      </c>
      <c r="AH107" s="1">
        <v>0.73260000000000003</v>
      </c>
      <c r="AI107" s="1">
        <v>0.68559999999999999</v>
      </c>
      <c r="AJ107" s="1">
        <v>0.78879999999999995</v>
      </c>
      <c r="AK107" s="1">
        <v>0.87729999999999997</v>
      </c>
      <c r="AL107" s="1">
        <v>0.75790000000000002</v>
      </c>
      <c r="AM107" s="1"/>
      <c r="AN107" s="1"/>
      <c r="AO107" s="1">
        <v>0.77980000000000005</v>
      </c>
      <c r="AP107" s="1">
        <v>0.71930000000000005</v>
      </c>
      <c r="AQ107" s="1">
        <v>0.77649999999999997</v>
      </c>
      <c r="AR107" s="1">
        <v>0.81579999999999997</v>
      </c>
      <c r="AS107" s="1">
        <v>0.76829999999999998</v>
      </c>
      <c r="AT107" s="1">
        <v>0.79520000000000002</v>
      </c>
      <c r="AU107" s="1">
        <v>0.81069999999999998</v>
      </c>
      <c r="AV107" s="1">
        <v>0.82989999999999997</v>
      </c>
      <c r="AW107" s="1">
        <v>0.81089999999999995</v>
      </c>
      <c r="AX107" s="1">
        <v>0.78700000000000003</v>
      </c>
      <c r="AY107" s="1"/>
      <c r="AZ107" s="1"/>
      <c r="BA107" s="1">
        <v>0.73309999999999997</v>
      </c>
      <c r="BB107" s="1">
        <v>0.72260000000000002</v>
      </c>
      <c r="BC107" s="1">
        <v>0.76770000000000005</v>
      </c>
      <c r="BD107" s="1">
        <v>0.76780000000000004</v>
      </c>
      <c r="BE107" s="1">
        <v>0.78169999999999995</v>
      </c>
      <c r="BF107" s="1">
        <v>0.1217</v>
      </c>
      <c r="BG107" s="1">
        <v>0.1014</v>
      </c>
      <c r="BH107" s="1">
        <v>0.1174</v>
      </c>
      <c r="BI107" s="1">
        <v>0.1109</v>
      </c>
      <c r="BJ107" s="1">
        <v>0.1142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>
      <c r="A108" s="3" t="s">
        <v>172</v>
      </c>
      <c r="B108" s="1">
        <v>19798.628000000001</v>
      </c>
      <c r="C108" s="1">
        <v>37</v>
      </c>
      <c r="D108" s="1">
        <v>0.1234</v>
      </c>
      <c r="E108" s="1">
        <v>0.1066</v>
      </c>
      <c r="F108" s="1">
        <v>0.1019</v>
      </c>
      <c r="G108" s="1">
        <v>9.9599999999999994E-2</v>
      </c>
      <c r="H108" s="1">
        <v>0.10730000000000001</v>
      </c>
      <c r="I108" s="1">
        <v>0.10340000000000001</v>
      </c>
      <c r="J108" s="1">
        <v>0.29830000000000001</v>
      </c>
      <c r="K108" s="1">
        <v>0.109</v>
      </c>
      <c r="L108" s="1">
        <v>0.1056</v>
      </c>
      <c r="M108" s="1">
        <v>0.10299999999999999</v>
      </c>
      <c r="N108" s="1">
        <v>0.113</v>
      </c>
      <c r="O108" s="1">
        <v>0.1022</v>
      </c>
      <c r="P108" s="1">
        <v>0.1361</v>
      </c>
      <c r="Q108" s="1">
        <v>0.78149999999999997</v>
      </c>
      <c r="R108" s="1">
        <v>0.82179999999999997</v>
      </c>
      <c r="S108" s="1">
        <v>0.7974</v>
      </c>
      <c r="T108" s="1">
        <v>0.80300000000000005</v>
      </c>
      <c r="U108" s="1">
        <v>0.80700000000000005</v>
      </c>
      <c r="V108" s="1">
        <v>0.78039999999999998</v>
      </c>
      <c r="W108" s="1">
        <v>0.81130000000000002</v>
      </c>
      <c r="X108" s="1">
        <v>0.74299999999999999</v>
      </c>
      <c r="Y108" s="1">
        <v>0.75209999999999999</v>
      </c>
      <c r="Z108" s="1">
        <v>0.81010000000000004</v>
      </c>
      <c r="AA108" s="1"/>
      <c r="AB108" s="1"/>
      <c r="AC108" s="1">
        <v>0.84750000000000003</v>
      </c>
      <c r="AD108" s="1">
        <v>0.78269999999999995</v>
      </c>
      <c r="AE108" s="1">
        <v>0.77129999999999999</v>
      </c>
      <c r="AF108" s="1">
        <v>0.71589999999999998</v>
      </c>
      <c r="AG108" s="1">
        <v>0.71709999999999996</v>
      </c>
      <c r="AH108" s="1">
        <v>0.73070000000000002</v>
      </c>
      <c r="AI108" s="1">
        <v>0.68100000000000005</v>
      </c>
      <c r="AJ108" s="1">
        <v>0.78649999999999998</v>
      </c>
      <c r="AK108" s="1">
        <v>0.87590000000000001</v>
      </c>
      <c r="AL108" s="1">
        <v>0.755</v>
      </c>
      <c r="AM108" s="1"/>
      <c r="AN108" s="1"/>
      <c r="AO108" s="1">
        <v>0.77700000000000002</v>
      </c>
      <c r="AP108" s="1">
        <v>0.71679999999999999</v>
      </c>
      <c r="AQ108" s="1">
        <v>0.77429999999999999</v>
      </c>
      <c r="AR108" s="1">
        <v>0.81389999999999996</v>
      </c>
      <c r="AS108" s="1">
        <v>0.76780000000000004</v>
      </c>
      <c r="AT108" s="1">
        <v>0.79339999999999999</v>
      </c>
      <c r="AU108" s="1">
        <v>0.80889999999999995</v>
      </c>
      <c r="AV108" s="1">
        <v>0.82789999999999997</v>
      </c>
      <c r="AW108" s="1">
        <v>0.80969999999999998</v>
      </c>
      <c r="AX108" s="1">
        <v>0.7843</v>
      </c>
      <c r="AY108" s="1"/>
      <c r="AZ108" s="1"/>
      <c r="BA108" s="1">
        <v>0.73099999999999998</v>
      </c>
      <c r="BB108" s="1">
        <v>0.72009999999999996</v>
      </c>
      <c r="BC108" s="1">
        <v>0.76570000000000005</v>
      </c>
      <c r="BD108" s="1">
        <v>0.76480000000000004</v>
      </c>
      <c r="BE108" s="1">
        <v>0.77959999999999996</v>
      </c>
      <c r="BF108" s="1">
        <v>0.1145</v>
      </c>
      <c r="BG108" s="1">
        <v>0.1013</v>
      </c>
      <c r="BH108" s="1">
        <v>0.151</v>
      </c>
      <c r="BI108" s="1">
        <v>0.1118</v>
      </c>
      <c r="BJ108" s="1">
        <v>0.12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>
      <c r="A109" s="3" t="s">
        <v>173</v>
      </c>
      <c r="B109" s="1">
        <v>20398.599999999999</v>
      </c>
      <c r="C109" s="1">
        <v>37.1</v>
      </c>
      <c r="D109" s="1">
        <v>0.1172</v>
      </c>
      <c r="E109" s="1">
        <v>0.1022</v>
      </c>
      <c r="F109" s="1">
        <v>0.10199999999999999</v>
      </c>
      <c r="G109" s="1">
        <v>9.98E-2</v>
      </c>
      <c r="H109" s="1">
        <v>0.10630000000000001</v>
      </c>
      <c r="I109" s="1">
        <v>0.10390000000000001</v>
      </c>
      <c r="J109" s="1">
        <v>0.31159999999999999</v>
      </c>
      <c r="K109" s="1">
        <v>0.10979999999999999</v>
      </c>
      <c r="L109" s="1">
        <v>0.1056</v>
      </c>
      <c r="M109" s="1">
        <v>0.1036</v>
      </c>
      <c r="N109" s="1">
        <v>0.11269999999999999</v>
      </c>
      <c r="O109" s="1">
        <v>0.1024</v>
      </c>
      <c r="P109" s="1">
        <v>0.1113</v>
      </c>
      <c r="Q109" s="1">
        <v>0.77949999999999997</v>
      </c>
      <c r="R109" s="1">
        <v>0.82040000000000002</v>
      </c>
      <c r="S109" s="1">
        <v>0.79569999999999996</v>
      </c>
      <c r="T109" s="1">
        <v>0.7984</v>
      </c>
      <c r="U109" s="1">
        <v>0.80549999999999999</v>
      </c>
      <c r="V109" s="1">
        <v>0.77929999999999999</v>
      </c>
      <c r="W109" s="1">
        <v>0.81440000000000001</v>
      </c>
      <c r="X109" s="1">
        <v>0.74119999999999997</v>
      </c>
      <c r="Y109" s="1">
        <v>0.75009999999999999</v>
      </c>
      <c r="Z109" s="1">
        <v>0.80840000000000001</v>
      </c>
      <c r="AA109" s="1"/>
      <c r="AB109" s="1"/>
      <c r="AC109" s="1">
        <v>0.84619999999999995</v>
      </c>
      <c r="AD109" s="1">
        <v>0.77939999999999998</v>
      </c>
      <c r="AE109" s="1">
        <v>0.76859999999999995</v>
      </c>
      <c r="AF109" s="1">
        <v>0.71379999999999999</v>
      </c>
      <c r="AG109" s="1">
        <v>0.71519999999999995</v>
      </c>
      <c r="AH109" s="1">
        <v>0.72799999999999998</v>
      </c>
      <c r="AI109" s="1">
        <v>0.67859999999999998</v>
      </c>
      <c r="AJ109" s="1">
        <v>0.78510000000000002</v>
      </c>
      <c r="AK109" s="1">
        <v>0.87439999999999996</v>
      </c>
      <c r="AL109" s="1">
        <v>0.75390000000000001</v>
      </c>
      <c r="AM109" s="1"/>
      <c r="AN109" s="1"/>
      <c r="AO109" s="1">
        <v>0.77529999999999999</v>
      </c>
      <c r="AP109" s="1">
        <v>0.71509999999999996</v>
      </c>
      <c r="AQ109" s="1">
        <v>0.77329999999999999</v>
      </c>
      <c r="AR109" s="1">
        <v>0.81320000000000003</v>
      </c>
      <c r="AS109" s="1">
        <v>0.76690000000000003</v>
      </c>
      <c r="AT109" s="1">
        <v>0.79279999999999995</v>
      </c>
      <c r="AU109" s="1">
        <v>0.80810000000000004</v>
      </c>
      <c r="AV109" s="1">
        <v>0.82669999999999999</v>
      </c>
      <c r="AW109" s="1">
        <v>0.80789999999999995</v>
      </c>
      <c r="AX109" s="1">
        <v>0.78349999999999997</v>
      </c>
      <c r="AY109" s="1"/>
      <c r="AZ109" s="1"/>
      <c r="BA109" s="1">
        <v>0.72919999999999996</v>
      </c>
      <c r="BB109" s="1">
        <v>0.71750000000000003</v>
      </c>
      <c r="BC109" s="1">
        <v>0.76370000000000005</v>
      </c>
      <c r="BD109" s="1">
        <v>0.76359999999999995</v>
      </c>
      <c r="BE109" s="1">
        <v>0.77869999999999995</v>
      </c>
      <c r="BF109" s="1">
        <v>0.15679999999999999</v>
      </c>
      <c r="BG109" s="1">
        <v>0.10199999999999999</v>
      </c>
      <c r="BH109" s="1">
        <v>0.1244</v>
      </c>
      <c r="BI109" s="1">
        <v>0.1128</v>
      </c>
      <c r="BJ109" s="1">
        <v>0.12559999999999999</v>
      </c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>
      <c r="A110" s="3" t="s">
        <v>174</v>
      </c>
      <c r="B110" s="1">
        <v>20998.57</v>
      </c>
      <c r="C110" s="1">
        <v>37</v>
      </c>
      <c r="D110" s="1">
        <v>0.1242</v>
      </c>
      <c r="E110" s="1">
        <v>0.1018</v>
      </c>
      <c r="F110" s="1">
        <v>0.1018</v>
      </c>
      <c r="G110" s="1">
        <v>9.9500000000000005E-2</v>
      </c>
      <c r="H110" s="1">
        <v>0.1062</v>
      </c>
      <c r="I110" s="1">
        <v>0.1038</v>
      </c>
      <c r="J110" s="1">
        <v>0.32319999999999999</v>
      </c>
      <c r="K110" s="1">
        <v>0.111</v>
      </c>
      <c r="L110" s="1">
        <v>0.1053</v>
      </c>
      <c r="M110" s="1">
        <v>0.1037</v>
      </c>
      <c r="N110" s="1">
        <v>0.1125</v>
      </c>
      <c r="O110" s="1">
        <v>0.1023</v>
      </c>
      <c r="P110" s="1">
        <v>0.10639999999999999</v>
      </c>
      <c r="Q110" s="1">
        <v>0.77780000000000005</v>
      </c>
      <c r="R110" s="1">
        <v>0.81759999999999999</v>
      </c>
      <c r="S110" s="1">
        <v>0.79530000000000001</v>
      </c>
      <c r="T110" s="1">
        <v>0.79579999999999995</v>
      </c>
      <c r="U110" s="1">
        <v>0.80300000000000005</v>
      </c>
      <c r="V110" s="1">
        <v>0.77700000000000002</v>
      </c>
      <c r="W110" s="1">
        <v>0.81389999999999996</v>
      </c>
      <c r="X110" s="1">
        <v>0.73970000000000002</v>
      </c>
      <c r="Y110" s="1">
        <v>0.74860000000000004</v>
      </c>
      <c r="Z110" s="1">
        <v>0.80789999999999995</v>
      </c>
      <c r="AA110" s="1"/>
      <c r="AB110" s="1"/>
      <c r="AC110" s="1">
        <v>0.8448</v>
      </c>
      <c r="AD110" s="1">
        <v>0.77829999999999999</v>
      </c>
      <c r="AE110" s="1">
        <v>0.76659999999999995</v>
      </c>
      <c r="AF110" s="1">
        <v>0.71209999999999996</v>
      </c>
      <c r="AG110" s="1">
        <v>0.71340000000000003</v>
      </c>
      <c r="AH110" s="1">
        <v>0.72660000000000002</v>
      </c>
      <c r="AI110" s="1">
        <v>0.6744</v>
      </c>
      <c r="AJ110" s="1">
        <v>0.78390000000000004</v>
      </c>
      <c r="AK110" s="1">
        <v>0.87190000000000001</v>
      </c>
      <c r="AL110" s="1">
        <v>0.75170000000000003</v>
      </c>
      <c r="AM110" s="1"/>
      <c r="AN110" s="1"/>
      <c r="AO110" s="1">
        <v>0.77249999999999996</v>
      </c>
      <c r="AP110" s="1">
        <v>0.71330000000000005</v>
      </c>
      <c r="AQ110" s="1">
        <v>0.77149999999999996</v>
      </c>
      <c r="AR110" s="1">
        <v>0.81159999999999999</v>
      </c>
      <c r="AS110" s="1">
        <v>0.76570000000000005</v>
      </c>
      <c r="AT110" s="1">
        <v>0.79049999999999998</v>
      </c>
      <c r="AU110" s="1">
        <v>0.80869999999999997</v>
      </c>
      <c r="AV110" s="1">
        <v>0.82599999999999996</v>
      </c>
      <c r="AW110" s="1">
        <v>0.80579999999999996</v>
      </c>
      <c r="AX110" s="1">
        <v>0.78190000000000004</v>
      </c>
      <c r="AY110" s="1"/>
      <c r="AZ110" s="1"/>
      <c r="BA110" s="1">
        <v>0.7288</v>
      </c>
      <c r="BB110" s="1">
        <v>0.71709999999999996</v>
      </c>
      <c r="BC110" s="1">
        <v>0.76259999999999994</v>
      </c>
      <c r="BD110" s="1">
        <v>0.76170000000000004</v>
      </c>
      <c r="BE110" s="1">
        <v>0.7762</v>
      </c>
      <c r="BF110" s="1">
        <v>0.1154</v>
      </c>
      <c r="BG110" s="1">
        <v>0.1011</v>
      </c>
      <c r="BH110" s="1">
        <v>0.14660000000000001</v>
      </c>
      <c r="BI110" s="1">
        <v>0.1142</v>
      </c>
      <c r="BJ110" s="1">
        <v>0.1615</v>
      </c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>
      <c r="A111" s="3" t="s">
        <v>175</v>
      </c>
      <c r="B111" s="1">
        <v>21598.532999999999</v>
      </c>
      <c r="C111" s="1">
        <v>37.1</v>
      </c>
      <c r="D111" s="1">
        <v>0.1245</v>
      </c>
      <c r="E111" s="1">
        <v>0.1018</v>
      </c>
      <c r="F111" s="1">
        <v>0.1017</v>
      </c>
      <c r="G111" s="1">
        <v>9.9500000000000005E-2</v>
      </c>
      <c r="H111" s="1">
        <v>0.1065</v>
      </c>
      <c r="I111" s="1">
        <v>0.1041</v>
      </c>
      <c r="J111" s="1">
        <v>0.33629999999999999</v>
      </c>
      <c r="K111" s="1">
        <v>0.11219999999999999</v>
      </c>
      <c r="L111" s="1">
        <v>0.1053</v>
      </c>
      <c r="M111" s="1">
        <v>0.10390000000000001</v>
      </c>
      <c r="N111" s="1">
        <v>0.1125</v>
      </c>
      <c r="O111" s="1">
        <v>0.1026</v>
      </c>
      <c r="P111" s="1">
        <v>0.1164</v>
      </c>
      <c r="Q111" s="1">
        <v>0.77629999999999999</v>
      </c>
      <c r="R111" s="1">
        <v>0.81640000000000001</v>
      </c>
      <c r="S111" s="1">
        <v>0.79220000000000002</v>
      </c>
      <c r="T111" s="1">
        <v>0.79510000000000003</v>
      </c>
      <c r="U111" s="1">
        <v>0.80130000000000001</v>
      </c>
      <c r="V111" s="1">
        <v>0.77539999999999998</v>
      </c>
      <c r="W111" s="1">
        <v>0.8145</v>
      </c>
      <c r="X111" s="1">
        <v>0.73770000000000002</v>
      </c>
      <c r="Y111" s="1">
        <v>0.74609999999999999</v>
      </c>
      <c r="Z111" s="1">
        <v>0.80620000000000003</v>
      </c>
      <c r="AA111" s="1"/>
      <c r="AB111" s="1"/>
      <c r="AC111" s="1">
        <v>0.84240000000000004</v>
      </c>
      <c r="AD111" s="1">
        <v>0.77629999999999999</v>
      </c>
      <c r="AE111" s="1">
        <v>0.7651</v>
      </c>
      <c r="AF111" s="1">
        <v>0.71050000000000002</v>
      </c>
      <c r="AG111" s="1">
        <v>0.71120000000000005</v>
      </c>
      <c r="AH111" s="1">
        <v>0.72360000000000002</v>
      </c>
      <c r="AI111" s="1">
        <v>0.67179999999999995</v>
      </c>
      <c r="AJ111" s="1">
        <v>0.78139999999999998</v>
      </c>
      <c r="AK111" s="1">
        <v>0.86899999999999999</v>
      </c>
      <c r="AL111" s="1">
        <v>0.75029999999999997</v>
      </c>
      <c r="AM111" s="1"/>
      <c r="AN111" s="1"/>
      <c r="AO111" s="1">
        <v>0.77059999999999995</v>
      </c>
      <c r="AP111" s="1">
        <v>0.71020000000000005</v>
      </c>
      <c r="AQ111" s="1">
        <v>0.77200000000000002</v>
      </c>
      <c r="AR111" s="1">
        <v>0.80979999999999996</v>
      </c>
      <c r="AS111" s="1">
        <v>0.76439999999999997</v>
      </c>
      <c r="AT111" s="1">
        <v>0.78920000000000001</v>
      </c>
      <c r="AU111" s="1">
        <v>0.80479999999999996</v>
      </c>
      <c r="AV111" s="1">
        <v>0.82530000000000003</v>
      </c>
      <c r="AW111" s="1">
        <v>0.80459999999999998</v>
      </c>
      <c r="AX111" s="1">
        <v>0.77929999999999999</v>
      </c>
      <c r="AY111" s="1"/>
      <c r="AZ111" s="1"/>
      <c r="BA111" s="1">
        <v>0.7278</v>
      </c>
      <c r="BB111" s="1">
        <v>0.71550000000000002</v>
      </c>
      <c r="BC111" s="1">
        <v>0.76100000000000001</v>
      </c>
      <c r="BD111" s="1">
        <v>0.76029999999999998</v>
      </c>
      <c r="BE111" s="1">
        <v>0.77500000000000002</v>
      </c>
      <c r="BF111" s="1">
        <v>0.14929999999999999</v>
      </c>
      <c r="BG111" s="1">
        <v>0.1013</v>
      </c>
      <c r="BH111" s="1">
        <v>0.1278</v>
      </c>
      <c r="BI111" s="1">
        <v>0.1157</v>
      </c>
      <c r="BJ111" s="1">
        <v>0.1166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>
      <c r="A112" s="3" t="s">
        <v>176</v>
      </c>
      <c r="B112" s="1">
        <v>22198.491999999998</v>
      </c>
      <c r="C112" s="1">
        <v>37.1</v>
      </c>
      <c r="D112" s="1">
        <v>0.13439999999999999</v>
      </c>
      <c r="E112" s="1">
        <v>0.1019</v>
      </c>
      <c r="F112" s="1">
        <v>0.1019</v>
      </c>
      <c r="G112" s="1">
        <v>9.9500000000000005E-2</v>
      </c>
      <c r="H112" s="1">
        <v>0.10630000000000001</v>
      </c>
      <c r="I112" s="1">
        <v>0.1052</v>
      </c>
      <c r="J112" s="1">
        <v>0.34749999999999998</v>
      </c>
      <c r="K112" s="1">
        <v>0.1138</v>
      </c>
      <c r="L112" s="1">
        <v>0.1055</v>
      </c>
      <c r="M112" s="1">
        <v>0.1094</v>
      </c>
      <c r="N112" s="1">
        <v>0.11269999999999999</v>
      </c>
      <c r="O112" s="1">
        <v>0.1028</v>
      </c>
      <c r="P112" s="1">
        <v>0.109</v>
      </c>
      <c r="Q112" s="1">
        <v>0.77370000000000005</v>
      </c>
      <c r="R112" s="1">
        <v>0.8145</v>
      </c>
      <c r="S112" s="1">
        <v>0.78979999999999995</v>
      </c>
      <c r="T112" s="1">
        <v>0.79300000000000004</v>
      </c>
      <c r="U112" s="1">
        <v>0.79900000000000004</v>
      </c>
      <c r="V112" s="1">
        <v>0.77400000000000002</v>
      </c>
      <c r="W112" s="1">
        <v>0.81530000000000002</v>
      </c>
      <c r="X112" s="1">
        <v>0.73599999999999999</v>
      </c>
      <c r="Y112" s="1">
        <v>0.74480000000000002</v>
      </c>
      <c r="Z112" s="1">
        <v>0.80489999999999995</v>
      </c>
      <c r="AA112" s="1"/>
      <c r="AB112" s="1"/>
      <c r="AC112" s="1">
        <v>0.82620000000000005</v>
      </c>
      <c r="AD112" s="1">
        <v>0.77800000000000002</v>
      </c>
      <c r="AE112" s="1">
        <v>0.76239999999999997</v>
      </c>
      <c r="AF112" s="1">
        <v>0.70820000000000005</v>
      </c>
      <c r="AG112" s="1">
        <v>0.7097</v>
      </c>
      <c r="AH112" s="1">
        <v>0.72199999999999998</v>
      </c>
      <c r="AI112" s="1">
        <v>0.66830000000000001</v>
      </c>
      <c r="AJ112" s="1">
        <v>0.77939999999999998</v>
      </c>
      <c r="AK112" s="1">
        <v>0.85799999999999998</v>
      </c>
      <c r="AL112" s="1">
        <v>0.74819999999999998</v>
      </c>
      <c r="AM112" s="1"/>
      <c r="AN112" s="1"/>
      <c r="AO112" s="1">
        <v>0.76910000000000001</v>
      </c>
      <c r="AP112" s="1">
        <v>0.70889999999999997</v>
      </c>
      <c r="AQ112" s="1">
        <v>0.77149999999999996</v>
      </c>
      <c r="AR112" s="1">
        <v>0.80759999999999998</v>
      </c>
      <c r="AS112" s="1">
        <v>0.76300000000000001</v>
      </c>
      <c r="AT112" s="1">
        <v>0.78779999999999994</v>
      </c>
      <c r="AU112" s="1">
        <v>0.8024</v>
      </c>
      <c r="AV112" s="1">
        <v>0.82310000000000005</v>
      </c>
      <c r="AW112" s="1">
        <v>0.8024</v>
      </c>
      <c r="AX112" s="1">
        <v>0.7782</v>
      </c>
      <c r="AY112" s="1"/>
      <c r="AZ112" s="1"/>
      <c r="BA112" s="1">
        <v>0.7248</v>
      </c>
      <c r="BB112" s="1">
        <v>0.71350000000000002</v>
      </c>
      <c r="BC112" s="1">
        <v>0.75929999999999997</v>
      </c>
      <c r="BD112" s="1">
        <v>0.75919999999999999</v>
      </c>
      <c r="BE112" s="1">
        <v>0.77380000000000004</v>
      </c>
      <c r="BF112" s="1">
        <v>0.15129999999999999</v>
      </c>
      <c r="BG112" s="1">
        <v>0.1017</v>
      </c>
      <c r="BH112" s="1">
        <v>0.1211</v>
      </c>
      <c r="BI112" s="1">
        <v>0.1177</v>
      </c>
      <c r="BJ112" s="1">
        <v>0.12379999999999999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>
      <c r="A113" s="3" t="s">
        <v>177</v>
      </c>
      <c r="B113" s="1">
        <v>22798.455999999998</v>
      </c>
      <c r="C113" s="1">
        <v>37.1</v>
      </c>
      <c r="D113" s="1">
        <v>0.1157</v>
      </c>
      <c r="E113" s="1">
        <v>0.1019</v>
      </c>
      <c r="F113" s="1">
        <v>0.1017</v>
      </c>
      <c r="G113" s="1">
        <v>9.9500000000000005E-2</v>
      </c>
      <c r="H113" s="1">
        <v>0.1067</v>
      </c>
      <c r="I113" s="1">
        <v>0.10440000000000001</v>
      </c>
      <c r="J113" s="1">
        <v>0.35959999999999998</v>
      </c>
      <c r="K113" s="1">
        <v>0.1157</v>
      </c>
      <c r="L113" s="1">
        <v>0.10539999999999999</v>
      </c>
      <c r="M113" s="1">
        <v>0.1045</v>
      </c>
      <c r="N113" s="1">
        <v>0.11260000000000001</v>
      </c>
      <c r="O113" s="1">
        <v>0.10340000000000001</v>
      </c>
      <c r="P113" s="1">
        <v>0.12770000000000001</v>
      </c>
      <c r="Q113" s="1">
        <v>0.77229999999999999</v>
      </c>
      <c r="R113" s="1">
        <v>0.81269999999999998</v>
      </c>
      <c r="S113" s="1">
        <v>0.78769999999999996</v>
      </c>
      <c r="T113" s="1">
        <v>0.79110000000000003</v>
      </c>
      <c r="U113" s="1">
        <v>0.79800000000000004</v>
      </c>
      <c r="V113" s="1">
        <v>0.77259999999999995</v>
      </c>
      <c r="W113" s="1">
        <v>0.81120000000000003</v>
      </c>
      <c r="X113" s="1">
        <v>0.7339</v>
      </c>
      <c r="Y113" s="1">
        <v>0.74360000000000004</v>
      </c>
      <c r="Z113" s="1">
        <v>0.80430000000000001</v>
      </c>
      <c r="AA113" s="1"/>
      <c r="AB113" s="1"/>
      <c r="AC113" s="1">
        <v>0.82220000000000004</v>
      </c>
      <c r="AD113" s="1">
        <v>0.77200000000000002</v>
      </c>
      <c r="AE113" s="1">
        <v>0.76080000000000003</v>
      </c>
      <c r="AF113" s="1">
        <v>0.70609999999999995</v>
      </c>
      <c r="AG113" s="1">
        <v>0.70399999999999996</v>
      </c>
      <c r="AH113" s="1">
        <v>0.71909999999999996</v>
      </c>
      <c r="AI113" s="1">
        <v>0.66600000000000004</v>
      </c>
      <c r="AJ113" s="1">
        <v>0.77790000000000004</v>
      </c>
      <c r="AK113" s="1">
        <v>0.85509999999999997</v>
      </c>
      <c r="AL113" s="1">
        <v>0.74619999999999997</v>
      </c>
      <c r="AM113" s="1"/>
      <c r="AN113" s="1"/>
      <c r="AO113" s="1">
        <v>0.76659999999999995</v>
      </c>
      <c r="AP113" s="1">
        <v>0.70630000000000004</v>
      </c>
      <c r="AQ113" s="1">
        <v>0.77370000000000005</v>
      </c>
      <c r="AR113" s="1">
        <v>0.80479999999999996</v>
      </c>
      <c r="AS113" s="1">
        <v>0.76119999999999999</v>
      </c>
      <c r="AT113" s="1">
        <v>0.78610000000000002</v>
      </c>
      <c r="AU113" s="1">
        <v>0.80089999999999995</v>
      </c>
      <c r="AV113" s="1">
        <v>0.8216</v>
      </c>
      <c r="AW113" s="1">
        <v>0.80110000000000003</v>
      </c>
      <c r="AX113" s="1">
        <v>0.77549999999999997</v>
      </c>
      <c r="AY113" s="1"/>
      <c r="AZ113" s="1"/>
      <c r="BA113" s="1">
        <v>0.72389999999999999</v>
      </c>
      <c r="BB113" s="1">
        <v>0.71230000000000004</v>
      </c>
      <c r="BC113" s="1">
        <v>0.75739999999999996</v>
      </c>
      <c r="BD113" s="1">
        <v>0.75800000000000001</v>
      </c>
      <c r="BE113" s="1">
        <v>0.77290000000000003</v>
      </c>
      <c r="BF113" s="1">
        <v>0.1268</v>
      </c>
      <c r="BG113" s="1">
        <v>0.1016</v>
      </c>
      <c r="BH113" s="1">
        <v>0.13439999999999999</v>
      </c>
      <c r="BI113" s="1">
        <v>0.1198</v>
      </c>
      <c r="BJ113" s="1">
        <v>0.1384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>
      <c r="A114" s="3" t="s">
        <v>178</v>
      </c>
      <c r="B114" s="1">
        <v>23398.433000000001</v>
      </c>
      <c r="C114" s="1">
        <v>37.200000000000003</v>
      </c>
      <c r="D114" s="1">
        <v>0.11940000000000001</v>
      </c>
      <c r="E114" s="1">
        <v>0.1019</v>
      </c>
      <c r="F114" s="1">
        <v>0.1016</v>
      </c>
      <c r="G114" s="1">
        <v>9.9400000000000002E-2</v>
      </c>
      <c r="H114" s="1">
        <v>0.106</v>
      </c>
      <c r="I114" s="1">
        <v>0.10539999999999999</v>
      </c>
      <c r="J114" s="1">
        <v>0.37180000000000002</v>
      </c>
      <c r="K114" s="1">
        <v>0.11799999999999999</v>
      </c>
      <c r="L114" s="1">
        <v>0.1052</v>
      </c>
      <c r="M114" s="1">
        <v>0.1052</v>
      </c>
      <c r="N114" s="1">
        <v>0.1125</v>
      </c>
      <c r="O114" s="1">
        <v>0.10340000000000001</v>
      </c>
      <c r="P114" s="1">
        <v>0.1125</v>
      </c>
      <c r="Q114" s="1">
        <v>0.77180000000000004</v>
      </c>
      <c r="R114" s="1">
        <v>0.81069999999999998</v>
      </c>
      <c r="S114" s="1">
        <v>0.78600000000000003</v>
      </c>
      <c r="T114" s="1">
        <v>0.79100000000000004</v>
      </c>
      <c r="U114" s="1">
        <v>0.79720000000000002</v>
      </c>
      <c r="V114" s="1">
        <v>0.77170000000000005</v>
      </c>
      <c r="W114" s="1">
        <v>0.81059999999999999</v>
      </c>
      <c r="X114" s="1">
        <v>0.73529999999999995</v>
      </c>
      <c r="Y114" s="1">
        <v>0.74199999999999999</v>
      </c>
      <c r="Z114" s="1">
        <v>0.80389999999999995</v>
      </c>
      <c r="AA114" s="1"/>
      <c r="AB114" s="1"/>
      <c r="AC114" s="1">
        <v>0.82020000000000004</v>
      </c>
      <c r="AD114" s="1">
        <v>0.77139999999999997</v>
      </c>
      <c r="AE114" s="1">
        <v>0.7591</v>
      </c>
      <c r="AF114" s="1">
        <v>0.70440000000000003</v>
      </c>
      <c r="AG114" s="1">
        <v>0.70269999999999999</v>
      </c>
      <c r="AH114" s="1">
        <v>0.71779999999999999</v>
      </c>
      <c r="AI114" s="1">
        <v>0.66220000000000001</v>
      </c>
      <c r="AJ114" s="1">
        <v>0.77569999999999995</v>
      </c>
      <c r="AK114" s="1">
        <v>0.85250000000000004</v>
      </c>
      <c r="AL114" s="1">
        <v>0.74439999999999995</v>
      </c>
      <c r="AM114" s="1"/>
      <c r="AN114" s="1"/>
      <c r="AO114" s="1">
        <v>0.76549999999999996</v>
      </c>
      <c r="AP114" s="1">
        <v>0.70420000000000005</v>
      </c>
      <c r="AQ114" s="1">
        <v>0.76570000000000005</v>
      </c>
      <c r="AR114" s="1">
        <v>0.80400000000000005</v>
      </c>
      <c r="AS114" s="1">
        <v>0.76170000000000004</v>
      </c>
      <c r="AT114" s="1">
        <v>0.78559999999999997</v>
      </c>
      <c r="AU114" s="1">
        <v>0.80100000000000005</v>
      </c>
      <c r="AV114" s="1">
        <v>0.81940000000000002</v>
      </c>
      <c r="AW114" s="1">
        <v>0.80069999999999997</v>
      </c>
      <c r="AX114" s="1">
        <v>0.77510000000000001</v>
      </c>
      <c r="AY114" s="1"/>
      <c r="AZ114" s="1"/>
      <c r="BA114" s="1">
        <v>0.72189999999999999</v>
      </c>
      <c r="BB114" s="1">
        <v>0.70989999999999998</v>
      </c>
      <c r="BC114" s="1">
        <v>0.75419999999999998</v>
      </c>
      <c r="BD114" s="1">
        <v>0.75419999999999998</v>
      </c>
      <c r="BE114" s="1">
        <v>0.76980000000000004</v>
      </c>
      <c r="BF114" s="1">
        <v>0.11899999999999999</v>
      </c>
      <c r="BG114" s="1">
        <v>0.1016</v>
      </c>
      <c r="BH114" s="1">
        <v>0.1741</v>
      </c>
      <c r="BI114" s="1">
        <v>0.12230000000000001</v>
      </c>
      <c r="BJ114" s="1">
        <v>0.14299999999999999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>
      <c r="A115" s="3" t="s">
        <v>179</v>
      </c>
      <c r="B115" s="1">
        <v>23998.392</v>
      </c>
      <c r="C115" s="1">
        <v>37</v>
      </c>
      <c r="D115" s="1">
        <v>0.1153</v>
      </c>
      <c r="E115" s="1">
        <v>0.1018</v>
      </c>
      <c r="F115" s="1">
        <v>0.1016</v>
      </c>
      <c r="G115" s="1">
        <v>9.9400000000000002E-2</v>
      </c>
      <c r="H115" s="1">
        <v>0.10630000000000001</v>
      </c>
      <c r="I115" s="1">
        <v>0.1066</v>
      </c>
      <c r="J115" s="1">
        <v>0.3836</v>
      </c>
      <c r="K115" s="1">
        <v>0.1208</v>
      </c>
      <c r="L115" s="1">
        <v>0.1055</v>
      </c>
      <c r="M115" s="1">
        <v>0.10580000000000001</v>
      </c>
      <c r="N115" s="1">
        <v>0.1125</v>
      </c>
      <c r="O115" s="1">
        <v>0.1037</v>
      </c>
      <c r="P115" s="1">
        <v>0.1133</v>
      </c>
      <c r="Q115" s="1">
        <v>0.76929999999999998</v>
      </c>
      <c r="R115" s="1">
        <v>0.80969999999999998</v>
      </c>
      <c r="S115" s="1">
        <v>0.79110000000000003</v>
      </c>
      <c r="T115" s="1">
        <v>0.78920000000000001</v>
      </c>
      <c r="U115" s="1">
        <v>0.79569999999999996</v>
      </c>
      <c r="V115" s="1">
        <v>0.77010000000000001</v>
      </c>
      <c r="W115" s="1">
        <v>0.81440000000000001</v>
      </c>
      <c r="X115" s="1">
        <v>0.73009999999999997</v>
      </c>
      <c r="Y115" s="1">
        <v>0.73980000000000001</v>
      </c>
      <c r="Z115" s="1">
        <v>0.80259999999999998</v>
      </c>
      <c r="AA115" s="1"/>
      <c r="AB115" s="1"/>
      <c r="AC115" s="1">
        <v>0.81610000000000005</v>
      </c>
      <c r="AD115" s="1">
        <v>0.76970000000000005</v>
      </c>
      <c r="AE115" s="1">
        <v>0.75619999999999998</v>
      </c>
      <c r="AF115" s="1">
        <v>0.70250000000000001</v>
      </c>
      <c r="AG115" s="1">
        <v>0.70069999999999999</v>
      </c>
      <c r="AH115" s="1">
        <v>0.71530000000000005</v>
      </c>
      <c r="AI115" s="1">
        <v>0.66110000000000002</v>
      </c>
      <c r="AJ115" s="1">
        <v>0.77359999999999995</v>
      </c>
      <c r="AK115" s="1">
        <v>0.84960000000000002</v>
      </c>
      <c r="AL115" s="1">
        <v>0.74409999999999998</v>
      </c>
      <c r="AM115" s="1"/>
      <c r="AN115" s="1"/>
      <c r="AO115" s="1">
        <v>0.76290000000000002</v>
      </c>
      <c r="AP115" s="1">
        <v>0.70189999999999997</v>
      </c>
      <c r="AQ115" s="1">
        <v>0.76319999999999999</v>
      </c>
      <c r="AR115" s="1">
        <v>0.79800000000000004</v>
      </c>
      <c r="AS115" s="1">
        <v>0.75939999999999996</v>
      </c>
      <c r="AT115" s="1">
        <v>0.78359999999999996</v>
      </c>
      <c r="AU115" s="1">
        <v>0.79969999999999997</v>
      </c>
      <c r="AV115" s="1">
        <v>0.81710000000000005</v>
      </c>
      <c r="AW115" s="1">
        <v>0.79910000000000003</v>
      </c>
      <c r="AX115" s="1">
        <v>0.7742</v>
      </c>
      <c r="AY115" s="1"/>
      <c r="AZ115" s="1"/>
      <c r="BA115" s="1">
        <v>0.72030000000000005</v>
      </c>
      <c r="BB115" s="1">
        <v>0.70779999999999998</v>
      </c>
      <c r="BC115" s="1">
        <v>0.75209999999999999</v>
      </c>
      <c r="BD115" s="1">
        <v>0.75239999999999996</v>
      </c>
      <c r="BE115" s="1">
        <v>0.76780000000000004</v>
      </c>
      <c r="BF115" s="1">
        <v>0.1241</v>
      </c>
      <c r="BG115" s="1">
        <v>0.1016</v>
      </c>
      <c r="BH115" s="1">
        <v>0.1545</v>
      </c>
      <c r="BI115" s="1">
        <v>0.1258</v>
      </c>
      <c r="BJ115" s="1">
        <v>0.1275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>
      <c r="A116" s="3" t="s">
        <v>180</v>
      </c>
      <c r="B116" s="1">
        <v>24598.366999999998</v>
      </c>
      <c r="C116" s="1">
        <v>37.1</v>
      </c>
      <c r="D116" s="1">
        <v>0.1152</v>
      </c>
      <c r="E116" s="1">
        <v>0.1019</v>
      </c>
      <c r="F116" s="1">
        <v>0.1016</v>
      </c>
      <c r="G116" s="1">
        <v>9.9400000000000002E-2</v>
      </c>
      <c r="H116" s="1">
        <v>0.1074</v>
      </c>
      <c r="I116" s="1">
        <v>0.1061</v>
      </c>
      <c r="J116" s="1">
        <v>0.39539999999999997</v>
      </c>
      <c r="K116" s="1">
        <v>0.1249</v>
      </c>
      <c r="L116" s="1">
        <v>0.1052</v>
      </c>
      <c r="M116" s="1">
        <v>0.1086</v>
      </c>
      <c r="N116" s="1">
        <v>0.1125</v>
      </c>
      <c r="O116" s="1">
        <v>0.1041</v>
      </c>
      <c r="P116" s="1">
        <v>0.13950000000000001</v>
      </c>
      <c r="Q116" s="1">
        <v>0.76659999999999995</v>
      </c>
      <c r="R116" s="1">
        <v>0.80789999999999995</v>
      </c>
      <c r="S116" s="1">
        <v>0.78200000000000003</v>
      </c>
      <c r="T116" s="1">
        <v>0.78680000000000005</v>
      </c>
      <c r="U116" s="1">
        <v>0.7923</v>
      </c>
      <c r="V116" s="1">
        <v>0.76700000000000002</v>
      </c>
      <c r="W116" s="1">
        <v>0.81679999999999997</v>
      </c>
      <c r="X116" s="1">
        <v>0.72929999999999995</v>
      </c>
      <c r="Y116" s="1">
        <v>0.7379</v>
      </c>
      <c r="Z116" s="1">
        <v>0.79979999999999996</v>
      </c>
      <c r="AA116" s="1"/>
      <c r="AB116" s="1"/>
      <c r="AC116" s="1">
        <v>0.81340000000000001</v>
      </c>
      <c r="AD116" s="1">
        <v>0.76659999999999995</v>
      </c>
      <c r="AE116" s="1">
        <v>0.75429999999999997</v>
      </c>
      <c r="AF116" s="1">
        <v>0.70120000000000005</v>
      </c>
      <c r="AG116" s="1">
        <v>0.70020000000000004</v>
      </c>
      <c r="AH116" s="1">
        <v>0.71430000000000005</v>
      </c>
      <c r="AI116" s="1">
        <v>0.65869999999999995</v>
      </c>
      <c r="AJ116" s="1">
        <v>0.77190000000000003</v>
      </c>
      <c r="AK116" s="1">
        <v>0.84699999999999998</v>
      </c>
      <c r="AL116" s="1">
        <v>0.74229999999999996</v>
      </c>
      <c r="AM116" s="1"/>
      <c r="AN116" s="1"/>
      <c r="AO116" s="1">
        <v>0.7611</v>
      </c>
      <c r="AP116" s="1">
        <v>0.69969999999999999</v>
      </c>
      <c r="AQ116" s="1">
        <v>0.75980000000000003</v>
      </c>
      <c r="AR116" s="1">
        <v>0.79469999999999996</v>
      </c>
      <c r="AS116" s="1">
        <v>0.75839999999999996</v>
      </c>
      <c r="AT116" s="1">
        <v>0.78210000000000002</v>
      </c>
      <c r="AU116" s="1">
        <v>0.79730000000000001</v>
      </c>
      <c r="AV116" s="1">
        <v>0.81320000000000003</v>
      </c>
      <c r="AW116" s="1">
        <v>0.79730000000000001</v>
      </c>
      <c r="AX116" s="1">
        <v>0.77259999999999995</v>
      </c>
      <c r="AY116" s="1"/>
      <c r="AZ116" s="1"/>
      <c r="BA116" s="1">
        <v>0.71930000000000005</v>
      </c>
      <c r="BB116" s="1">
        <v>0.70630000000000004</v>
      </c>
      <c r="BC116" s="1">
        <v>0.75029999999999997</v>
      </c>
      <c r="BD116" s="1">
        <v>0.75119999999999998</v>
      </c>
      <c r="BE116" s="1">
        <v>0.76700000000000002</v>
      </c>
      <c r="BF116" s="1">
        <v>0.13339999999999999</v>
      </c>
      <c r="BG116" s="1">
        <v>0.1017</v>
      </c>
      <c r="BH116" s="1">
        <v>0.1255</v>
      </c>
      <c r="BI116" s="1">
        <v>0.13009999999999999</v>
      </c>
      <c r="BJ116" s="1">
        <v>0.1691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>
      <c r="A117" s="3" t="s">
        <v>181</v>
      </c>
      <c r="B117" s="1">
        <v>25198.35</v>
      </c>
      <c r="C117" s="1">
        <v>37.1</v>
      </c>
      <c r="D117" s="1">
        <v>0.1152</v>
      </c>
      <c r="E117" s="1">
        <v>0.1021</v>
      </c>
      <c r="F117" s="1">
        <v>0.1017</v>
      </c>
      <c r="G117" s="1">
        <v>9.9500000000000005E-2</v>
      </c>
      <c r="H117" s="1">
        <v>0.10730000000000001</v>
      </c>
      <c r="I117" s="1">
        <v>0.10680000000000001</v>
      </c>
      <c r="J117" s="1">
        <v>0.40500000000000003</v>
      </c>
      <c r="K117" s="1">
        <v>0.1288</v>
      </c>
      <c r="L117" s="1">
        <v>0.1053</v>
      </c>
      <c r="M117" s="1">
        <v>0.1084</v>
      </c>
      <c r="N117" s="1">
        <v>0.1124</v>
      </c>
      <c r="O117" s="1">
        <v>0.1046</v>
      </c>
      <c r="P117" s="1">
        <v>0.12770000000000001</v>
      </c>
      <c r="Q117" s="1">
        <v>0.76670000000000005</v>
      </c>
      <c r="R117" s="1">
        <v>0.80620000000000003</v>
      </c>
      <c r="S117" s="1">
        <v>0.78080000000000005</v>
      </c>
      <c r="T117" s="1">
        <v>0.78620000000000001</v>
      </c>
      <c r="U117" s="1">
        <v>0.79249999999999998</v>
      </c>
      <c r="V117" s="1">
        <v>0.76590000000000003</v>
      </c>
      <c r="W117" s="1">
        <v>0.81369999999999998</v>
      </c>
      <c r="X117" s="1">
        <v>0.72750000000000004</v>
      </c>
      <c r="Y117" s="1">
        <v>0.73750000000000004</v>
      </c>
      <c r="Z117" s="1">
        <v>0.80020000000000002</v>
      </c>
      <c r="AA117" s="1"/>
      <c r="AB117" s="1"/>
      <c r="AC117" s="1">
        <v>0.81189999999999996</v>
      </c>
      <c r="AD117" s="1">
        <v>0.7651</v>
      </c>
      <c r="AE117" s="1">
        <v>0.75290000000000001</v>
      </c>
      <c r="AF117" s="1">
        <v>0.69950000000000001</v>
      </c>
      <c r="AG117" s="1">
        <v>0.69769999999999999</v>
      </c>
      <c r="AH117" s="1">
        <v>0.71160000000000001</v>
      </c>
      <c r="AI117" s="1">
        <v>0.65700000000000003</v>
      </c>
      <c r="AJ117" s="1">
        <v>0.77049999999999996</v>
      </c>
      <c r="AK117" s="1">
        <v>0.8448</v>
      </c>
      <c r="AL117" s="1">
        <v>0.74060000000000004</v>
      </c>
      <c r="AM117" s="1"/>
      <c r="AN117" s="1"/>
      <c r="AO117" s="1">
        <v>0.75929999999999997</v>
      </c>
      <c r="AP117" s="1">
        <v>0.69940000000000002</v>
      </c>
      <c r="AQ117" s="1">
        <v>0.75390000000000001</v>
      </c>
      <c r="AR117" s="1">
        <v>0.7732</v>
      </c>
      <c r="AS117" s="1">
        <v>0.75800000000000001</v>
      </c>
      <c r="AT117" s="1">
        <v>0.78200000000000003</v>
      </c>
      <c r="AU117" s="1">
        <v>0.79679999999999995</v>
      </c>
      <c r="AV117" s="1">
        <v>0.81240000000000001</v>
      </c>
      <c r="AW117" s="1">
        <v>0.79749999999999999</v>
      </c>
      <c r="AX117" s="1">
        <v>0.77080000000000004</v>
      </c>
      <c r="AY117" s="1"/>
      <c r="AZ117" s="1"/>
      <c r="BA117" s="1">
        <v>0.71760000000000002</v>
      </c>
      <c r="BB117" s="1">
        <v>0.70479999999999998</v>
      </c>
      <c r="BC117" s="1">
        <v>0.74929999999999997</v>
      </c>
      <c r="BD117" s="1">
        <v>0.74939999999999996</v>
      </c>
      <c r="BE117" s="1">
        <v>0.76470000000000005</v>
      </c>
      <c r="BF117" s="1">
        <v>0.128</v>
      </c>
      <c r="BG117" s="1">
        <v>0.1016</v>
      </c>
      <c r="BH117" s="1">
        <v>0.1739</v>
      </c>
      <c r="BI117" s="1">
        <v>0.1351</v>
      </c>
      <c r="BJ117" s="1">
        <v>0.1658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>
      <c r="A118" s="3" t="s">
        <v>182</v>
      </c>
      <c r="B118" s="1">
        <v>25798.326000000001</v>
      </c>
      <c r="C118" s="1">
        <v>37.1</v>
      </c>
      <c r="D118" s="1">
        <v>0.1245</v>
      </c>
      <c r="E118" s="1">
        <v>0.1017</v>
      </c>
      <c r="F118" s="1">
        <v>0.10150000000000001</v>
      </c>
      <c r="G118" s="1">
        <v>9.9500000000000005E-2</v>
      </c>
      <c r="H118" s="1">
        <v>0.1091</v>
      </c>
      <c r="I118" s="1">
        <v>0.1077</v>
      </c>
      <c r="J118" s="1">
        <v>0.41589999999999999</v>
      </c>
      <c r="K118" s="1">
        <v>0.13400000000000001</v>
      </c>
      <c r="L118" s="1">
        <v>0.1052</v>
      </c>
      <c r="M118" s="1">
        <v>0.1094</v>
      </c>
      <c r="N118" s="1">
        <v>0.11219999999999999</v>
      </c>
      <c r="O118" s="1">
        <v>0.1053</v>
      </c>
      <c r="P118" s="1">
        <v>0.13439999999999999</v>
      </c>
      <c r="Q118" s="1">
        <v>0.76470000000000005</v>
      </c>
      <c r="R118" s="1">
        <v>0.80640000000000001</v>
      </c>
      <c r="S118" s="1">
        <v>0.77800000000000002</v>
      </c>
      <c r="T118" s="1">
        <v>0.78449999999999998</v>
      </c>
      <c r="U118" s="1">
        <v>0.79090000000000005</v>
      </c>
      <c r="V118" s="1">
        <v>0.76519999999999999</v>
      </c>
      <c r="W118" s="1">
        <v>0.81659999999999999</v>
      </c>
      <c r="X118" s="1">
        <v>0.72740000000000005</v>
      </c>
      <c r="Y118" s="1">
        <v>0.73609999999999998</v>
      </c>
      <c r="Z118" s="1">
        <v>0.79990000000000006</v>
      </c>
      <c r="AA118" s="1"/>
      <c r="AB118" s="1"/>
      <c r="AC118" s="1">
        <v>0.80900000000000005</v>
      </c>
      <c r="AD118" s="1">
        <v>0.76500000000000001</v>
      </c>
      <c r="AE118" s="1">
        <v>0.74990000000000001</v>
      </c>
      <c r="AF118" s="1">
        <v>0.69669999999999999</v>
      </c>
      <c r="AG118" s="1">
        <v>0.69599999999999995</v>
      </c>
      <c r="AH118" s="1">
        <v>0.71040000000000003</v>
      </c>
      <c r="AI118" s="1">
        <v>0.65510000000000002</v>
      </c>
      <c r="AJ118" s="1">
        <v>0.76919999999999999</v>
      </c>
      <c r="AK118" s="1">
        <v>0.8417</v>
      </c>
      <c r="AL118" s="1">
        <v>0.73860000000000003</v>
      </c>
      <c r="AM118" s="1"/>
      <c r="AN118" s="1"/>
      <c r="AO118" s="1">
        <v>0.75649999999999995</v>
      </c>
      <c r="AP118" s="1">
        <v>0.69669999999999999</v>
      </c>
      <c r="AQ118" s="1">
        <v>0.75049999999999994</v>
      </c>
      <c r="AR118" s="1">
        <v>0.77059999999999995</v>
      </c>
      <c r="AS118" s="1">
        <v>0.75749999999999995</v>
      </c>
      <c r="AT118" s="1">
        <v>0.78049999999999997</v>
      </c>
      <c r="AU118" s="1">
        <v>0.79449999999999998</v>
      </c>
      <c r="AV118" s="1">
        <v>0.80920000000000003</v>
      </c>
      <c r="AW118" s="1">
        <v>0.79510000000000003</v>
      </c>
      <c r="AX118" s="1">
        <v>0.77129999999999999</v>
      </c>
      <c r="AY118" s="1"/>
      <c r="AZ118" s="1"/>
      <c r="BA118" s="1">
        <v>0.71740000000000004</v>
      </c>
      <c r="BB118" s="1">
        <v>0.7046</v>
      </c>
      <c r="BC118" s="1">
        <v>0.74790000000000001</v>
      </c>
      <c r="BD118" s="1">
        <v>0.74819999999999998</v>
      </c>
      <c r="BE118" s="1">
        <v>0.76359999999999995</v>
      </c>
      <c r="BF118" s="1">
        <v>0.1416</v>
      </c>
      <c r="BG118" s="1">
        <v>0.1018</v>
      </c>
      <c r="BH118" s="1">
        <v>0.15989999999999999</v>
      </c>
      <c r="BI118" s="1">
        <v>0.14019999999999999</v>
      </c>
      <c r="BJ118" s="1">
        <v>0.15329999999999999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>
      <c r="A119" s="3" t="s">
        <v>183</v>
      </c>
      <c r="B119" s="1">
        <v>26398.288</v>
      </c>
      <c r="C119" s="1">
        <v>37</v>
      </c>
      <c r="D119" s="1">
        <v>0.11509999999999999</v>
      </c>
      <c r="E119" s="1">
        <v>0.1018</v>
      </c>
      <c r="F119" s="1">
        <v>0.10150000000000001</v>
      </c>
      <c r="G119" s="1">
        <v>9.9299999999999999E-2</v>
      </c>
      <c r="H119" s="1">
        <v>0.10589999999999999</v>
      </c>
      <c r="I119" s="1">
        <v>0.10920000000000001</v>
      </c>
      <c r="J119" s="1">
        <v>0.42699999999999999</v>
      </c>
      <c r="K119" s="1">
        <v>0.13980000000000001</v>
      </c>
      <c r="L119" s="1">
        <v>0.1051</v>
      </c>
      <c r="M119" s="1">
        <v>0.1105</v>
      </c>
      <c r="N119" s="1">
        <v>0.11210000000000001</v>
      </c>
      <c r="O119" s="1">
        <v>0.10630000000000001</v>
      </c>
      <c r="P119" s="1">
        <v>0.12809999999999999</v>
      </c>
      <c r="Q119" s="1">
        <v>0.76249999999999996</v>
      </c>
      <c r="R119" s="1">
        <v>0.80330000000000001</v>
      </c>
      <c r="S119" s="1">
        <v>0.77629999999999999</v>
      </c>
      <c r="T119" s="1">
        <v>0.78339999999999999</v>
      </c>
      <c r="U119" s="1">
        <v>0.78879999999999995</v>
      </c>
      <c r="V119" s="1">
        <v>0.76359999999999995</v>
      </c>
      <c r="W119" s="1">
        <v>0.81299999999999994</v>
      </c>
      <c r="X119" s="1">
        <v>0.72570000000000001</v>
      </c>
      <c r="Y119" s="1">
        <v>0.73540000000000005</v>
      </c>
      <c r="Z119" s="1">
        <v>0.7984</v>
      </c>
      <c r="AA119" s="1"/>
      <c r="AB119" s="1"/>
      <c r="AC119" s="1">
        <v>0.80559999999999998</v>
      </c>
      <c r="AD119" s="1">
        <v>0.75880000000000003</v>
      </c>
      <c r="AE119" s="1">
        <v>0.74790000000000001</v>
      </c>
      <c r="AF119" s="1">
        <v>0.69479999999999997</v>
      </c>
      <c r="AG119" s="1">
        <v>0.69430000000000003</v>
      </c>
      <c r="AH119" s="1">
        <v>0.70740000000000003</v>
      </c>
      <c r="AI119" s="1">
        <v>0.6512</v>
      </c>
      <c r="AJ119" s="1">
        <v>0.76759999999999995</v>
      </c>
      <c r="AK119" s="1">
        <v>0.83879999999999999</v>
      </c>
      <c r="AL119" s="1">
        <v>0.73760000000000003</v>
      </c>
      <c r="AM119" s="1"/>
      <c r="AN119" s="1"/>
      <c r="AO119" s="1">
        <v>0.75470000000000004</v>
      </c>
      <c r="AP119" s="1">
        <v>0.69479999999999997</v>
      </c>
      <c r="AQ119" s="1">
        <v>0.74850000000000005</v>
      </c>
      <c r="AR119" s="1">
        <v>0.76829999999999998</v>
      </c>
      <c r="AS119" s="1">
        <v>0.75670000000000004</v>
      </c>
      <c r="AT119" s="1">
        <v>0.77969999999999995</v>
      </c>
      <c r="AU119" s="1">
        <v>0.79210000000000003</v>
      </c>
      <c r="AV119" s="1">
        <v>0.80859999999999999</v>
      </c>
      <c r="AW119" s="1">
        <v>0.79359999999999997</v>
      </c>
      <c r="AX119" s="1">
        <v>0.76900000000000002</v>
      </c>
      <c r="AY119" s="1"/>
      <c r="AZ119" s="1"/>
      <c r="BA119" s="1">
        <v>0.71409999999999996</v>
      </c>
      <c r="BB119" s="1">
        <v>0.7016</v>
      </c>
      <c r="BC119" s="1">
        <v>0.74519999999999997</v>
      </c>
      <c r="BD119" s="1">
        <v>0.746</v>
      </c>
      <c r="BE119" s="1">
        <v>0.76019999999999999</v>
      </c>
      <c r="BF119" s="1">
        <v>0.1148</v>
      </c>
      <c r="BG119" s="1">
        <v>0.1016</v>
      </c>
      <c r="BH119" s="1">
        <v>0.1452</v>
      </c>
      <c r="BI119" s="1">
        <v>0.14510000000000001</v>
      </c>
      <c r="BJ119" s="1">
        <v>0.16220000000000001</v>
      </c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>
      <c r="A120" s="3" t="s">
        <v>184</v>
      </c>
      <c r="B120" s="1">
        <v>26998.240000000002</v>
      </c>
      <c r="C120" s="1">
        <v>37.200000000000003</v>
      </c>
      <c r="D120" s="1">
        <v>0.1152</v>
      </c>
      <c r="E120" s="1">
        <v>0.1028</v>
      </c>
      <c r="F120" s="1">
        <v>0.1017</v>
      </c>
      <c r="G120" s="1">
        <v>9.9900000000000003E-2</v>
      </c>
      <c r="H120" s="1">
        <v>0.10639999999999999</v>
      </c>
      <c r="I120" s="1">
        <v>0.1099</v>
      </c>
      <c r="J120" s="1">
        <v>0.43580000000000002</v>
      </c>
      <c r="K120" s="1">
        <v>0.14580000000000001</v>
      </c>
      <c r="L120" s="1">
        <v>0.1052</v>
      </c>
      <c r="M120" s="1">
        <v>0.1128</v>
      </c>
      <c r="N120" s="1">
        <v>0.112</v>
      </c>
      <c r="O120" s="1">
        <v>0.10680000000000001</v>
      </c>
      <c r="P120" s="1">
        <v>0.12</v>
      </c>
      <c r="Q120" s="1">
        <v>0.7611</v>
      </c>
      <c r="R120" s="1">
        <v>0.80100000000000005</v>
      </c>
      <c r="S120" s="1">
        <v>0.77490000000000003</v>
      </c>
      <c r="T120" s="1">
        <v>0.78249999999999997</v>
      </c>
      <c r="U120" s="1">
        <v>0.78810000000000002</v>
      </c>
      <c r="V120" s="1">
        <v>0.76149999999999995</v>
      </c>
      <c r="W120" s="1">
        <v>0.81879999999999997</v>
      </c>
      <c r="X120" s="1">
        <v>0.72330000000000005</v>
      </c>
      <c r="Y120" s="1">
        <v>0.73309999999999997</v>
      </c>
      <c r="Z120" s="1">
        <v>0.79579999999999995</v>
      </c>
      <c r="AA120" s="1"/>
      <c r="AB120" s="1"/>
      <c r="AC120" s="1">
        <v>0.80389999999999995</v>
      </c>
      <c r="AD120" s="1">
        <v>0.75729999999999997</v>
      </c>
      <c r="AE120" s="1">
        <v>0.74709999999999999</v>
      </c>
      <c r="AF120" s="1">
        <v>0.69259999999999999</v>
      </c>
      <c r="AG120" s="1">
        <v>0.69210000000000005</v>
      </c>
      <c r="AH120" s="1">
        <v>0.70530000000000004</v>
      </c>
      <c r="AI120" s="1">
        <v>0.64929999999999999</v>
      </c>
      <c r="AJ120" s="1">
        <v>0.76559999999999995</v>
      </c>
      <c r="AK120" s="1">
        <v>0.8367</v>
      </c>
      <c r="AL120" s="1">
        <v>0.7379</v>
      </c>
      <c r="AM120" s="1"/>
      <c r="AN120" s="1"/>
      <c r="AO120" s="1">
        <v>0.75119999999999998</v>
      </c>
      <c r="AP120" s="1">
        <v>0.69199999999999995</v>
      </c>
      <c r="AQ120" s="1">
        <v>0.74480000000000002</v>
      </c>
      <c r="AR120" s="1">
        <v>0.7661</v>
      </c>
      <c r="AS120" s="1">
        <v>0.75470000000000004</v>
      </c>
      <c r="AT120" s="1">
        <v>0.77880000000000005</v>
      </c>
      <c r="AU120" s="1">
        <v>0.79059999999999997</v>
      </c>
      <c r="AV120" s="1">
        <v>0.80649999999999999</v>
      </c>
      <c r="AW120" s="1">
        <v>0.79369999999999996</v>
      </c>
      <c r="AX120" s="1">
        <v>0.76849999999999996</v>
      </c>
      <c r="AY120" s="1"/>
      <c r="AZ120" s="1"/>
      <c r="BA120" s="1">
        <v>0.71189999999999998</v>
      </c>
      <c r="BB120" s="1">
        <v>0.69820000000000004</v>
      </c>
      <c r="BC120" s="1">
        <v>0.74370000000000003</v>
      </c>
      <c r="BD120" s="1">
        <v>0.74370000000000003</v>
      </c>
      <c r="BE120" s="1">
        <v>0.75780000000000003</v>
      </c>
      <c r="BF120" s="1">
        <v>0.12559999999999999</v>
      </c>
      <c r="BG120" s="1">
        <v>0.1019</v>
      </c>
      <c r="BH120" s="1">
        <v>0.15359999999999999</v>
      </c>
      <c r="BI120" s="1">
        <v>0.15229999999999999</v>
      </c>
      <c r="BJ120" s="1">
        <v>0.14929999999999999</v>
      </c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spans="1:75">
      <c r="A121" s="3" t="s">
        <v>185</v>
      </c>
      <c r="B121" s="1">
        <v>27598.224999999999</v>
      </c>
      <c r="C121" s="1">
        <v>37.1</v>
      </c>
      <c r="D121" s="1">
        <v>0.1152</v>
      </c>
      <c r="E121" s="1">
        <v>0.1017</v>
      </c>
      <c r="F121" s="1">
        <v>0.10199999999999999</v>
      </c>
      <c r="G121" s="1">
        <v>9.9500000000000005E-2</v>
      </c>
      <c r="H121" s="1">
        <v>0.107</v>
      </c>
      <c r="I121" s="1">
        <v>0.1129</v>
      </c>
      <c r="J121" s="1">
        <v>0.44519999999999998</v>
      </c>
      <c r="K121" s="1">
        <v>0.1532</v>
      </c>
      <c r="L121" s="1">
        <v>0.1053</v>
      </c>
      <c r="M121" s="1">
        <v>0.11459999999999999</v>
      </c>
      <c r="N121" s="1">
        <v>0.112</v>
      </c>
      <c r="O121" s="1">
        <v>0.1079</v>
      </c>
      <c r="P121" s="1">
        <v>0.1177</v>
      </c>
      <c r="Q121" s="1">
        <v>0.76</v>
      </c>
      <c r="R121" s="1">
        <v>0.79959999999999998</v>
      </c>
      <c r="S121" s="1">
        <v>0.77280000000000004</v>
      </c>
      <c r="T121" s="1">
        <v>0.78059999999999996</v>
      </c>
      <c r="U121" s="1">
        <v>0.78580000000000005</v>
      </c>
      <c r="V121" s="1">
        <v>0.76119999999999999</v>
      </c>
      <c r="W121" s="1">
        <v>0.82279999999999998</v>
      </c>
      <c r="X121" s="1">
        <v>0.72130000000000005</v>
      </c>
      <c r="Y121" s="1">
        <v>0.73199999999999998</v>
      </c>
      <c r="Z121" s="1">
        <v>0.79479999999999995</v>
      </c>
      <c r="AA121" s="1"/>
      <c r="AB121" s="1"/>
      <c r="AC121" s="1">
        <v>0.80200000000000005</v>
      </c>
      <c r="AD121" s="1">
        <v>0.75539999999999996</v>
      </c>
      <c r="AE121" s="1">
        <v>0.74490000000000001</v>
      </c>
      <c r="AF121" s="1">
        <v>0.69120000000000004</v>
      </c>
      <c r="AG121" s="1">
        <v>0.69010000000000005</v>
      </c>
      <c r="AH121" s="1">
        <v>0.7046</v>
      </c>
      <c r="AI121" s="1">
        <v>0.64700000000000002</v>
      </c>
      <c r="AJ121" s="1">
        <v>0.76449999999999996</v>
      </c>
      <c r="AK121" s="1">
        <v>0.83479999999999999</v>
      </c>
      <c r="AL121" s="1">
        <v>0.73660000000000003</v>
      </c>
      <c r="AM121" s="1"/>
      <c r="AN121" s="1"/>
      <c r="AO121" s="1">
        <v>0.74939999999999996</v>
      </c>
      <c r="AP121" s="1">
        <v>0.69230000000000003</v>
      </c>
      <c r="AQ121" s="1">
        <v>0.7258</v>
      </c>
      <c r="AR121" s="1">
        <v>0.76249999999999996</v>
      </c>
      <c r="AS121" s="1">
        <v>0.75360000000000005</v>
      </c>
      <c r="AT121" s="1">
        <v>0.77690000000000003</v>
      </c>
      <c r="AU121" s="1">
        <v>0.78979999999999995</v>
      </c>
      <c r="AV121" s="1">
        <v>0.80569999999999997</v>
      </c>
      <c r="AW121" s="1">
        <v>0.79290000000000005</v>
      </c>
      <c r="AX121" s="1">
        <v>0.76659999999999995</v>
      </c>
      <c r="AY121" s="1"/>
      <c r="AZ121" s="1"/>
      <c r="BA121" s="1">
        <v>0.70989999999999998</v>
      </c>
      <c r="BB121" s="1">
        <v>0.69630000000000003</v>
      </c>
      <c r="BC121" s="1">
        <v>0.74199999999999999</v>
      </c>
      <c r="BD121" s="1">
        <v>0.74229999999999996</v>
      </c>
      <c r="BE121" s="1">
        <v>0.75580000000000003</v>
      </c>
      <c r="BF121" s="1">
        <v>0.1217</v>
      </c>
      <c r="BG121" s="1">
        <v>0.1017</v>
      </c>
      <c r="BH121" s="1">
        <v>0.1183</v>
      </c>
      <c r="BI121" s="1">
        <v>0.16039999999999999</v>
      </c>
      <c r="BJ121" s="1">
        <v>0.1381</v>
      </c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spans="1:75">
      <c r="A122" s="3" t="s">
        <v>186</v>
      </c>
      <c r="B122" s="1">
        <v>28198.187000000002</v>
      </c>
      <c r="C122" s="1">
        <v>37.1</v>
      </c>
      <c r="D122" s="1">
        <v>0.1149</v>
      </c>
      <c r="E122" s="1">
        <v>0.1016</v>
      </c>
      <c r="F122" s="1">
        <v>0.10150000000000001</v>
      </c>
      <c r="G122" s="1">
        <v>9.9500000000000005E-2</v>
      </c>
      <c r="H122" s="1">
        <v>0.10630000000000001</v>
      </c>
      <c r="I122" s="1">
        <v>0.1135</v>
      </c>
      <c r="J122" s="1">
        <v>0.45400000000000001</v>
      </c>
      <c r="K122" s="1">
        <v>0.16039999999999999</v>
      </c>
      <c r="L122" s="1">
        <v>0.10539999999999999</v>
      </c>
      <c r="M122" s="1">
        <v>0.1171</v>
      </c>
      <c r="N122" s="1">
        <v>0.1125</v>
      </c>
      <c r="O122" s="1">
        <v>0.10920000000000001</v>
      </c>
      <c r="P122" s="1">
        <v>0.13919999999999999</v>
      </c>
      <c r="Q122" s="1">
        <v>0.75770000000000004</v>
      </c>
      <c r="R122" s="1">
        <v>0.79779999999999995</v>
      </c>
      <c r="S122" s="1">
        <v>0.76839999999999997</v>
      </c>
      <c r="T122" s="1">
        <v>0.77929999999999999</v>
      </c>
      <c r="U122" s="1">
        <v>0.78439999999999999</v>
      </c>
      <c r="V122" s="1">
        <v>0.75980000000000003</v>
      </c>
      <c r="W122" s="1">
        <v>0.81420000000000003</v>
      </c>
      <c r="X122" s="1">
        <v>0.72050000000000003</v>
      </c>
      <c r="Y122" s="1">
        <v>0.73119999999999996</v>
      </c>
      <c r="Z122" s="1">
        <v>0.79510000000000003</v>
      </c>
      <c r="AA122" s="1"/>
      <c r="AB122" s="1"/>
      <c r="AC122" s="1">
        <v>0.79990000000000006</v>
      </c>
      <c r="AD122" s="1">
        <v>0.75339999999999996</v>
      </c>
      <c r="AE122" s="1">
        <v>0.74319999999999997</v>
      </c>
      <c r="AF122" s="1">
        <v>0.68859999999999999</v>
      </c>
      <c r="AG122" s="1">
        <v>0.68640000000000001</v>
      </c>
      <c r="AH122" s="1">
        <v>0.70340000000000003</v>
      </c>
      <c r="AI122" s="1">
        <v>0.64629999999999999</v>
      </c>
      <c r="AJ122" s="1">
        <v>0.76480000000000004</v>
      </c>
      <c r="AK122" s="1">
        <v>0.83350000000000002</v>
      </c>
      <c r="AL122" s="1">
        <v>0.73770000000000002</v>
      </c>
      <c r="AM122" s="1"/>
      <c r="AN122" s="1"/>
      <c r="AO122" s="1">
        <v>0.74690000000000001</v>
      </c>
      <c r="AP122" s="1">
        <v>0.68820000000000003</v>
      </c>
      <c r="AQ122" s="1">
        <v>0.72370000000000001</v>
      </c>
      <c r="AR122" s="1">
        <v>0.75960000000000005</v>
      </c>
      <c r="AS122" s="1">
        <v>0.75180000000000002</v>
      </c>
      <c r="AT122" s="1">
        <v>0.77239999999999998</v>
      </c>
      <c r="AU122" s="1">
        <v>0.78739999999999999</v>
      </c>
      <c r="AV122" s="1">
        <v>0.80410000000000004</v>
      </c>
      <c r="AW122" s="1">
        <v>0.79020000000000001</v>
      </c>
      <c r="AX122" s="1">
        <v>0.76429999999999998</v>
      </c>
      <c r="AY122" s="1"/>
      <c r="AZ122" s="1"/>
      <c r="BA122" s="1">
        <v>0.70820000000000005</v>
      </c>
      <c r="BB122" s="1">
        <v>0.6946</v>
      </c>
      <c r="BC122" s="1">
        <v>0.73929999999999996</v>
      </c>
      <c r="BD122" s="1">
        <v>0.74029999999999996</v>
      </c>
      <c r="BE122" s="1">
        <v>0.75329999999999997</v>
      </c>
      <c r="BF122" s="1">
        <v>0.12089999999999999</v>
      </c>
      <c r="BG122" s="1">
        <v>0.10199999999999999</v>
      </c>
      <c r="BH122" s="1">
        <v>0.17460000000000001</v>
      </c>
      <c r="BI122" s="1">
        <v>0.1694</v>
      </c>
      <c r="BJ122" s="1">
        <v>0.1249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spans="1:75">
      <c r="A123" s="3" t="s">
        <v>187</v>
      </c>
      <c r="B123" s="1">
        <v>28798.149000000001</v>
      </c>
      <c r="C123" s="1">
        <v>37.1</v>
      </c>
      <c r="D123" s="1">
        <v>0.123</v>
      </c>
      <c r="E123" s="1">
        <v>0.10199999999999999</v>
      </c>
      <c r="F123" s="1">
        <v>0.1014</v>
      </c>
      <c r="G123" s="1">
        <v>9.9500000000000005E-2</v>
      </c>
      <c r="H123" s="1">
        <v>0.10630000000000001</v>
      </c>
      <c r="I123" s="1">
        <v>0.1163</v>
      </c>
      <c r="J123" s="1">
        <v>0.46189999999999998</v>
      </c>
      <c r="K123" s="1">
        <v>0.16850000000000001</v>
      </c>
      <c r="L123" s="1">
        <v>0.1053</v>
      </c>
      <c r="M123" s="1">
        <v>0.12089999999999999</v>
      </c>
      <c r="N123" s="1">
        <v>0.11219999999999999</v>
      </c>
      <c r="O123" s="1">
        <v>0.1106</v>
      </c>
      <c r="P123" s="1">
        <v>0.1353</v>
      </c>
      <c r="Q123" s="1">
        <v>0.75629999999999997</v>
      </c>
      <c r="R123" s="1">
        <v>0.79700000000000004</v>
      </c>
      <c r="S123" s="1">
        <v>0.76739999999999997</v>
      </c>
      <c r="T123" s="1">
        <v>0.77769999999999995</v>
      </c>
      <c r="U123" s="1">
        <v>0.78380000000000005</v>
      </c>
      <c r="V123" s="1">
        <v>0.75890000000000002</v>
      </c>
      <c r="W123" s="1">
        <v>0.81610000000000005</v>
      </c>
      <c r="X123" s="1">
        <v>0.71950000000000003</v>
      </c>
      <c r="Y123" s="1">
        <v>0.73050000000000004</v>
      </c>
      <c r="Z123" s="1">
        <v>0.79310000000000003</v>
      </c>
      <c r="AA123" s="1"/>
      <c r="AB123" s="1"/>
      <c r="AC123" s="1">
        <v>0.79790000000000005</v>
      </c>
      <c r="AD123" s="1">
        <v>0.75149999999999995</v>
      </c>
      <c r="AE123" s="1">
        <v>0.7399</v>
      </c>
      <c r="AF123" s="1">
        <v>0.68689999999999996</v>
      </c>
      <c r="AG123" s="1">
        <v>0.68479999999999996</v>
      </c>
      <c r="AH123" s="1">
        <v>0.6996</v>
      </c>
      <c r="AI123" s="1">
        <v>0.64300000000000002</v>
      </c>
      <c r="AJ123" s="1">
        <v>0.76319999999999999</v>
      </c>
      <c r="AK123" s="1">
        <v>0.83179999999999998</v>
      </c>
      <c r="AL123" s="1">
        <v>0.73460000000000003</v>
      </c>
      <c r="AM123" s="1"/>
      <c r="AN123" s="1"/>
      <c r="AO123" s="1">
        <v>0.74509999999999998</v>
      </c>
      <c r="AP123" s="1">
        <v>0.68669999999999998</v>
      </c>
      <c r="AQ123" s="1">
        <v>0.72140000000000004</v>
      </c>
      <c r="AR123" s="1">
        <v>0.75770000000000004</v>
      </c>
      <c r="AS123" s="1">
        <v>0.75049999999999994</v>
      </c>
      <c r="AT123" s="1">
        <v>0.76949999999999996</v>
      </c>
      <c r="AU123" s="1">
        <v>0.78720000000000001</v>
      </c>
      <c r="AV123" s="1">
        <v>0.80330000000000001</v>
      </c>
      <c r="AW123" s="1">
        <v>0.78939999999999999</v>
      </c>
      <c r="AX123" s="1">
        <v>0.76359999999999995</v>
      </c>
      <c r="AY123" s="1"/>
      <c r="AZ123" s="1"/>
      <c r="BA123" s="1">
        <v>0.70650000000000002</v>
      </c>
      <c r="BB123" s="1">
        <v>0.69269999999999998</v>
      </c>
      <c r="BC123" s="1">
        <v>0.73699999999999999</v>
      </c>
      <c r="BD123" s="1">
        <v>0.7379</v>
      </c>
      <c r="BE123" s="1">
        <v>0.75170000000000003</v>
      </c>
      <c r="BF123" s="1">
        <v>0.15440000000000001</v>
      </c>
      <c r="BG123" s="1">
        <v>0.1016</v>
      </c>
      <c r="BH123" s="1">
        <v>0.19520000000000001</v>
      </c>
      <c r="BI123" s="1">
        <v>0.1782</v>
      </c>
      <c r="BJ123" s="1">
        <v>0.11899999999999999</v>
      </c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spans="1:75">
      <c r="A124" s="3" t="s">
        <v>188</v>
      </c>
      <c r="B124" s="1">
        <v>29398.114000000001</v>
      </c>
      <c r="C124" s="1">
        <v>37.1</v>
      </c>
      <c r="D124" s="1">
        <v>0.11459999999999999</v>
      </c>
      <c r="E124" s="1">
        <v>0.1019</v>
      </c>
      <c r="F124" s="1">
        <v>0.1014</v>
      </c>
      <c r="G124" s="1">
        <v>9.9500000000000005E-2</v>
      </c>
      <c r="H124" s="1">
        <v>0.1082</v>
      </c>
      <c r="I124" s="1">
        <v>0.12180000000000001</v>
      </c>
      <c r="J124" s="1">
        <v>0.46929999999999999</v>
      </c>
      <c r="K124" s="1">
        <v>0.17610000000000001</v>
      </c>
      <c r="L124" s="1">
        <v>0.10539999999999999</v>
      </c>
      <c r="M124" s="1">
        <v>0.124</v>
      </c>
      <c r="N124" s="1">
        <v>0.11210000000000001</v>
      </c>
      <c r="O124" s="1">
        <v>0.11219999999999999</v>
      </c>
      <c r="P124" s="1">
        <v>0.12570000000000001</v>
      </c>
      <c r="Q124" s="1">
        <v>0.75339999999999996</v>
      </c>
      <c r="R124" s="1">
        <v>0.79459999999999997</v>
      </c>
      <c r="S124" s="1">
        <v>0.76439999999999997</v>
      </c>
      <c r="T124" s="1">
        <v>0.77669999999999995</v>
      </c>
      <c r="U124" s="1">
        <v>0.78169999999999995</v>
      </c>
      <c r="V124" s="1">
        <v>0.7571</v>
      </c>
      <c r="W124" s="1">
        <v>0.83030000000000004</v>
      </c>
      <c r="X124" s="1">
        <v>0.71699999999999997</v>
      </c>
      <c r="Y124" s="1">
        <v>0.72950000000000004</v>
      </c>
      <c r="Z124" s="1">
        <v>0.79039999999999999</v>
      </c>
      <c r="AA124" s="1"/>
      <c r="AB124" s="1"/>
      <c r="AC124" s="1">
        <v>0.79579999999999995</v>
      </c>
      <c r="AD124" s="1">
        <v>0.75529999999999997</v>
      </c>
      <c r="AE124" s="1">
        <v>0.73870000000000002</v>
      </c>
      <c r="AF124" s="1">
        <v>0.6855</v>
      </c>
      <c r="AG124" s="1">
        <v>0.68430000000000002</v>
      </c>
      <c r="AH124" s="1">
        <v>0.69979999999999998</v>
      </c>
      <c r="AI124" s="1">
        <v>0.64059999999999995</v>
      </c>
      <c r="AJ124" s="1">
        <v>0.76119999999999999</v>
      </c>
      <c r="AK124" s="1">
        <v>0.83030000000000004</v>
      </c>
      <c r="AL124" s="1">
        <v>0.72970000000000002</v>
      </c>
      <c r="AM124" s="1"/>
      <c r="AN124" s="1"/>
      <c r="AO124" s="1">
        <v>0.74380000000000002</v>
      </c>
      <c r="AP124" s="1">
        <v>0.68479999999999996</v>
      </c>
      <c r="AQ124" s="1">
        <v>0.72030000000000005</v>
      </c>
      <c r="AR124" s="1">
        <v>0.75519999999999998</v>
      </c>
      <c r="AS124" s="1">
        <v>0.74819999999999998</v>
      </c>
      <c r="AT124" s="1">
        <v>0.76900000000000002</v>
      </c>
      <c r="AU124" s="1">
        <v>0.78480000000000005</v>
      </c>
      <c r="AV124" s="1">
        <v>0.80089999999999995</v>
      </c>
      <c r="AW124" s="1">
        <v>0.78680000000000005</v>
      </c>
      <c r="AX124" s="1">
        <v>0.76029999999999998</v>
      </c>
      <c r="AY124" s="1"/>
      <c r="AZ124" s="1"/>
      <c r="BA124" s="1">
        <v>0.70430000000000004</v>
      </c>
      <c r="BB124" s="1">
        <v>0.69010000000000005</v>
      </c>
      <c r="BC124" s="1">
        <v>0.73560000000000003</v>
      </c>
      <c r="BD124" s="1">
        <v>0.73499999999999999</v>
      </c>
      <c r="BE124" s="1">
        <v>0.749</v>
      </c>
      <c r="BF124" s="1">
        <v>0.13800000000000001</v>
      </c>
      <c r="BG124" s="1">
        <v>0.1017</v>
      </c>
      <c r="BH124" s="1">
        <v>0.17269999999999999</v>
      </c>
      <c r="BI124" s="1">
        <v>0.18820000000000001</v>
      </c>
      <c r="BJ124" s="1">
        <v>0.125</v>
      </c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spans="1:75">
      <c r="A125" s="3" t="s">
        <v>189</v>
      </c>
      <c r="B125" s="1">
        <v>29998.083999999999</v>
      </c>
      <c r="C125" s="1">
        <v>37.1</v>
      </c>
      <c r="D125" s="1">
        <v>0.1147</v>
      </c>
      <c r="E125" s="1">
        <v>0.1019</v>
      </c>
      <c r="F125" s="1">
        <v>0.1014</v>
      </c>
      <c r="G125" s="1">
        <v>9.9599999999999994E-2</v>
      </c>
      <c r="H125" s="1">
        <v>0.1067</v>
      </c>
      <c r="I125" s="1">
        <v>0.1221</v>
      </c>
      <c r="J125" s="1">
        <v>0.4763</v>
      </c>
      <c r="K125" s="1">
        <v>0.185</v>
      </c>
      <c r="L125" s="1">
        <v>0.10539999999999999</v>
      </c>
      <c r="M125" s="1">
        <v>0.1278</v>
      </c>
      <c r="N125" s="1">
        <v>0.112</v>
      </c>
      <c r="O125" s="1">
        <v>0.11459999999999999</v>
      </c>
      <c r="P125" s="1">
        <v>0.1353</v>
      </c>
      <c r="Q125" s="1">
        <v>0.75139999999999996</v>
      </c>
      <c r="R125" s="1">
        <v>0.79400000000000004</v>
      </c>
      <c r="S125" s="1">
        <v>0.76319999999999999</v>
      </c>
      <c r="T125" s="1">
        <v>0.77539999999999998</v>
      </c>
      <c r="U125" s="1">
        <v>0.78029999999999999</v>
      </c>
      <c r="V125" s="1">
        <v>0.75580000000000003</v>
      </c>
      <c r="W125" s="1">
        <v>0.82569999999999999</v>
      </c>
      <c r="X125" s="1">
        <v>0.71579999999999999</v>
      </c>
      <c r="Y125" s="1">
        <v>0.72860000000000003</v>
      </c>
      <c r="Z125" s="1">
        <v>0.79059999999999997</v>
      </c>
      <c r="AA125" s="1"/>
      <c r="AB125" s="1"/>
      <c r="AC125" s="1">
        <v>0.79430000000000001</v>
      </c>
      <c r="AD125" s="1">
        <v>0.74739999999999995</v>
      </c>
      <c r="AE125" s="1">
        <v>0.73729999999999996</v>
      </c>
      <c r="AF125" s="1">
        <v>0.68300000000000005</v>
      </c>
      <c r="AG125" s="1">
        <v>0.68310000000000004</v>
      </c>
      <c r="AH125" s="1">
        <v>0.69620000000000004</v>
      </c>
      <c r="AI125" s="1">
        <v>0.64</v>
      </c>
      <c r="AJ125" s="1">
        <v>0.76049999999999995</v>
      </c>
      <c r="AK125" s="1">
        <v>0.82840000000000003</v>
      </c>
      <c r="AL125" s="1">
        <v>0.72909999999999997</v>
      </c>
      <c r="AM125" s="1"/>
      <c r="AN125" s="1"/>
      <c r="AO125" s="1">
        <v>0.74109999999999998</v>
      </c>
      <c r="AP125" s="1">
        <v>0.68340000000000001</v>
      </c>
      <c r="AQ125" s="1">
        <v>0.71840000000000004</v>
      </c>
      <c r="AR125" s="1">
        <v>0.75329999999999997</v>
      </c>
      <c r="AS125" s="1">
        <v>0.746</v>
      </c>
      <c r="AT125" s="1">
        <v>0.76680000000000004</v>
      </c>
      <c r="AU125" s="1">
        <v>0.7833</v>
      </c>
      <c r="AV125" s="1">
        <v>0.79969999999999997</v>
      </c>
      <c r="AW125" s="1">
        <v>0.7853</v>
      </c>
      <c r="AX125" s="1">
        <v>0.75949999999999995</v>
      </c>
      <c r="AY125" s="1"/>
      <c r="AZ125" s="1"/>
      <c r="BA125" s="1">
        <v>0.70179999999999998</v>
      </c>
      <c r="BB125" s="1">
        <v>0.68779999999999997</v>
      </c>
      <c r="BC125" s="1">
        <v>0.73360000000000003</v>
      </c>
      <c r="BD125" s="1">
        <v>0.73470000000000002</v>
      </c>
      <c r="BE125" s="1">
        <v>0.74770000000000003</v>
      </c>
      <c r="BF125" s="1">
        <v>0.13689999999999999</v>
      </c>
      <c r="BG125" s="1">
        <v>0.1017</v>
      </c>
      <c r="BH125" s="1">
        <v>0.1535</v>
      </c>
      <c r="BI125" s="1">
        <v>0.19889999999999999</v>
      </c>
      <c r="BJ125" s="1">
        <v>0.182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spans="1:75">
      <c r="A126" s="3" t="s">
        <v>190</v>
      </c>
      <c r="B126" s="1">
        <v>30598.062000000002</v>
      </c>
      <c r="C126" s="1">
        <v>37.1</v>
      </c>
      <c r="D126" s="1">
        <v>0.11609999999999999</v>
      </c>
      <c r="E126" s="1">
        <v>0.1019</v>
      </c>
      <c r="F126" s="1">
        <v>0.1014</v>
      </c>
      <c r="G126" s="1">
        <v>9.9699999999999997E-2</v>
      </c>
      <c r="H126" s="1">
        <v>0.11310000000000001</v>
      </c>
      <c r="I126" s="1">
        <v>0.12640000000000001</v>
      </c>
      <c r="J126" s="1">
        <v>0.48249999999999998</v>
      </c>
      <c r="K126" s="1">
        <v>0.19409999999999999</v>
      </c>
      <c r="L126" s="1">
        <v>0.1055</v>
      </c>
      <c r="M126" s="1">
        <v>0.1328</v>
      </c>
      <c r="N126" s="1">
        <v>0.11310000000000001</v>
      </c>
      <c r="O126" s="1">
        <v>0.1171</v>
      </c>
      <c r="P126" s="1">
        <v>0.1384</v>
      </c>
      <c r="Q126" s="1">
        <v>0.74970000000000003</v>
      </c>
      <c r="R126" s="1">
        <v>0.79259999999999997</v>
      </c>
      <c r="S126" s="1">
        <v>0.7621</v>
      </c>
      <c r="T126" s="1">
        <v>0.77400000000000002</v>
      </c>
      <c r="U126" s="1">
        <v>0.77990000000000004</v>
      </c>
      <c r="V126" s="1">
        <v>0.75529999999999997</v>
      </c>
      <c r="W126" s="1">
        <v>0.82399999999999995</v>
      </c>
      <c r="X126" s="1">
        <v>0.71440000000000003</v>
      </c>
      <c r="Y126" s="1">
        <v>0.7288</v>
      </c>
      <c r="Z126" s="1">
        <v>0.78849999999999998</v>
      </c>
      <c r="AA126" s="1"/>
      <c r="AB126" s="1"/>
      <c r="AC126" s="1">
        <v>0.79310000000000003</v>
      </c>
      <c r="AD126" s="1">
        <v>0.74490000000000001</v>
      </c>
      <c r="AE126" s="1">
        <v>0.7359</v>
      </c>
      <c r="AF126" s="1">
        <v>0.68159999999999998</v>
      </c>
      <c r="AG126" s="1">
        <v>0.68069999999999997</v>
      </c>
      <c r="AH126" s="1">
        <v>0.69499999999999995</v>
      </c>
      <c r="AI126" s="1">
        <v>0.63990000000000002</v>
      </c>
      <c r="AJ126" s="1">
        <v>0.75839999999999996</v>
      </c>
      <c r="AK126" s="1">
        <v>0.82669999999999999</v>
      </c>
      <c r="AL126" s="1">
        <v>0.72889999999999999</v>
      </c>
      <c r="AM126" s="1"/>
      <c r="AN126" s="1"/>
      <c r="AO126" s="1">
        <v>0.73980000000000001</v>
      </c>
      <c r="AP126" s="1">
        <v>0.68189999999999995</v>
      </c>
      <c r="AQ126" s="1">
        <v>0.71609999999999996</v>
      </c>
      <c r="AR126" s="1">
        <v>0.75049999999999994</v>
      </c>
      <c r="AS126" s="1">
        <v>0.74380000000000002</v>
      </c>
      <c r="AT126" s="1">
        <v>0.76539999999999997</v>
      </c>
      <c r="AU126" s="1">
        <v>0.78239999999999998</v>
      </c>
      <c r="AV126" s="1">
        <v>0.8</v>
      </c>
      <c r="AW126" s="1">
        <v>0.78490000000000004</v>
      </c>
      <c r="AX126" s="1">
        <v>0.75749999999999995</v>
      </c>
      <c r="AY126" s="1"/>
      <c r="AZ126" s="1"/>
      <c r="BA126" s="1">
        <v>0.69899999999999995</v>
      </c>
      <c r="BB126" s="1">
        <v>0.68559999999999999</v>
      </c>
      <c r="BC126" s="1">
        <v>0.73129999999999995</v>
      </c>
      <c r="BD126" s="1">
        <v>0.73209999999999997</v>
      </c>
      <c r="BE126" s="1">
        <v>0.74580000000000002</v>
      </c>
      <c r="BF126" s="1">
        <v>0.122</v>
      </c>
      <c r="BG126" s="1">
        <v>0.1017</v>
      </c>
      <c r="BH126" s="1">
        <v>0.1895</v>
      </c>
      <c r="BI126" s="1">
        <v>0.21010000000000001</v>
      </c>
      <c r="BJ126" s="1">
        <v>0.1298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spans="1:75">
      <c r="A127" s="3" t="s">
        <v>191</v>
      </c>
      <c r="B127" s="1">
        <v>31198.02</v>
      </c>
      <c r="C127" s="1">
        <v>37.1</v>
      </c>
      <c r="D127" s="1">
        <v>0.11459999999999999</v>
      </c>
      <c r="E127" s="1">
        <v>0.1032</v>
      </c>
      <c r="F127" s="1">
        <v>0.1014</v>
      </c>
      <c r="G127" s="1">
        <v>9.9900000000000003E-2</v>
      </c>
      <c r="H127" s="1">
        <v>0.11310000000000001</v>
      </c>
      <c r="I127" s="1">
        <v>0.13089999999999999</v>
      </c>
      <c r="J127" s="1">
        <v>0.48659999999999998</v>
      </c>
      <c r="K127" s="1">
        <v>0.20480000000000001</v>
      </c>
      <c r="L127" s="1">
        <v>0.1056</v>
      </c>
      <c r="M127" s="1">
        <v>0.1462</v>
      </c>
      <c r="N127" s="1">
        <v>0.1119</v>
      </c>
      <c r="O127" s="1">
        <v>0.1202</v>
      </c>
      <c r="P127" s="1">
        <v>0.10580000000000001</v>
      </c>
      <c r="Q127" s="1">
        <v>0.74790000000000001</v>
      </c>
      <c r="R127" s="1">
        <v>0.79239999999999999</v>
      </c>
      <c r="S127" s="1">
        <v>0.75990000000000002</v>
      </c>
      <c r="T127" s="1">
        <v>0.77300000000000002</v>
      </c>
      <c r="U127" s="1">
        <v>0.77880000000000005</v>
      </c>
      <c r="V127" s="1">
        <v>0.75519999999999998</v>
      </c>
      <c r="W127" s="1">
        <v>0.81979999999999997</v>
      </c>
      <c r="X127" s="1">
        <v>0.71379999999999999</v>
      </c>
      <c r="Y127" s="1">
        <v>0.72819999999999996</v>
      </c>
      <c r="Z127" s="1">
        <v>0.78790000000000004</v>
      </c>
      <c r="AA127" s="1"/>
      <c r="AB127" s="1"/>
      <c r="AC127" s="1">
        <v>0.79249999999999998</v>
      </c>
      <c r="AD127" s="1">
        <v>0.74080000000000001</v>
      </c>
      <c r="AE127" s="1">
        <v>0.73299999999999998</v>
      </c>
      <c r="AF127" s="1">
        <v>0.6804</v>
      </c>
      <c r="AG127" s="1">
        <v>0.6794</v>
      </c>
      <c r="AH127" s="1">
        <v>0.69269999999999998</v>
      </c>
      <c r="AI127" s="1">
        <v>0.63529999999999998</v>
      </c>
      <c r="AJ127" s="1">
        <v>0.75860000000000005</v>
      </c>
      <c r="AK127" s="1">
        <v>0.82620000000000005</v>
      </c>
      <c r="AL127" s="1">
        <v>0.72809999999999997</v>
      </c>
      <c r="AM127" s="1"/>
      <c r="AN127" s="1"/>
      <c r="AO127" s="1">
        <v>0.73799999999999999</v>
      </c>
      <c r="AP127" s="1">
        <v>0.6804</v>
      </c>
      <c r="AQ127" s="1">
        <v>0.71450000000000002</v>
      </c>
      <c r="AR127" s="1">
        <v>0.74950000000000006</v>
      </c>
      <c r="AS127" s="1">
        <v>0.74229999999999996</v>
      </c>
      <c r="AT127" s="1">
        <v>0.76459999999999995</v>
      </c>
      <c r="AU127" s="1">
        <v>0.78110000000000002</v>
      </c>
      <c r="AV127" s="1">
        <v>0.79869999999999997</v>
      </c>
      <c r="AW127" s="1">
        <v>0.78490000000000004</v>
      </c>
      <c r="AX127" s="1">
        <v>0.75680000000000003</v>
      </c>
      <c r="AY127" s="1"/>
      <c r="AZ127" s="1"/>
      <c r="BA127" s="1">
        <v>0.69789999999999996</v>
      </c>
      <c r="BB127" s="1">
        <v>0.68400000000000005</v>
      </c>
      <c r="BC127" s="1">
        <v>0.72899999999999998</v>
      </c>
      <c r="BD127" s="1">
        <v>0.72989999999999999</v>
      </c>
      <c r="BE127" s="1">
        <v>0.74419999999999997</v>
      </c>
      <c r="BF127" s="1">
        <v>0.1203</v>
      </c>
      <c r="BG127" s="1">
        <v>0.1016</v>
      </c>
      <c r="BH127" s="1">
        <v>0.1676</v>
      </c>
      <c r="BI127" s="1">
        <v>0.22339999999999999</v>
      </c>
      <c r="BJ127" s="1">
        <v>0.1283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>
      <c r="A128" s="3" t="s">
        <v>192</v>
      </c>
      <c r="B128" s="1">
        <v>31797.987000000001</v>
      </c>
      <c r="C128" s="1">
        <v>37</v>
      </c>
      <c r="D128" s="1">
        <v>0.1168</v>
      </c>
      <c r="E128" s="1">
        <v>0.10199999999999999</v>
      </c>
      <c r="F128" s="1">
        <v>0.10150000000000001</v>
      </c>
      <c r="G128" s="1">
        <v>0.1008</v>
      </c>
      <c r="H128" s="1">
        <v>0.13</v>
      </c>
      <c r="I128" s="1">
        <v>0.13789999999999999</v>
      </c>
      <c r="J128" s="1">
        <v>0.49249999999999999</v>
      </c>
      <c r="K128" s="1">
        <v>0.2162</v>
      </c>
      <c r="L128" s="1">
        <v>0.1057</v>
      </c>
      <c r="M128" s="1">
        <v>0.1457</v>
      </c>
      <c r="N128" s="1">
        <v>0.1119</v>
      </c>
      <c r="O128" s="1">
        <v>0.1237</v>
      </c>
      <c r="P128" s="1">
        <v>0.1106</v>
      </c>
      <c r="Q128" s="1">
        <v>0.74670000000000003</v>
      </c>
      <c r="R128" s="1">
        <v>0.79020000000000001</v>
      </c>
      <c r="S128" s="1">
        <v>0.76029999999999998</v>
      </c>
      <c r="T128" s="1">
        <v>0.77590000000000003</v>
      </c>
      <c r="U128" s="1">
        <v>0.7772</v>
      </c>
      <c r="V128" s="1">
        <v>0.75390000000000001</v>
      </c>
      <c r="W128" s="1">
        <v>0.82230000000000003</v>
      </c>
      <c r="X128" s="1">
        <v>0.71179999999999999</v>
      </c>
      <c r="Y128" s="1">
        <v>0.72789999999999999</v>
      </c>
      <c r="Z128" s="1">
        <v>0.78680000000000005</v>
      </c>
      <c r="AA128" s="1"/>
      <c r="AB128" s="1"/>
      <c r="AC128" s="1">
        <v>0.79090000000000005</v>
      </c>
      <c r="AD128" s="1">
        <v>0.73960000000000004</v>
      </c>
      <c r="AE128" s="1">
        <v>0.73219999999999996</v>
      </c>
      <c r="AF128" s="1">
        <v>0.67800000000000005</v>
      </c>
      <c r="AG128" s="1">
        <v>0.67930000000000001</v>
      </c>
      <c r="AH128" s="1">
        <v>0.68930000000000002</v>
      </c>
      <c r="AI128" s="1">
        <v>0.6331</v>
      </c>
      <c r="AJ128" s="1">
        <v>0.75800000000000001</v>
      </c>
      <c r="AK128" s="1">
        <v>0.82589999999999997</v>
      </c>
      <c r="AL128" s="1">
        <v>0.72529999999999994</v>
      </c>
      <c r="AM128" s="1"/>
      <c r="AN128" s="1"/>
      <c r="AO128" s="1">
        <v>0.73650000000000004</v>
      </c>
      <c r="AP128" s="1">
        <v>0.67959999999999998</v>
      </c>
      <c r="AQ128" s="1">
        <v>0.71489999999999998</v>
      </c>
      <c r="AR128" s="1">
        <v>0.74790000000000001</v>
      </c>
      <c r="AS128" s="1">
        <v>0.74070000000000003</v>
      </c>
      <c r="AT128" s="1">
        <v>0.76229999999999998</v>
      </c>
      <c r="AU128" s="1">
        <v>0.78069999999999995</v>
      </c>
      <c r="AV128" s="1">
        <v>0.79910000000000003</v>
      </c>
      <c r="AW128" s="1">
        <v>0.78320000000000001</v>
      </c>
      <c r="AX128" s="1">
        <v>0.75519999999999998</v>
      </c>
      <c r="AY128" s="1"/>
      <c r="AZ128" s="1"/>
      <c r="BA128" s="1">
        <v>0.69740000000000002</v>
      </c>
      <c r="BB128" s="1">
        <v>0.68359999999999999</v>
      </c>
      <c r="BC128" s="1">
        <v>0.72909999999999997</v>
      </c>
      <c r="BD128" s="1">
        <v>0.72899999999999998</v>
      </c>
      <c r="BE128" s="1">
        <v>0.74309999999999998</v>
      </c>
      <c r="BF128" s="1">
        <v>0.1464</v>
      </c>
      <c r="BG128" s="1">
        <v>0.1017</v>
      </c>
      <c r="BH128" s="1">
        <v>0.1479</v>
      </c>
      <c r="BI128" s="1">
        <v>0.2374</v>
      </c>
      <c r="BJ128" s="1">
        <v>0.16450000000000001</v>
      </c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spans="1:75">
      <c r="A129" s="3" t="s">
        <v>193</v>
      </c>
      <c r="B129" s="1">
        <v>32397.953000000001</v>
      </c>
      <c r="C129" s="1">
        <v>37.1</v>
      </c>
      <c r="D129" s="1">
        <v>0.1148</v>
      </c>
      <c r="E129" s="1">
        <v>0.10249999999999999</v>
      </c>
      <c r="F129" s="1">
        <v>0.10539999999999999</v>
      </c>
      <c r="G129" s="1">
        <v>9.98E-2</v>
      </c>
      <c r="H129" s="1">
        <v>0.10680000000000001</v>
      </c>
      <c r="I129" s="1">
        <v>0.1429</v>
      </c>
      <c r="J129" s="1">
        <v>0.49609999999999999</v>
      </c>
      <c r="K129" s="1">
        <v>0.2288</v>
      </c>
      <c r="L129" s="1">
        <v>0.10580000000000001</v>
      </c>
      <c r="M129" s="1">
        <v>0.15429999999999999</v>
      </c>
      <c r="N129" s="1">
        <v>0.1119</v>
      </c>
      <c r="O129" s="1">
        <v>0.1285</v>
      </c>
      <c r="P129" s="1">
        <v>0.1202</v>
      </c>
      <c r="Q129" s="1">
        <v>0.74570000000000003</v>
      </c>
      <c r="R129" s="1">
        <v>0.77859999999999996</v>
      </c>
      <c r="S129" s="1">
        <v>0.75700000000000001</v>
      </c>
      <c r="T129" s="1">
        <v>0.77049999999999996</v>
      </c>
      <c r="U129" s="1">
        <v>0.77600000000000002</v>
      </c>
      <c r="V129" s="1">
        <v>0.75419999999999998</v>
      </c>
      <c r="W129" s="1">
        <v>0.83199999999999996</v>
      </c>
      <c r="X129" s="1">
        <v>0.70940000000000003</v>
      </c>
      <c r="Y129" s="1">
        <v>0.72750000000000004</v>
      </c>
      <c r="Z129" s="1">
        <v>0.78449999999999998</v>
      </c>
      <c r="AA129" s="1"/>
      <c r="AB129" s="1"/>
      <c r="AC129" s="1">
        <v>0.79100000000000004</v>
      </c>
      <c r="AD129" s="1">
        <v>0.73670000000000002</v>
      </c>
      <c r="AE129" s="1">
        <v>0.73099999999999998</v>
      </c>
      <c r="AF129" s="1">
        <v>0.67579999999999996</v>
      </c>
      <c r="AG129" s="1">
        <v>0.67600000000000005</v>
      </c>
      <c r="AH129" s="1">
        <v>0.68710000000000004</v>
      </c>
      <c r="AI129" s="1">
        <v>0.6331</v>
      </c>
      <c r="AJ129" s="1">
        <v>0.7571</v>
      </c>
      <c r="AK129" s="1">
        <v>0.82410000000000005</v>
      </c>
      <c r="AL129" s="1">
        <v>0.72370000000000001</v>
      </c>
      <c r="AM129" s="1"/>
      <c r="AN129" s="1"/>
      <c r="AO129" s="1">
        <v>0.73409999999999997</v>
      </c>
      <c r="AP129" s="1">
        <v>0.67669999999999997</v>
      </c>
      <c r="AQ129" s="1">
        <v>0.71140000000000003</v>
      </c>
      <c r="AR129" s="1">
        <v>0.74550000000000005</v>
      </c>
      <c r="AS129" s="1">
        <v>0.73880000000000001</v>
      </c>
      <c r="AT129" s="1">
        <v>0.76039999999999996</v>
      </c>
      <c r="AU129" s="1">
        <v>0.77790000000000004</v>
      </c>
      <c r="AV129" s="1">
        <v>0.79720000000000002</v>
      </c>
      <c r="AW129" s="1">
        <v>0.7681</v>
      </c>
      <c r="AX129" s="1">
        <v>0.75309999999999999</v>
      </c>
      <c r="AY129" s="1"/>
      <c r="AZ129" s="1"/>
      <c r="BA129" s="1">
        <v>0.69399999999999995</v>
      </c>
      <c r="BB129" s="1">
        <v>0.68059999999999998</v>
      </c>
      <c r="BC129" s="1">
        <v>0.72640000000000005</v>
      </c>
      <c r="BD129" s="1">
        <v>0.72770000000000001</v>
      </c>
      <c r="BE129" s="1">
        <v>0.74029999999999996</v>
      </c>
      <c r="BF129" s="1">
        <v>0.11210000000000001</v>
      </c>
      <c r="BG129" s="1">
        <v>0.1017</v>
      </c>
      <c r="BH129" s="1">
        <v>0.2019</v>
      </c>
      <c r="BI129" s="1">
        <v>0.25430000000000003</v>
      </c>
      <c r="BJ129" s="1">
        <v>0.13800000000000001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spans="1:75">
      <c r="A130" s="3" t="s">
        <v>194</v>
      </c>
      <c r="B130" s="1">
        <v>32997.913</v>
      </c>
      <c r="C130" s="1">
        <v>37.200000000000003</v>
      </c>
      <c r="D130" s="1">
        <v>0.1145</v>
      </c>
      <c r="E130" s="1">
        <v>0.1118</v>
      </c>
      <c r="F130" s="1">
        <v>0.1013</v>
      </c>
      <c r="G130" s="1">
        <v>9.9699999999999997E-2</v>
      </c>
      <c r="H130" s="1">
        <v>0.10630000000000001</v>
      </c>
      <c r="I130" s="1">
        <v>0.1492</v>
      </c>
      <c r="J130" s="1">
        <v>0.49759999999999999</v>
      </c>
      <c r="K130" s="1">
        <v>0.24229999999999999</v>
      </c>
      <c r="L130" s="1">
        <v>0.106</v>
      </c>
      <c r="M130" s="1">
        <v>0.161</v>
      </c>
      <c r="N130" s="1">
        <v>0.1118</v>
      </c>
      <c r="O130" s="1">
        <v>0.13370000000000001</v>
      </c>
      <c r="P130" s="1">
        <v>0.1236</v>
      </c>
      <c r="Q130" s="1">
        <v>0.74470000000000003</v>
      </c>
      <c r="R130" s="1">
        <v>0.77229999999999999</v>
      </c>
      <c r="S130" s="1">
        <v>0.75490000000000002</v>
      </c>
      <c r="T130" s="1">
        <v>0.76980000000000004</v>
      </c>
      <c r="U130" s="1">
        <v>0.77490000000000003</v>
      </c>
      <c r="V130" s="1">
        <v>0.755</v>
      </c>
      <c r="W130" s="1">
        <v>0.8216</v>
      </c>
      <c r="X130" s="1">
        <v>0.7107</v>
      </c>
      <c r="Y130" s="1">
        <v>0.72699999999999998</v>
      </c>
      <c r="Z130" s="1">
        <v>0.78490000000000004</v>
      </c>
      <c r="AA130" s="1"/>
      <c r="AB130" s="1"/>
      <c r="AC130" s="1">
        <v>0.78849999999999998</v>
      </c>
      <c r="AD130" s="1">
        <v>0.7349</v>
      </c>
      <c r="AE130" s="1">
        <v>0.72899999999999998</v>
      </c>
      <c r="AF130" s="1">
        <v>0.67400000000000004</v>
      </c>
      <c r="AG130" s="1">
        <v>0.67400000000000004</v>
      </c>
      <c r="AH130" s="1">
        <v>0.68459999999999999</v>
      </c>
      <c r="AI130" s="1">
        <v>0.63019999999999998</v>
      </c>
      <c r="AJ130" s="1">
        <v>0.75780000000000003</v>
      </c>
      <c r="AK130" s="1">
        <v>0.82340000000000002</v>
      </c>
      <c r="AL130" s="1">
        <v>0.72340000000000004</v>
      </c>
      <c r="AM130" s="1"/>
      <c r="AN130" s="1"/>
      <c r="AO130" s="1">
        <v>0.73280000000000001</v>
      </c>
      <c r="AP130" s="1">
        <v>0.6754</v>
      </c>
      <c r="AQ130" s="1">
        <v>0.70930000000000004</v>
      </c>
      <c r="AR130" s="1">
        <v>0.74439999999999995</v>
      </c>
      <c r="AS130" s="1">
        <v>0.73770000000000002</v>
      </c>
      <c r="AT130" s="1">
        <v>0.76019999999999999</v>
      </c>
      <c r="AU130" s="1">
        <v>0.77710000000000001</v>
      </c>
      <c r="AV130" s="1">
        <v>0.79630000000000001</v>
      </c>
      <c r="AW130" s="1">
        <v>0.76529999999999998</v>
      </c>
      <c r="AX130" s="1">
        <v>0.75319999999999998</v>
      </c>
      <c r="AY130" s="1"/>
      <c r="AZ130" s="1"/>
      <c r="BA130" s="1">
        <v>0.6925</v>
      </c>
      <c r="BB130" s="1">
        <v>0.67879999999999996</v>
      </c>
      <c r="BC130" s="1">
        <v>0.72489999999999999</v>
      </c>
      <c r="BD130" s="1">
        <v>0.72509999999999997</v>
      </c>
      <c r="BE130" s="1">
        <v>0.73899999999999999</v>
      </c>
      <c r="BF130" s="1">
        <v>0.1399</v>
      </c>
      <c r="BG130" s="1">
        <v>0.1016</v>
      </c>
      <c r="BH130" s="1">
        <v>0.18329999999999999</v>
      </c>
      <c r="BI130" s="1">
        <v>0.27160000000000001</v>
      </c>
      <c r="BJ130" s="1">
        <v>0.12620000000000001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>
      <c r="A131" s="3" t="s">
        <v>195</v>
      </c>
      <c r="B131" s="1">
        <v>33597.887999999999</v>
      </c>
      <c r="C131" s="1">
        <v>37</v>
      </c>
      <c r="D131" s="1">
        <v>0.11509999999999999</v>
      </c>
      <c r="E131" s="1">
        <v>0.10249999999999999</v>
      </c>
      <c r="F131" s="1">
        <v>0.1019</v>
      </c>
      <c r="G131" s="1">
        <v>0.1</v>
      </c>
      <c r="H131" s="1">
        <v>0.1205</v>
      </c>
      <c r="I131" s="1">
        <v>0.15790000000000001</v>
      </c>
      <c r="J131" s="1">
        <v>0.49959999999999999</v>
      </c>
      <c r="K131" s="1">
        <v>0.25419999999999998</v>
      </c>
      <c r="L131" s="1">
        <v>0.10630000000000001</v>
      </c>
      <c r="M131" s="1">
        <v>0.1694</v>
      </c>
      <c r="N131" s="1">
        <v>0.1119</v>
      </c>
      <c r="O131" s="1">
        <v>0.1401</v>
      </c>
      <c r="P131" s="1">
        <v>0.14419999999999999</v>
      </c>
      <c r="Q131" s="1">
        <v>0.74429999999999996</v>
      </c>
      <c r="R131" s="1">
        <v>0.77080000000000004</v>
      </c>
      <c r="S131" s="1">
        <v>0.75490000000000002</v>
      </c>
      <c r="T131" s="1">
        <v>0.76910000000000001</v>
      </c>
      <c r="U131" s="1">
        <v>0.77459999999999996</v>
      </c>
      <c r="V131" s="1">
        <v>0.75449999999999995</v>
      </c>
      <c r="W131" s="1">
        <v>0.8155</v>
      </c>
      <c r="X131" s="1">
        <v>0.71020000000000005</v>
      </c>
      <c r="Y131" s="1">
        <v>0.72550000000000003</v>
      </c>
      <c r="Z131" s="1">
        <v>0.78439999999999999</v>
      </c>
      <c r="AA131" s="1"/>
      <c r="AB131" s="1"/>
      <c r="AC131" s="1">
        <v>0.7883</v>
      </c>
      <c r="AD131" s="1">
        <v>0.73370000000000002</v>
      </c>
      <c r="AE131" s="1">
        <v>0.72750000000000004</v>
      </c>
      <c r="AF131" s="1">
        <v>0.6724</v>
      </c>
      <c r="AG131" s="1">
        <v>0.67269999999999996</v>
      </c>
      <c r="AH131" s="1">
        <v>0.68410000000000004</v>
      </c>
      <c r="AI131" s="1">
        <v>0.62549999999999994</v>
      </c>
      <c r="AJ131" s="1">
        <v>0.75819999999999999</v>
      </c>
      <c r="AK131" s="1">
        <v>0.8236</v>
      </c>
      <c r="AL131" s="1">
        <v>0.72230000000000005</v>
      </c>
      <c r="AM131" s="1"/>
      <c r="AN131" s="1"/>
      <c r="AO131" s="1">
        <v>0.73180000000000001</v>
      </c>
      <c r="AP131" s="1">
        <v>0.67430000000000001</v>
      </c>
      <c r="AQ131" s="1">
        <v>0.7087</v>
      </c>
      <c r="AR131" s="1">
        <v>0.74370000000000003</v>
      </c>
      <c r="AS131" s="1">
        <v>0.73719999999999997</v>
      </c>
      <c r="AT131" s="1">
        <v>0.76</v>
      </c>
      <c r="AU131" s="1">
        <v>0.77739999999999998</v>
      </c>
      <c r="AV131" s="1">
        <v>0.79610000000000003</v>
      </c>
      <c r="AW131" s="1">
        <v>0.76559999999999995</v>
      </c>
      <c r="AX131" s="1">
        <v>0.753</v>
      </c>
      <c r="AY131" s="1"/>
      <c r="AZ131" s="1"/>
      <c r="BA131" s="1">
        <v>0.69079999999999997</v>
      </c>
      <c r="BB131" s="1">
        <v>0.67689999999999995</v>
      </c>
      <c r="BC131" s="1">
        <v>0.72289999999999999</v>
      </c>
      <c r="BD131" s="1">
        <v>0.72319999999999995</v>
      </c>
      <c r="BE131" s="1">
        <v>0.73729999999999996</v>
      </c>
      <c r="BF131" s="1">
        <v>0.1197</v>
      </c>
      <c r="BG131" s="1">
        <v>0.1026</v>
      </c>
      <c r="BH131" s="1">
        <v>0.18790000000000001</v>
      </c>
      <c r="BI131" s="1">
        <v>0.28970000000000001</v>
      </c>
      <c r="BJ131" s="1">
        <v>0.1719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spans="1:75">
      <c r="A132" s="3" t="s">
        <v>196</v>
      </c>
      <c r="B132" s="1">
        <v>34197.839999999997</v>
      </c>
      <c r="C132" s="1">
        <v>37.1</v>
      </c>
      <c r="D132" s="1">
        <v>0.1144</v>
      </c>
      <c r="E132" s="1">
        <v>0.10249999999999999</v>
      </c>
      <c r="F132" s="1">
        <v>0.1013</v>
      </c>
      <c r="G132" s="1">
        <v>0.1</v>
      </c>
      <c r="H132" s="1">
        <v>0.1074</v>
      </c>
      <c r="I132" s="1">
        <v>0.16619999999999999</v>
      </c>
      <c r="J132" s="1">
        <v>0.50049999999999994</v>
      </c>
      <c r="K132" s="1">
        <v>0.26769999999999999</v>
      </c>
      <c r="L132" s="1">
        <v>0.10639999999999999</v>
      </c>
      <c r="M132" s="1">
        <v>0.17780000000000001</v>
      </c>
      <c r="N132" s="1">
        <v>0.1118</v>
      </c>
      <c r="O132" s="1">
        <v>0.1472</v>
      </c>
      <c r="P132" s="1">
        <v>0.1178</v>
      </c>
      <c r="Q132" s="1">
        <v>0.74270000000000003</v>
      </c>
      <c r="R132" s="1">
        <v>0.76859999999999995</v>
      </c>
      <c r="S132" s="1">
        <v>0.753</v>
      </c>
      <c r="T132" s="1">
        <v>0.76749999999999996</v>
      </c>
      <c r="U132" s="1">
        <v>0.77249999999999996</v>
      </c>
      <c r="V132" s="1">
        <v>0.75319999999999998</v>
      </c>
      <c r="W132" s="1">
        <v>0.82310000000000005</v>
      </c>
      <c r="X132" s="1">
        <v>0.70940000000000003</v>
      </c>
      <c r="Y132" s="1">
        <v>0.72489999999999999</v>
      </c>
      <c r="Z132" s="1">
        <v>0.78320000000000001</v>
      </c>
      <c r="AA132" s="1"/>
      <c r="AB132" s="1"/>
      <c r="AC132" s="1">
        <v>0.78810000000000002</v>
      </c>
      <c r="AD132" s="1">
        <v>0.73340000000000005</v>
      </c>
      <c r="AE132" s="1">
        <v>0.72660000000000002</v>
      </c>
      <c r="AF132" s="1">
        <v>0.67069999999999996</v>
      </c>
      <c r="AG132" s="1">
        <v>0.67090000000000005</v>
      </c>
      <c r="AH132" s="1">
        <v>0.68220000000000003</v>
      </c>
      <c r="AI132" s="1">
        <v>0.62119999999999997</v>
      </c>
      <c r="AJ132" s="1">
        <v>0.7571</v>
      </c>
      <c r="AK132" s="1">
        <v>0.82240000000000002</v>
      </c>
      <c r="AL132" s="1">
        <v>0.71919999999999995</v>
      </c>
      <c r="AM132" s="1"/>
      <c r="AN132" s="1"/>
      <c r="AO132" s="1">
        <v>0.73080000000000001</v>
      </c>
      <c r="AP132" s="1">
        <v>0.67190000000000005</v>
      </c>
      <c r="AQ132" s="1">
        <v>0.70669999999999999</v>
      </c>
      <c r="AR132" s="1">
        <v>0.74199999999999999</v>
      </c>
      <c r="AS132" s="1">
        <v>0.73419999999999996</v>
      </c>
      <c r="AT132" s="1">
        <v>0.75790000000000002</v>
      </c>
      <c r="AU132" s="1">
        <v>0.77569999999999995</v>
      </c>
      <c r="AV132" s="1">
        <v>0.79490000000000005</v>
      </c>
      <c r="AW132" s="1">
        <v>0.7631</v>
      </c>
      <c r="AX132" s="1">
        <v>0.75090000000000001</v>
      </c>
      <c r="AY132" s="1"/>
      <c r="AZ132" s="1"/>
      <c r="BA132" s="1">
        <v>0.69289999999999996</v>
      </c>
      <c r="BB132" s="1">
        <v>0.67600000000000005</v>
      </c>
      <c r="BC132" s="1">
        <v>0.72140000000000004</v>
      </c>
      <c r="BD132" s="1">
        <v>0.72240000000000004</v>
      </c>
      <c r="BE132" s="1">
        <v>0.73650000000000004</v>
      </c>
      <c r="BF132" s="1">
        <v>0.15210000000000001</v>
      </c>
      <c r="BG132" s="1">
        <v>0.1017</v>
      </c>
      <c r="BH132" s="1">
        <v>0.15909999999999999</v>
      </c>
      <c r="BI132" s="1">
        <v>0.30830000000000002</v>
      </c>
      <c r="BJ132" s="1">
        <v>0.1118</v>
      </c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spans="1:75">
      <c r="A133" s="3" t="s">
        <v>197</v>
      </c>
      <c r="B133" s="1">
        <v>34797.805</v>
      </c>
      <c r="C133" s="1">
        <v>37.200000000000003</v>
      </c>
      <c r="D133" s="1">
        <v>0.127</v>
      </c>
      <c r="E133" s="1">
        <v>0.1016</v>
      </c>
      <c r="F133" s="1">
        <v>0.10150000000000001</v>
      </c>
      <c r="G133" s="1">
        <v>0.1002</v>
      </c>
      <c r="H133" s="1">
        <v>0.10589999999999999</v>
      </c>
      <c r="I133" s="1">
        <v>0.17230000000000001</v>
      </c>
      <c r="J133" s="1">
        <v>0.50170000000000003</v>
      </c>
      <c r="K133" s="1">
        <v>0.27960000000000002</v>
      </c>
      <c r="L133" s="1">
        <v>0.1067</v>
      </c>
      <c r="M133" s="1">
        <v>0.1865</v>
      </c>
      <c r="N133" s="1">
        <v>0.1119</v>
      </c>
      <c r="O133" s="1">
        <v>0.15479999999999999</v>
      </c>
      <c r="P133" s="1">
        <v>0.14699999999999999</v>
      </c>
      <c r="Q133" s="1">
        <v>0.74209999999999998</v>
      </c>
      <c r="R133" s="1">
        <v>0.76770000000000005</v>
      </c>
      <c r="S133" s="1">
        <v>0.752</v>
      </c>
      <c r="T133" s="1">
        <v>0.7671</v>
      </c>
      <c r="U133" s="1">
        <v>0.7722</v>
      </c>
      <c r="V133" s="1">
        <v>0.75309999999999999</v>
      </c>
      <c r="W133" s="1">
        <v>0.82189999999999996</v>
      </c>
      <c r="X133" s="1">
        <v>0.71020000000000005</v>
      </c>
      <c r="Y133" s="1">
        <v>0.72440000000000004</v>
      </c>
      <c r="Z133" s="1">
        <v>0.7833</v>
      </c>
      <c r="AA133" s="1"/>
      <c r="AB133" s="1"/>
      <c r="AC133" s="1">
        <v>0.78690000000000004</v>
      </c>
      <c r="AD133" s="1">
        <v>0.73080000000000001</v>
      </c>
      <c r="AE133" s="1">
        <v>0.7248</v>
      </c>
      <c r="AF133" s="1">
        <v>0.66849999999999998</v>
      </c>
      <c r="AG133" s="1">
        <v>0.66920000000000002</v>
      </c>
      <c r="AH133" s="1">
        <v>0.68059999999999998</v>
      </c>
      <c r="AI133" s="1">
        <v>0.61760000000000004</v>
      </c>
      <c r="AJ133" s="1">
        <v>0.75619999999999998</v>
      </c>
      <c r="AK133" s="1">
        <v>0.82210000000000005</v>
      </c>
      <c r="AL133" s="1">
        <v>0.71870000000000001</v>
      </c>
      <c r="AM133" s="1"/>
      <c r="AN133" s="1"/>
      <c r="AO133" s="1">
        <v>0.72970000000000002</v>
      </c>
      <c r="AP133" s="1">
        <v>0.67100000000000004</v>
      </c>
      <c r="AQ133" s="1">
        <v>0.70499999999999996</v>
      </c>
      <c r="AR133" s="1">
        <v>0.74080000000000001</v>
      </c>
      <c r="AS133" s="1">
        <v>0.73380000000000001</v>
      </c>
      <c r="AT133" s="1">
        <v>0.75849999999999995</v>
      </c>
      <c r="AU133" s="1">
        <v>0.77600000000000002</v>
      </c>
      <c r="AV133" s="1">
        <v>0.79549999999999998</v>
      </c>
      <c r="AW133" s="1">
        <v>0.76290000000000002</v>
      </c>
      <c r="AX133" s="1">
        <v>0.75039999999999996</v>
      </c>
      <c r="AY133" s="1"/>
      <c r="AZ133" s="1"/>
      <c r="BA133" s="1">
        <v>0.68820000000000003</v>
      </c>
      <c r="BB133" s="1">
        <v>0.67410000000000003</v>
      </c>
      <c r="BC133" s="1">
        <v>0.72019999999999995</v>
      </c>
      <c r="BD133" s="1">
        <v>0.72070000000000001</v>
      </c>
      <c r="BE133" s="1">
        <v>0.73480000000000001</v>
      </c>
      <c r="BF133" s="1">
        <v>0.1331</v>
      </c>
      <c r="BG133" s="1">
        <v>0.1019</v>
      </c>
      <c r="BH133" s="1">
        <v>0.16550000000000001</v>
      </c>
      <c r="BI133" s="1">
        <v>0.32850000000000001</v>
      </c>
      <c r="BJ133" s="1">
        <v>0.15820000000000001</v>
      </c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spans="1:75">
      <c r="A134" s="3" t="s">
        <v>198</v>
      </c>
      <c r="B134" s="1">
        <v>35397.78</v>
      </c>
      <c r="C134" s="1">
        <v>37.1</v>
      </c>
      <c r="D134" s="1">
        <v>0.1158</v>
      </c>
      <c r="E134" s="1">
        <v>0.1027</v>
      </c>
      <c r="F134" s="1">
        <v>0.1017</v>
      </c>
      <c r="G134" s="1">
        <v>0.1004</v>
      </c>
      <c r="H134" s="1">
        <v>0.1094</v>
      </c>
      <c r="I134" s="1">
        <v>0.18099999999999999</v>
      </c>
      <c r="J134" s="1">
        <v>0.50119999999999998</v>
      </c>
      <c r="K134" s="1">
        <v>0.29270000000000002</v>
      </c>
      <c r="L134" s="1">
        <v>0.107</v>
      </c>
      <c r="M134" s="1">
        <v>0.1963</v>
      </c>
      <c r="N134" s="1">
        <v>0.1118</v>
      </c>
      <c r="O134" s="1">
        <v>0.16300000000000001</v>
      </c>
      <c r="P134" s="1">
        <v>0.11219999999999999</v>
      </c>
      <c r="Q134" s="1">
        <v>0.74180000000000001</v>
      </c>
      <c r="R134" s="1">
        <v>0.76729999999999998</v>
      </c>
      <c r="S134" s="1">
        <v>0.75190000000000001</v>
      </c>
      <c r="T134" s="1">
        <v>0.76659999999999995</v>
      </c>
      <c r="U134" s="1">
        <v>0.77210000000000001</v>
      </c>
      <c r="V134" s="1">
        <v>0.75249999999999995</v>
      </c>
      <c r="W134" s="1">
        <v>0.8085</v>
      </c>
      <c r="X134" s="1">
        <v>0.7097</v>
      </c>
      <c r="Y134" s="1">
        <v>0.72309999999999997</v>
      </c>
      <c r="Z134" s="1">
        <v>0.78290000000000004</v>
      </c>
      <c r="AA134" s="1"/>
      <c r="AB134" s="1"/>
      <c r="AC134" s="1">
        <v>0.78639999999999999</v>
      </c>
      <c r="AD134" s="1">
        <v>0.72829999999999995</v>
      </c>
      <c r="AE134" s="1">
        <v>0.72330000000000005</v>
      </c>
      <c r="AF134" s="1">
        <v>0.66649999999999998</v>
      </c>
      <c r="AG134" s="1">
        <v>0.66710000000000003</v>
      </c>
      <c r="AH134" s="1">
        <v>0.67979999999999996</v>
      </c>
      <c r="AI134" s="1">
        <v>0.61660000000000004</v>
      </c>
      <c r="AJ134" s="1">
        <v>0.75649999999999995</v>
      </c>
      <c r="AK134" s="1">
        <v>0.82169999999999999</v>
      </c>
      <c r="AL134" s="1">
        <v>0.71799999999999997</v>
      </c>
      <c r="AM134" s="1"/>
      <c r="AN134" s="1"/>
      <c r="AO134" s="1">
        <v>0.72789999999999999</v>
      </c>
      <c r="AP134" s="1">
        <v>0.6694</v>
      </c>
      <c r="AQ134" s="1">
        <v>0.70379999999999998</v>
      </c>
      <c r="AR134" s="1">
        <v>0.73950000000000005</v>
      </c>
      <c r="AS134" s="1">
        <v>0.73450000000000004</v>
      </c>
      <c r="AT134" s="1">
        <v>0.75780000000000003</v>
      </c>
      <c r="AU134" s="1">
        <v>0.77600000000000002</v>
      </c>
      <c r="AV134" s="1">
        <v>0.79590000000000005</v>
      </c>
      <c r="AW134" s="1">
        <v>0.7611</v>
      </c>
      <c r="AX134" s="1">
        <v>0.74929999999999997</v>
      </c>
      <c r="AY134" s="1"/>
      <c r="AZ134" s="1"/>
      <c r="BA134" s="1">
        <v>0.68589999999999995</v>
      </c>
      <c r="BB134" s="1">
        <v>0.67230000000000001</v>
      </c>
      <c r="BC134" s="1">
        <v>0.71909999999999996</v>
      </c>
      <c r="BD134" s="1">
        <v>0.71870000000000001</v>
      </c>
      <c r="BE134" s="1">
        <v>0.73329999999999995</v>
      </c>
      <c r="BF134" s="1">
        <v>0.1108</v>
      </c>
      <c r="BG134" s="1">
        <v>0.1017</v>
      </c>
      <c r="BH134" s="1">
        <v>0.20230000000000001</v>
      </c>
      <c r="BI134" s="1">
        <v>0.35010000000000002</v>
      </c>
      <c r="BJ134" s="1">
        <v>0.13589999999999999</v>
      </c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 spans="1:75">
      <c r="A135" s="3" t="s">
        <v>199</v>
      </c>
      <c r="B135" s="1">
        <v>35997.741000000002</v>
      </c>
      <c r="C135" s="1">
        <v>37</v>
      </c>
      <c r="D135" s="1">
        <v>0.1283</v>
      </c>
      <c r="E135" s="1">
        <v>0.1014</v>
      </c>
      <c r="F135" s="1">
        <v>0.1012</v>
      </c>
      <c r="G135" s="1">
        <v>0.10059999999999999</v>
      </c>
      <c r="H135" s="1">
        <v>0.1089</v>
      </c>
      <c r="I135" s="1">
        <v>0.19009999999999999</v>
      </c>
      <c r="J135" s="1">
        <v>0.502</v>
      </c>
      <c r="K135" s="1">
        <v>0.3054</v>
      </c>
      <c r="L135" s="1">
        <v>0.1076</v>
      </c>
      <c r="M135" s="1">
        <v>0.20699999999999999</v>
      </c>
      <c r="N135" s="1">
        <v>0.1118</v>
      </c>
      <c r="O135" s="1">
        <v>0.1706</v>
      </c>
      <c r="P135" s="1">
        <v>0.10630000000000001</v>
      </c>
      <c r="Q135" s="1">
        <v>0.74060000000000004</v>
      </c>
      <c r="R135" s="1">
        <v>0.76549999999999996</v>
      </c>
      <c r="S135" s="1">
        <v>0.75109999999999999</v>
      </c>
      <c r="T135" s="1">
        <v>0.76480000000000004</v>
      </c>
      <c r="U135" s="1">
        <v>0.77049999999999996</v>
      </c>
      <c r="V135" s="1">
        <v>0.75160000000000005</v>
      </c>
      <c r="W135" s="1">
        <v>0.81499999999999995</v>
      </c>
      <c r="X135" s="1">
        <v>0.70779999999999998</v>
      </c>
      <c r="Y135" s="1">
        <v>0.72050000000000003</v>
      </c>
      <c r="Z135" s="1">
        <v>0.78210000000000002</v>
      </c>
      <c r="AA135" s="1"/>
      <c r="AB135" s="1"/>
      <c r="AC135" s="1">
        <v>0.78720000000000001</v>
      </c>
      <c r="AD135" s="1">
        <v>0.69620000000000004</v>
      </c>
      <c r="AE135" s="1">
        <v>0.72360000000000002</v>
      </c>
      <c r="AF135" s="1">
        <v>0.66700000000000004</v>
      </c>
      <c r="AG135" s="1">
        <v>0.66700000000000004</v>
      </c>
      <c r="AH135" s="1">
        <v>0.67859999999999998</v>
      </c>
      <c r="AI135" s="1">
        <v>0.61529999999999996</v>
      </c>
      <c r="AJ135" s="1">
        <v>0.75600000000000001</v>
      </c>
      <c r="AK135" s="1">
        <v>0.82069999999999999</v>
      </c>
      <c r="AL135" s="1">
        <v>0.71660000000000001</v>
      </c>
      <c r="AM135" s="1"/>
      <c r="AN135" s="1"/>
      <c r="AO135" s="1">
        <v>0.72770000000000001</v>
      </c>
      <c r="AP135" s="1">
        <v>0.66800000000000004</v>
      </c>
      <c r="AQ135" s="1">
        <v>0.70250000000000001</v>
      </c>
      <c r="AR135" s="1">
        <v>0.7389</v>
      </c>
      <c r="AS135" s="1">
        <v>0.73270000000000002</v>
      </c>
      <c r="AT135" s="1">
        <v>0.75649999999999995</v>
      </c>
      <c r="AU135" s="1">
        <v>0.77439999999999998</v>
      </c>
      <c r="AV135" s="1">
        <v>0.79530000000000001</v>
      </c>
      <c r="AW135" s="1">
        <v>0.75949999999999995</v>
      </c>
      <c r="AX135" s="1">
        <v>0.74880000000000002</v>
      </c>
      <c r="AY135" s="1"/>
      <c r="AZ135" s="1"/>
      <c r="BA135" s="1">
        <v>0.68379999999999996</v>
      </c>
      <c r="BB135" s="1">
        <v>0.66959999999999997</v>
      </c>
      <c r="BC135" s="1">
        <v>0.71779999999999999</v>
      </c>
      <c r="BD135" s="1">
        <v>0.71840000000000004</v>
      </c>
      <c r="BE135" s="1">
        <v>0.73180000000000001</v>
      </c>
      <c r="BF135" s="1">
        <v>0.12870000000000001</v>
      </c>
      <c r="BG135" s="1">
        <v>0.10290000000000001</v>
      </c>
      <c r="BH135" s="1">
        <v>0.16719999999999999</v>
      </c>
      <c r="BI135" s="1">
        <v>0.37069999999999997</v>
      </c>
      <c r="BJ135" s="1">
        <v>0.12609999999999999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 spans="1:75">
      <c r="A136" s="3" t="s">
        <v>200</v>
      </c>
      <c r="B136" s="1">
        <v>36597.714</v>
      </c>
      <c r="C136" s="1">
        <v>37.200000000000003</v>
      </c>
      <c r="D136" s="1">
        <v>0.1143</v>
      </c>
      <c r="E136" s="1">
        <v>0.1014</v>
      </c>
      <c r="F136" s="1">
        <v>0.1012</v>
      </c>
      <c r="G136" s="1">
        <v>0.1008</v>
      </c>
      <c r="H136" s="1">
        <v>0.106</v>
      </c>
      <c r="I136" s="1">
        <v>0.20080000000000001</v>
      </c>
      <c r="J136" s="1">
        <v>0.50339999999999996</v>
      </c>
      <c r="K136" s="1">
        <v>0.31869999999999998</v>
      </c>
      <c r="L136" s="1">
        <v>0.1084</v>
      </c>
      <c r="M136" s="1">
        <v>0.21920000000000001</v>
      </c>
      <c r="N136" s="1">
        <v>0.1118</v>
      </c>
      <c r="O136" s="1">
        <v>0.1794</v>
      </c>
      <c r="P136" s="1">
        <v>0.12429999999999999</v>
      </c>
      <c r="Q136" s="1">
        <v>0.74029999999999996</v>
      </c>
      <c r="R136" s="1">
        <v>0.76459999999999995</v>
      </c>
      <c r="S136" s="1">
        <v>0.75039999999999996</v>
      </c>
      <c r="T136" s="1">
        <v>0.76449999999999996</v>
      </c>
      <c r="U136" s="1">
        <v>0.76970000000000005</v>
      </c>
      <c r="V136" s="1">
        <v>0.75129999999999997</v>
      </c>
      <c r="W136" s="1">
        <v>0.81899999999999995</v>
      </c>
      <c r="X136" s="1">
        <v>0.70779999999999998</v>
      </c>
      <c r="Y136" s="1">
        <v>0.72040000000000004</v>
      </c>
      <c r="Z136" s="1">
        <v>0.78190000000000004</v>
      </c>
      <c r="AA136" s="1"/>
      <c r="AB136" s="1"/>
      <c r="AC136" s="1">
        <v>0.78659999999999997</v>
      </c>
      <c r="AD136" s="1">
        <v>0.69579999999999997</v>
      </c>
      <c r="AE136" s="1">
        <v>0.72330000000000005</v>
      </c>
      <c r="AF136" s="1">
        <v>0.66539999999999999</v>
      </c>
      <c r="AG136" s="1">
        <v>0.6643</v>
      </c>
      <c r="AH136" s="1">
        <v>0.67769999999999997</v>
      </c>
      <c r="AI136" s="1">
        <v>0.61439999999999995</v>
      </c>
      <c r="AJ136" s="1">
        <v>0.75619999999999998</v>
      </c>
      <c r="AK136" s="1">
        <v>0.81440000000000001</v>
      </c>
      <c r="AL136" s="1">
        <v>0.71540000000000004</v>
      </c>
      <c r="AM136" s="1"/>
      <c r="AN136" s="1"/>
      <c r="AO136" s="1">
        <v>0.72670000000000001</v>
      </c>
      <c r="AP136" s="1">
        <v>0.66669999999999996</v>
      </c>
      <c r="AQ136" s="1">
        <v>0.70179999999999998</v>
      </c>
      <c r="AR136" s="1">
        <v>0.73839999999999995</v>
      </c>
      <c r="AS136" s="1">
        <v>0.73129999999999995</v>
      </c>
      <c r="AT136" s="1">
        <v>0.75580000000000003</v>
      </c>
      <c r="AU136" s="1">
        <v>0.77539999999999998</v>
      </c>
      <c r="AV136" s="1">
        <v>0.79579999999999995</v>
      </c>
      <c r="AW136" s="1">
        <v>0.7591</v>
      </c>
      <c r="AX136" s="1">
        <v>0.74790000000000001</v>
      </c>
      <c r="AY136" s="1"/>
      <c r="AZ136" s="1"/>
      <c r="BA136" s="1">
        <v>0.68389999999999995</v>
      </c>
      <c r="BB136" s="1">
        <v>0.67010000000000003</v>
      </c>
      <c r="BC136" s="1">
        <v>0.71679999999999999</v>
      </c>
      <c r="BD136" s="1">
        <v>0.71740000000000004</v>
      </c>
      <c r="BE136" s="1">
        <v>0.73129999999999995</v>
      </c>
      <c r="BF136" s="1">
        <v>0.1633</v>
      </c>
      <c r="BG136" s="1">
        <v>0.1019</v>
      </c>
      <c r="BH136" s="1">
        <v>0.1401</v>
      </c>
      <c r="BI136" s="1">
        <v>0.39079999999999998</v>
      </c>
      <c r="BJ136" s="1">
        <v>0.1353</v>
      </c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 spans="1:75">
      <c r="A137" s="3" t="s">
        <v>201</v>
      </c>
      <c r="B137" s="1">
        <v>37197.682999999997</v>
      </c>
      <c r="C137" s="1">
        <v>37</v>
      </c>
      <c r="D137" s="1">
        <v>0.1144</v>
      </c>
      <c r="E137" s="1">
        <v>0.10150000000000001</v>
      </c>
      <c r="F137" s="1">
        <v>0.1013</v>
      </c>
      <c r="G137" s="1">
        <v>0.1009</v>
      </c>
      <c r="H137" s="1">
        <v>0.10580000000000001</v>
      </c>
      <c r="I137" s="1">
        <v>0.2109</v>
      </c>
      <c r="J137" s="1">
        <v>0.50429999999999997</v>
      </c>
      <c r="K137" s="1">
        <v>0.3301</v>
      </c>
      <c r="L137" s="1">
        <v>0.10879999999999999</v>
      </c>
      <c r="M137" s="1">
        <v>0.2321</v>
      </c>
      <c r="N137" s="1">
        <v>0.113</v>
      </c>
      <c r="O137" s="1">
        <v>0.18740000000000001</v>
      </c>
      <c r="P137" s="1">
        <v>0.1235</v>
      </c>
      <c r="Q137" s="1">
        <v>0.73960000000000004</v>
      </c>
      <c r="R137" s="1">
        <v>0.7631</v>
      </c>
      <c r="S137" s="1">
        <v>0.75049999999999994</v>
      </c>
      <c r="T137" s="1">
        <v>0.76339999999999997</v>
      </c>
      <c r="U137" s="1">
        <v>0.76900000000000002</v>
      </c>
      <c r="V137" s="1">
        <v>0.75070000000000003</v>
      </c>
      <c r="W137" s="1">
        <v>0.81920000000000004</v>
      </c>
      <c r="X137" s="1">
        <v>0.70609999999999995</v>
      </c>
      <c r="Y137" s="1">
        <v>0.72</v>
      </c>
      <c r="Z137" s="1">
        <v>0.78149999999999997</v>
      </c>
      <c r="AA137" s="1"/>
      <c r="AB137" s="1"/>
      <c r="AC137" s="1">
        <v>0.78590000000000004</v>
      </c>
      <c r="AD137" s="1">
        <v>0.69389999999999996</v>
      </c>
      <c r="AE137" s="1">
        <v>0.7218</v>
      </c>
      <c r="AF137" s="1">
        <v>0.66349999999999998</v>
      </c>
      <c r="AG137" s="1">
        <v>0.6633</v>
      </c>
      <c r="AH137" s="1">
        <v>0.67669999999999997</v>
      </c>
      <c r="AI137" s="1">
        <v>0.61180000000000001</v>
      </c>
      <c r="AJ137" s="1">
        <v>0.75639999999999996</v>
      </c>
      <c r="AK137" s="1">
        <v>0.81</v>
      </c>
      <c r="AL137" s="1">
        <v>0.71519999999999995</v>
      </c>
      <c r="AM137" s="1"/>
      <c r="AN137" s="1"/>
      <c r="AO137" s="1">
        <v>0.72570000000000001</v>
      </c>
      <c r="AP137" s="1">
        <v>0.66510000000000002</v>
      </c>
      <c r="AQ137" s="1">
        <v>0.7006</v>
      </c>
      <c r="AR137" s="1">
        <v>0.73740000000000006</v>
      </c>
      <c r="AS137" s="1">
        <v>0.73009999999999997</v>
      </c>
      <c r="AT137" s="1">
        <v>0.75529999999999997</v>
      </c>
      <c r="AU137" s="1">
        <v>0.77470000000000006</v>
      </c>
      <c r="AV137" s="1">
        <v>0.79020000000000001</v>
      </c>
      <c r="AW137" s="1">
        <v>0.75580000000000003</v>
      </c>
      <c r="AX137" s="1">
        <v>0.748</v>
      </c>
      <c r="AY137" s="1"/>
      <c r="AZ137" s="1"/>
      <c r="BA137" s="1">
        <v>0.68179999999999996</v>
      </c>
      <c r="BB137" s="1">
        <v>0.66679999999999995</v>
      </c>
      <c r="BC137" s="1">
        <v>0.71509999999999996</v>
      </c>
      <c r="BD137" s="1">
        <v>0.71560000000000001</v>
      </c>
      <c r="BE137" s="1">
        <v>0.72919999999999996</v>
      </c>
      <c r="BF137" s="1">
        <v>0.1047</v>
      </c>
      <c r="BG137" s="1">
        <v>0.1016</v>
      </c>
      <c r="BH137" s="1">
        <v>0.1716</v>
      </c>
      <c r="BI137" s="1">
        <v>0.40760000000000002</v>
      </c>
      <c r="BJ137" s="1">
        <v>0.1188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>
      <c r="A138" s="3" t="s">
        <v>202</v>
      </c>
      <c r="B138" s="1">
        <v>37797.661</v>
      </c>
      <c r="C138" s="1">
        <v>37.1</v>
      </c>
      <c r="D138" s="1">
        <v>0.1143</v>
      </c>
      <c r="E138" s="1">
        <v>0.10150000000000001</v>
      </c>
      <c r="F138" s="1">
        <v>0.1012</v>
      </c>
      <c r="G138" s="1">
        <v>0.1012</v>
      </c>
      <c r="H138" s="1">
        <v>0.1062</v>
      </c>
      <c r="I138" s="1">
        <v>0.2238</v>
      </c>
      <c r="J138" s="1">
        <v>0.50270000000000004</v>
      </c>
      <c r="K138" s="1">
        <v>0.34239999999999998</v>
      </c>
      <c r="L138" s="1">
        <v>0.1095</v>
      </c>
      <c r="M138" s="1">
        <v>0.24579999999999999</v>
      </c>
      <c r="N138" s="1">
        <v>0.1118</v>
      </c>
      <c r="O138" s="1">
        <v>0.19769999999999999</v>
      </c>
      <c r="P138" s="1">
        <v>0.13719999999999999</v>
      </c>
      <c r="Q138" s="1">
        <v>0.7399</v>
      </c>
      <c r="R138" s="1">
        <v>0.76239999999999997</v>
      </c>
      <c r="S138" s="1">
        <v>0.74919999999999998</v>
      </c>
      <c r="T138" s="1">
        <v>0.76319999999999999</v>
      </c>
      <c r="U138" s="1">
        <v>0.76759999999999995</v>
      </c>
      <c r="V138" s="1">
        <v>0.75170000000000003</v>
      </c>
      <c r="W138" s="1">
        <v>0.82169999999999999</v>
      </c>
      <c r="X138" s="1">
        <v>0.70620000000000005</v>
      </c>
      <c r="Y138" s="1">
        <v>0.71989999999999998</v>
      </c>
      <c r="Z138" s="1">
        <v>0.78159999999999996</v>
      </c>
      <c r="AA138" s="1"/>
      <c r="AB138" s="1"/>
      <c r="AC138" s="1">
        <v>0.78459999999999996</v>
      </c>
      <c r="AD138" s="1">
        <v>0.69389999999999996</v>
      </c>
      <c r="AE138" s="1">
        <v>0.72089999999999999</v>
      </c>
      <c r="AF138" s="1">
        <v>0.66139999999999999</v>
      </c>
      <c r="AG138" s="1">
        <v>0.66320000000000001</v>
      </c>
      <c r="AH138" s="1">
        <v>0.67579999999999996</v>
      </c>
      <c r="AI138" s="1">
        <v>0.60970000000000002</v>
      </c>
      <c r="AJ138" s="1">
        <v>0.75439999999999996</v>
      </c>
      <c r="AK138" s="1">
        <v>0.80910000000000004</v>
      </c>
      <c r="AL138" s="1">
        <v>0.7137</v>
      </c>
      <c r="AM138" s="1"/>
      <c r="AN138" s="1"/>
      <c r="AO138" s="1">
        <v>0.72540000000000004</v>
      </c>
      <c r="AP138" s="1">
        <v>0.66469999999999996</v>
      </c>
      <c r="AQ138" s="1">
        <v>0.70050000000000001</v>
      </c>
      <c r="AR138" s="1">
        <v>0.73709999999999998</v>
      </c>
      <c r="AS138" s="1">
        <v>0.73009999999999997</v>
      </c>
      <c r="AT138" s="1">
        <v>0.75549999999999995</v>
      </c>
      <c r="AU138" s="1">
        <v>0.77470000000000006</v>
      </c>
      <c r="AV138" s="1">
        <v>0.78769999999999996</v>
      </c>
      <c r="AW138" s="1">
        <v>0.75280000000000002</v>
      </c>
      <c r="AX138" s="1">
        <v>0.74739999999999995</v>
      </c>
      <c r="AY138" s="1"/>
      <c r="AZ138" s="1"/>
      <c r="BA138" s="1">
        <v>0.68079999999999996</v>
      </c>
      <c r="BB138" s="1">
        <v>0.66720000000000002</v>
      </c>
      <c r="BC138" s="1">
        <v>0.71360000000000001</v>
      </c>
      <c r="BD138" s="1">
        <v>0.71499999999999997</v>
      </c>
      <c r="BE138" s="1">
        <v>0.72829999999999995</v>
      </c>
      <c r="BF138" s="1">
        <v>0.12790000000000001</v>
      </c>
      <c r="BG138" s="1">
        <v>0.1017</v>
      </c>
      <c r="BH138" s="1">
        <v>0.17080000000000001</v>
      </c>
      <c r="BI138" s="1">
        <v>0.42399999999999999</v>
      </c>
      <c r="BJ138" s="1">
        <v>0.1482</v>
      </c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spans="1:75">
      <c r="A139" s="3" t="s">
        <v>203</v>
      </c>
      <c r="B139" s="1">
        <v>38397.633999999998</v>
      </c>
      <c r="C139" s="1">
        <v>37.1</v>
      </c>
      <c r="D139" s="1">
        <v>0.1171</v>
      </c>
      <c r="E139" s="1">
        <v>0.10199999999999999</v>
      </c>
      <c r="F139" s="1">
        <v>0.1014</v>
      </c>
      <c r="G139" s="1">
        <v>0.1018</v>
      </c>
      <c r="H139" s="1">
        <v>0.1061</v>
      </c>
      <c r="I139" s="1">
        <v>0.23630000000000001</v>
      </c>
      <c r="J139" s="1">
        <v>0.502</v>
      </c>
      <c r="K139" s="1">
        <v>0.35580000000000001</v>
      </c>
      <c r="L139" s="1">
        <v>0.1103</v>
      </c>
      <c r="M139" s="1">
        <v>0.2601</v>
      </c>
      <c r="N139" s="1">
        <v>0.11260000000000001</v>
      </c>
      <c r="O139" s="1">
        <v>0.2082</v>
      </c>
      <c r="P139" s="1">
        <v>0.1113</v>
      </c>
      <c r="Q139" s="1">
        <v>0.73870000000000002</v>
      </c>
      <c r="R139" s="1">
        <v>0.76170000000000004</v>
      </c>
      <c r="S139" s="1">
        <v>0.74780000000000002</v>
      </c>
      <c r="T139" s="1">
        <v>0.76329999999999998</v>
      </c>
      <c r="U139" s="1">
        <v>0.76680000000000004</v>
      </c>
      <c r="V139" s="1">
        <v>0.75070000000000003</v>
      </c>
      <c r="W139" s="1">
        <v>0.8155</v>
      </c>
      <c r="X139" s="1">
        <v>0.70479999999999998</v>
      </c>
      <c r="Y139" s="1">
        <v>0.72070000000000001</v>
      </c>
      <c r="Z139" s="1">
        <v>0.78080000000000005</v>
      </c>
      <c r="AA139" s="1"/>
      <c r="AB139" s="1"/>
      <c r="AC139" s="1">
        <v>0.78610000000000002</v>
      </c>
      <c r="AD139" s="1">
        <v>0.69240000000000002</v>
      </c>
      <c r="AE139" s="1">
        <v>0.71950000000000003</v>
      </c>
      <c r="AF139" s="1">
        <v>0.66059999999999997</v>
      </c>
      <c r="AG139" s="1">
        <v>0.65959999999999996</v>
      </c>
      <c r="AH139" s="1">
        <v>0.67469999999999997</v>
      </c>
      <c r="AI139" s="1">
        <v>0.61050000000000004</v>
      </c>
      <c r="AJ139" s="1">
        <v>0.75449999999999995</v>
      </c>
      <c r="AK139" s="1">
        <v>0.80700000000000005</v>
      </c>
      <c r="AL139" s="1">
        <v>0.71340000000000003</v>
      </c>
      <c r="AM139" s="1"/>
      <c r="AN139" s="1"/>
      <c r="AO139" s="1">
        <v>0.72450000000000003</v>
      </c>
      <c r="AP139" s="1">
        <v>0.66310000000000002</v>
      </c>
      <c r="AQ139" s="1">
        <v>0.69889999999999997</v>
      </c>
      <c r="AR139" s="1">
        <v>0.73640000000000005</v>
      </c>
      <c r="AS139" s="1">
        <v>0.72889999999999999</v>
      </c>
      <c r="AT139" s="1">
        <v>0.75519999999999998</v>
      </c>
      <c r="AU139" s="1">
        <v>0.77510000000000001</v>
      </c>
      <c r="AV139" s="1">
        <v>0.78769999999999996</v>
      </c>
      <c r="AW139" s="1">
        <v>0.75239999999999996</v>
      </c>
      <c r="AX139" s="1">
        <v>0.74709999999999999</v>
      </c>
      <c r="AY139" s="1"/>
      <c r="AZ139" s="1"/>
      <c r="BA139" s="1">
        <v>0.68010000000000004</v>
      </c>
      <c r="BB139" s="1">
        <v>0.66510000000000002</v>
      </c>
      <c r="BC139" s="1">
        <v>0.71399999999999997</v>
      </c>
      <c r="BD139" s="1">
        <v>0.71489999999999998</v>
      </c>
      <c r="BE139" s="1">
        <v>0.7278</v>
      </c>
      <c r="BF139" s="1">
        <v>0.14349999999999999</v>
      </c>
      <c r="BG139" s="1">
        <v>0.1018</v>
      </c>
      <c r="BH139" s="1">
        <v>0.18740000000000001</v>
      </c>
      <c r="BI139" s="1">
        <v>0.44190000000000002</v>
      </c>
      <c r="BJ139" s="1">
        <v>0.184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spans="1:75">
      <c r="A140" s="3" t="s">
        <v>204</v>
      </c>
      <c r="B140" s="1">
        <v>38997.603000000003</v>
      </c>
      <c r="C140" s="1">
        <v>37</v>
      </c>
      <c r="D140" s="1">
        <v>0.11609999999999999</v>
      </c>
      <c r="E140" s="1">
        <v>0.1014</v>
      </c>
      <c r="F140" s="1">
        <v>0.1014</v>
      </c>
      <c r="G140" s="1">
        <v>0.1022</v>
      </c>
      <c r="H140" s="1">
        <v>0.10580000000000001</v>
      </c>
      <c r="I140" s="1">
        <v>0.24779999999999999</v>
      </c>
      <c r="J140" s="1">
        <v>0.49969999999999998</v>
      </c>
      <c r="K140" s="1">
        <v>0.3664</v>
      </c>
      <c r="L140" s="1">
        <v>0.1114</v>
      </c>
      <c r="M140" s="1">
        <v>0.27350000000000002</v>
      </c>
      <c r="N140" s="1">
        <v>0.112</v>
      </c>
      <c r="O140" s="1">
        <v>0.21959999999999999</v>
      </c>
      <c r="P140" s="1">
        <v>0.11700000000000001</v>
      </c>
      <c r="Q140" s="1">
        <v>0.73799999999999999</v>
      </c>
      <c r="R140" s="1">
        <v>0.75960000000000005</v>
      </c>
      <c r="S140" s="1">
        <v>0.74750000000000005</v>
      </c>
      <c r="T140" s="1">
        <v>0.76160000000000005</v>
      </c>
      <c r="U140" s="1">
        <v>0.76500000000000001</v>
      </c>
      <c r="V140" s="1">
        <v>0.74990000000000001</v>
      </c>
      <c r="W140" s="1">
        <v>0.81310000000000004</v>
      </c>
      <c r="X140" s="1">
        <v>0.7036</v>
      </c>
      <c r="Y140" s="1">
        <v>0.71870000000000001</v>
      </c>
      <c r="Z140" s="1">
        <v>0.78010000000000002</v>
      </c>
      <c r="AA140" s="1"/>
      <c r="AB140" s="1"/>
      <c r="AC140" s="1">
        <v>0.78459999999999996</v>
      </c>
      <c r="AD140" s="1">
        <v>0.69130000000000003</v>
      </c>
      <c r="AE140" s="1">
        <v>0.71879999999999999</v>
      </c>
      <c r="AF140" s="1">
        <v>0.65949999999999998</v>
      </c>
      <c r="AG140" s="1">
        <v>0.65890000000000004</v>
      </c>
      <c r="AH140" s="1">
        <v>0.67449999999999999</v>
      </c>
      <c r="AI140" s="1">
        <v>0.60819999999999996</v>
      </c>
      <c r="AJ140" s="1">
        <v>0.75380000000000003</v>
      </c>
      <c r="AK140" s="1">
        <v>0.80640000000000001</v>
      </c>
      <c r="AL140" s="1">
        <v>0.71220000000000006</v>
      </c>
      <c r="AM140" s="1"/>
      <c r="AN140" s="1"/>
      <c r="AO140" s="1">
        <v>0.72470000000000001</v>
      </c>
      <c r="AP140" s="1">
        <v>0.66149999999999998</v>
      </c>
      <c r="AQ140" s="1">
        <v>0.69779999999999998</v>
      </c>
      <c r="AR140" s="1">
        <v>0.73550000000000004</v>
      </c>
      <c r="AS140" s="1">
        <v>0.72729999999999995</v>
      </c>
      <c r="AT140" s="1">
        <v>0.75409999999999999</v>
      </c>
      <c r="AU140" s="1">
        <v>0.76759999999999995</v>
      </c>
      <c r="AV140" s="1">
        <v>0.78800000000000003</v>
      </c>
      <c r="AW140" s="1">
        <v>0.75109999999999999</v>
      </c>
      <c r="AX140" s="1">
        <v>0.74680000000000002</v>
      </c>
      <c r="AY140" s="1"/>
      <c r="AZ140" s="1"/>
      <c r="BA140" s="1">
        <v>0.67820000000000003</v>
      </c>
      <c r="BB140" s="1">
        <v>0.66320000000000001</v>
      </c>
      <c r="BC140" s="1">
        <v>0.71160000000000001</v>
      </c>
      <c r="BD140" s="1">
        <v>0.71379999999999999</v>
      </c>
      <c r="BE140" s="1">
        <v>0.7268</v>
      </c>
      <c r="BF140" s="1">
        <v>0.1191</v>
      </c>
      <c r="BG140" s="1">
        <v>0.1022</v>
      </c>
      <c r="BH140" s="1">
        <v>0.1759</v>
      </c>
      <c r="BI140" s="1">
        <v>0.45590000000000003</v>
      </c>
      <c r="BJ140" s="1">
        <v>0.151</v>
      </c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spans="1:75">
      <c r="A141" s="3" t="s">
        <v>205</v>
      </c>
      <c r="B141" s="1">
        <v>39597.574000000001</v>
      </c>
      <c r="C141" s="1">
        <v>37</v>
      </c>
      <c r="D141" s="1">
        <v>0.11409999999999999</v>
      </c>
      <c r="E141" s="1">
        <v>0.1018</v>
      </c>
      <c r="F141" s="1">
        <v>0.1013</v>
      </c>
      <c r="G141" s="1">
        <v>0.10440000000000001</v>
      </c>
      <c r="H141" s="1">
        <v>0.10879999999999999</v>
      </c>
      <c r="I141" s="1">
        <v>0.26179999999999998</v>
      </c>
      <c r="J141" s="1">
        <v>0.4975</v>
      </c>
      <c r="K141" s="1">
        <v>0.37809999999999999</v>
      </c>
      <c r="L141" s="1">
        <v>0.11269999999999999</v>
      </c>
      <c r="M141" s="1">
        <v>0.28670000000000001</v>
      </c>
      <c r="N141" s="1">
        <v>0.11169999999999999</v>
      </c>
      <c r="O141" s="1">
        <v>0.2324</v>
      </c>
      <c r="P141" s="1">
        <v>0.1239</v>
      </c>
      <c r="Q141" s="1">
        <v>0.73850000000000005</v>
      </c>
      <c r="R141" s="1">
        <v>0.75990000000000002</v>
      </c>
      <c r="S141" s="1">
        <v>0.74860000000000004</v>
      </c>
      <c r="T141" s="1">
        <v>0.76170000000000004</v>
      </c>
      <c r="U141" s="1">
        <v>0.7661</v>
      </c>
      <c r="V141" s="1">
        <v>0.75</v>
      </c>
      <c r="W141" s="1">
        <v>0.81459999999999999</v>
      </c>
      <c r="X141" s="1">
        <v>0.70279999999999998</v>
      </c>
      <c r="Y141" s="1">
        <v>0.72150000000000003</v>
      </c>
      <c r="Z141" s="1">
        <v>0.78010000000000002</v>
      </c>
      <c r="AA141" s="1"/>
      <c r="AB141" s="1"/>
      <c r="AC141" s="1">
        <v>0.78</v>
      </c>
      <c r="AD141" s="1">
        <v>0.69099999999999995</v>
      </c>
      <c r="AE141" s="1">
        <v>0.71760000000000002</v>
      </c>
      <c r="AF141" s="1">
        <v>0.65859999999999996</v>
      </c>
      <c r="AG141" s="1">
        <v>0.65629999999999999</v>
      </c>
      <c r="AH141" s="1">
        <v>0.67349999999999999</v>
      </c>
      <c r="AI141" s="1">
        <v>0.60519999999999996</v>
      </c>
      <c r="AJ141" s="1">
        <v>0.75390000000000001</v>
      </c>
      <c r="AK141" s="1">
        <v>0.8054</v>
      </c>
      <c r="AL141" s="1">
        <v>0.71189999999999998</v>
      </c>
      <c r="AM141" s="1"/>
      <c r="AN141" s="1"/>
      <c r="AO141" s="1">
        <v>0.72389999999999999</v>
      </c>
      <c r="AP141" s="1">
        <v>0.66069999999999995</v>
      </c>
      <c r="AQ141" s="1">
        <v>0.69679999999999997</v>
      </c>
      <c r="AR141" s="1">
        <v>0.73480000000000001</v>
      </c>
      <c r="AS141" s="1">
        <v>0.72709999999999997</v>
      </c>
      <c r="AT141" s="1">
        <v>0.75480000000000003</v>
      </c>
      <c r="AU141" s="1">
        <v>0.76719999999999999</v>
      </c>
      <c r="AV141" s="1">
        <v>0.78549999999999998</v>
      </c>
      <c r="AW141" s="1">
        <v>0.75019999999999998</v>
      </c>
      <c r="AX141" s="1">
        <v>0.74639999999999995</v>
      </c>
      <c r="AY141" s="1"/>
      <c r="AZ141" s="1"/>
      <c r="BA141" s="1">
        <v>0.67730000000000001</v>
      </c>
      <c r="BB141" s="1">
        <v>0.66290000000000004</v>
      </c>
      <c r="BC141" s="1">
        <v>0.71109999999999995</v>
      </c>
      <c r="BD141" s="1">
        <v>0.71309999999999996</v>
      </c>
      <c r="BE141" s="1">
        <v>0.7258</v>
      </c>
      <c r="BF141" s="1">
        <v>0.12820000000000001</v>
      </c>
      <c r="BG141" s="1">
        <v>0.1075</v>
      </c>
      <c r="BH141" s="1">
        <v>0.128</v>
      </c>
      <c r="BI141" s="1">
        <v>0.47120000000000001</v>
      </c>
      <c r="BJ141" s="1">
        <v>0.14480000000000001</v>
      </c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spans="1:75">
      <c r="A142" s="3" t="s">
        <v>206</v>
      </c>
      <c r="B142" s="1">
        <v>40197.534</v>
      </c>
      <c r="C142" s="1">
        <v>37.1</v>
      </c>
      <c r="D142" s="1">
        <v>0.1159</v>
      </c>
      <c r="E142" s="1">
        <v>0.1027</v>
      </c>
      <c r="F142" s="1">
        <v>0.1013</v>
      </c>
      <c r="G142" s="1">
        <v>0.10340000000000001</v>
      </c>
      <c r="H142" s="1">
        <v>0.10589999999999999</v>
      </c>
      <c r="I142" s="1">
        <v>0.27389999999999998</v>
      </c>
      <c r="J142" s="1">
        <v>0.496</v>
      </c>
      <c r="K142" s="1">
        <v>0.39</v>
      </c>
      <c r="L142" s="1">
        <v>0.1147</v>
      </c>
      <c r="M142" s="1">
        <v>0.3009</v>
      </c>
      <c r="N142" s="1">
        <v>0.11219999999999999</v>
      </c>
      <c r="O142" s="1">
        <v>0.25459999999999999</v>
      </c>
      <c r="P142" s="1">
        <v>0.1144</v>
      </c>
      <c r="Q142" s="1">
        <v>0.73850000000000005</v>
      </c>
      <c r="R142" s="1">
        <v>0.75919999999999999</v>
      </c>
      <c r="S142" s="1">
        <v>0.74729999999999996</v>
      </c>
      <c r="T142" s="1">
        <v>0.76249999999999996</v>
      </c>
      <c r="U142" s="1">
        <v>0.76549999999999996</v>
      </c>
      <c r="V142" s="1">
        <v>0.75009999999999999</v>
      </c>
      <c r="W142" s="1">
        <v>0.81950000000000001</v>
      </c>
      <c r="X142" s="1">
        <v>0.70269999999999999</v>
      </c>
      <c r="Y142" s="1">
        <v>0.71809999999999996</v>
      </c>
      <c r="Z142" s="1">
        <v>0.78010000000000002</v>
      </c>
      <c r="AA142" s="1"/>
      <c r="AB142" s="1"/>
      <c r="AC142" s="1">
        <v>0.7772</v>
      </c>
      <c r="AD142" s="1">
        <v>0.69010000000000005</v>
      </c>
      <c r="AE142" s="1">
        <v>0.71730000000000005</v>
      </c>
      <c r="AF142" s="1">
        <v>0.65749999999999997</v>
      </c>
      <c r="AG142" s="1">
        <v>0.65649999999999997</v>
      </c>
      <c r="AH142" s="1">
        <v>0.67359999999999998</v>
      </c>
      <c r="AI142" s="1">
        <v>0.60580000000000001</v>
      </c>
      <c r="AJ142" s="1">
        <v>0.75290000000000001</v>
      </c>
      <c r="AK142" s="1">
        <v>0.80449999999999999</v>
      </c>
      <c r="AL142" s="1">
        <v>0.71199999999999997</v>
      </c>
      <c r="AM142" s="1"/>
      <c r="AN142" s="1"/>
      <c r="AO142" s="1">
        <v>0.72299999999999998</v>
      </c>
      <c r="AP142" s="1">
        <v>0.65869999999999995</v>
      </c>
      <c r="AQ142" s="1">
        <v>0.69650000000000001</v>
      </c>
      <c r="AR142" s="1">
        <v>0.73419999999999996</v>
      </c>
      <c r="AS142" s="1">
        <v>0.72589999999999999</v>
      </c>
      <c r="AT142" s="1">
        <v>0.75290000000000001</v>
      </c>
      <c r="AU142" s="1">
        <v>0.7651</v>
      </c>
      <c r="AV142" s="1">
        <v>0.78490000000000004</v>
      </c>
      <c r="AW142" s="1">
        <v>0.74890000000000001</v>
      </c>
      <c r="AX142" s="1">
        <v>0.74619999999999997</v>
      </c>
      <c r="AY142" s="1"/>
      <c r="AZ142" s="1"/>
      <c r="BA142" s="1">
        <v>0.67679999999999996</v>
      </c>
      <c r="BB142" s="1">
        <v>0.66149999999999998</v>
      </c>
      <c r="BC142" s="1">
        <v>0.71079999999999999</v>
      </c>
      <c r="BD142" s="1">
        <v>0.71289999999999998</v>
      </c>
      <c r="BE142" s="1">
        <v>0.72499999999999998</v>
      </c>
      <c r="BF142" s="1">
        <v>0.1124</v>
      </c>
      <c r="BG142" s="1">
        <v>0.1017</v>
      </c>
      <c r="BH142" s="1">
        <v>0.17169999999999999</v>
      </c>
      <c r="BI142" s="1">
        <v>0.48609999999999998</v>
      </c>
      <c r="BJ142" s="1">
        <v>0.1139</v>
      </c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spans="1:75">
      <c r="A143" s="3" t="s">
        <v>207</v>
      </c>
      <c r="B143" s="1">
        <v>40797.495000000003</v>
      </c>
      <c r="C143" s="1">
        <v>37</v>
      </c>
      <c r="D143" s="1">
        <v>0.1143</v>
      </c>
      <c r="E143" s="1">
        <v>0.10150000000000001</v>
      </c>
      <c r="F143" s="1">
        <v>0.1013</v>
      </c>
      <c r="G143" s="1">
        <v>0.11020000000000001</v>
      </c>
      <c r="H143" s="1">
        <v>0.1066</v>
      </c>
      <c r="I143" s="1">
        <v>0.28649999999999998</v>
      </c>
      <c r="J143" s="1">
        <v>0.49380000000000002</v>
      </c>
      <c r="K143" s="1">
        <v>0.40110000000000001</v>
      </c>
      <c r="L143" s="1">
        <v>0.1164</v>
      </c>
      <c r="M143" s="1">
        <v>0.31409999999999999</v>
      </c>
      <c r="N143" s="1">
        <v>0.1118</v>
      </c>
      <c r="O143" s="1">
        <v>0.25929999999999997</v>
      </c>
      <c r="P143" s="1">
        <v>0.1128</v>
      </c>
      <c r="Q143" s="1">
        <v>0.73850000000000005</v>
      </c>
      <c r="R143" s="1">
        <v>0.75349999999999995</v>
      </c>
      <c r="S143" s="1">
        <v>0.74729999999999996</v>
      </c>
      <c r="T143" s="1">
        <v>0.76100000000000001</v>
      </c>
      <c r="U143" s="1">
        <v>0.76419999999999999</v>
      </c>
      <c r="V143" s="1">
        <v>0.74919999999999998</v>
      </c>
      <c r="W143" s="1">
        <v>0.81510000000000005</v>
      </c>
      <c r="X143" s="1">
        <v>0.70209999999999995</v>
      </c>
      <c r="Y143" s="1">
        <v>0.7167</v>
      </c>
      <c r="Z143" s="1">
        <v>0.77129999999999999</v>
      </c>
      <c r="AA143" s="1"/>
      <c r="AB143" s="1"/>
      <c r="AC143" s="1">
        <v>0.77669999999999995</v>
      </c>
      <c r="AD143" s="1">
        <v>0.69020000000000004</v>
      </c>
      <c r="AE143" s="1">
        <v>0.71730000000000005</v>
      </c>
      <c r="AF143" s="1">
        <v>0.65759999999999996</v>
      </c>
      <c r="AG143" s="1">
        <v>0.65690000000000004</v>
      </c>
      <c r="AH143" s="1">
        <v>0.67330000000000001</v>
      </c>
      <c r="AI143" s="1">
        <v>0.60550000000000004</v>
      </c>
      <c r="AJ143" s="1">
        <v>0.75229999999999997</v>
      </c>
      <c r="AK143" s="1">
        <v>0.80389999999999995</v>
      </c>
      <c r="AL143" s="1">
        <v>0.71130000000000004</v>
      </c>
      <c r="AM143" s="1"/>
      <c r="AN143" s="1"/>
      <c r="AO143" s="1">
        <v>0.72309999999999997</v>
      </c>
      <c r="AP143" s="1">
        <v>0.65810000000000002</v>
      </c>
      <c r="AQ143" s="1">
        <v>0.69579999999999997</v>
      </c>
      <c r="AR143" s="1">
        <v>0.73440000000000005</v>
      </c>
      <c r="AS143" s="1">
        <v>0.7258</v>
      </c>
      <c r="AT143" s="1">
        <v>0.75229999999999997</v>
      </c>
      <c r="AU143" s="1">
        <v>0.76459999999999995</v>
      </c>
      <c r="AV143" s="1">
        <v>0.78400000000000003</v>
      </c>
      <c r="AW143" s="1">
        <v>0.74790000000000001</v>
      </c>
      <c r="AX143" s="1">
        <v>0.74490000000000001</v>
      </c>
      <c r="AY143" s="1"/>
      <c r="AZ143" s="1"/>
      <c r="BA143" s="1">
        <v>0.67569999999999997</v>
      </c>
      <c r="BB143" s="1">
        <v>0.66100000000000003</v>
      </c>
      <c r="BC143" s="1">
        <v>0.70989999999999998</v>
      </c>
      <c r="BD143" s="1">
        <v>0.71340000000000003</v>
      </c>
      <c r="BE143" s="1">
        <v>0.72529999999999994</v>
      </c>
      <c r="BF143" s="1">
        <v>0.1323</v>
      </c>
      <c r="BG143" s="1">
        <v>0.1018</v>
      </c>
      <c r="BH143" s="1">
        <v>0.1588</v>
      </c>
      <c r="BI143" s="1">
        <v>0.49980000000000002</v>
      </c>
      <c r="BJ143" s="1">
        <v>0.17269999999999999</v>
      </c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spans="1:75">
      <c r="A144" s="3" t="s">
        <v>208</v>
      </c>
      <c r="B144" s="1">
        <v>41397.451000000001</v>
      </c>
      <c r="C144" s="1">
        <v>37.200000000000003</v>
      </c>
      <c r="D144" s="1">
        <v>0.1181</v>
      </c>
      <c r="E144" s="1">
        <v>0.10150000000000001</v>
      </c>
      <c r="F144" s="1">
        <v>0.1013</v>
      </c>
      <c r="G144" s="1">
        <v>0.1066</v>
      </c>
      <c r="H144" s="1">
        <v>0.10589999999999999</v>
      </c>
      <c r="I144" s="1">
        <v>0.29849999999999999</v>
      </c>
      <c r="J144" s="1">
        <v>0.49149999999999999</v>
      </c>
      <c r="K144" s="1">
        <v>0.4118</v>
      </c>
      <c r="L144" s="1">
        <v>0.1186</v>
      </c>
      <c r="M144" s="1">
        <v>0.32750000000000001</v>
      </c>
      <c r="N144" s="1">
        <v>0.11169999999999999</v>
      </c>
      <c r="O144" s="1">
        <v>0.27279999999999999</v>
      </c>
      <c r="P144" s="1">
        <v>0.1211</v>
      </c>
      <c r="Q144" s="1">
        <v>0.73729999999999996</v>
      </c>
      <c r="R144" s="1">
        <v>0.74960000000000004</v>
      </c>
      <c r="S144" s="1">
        <v>0.74719999999999998</v>
      </c>
      <c r="T144" s="1">
        <v>0.76049999999999995</v>
      </c>
      <c r="U144" s="1">
        <v>0.7641</v>
      </c>
      <c r="V144" s="1">
        <v>0.74809999999999999</v>
      </c>
      <c r="W144" s="1">
        <v>0.81440000000000001</v>
      </c>
      <c r="X144" s="1">
        <v>0.7006</v>
      </c>
      <c r="Y144" s="1">
        <v>0.71619999999999995</v>
      </c>
      <c r="Z144" s="1">
        <v>0.7702</v>
      </c>
      <c r="AA144" s="1"/>
      <c r="AB144" s="1"/>
      <c r="AC144" s="1">
        <v>0.77580000000000005</v>
      </c>
      <c r="AD144" s="1">
        <v>0.68959999999999999</v>
      </c>
      <c r="AE144" s="1">
        <v>0.71709999999999996</v>
      </c>
      <c r="AF144" s="1">
        <v>0.65610000000000002</v>
      </c>
      <c r="AG144" s="1">
        <v>0.65329999999999999</v>
      </c>
      <c r="AH144" s="1">
        <v>0.67269999999999996</v>
      </c>
      <c r="AI144" s="1">
        <v>0.60389999999999999</v>
      </c>
      <c r="AJ144" s="1">
        <v>0.74760000000000004</v>
      </c>
      <c r="AK144" s="1">
        <v>0.80230000000000001</v>
      </c>
      <c r="AL144" s="1">
        <v>0.71150000000000002</v>
      </c>
      <c r="AM144" s="1"/>
      <c r="AN144" s="1"/>
      <c r="AO144" s="1">
        <v>0.72299999999999998</v>
      </c>
      <c r="AP144" s="1">
        <v>0.65710000000000002</v>
      </c>
      <c r="AQ144" s="1">
        <v>0.69479999999999997</v>
      </c>
      <c r="AR144" s="1">
        <v>0.72899999999999998</v>
      </c>
      <c r="AS144" s="1">
        <v>0.72540000000000004</v>
      </c>
      <c r="AT144" s="1">
        <v>0.74529999999999996</v>
      </c>
      <c r="AU144" s="1">
        <v>0.76559999999999995</v>
      </c>
      <c r="AV144" s="1">
        <v>0.78549999999999998</v>
      </c>
      <c r="AW144" s="1">
        <v>0.74929999999999997</v>
      </c>
      <c r="AX144" s="1">
        <v>0.74619999999999997</v>
      </c>
      <c r="AY144" s="1"/>
      <c r="AZ144" s="1"/>
      <c r="BA144" s="1">
        <v>0.67549999999999999</v>
      </c>
      <c r="BB144" s="1">
        <v>0.65980000000000005</v>
      </c>
      <c r="BC144" s="1">
        <v>0.70889999999999997</v>
      </c>
      <c r="BD144" s="1">
        <v>0.71209999999999996</v>
      </c>
      <c r="BE144" s="1">
        <v>0.72399999999999998</v>
      </c>
      <c r="BF144" s="1">
        <v>0.1124</v>
      </c>
      <c r="BG144" s="1">
        <v>0.1016</v>
      </c>
      <c r="BH144" s="1">
        <v>0.20680000000000001</v>
      </c>
      <c r="BI144" s="1">
        <v>0.51239999999999997</v>
      </c>
      <c r="BJ144" s="1">
        <v>0.1396</v>
      </c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spans="1:75">
      <c r="A145" s="3" t="s">
        <v>209</v>
      </c>
      <c r="B145" s="1">
        <v>41997.438000000002</v>
      </c>
      <c r="C145" s="1">
        <v>37.200000000000003</v>
      </c>
      <c r="D145" s="1">
        <v>0.11409999999999999</v>
      </c>
      <c r="E145" s="1">
        <v>0.10150000000000001</v>
      </c>
      <c r="F145" s="1">
        <v>0.1047</v>
      </c>
      <c r="G145" s="1">
        <v>0.10639999999999999</v>
      </c>
      <c r="H145" s="1">
        <v>0.1071</v>
      </c>
      <c r="I145" s="1">
        <v>0.31019999999999998</v>
      </c>
      <c r="J145" s="1">
        <v>0.48970000000000002</v>
      </c>
      <c r="K145" s="1">
        <v>0.42209999999999998</v>
      </c>
      <c r="L145" s="1">
        <v>0.12180000000000001</v>
      </c>
      <c r="M145" s="1">
        <v>0.34010000000000001</v>
      </c>
      <c r="N145" s="1">
        <v>0.11169999999999999</v>
      </c>
      <c r="O145" s="1">
        <v>0.28639999999999999</v>
      </c>
      <c r="P145" s="1">
        <v>0.12230000000000001</v>
      </c>
      <c r="Q145" s="1">
        <v>0.73819999999999997</v>
      </c>
      <c r="R145" s="1">
        <v>0.74980000000000002</v>
      </c>
      <c r="S145" s="1">
        <v>0.74709999999999999</v>
      </c>
      <c r="T145" s="1">
        <v>0.76280000000000003</v>
      </c>
      <c r="U145" s="1">
        <v>0.76390000000000002</v>
      </c>
      <c r="V145" s="1">
        <v>0.75060000000000004</v>
      </c>
      <c r="W145" s="1">
        <v>0.80730000000000002</v>
      </c>
      <c r="X145" s="1">
        <v>0.70020000000000004</v>
      </c>
      <c r="Y145" s="1">
        <v>0.71650000000000003</v>
      </c>
      <c r="Z145" s="1">
        <v>0.77100000000000002</v>
      </c>
      <c r="AA145" s="1"/>
      <c r="AB145" s="1"/>
      <c r="AC145" s="1">
        <v>0.77410000000000001</v>
      </c>
      <c r="AD145" s="1">
        <v>0.68979999999999997</v>
      </c>
      <c r="AE145" s="1">
        <v>0.7167</v>
      </c>
      <c r="AF145" s="1">
        <v>0.65600000000000003</v>
      </c>
      <c r="AG145" s="1">
        <v>0.65300000000000002</v>
      </c>
      <c r="AH145" s="1">
        <v>0.67320000000000002</v>
      </c>
      <c r="AI145" s="1">
        <v>0.60289999999999999</v>
      </c>
      <c r="AJ145" s="1">
        <v>0.74319999999999997</v>
      </c>
      <c r="AK145" s="1">
        <v>0.80169999999999997</v>
      </c>
      <c r="AL145" s="1">
        <v>0.71140000000000003</v>
      </c>
      <c r="AM145" s="1"/>
      <c r="AN145" s="1"/>
      <c r="AO145" s="1">
        <v>0.72260000000000002</v>
      </c>
      <c r="AP145" s="1">
        <v>0.65590000000000004</v>
      </c>
      <c r="AQ145" s="1">
        <v>0.69499999999999995</v>
      </c>
      <c r="AR145" s="1">
        <v>0.72789999999999999</v>
      </c>
      <c r="AS145" s="1">
        <v>0.72599999999999998</v>
      </c>
      <c r="AT145" s="1">
        <v>0.74550000000000005</v>
      </c>
      <c r="AU145" s="1">
        <v>0.76580000000000004</v>
      </c>
      <c r="AV145" s="1">
        <v>0.78380000000000005</v>
      </c>
      <c r="AW145" s="1">
        <v>0.74719999999999998</v>
      </c>
      <c r="AX145" s="1">
        <v>0.74590000000000001</v>
      </c>
      <c r="AY145" s="1"/>
      <c r="AZ145" s="1"/>
      <c r="BA145" s="1">
        <v>0.67600000000000005</v>
      </c>
      <c r="BB145" s="1">
        <v>0.65959999999999996</v>
      </c>
      <c r="BC145" s="1">
        <v>0.70789999999999997</v>
      </c>
      <c r="BD145" s="1">
        <v>0.71140000000000003</v>
      </c>
      <c r="BE145" s="1">
        <v>0.72440000000000004</v>
      </c>
      <c r="BF145" s="1">
        <v>0.123</v>
      </c>
      <c r="BG145" s="1">
        <v>0.1017</v>
      </c>
      <c r="BH145" s="1">
        <v>0.19800000000000001</v>
      </c>
      <c r="BI145" s="1">
        <v>0.52339999999999998</v>
      </c>
      <c r="BJ145" s="1">
        <v>0.1157</v>
      </c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spans="1:75">
      <c r="A146" s="3" t="s">
        <v>210</v>
      </c>
      <c r="B146" s="1">
        <v>42597.408000000003</v>
      </c>
      <c r="C146" s="1">
        <v>37.1</v>
      </c>
      <c r="D146" s="1">
        <v>0.11409999999999999</v>
      </c>
      <c r="E146" s="1">
        <v>0.10150000000000001</v>
      </c>
      <c r="F146" s="1">
        <v>0.1013</v>
      </c>
      <c r="G146" s="1">
        <v>0.1076</v>
      </c>
      <c r="H146" s="1">
        <v>0.1062</v>
      </c>
      <c r="I146" s="1">
        <v>0.32190000000000002</v>
      </c>
      <c r="J146" s="1">
        <v>0.4874</v>
      </c>
      <c r="K146" s="1">
        <v>0.43149999999999999</v>
      </c>
      <c r="L146" s="1">
        <v>0.12570000000000001</v>
      </c>
      <c r="M146" s="1">
        <v>0.35339999999999999</v>
      </c>
      <c r="N146" s="1">
        <v>0.1115</v>
      </c>
      <c r="O146" s="1">
        <v>0.29970000000000002</v>
      </c>
      <c r="P146" s="1">
        <v>0.12479999999999999</v>
      </c>
      <c r="Q146" s="1">
        <v>0.73770000000000002</v>
      </c>
      <c r="R146" s="1">
        <v>0.74929999999999997</v>
      </c>
      <c r="S146" s="1">
        <v>0.73919999999999997</v>
      </c>
      <c r="T146" s="1">
        <v>0.7611</v>
      </c>
      <c r="U146" s="1">
        <v>0.7641</v>
      </c>
      <c r="V146" s="1">
        <v>0.74680000000000002</v>
      </c>
      <c r="W146" s="1">
        <v>0.80779999999999996</v>
      </c>
      <c r="X146" s="1">
        <v>0.70079999999999998</v>
      </c>
      <c r="Y146" s="1">
        <v>0.71609999999999996</v>
      </c>
      <c r="Z146" s="1">
        <v>0.77039999999999997</v>
      </c>
      <c r="AA146" s="1"/>
      <c r="AB146" s="1"/>
      <c r="AC146" s="1">
        <v>0.77500000000000002</v>
      </c>
      <c r="AD146" s="1">
        <v>0.68920000000000003</v>
      </c>
      <c r="AE146" s="1">
        <v>0.71599999999999997</v>
      </c>
      <c r="AF146" s="1">
        <v>0.65539999999999998</v>
      </c>
      <c r="AG146" s="1">
        <v>0.65210000000000001</v>
      </c>
      <c r="AH146" s="1">
        <v>0.67230000000000001</v>
      </c>
      <c r="AI146" s="1">
        <v>0.6028</v>
      </c>
      <c r="AJ146" s="1">
        <v>0.74319999999999997</v>
      </c>
      <c r="AK146" s="1">
        <v>0.79990000000000006</v>
      </c>
      <c r="AL146" s="1">
        <v>0.71220000000000006</v>
      </c>
      <c r="AM146" s="1"/>
      <c r="AN146" s="1"/>
      <c r="AO146" s="1">
        <v>0.71709999999999996</v>
      </c>
      <c r="AP146" s="1">
        <v>0.65539999999999998</v>
      </c>
      <c r="AQ146" s="1">
        <v>0.69410000000000005</v>
      </c>
      <c r="AR146" s="1">
        <v>0.72640000000000005</v>
      </c>
      <c r="AS146" s="1">
        <v>0.72550000000000003</v>
      </c>
      <c r="AT146" s="1">
        <v>0.74580000000000002</v>
      </c>
      <c r="AU146" s="1">
        <v>0.76529999999999998</v>
      </c>
      <c r="AV146" s="1">
        <v>0.78510000000000002</v>
      </c>
      <c r="AW146" s="1">
        <v>0.74519999999999997</v>
      </c>
      <c r="AX146" s="1">
        <v>0.74719999999999998</v>
      </c>
      <c r="AY146" s="1"/>
      <c r="AZ146" s="1"/>
      <c r="BA146" s="1">
        <v>0.67469999999999997</v>
      </c>
      <c r="BB146" s="1">
        <v>0.65869999999999995</v>
      </c>
      <c r="BC146" s="1">
        <v>0.70879999999999999</v>
      </c>
      <c r="BD146" s="1">
        <v>0.7117</v>
      </c>
      <c r="BE146" s="1">
        <v>0.72299999999999998</v>
      </c>
      <c r="BF146" s="1">
        <v>0.1105</v>
      </c>
      <c r="BG146" s="1">
        <v>0.1018</v>
      </c>
      <c r="BH146" s="1">
        <v>0.18920000000000001</v>
      </c>
      <c r="BI146" s="1">
        <v>0.53420000000000001</v>
      </c>
      <c r="BJ146" s="1">
        <v>0.11459999999999999</v>
      </c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spans="1: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75">
      <c r="A148" s="1" t="s">
        <v>31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75">
      <c r="A149" s="3" t="s">
        <v>84</v>
      </c>
      <c r="B149" s="3" t="s">
        <v>85</v>
      </c>
      <c r="C149" s="3" t="s">
        <v>86</v>
      </c>
      <c r="D149" s="3" t="s">
        <v>80</v>
      </c>
      <c r="E149" s="3" t="s">
        <v>87</v>
      </c>
      <c r="F149" s="3" t="s">
        <v>88</v>
      </c>
      <c r="G149" s="3" t="s">
        <v>89</v>
      </c>
      <c r="H149" s="3" t="s">
        <v>90</v>
      </c>
      <c r="I149" s="3" t="s">
        <v>91</v>
      </c>
      <c r="J149" s="3" t="s">
        <v>92</v>
      </c>
      <c r="K149" s="3" t="s">
        <v>93</v>
      </c>
      <c r="L149" s="3" t="s">
        <v>94</v>
      </c>
      <c r="M149" s="3" t="s">
        <v>95</v>
      </c>
      <c r="N149" s="3" t="s">
        <v>96</v>
      </c>
      <c r="O149" s="3" t="s">
        <v>97</v>
      </c>
      <c r="P149" s="3" t="s">
        <v>98</v>
      </c>
      <c r="Q149" s="3" t="s">
        <v>99</v>
      </c>
      <c r="R149" s="3" t="s">
        <v>100</v>
      </c>
      <c r="S149" s="3" t="s">
        <v>101</v>
      </c>
      <c r="T149" s="3" t="s">
        <v>102</v>
      </c>
      <c r="U149" s="3" t="s">
        <v>103</v>
      </c>
      <c r="V149" s="3" t="s">
        <v>104</v>
      </c>
      <c r="W149" s="3" t="s">
        <v>105</v>
      </c>
      <c r="X149" s="3" t="s">
        <v>106</v>
      </c>
      <c r="Y149" s="3" t="s">
        <v>107</v>
      </c>
      <c r="Z149" s="3" t="s">
        <v>108</v>
      </c>
      <c r="AA149" s="3"/>
      <c r="AB149" s="3"/>
      <c r="AC149" s="3" t="s">
        <v>109</v>
      </c>
      <c r="AD149" s="3" t="s">
        <v>110</v>
      </c>
      <c r="AE149" s="3" t="s">
        <v>111</v>
      </c>
      <c r="AF149" s="3" t="s">
        <v>112</v>
      </c>
      <c r="AG149" s="3" t="s">
        <v>113</v>
      </c>
      <c r="AH149" s="3" t="s">
        <v>114</v>
      </c>
      <c r="AI149" s="3" t="s">
        <v>115</v>
      </c>
      <c r="AJ149" s="3" t="s">
        <v>116</v>
      </c>
      <c r="AK149" s="3" t="s">
        <v>117</v>
      </c>
      <c r="AL149" s="3" t="s">
        <v>118</v>
      </c>
      <c r="AM149" s="3"/>
      <c r="AN149" s="3"/>
      <c r="AO149" s="3" t="s">
        <v>119</v>
      </c>
      <c r="AP149" s="3" t="s">
        <v>120</v>
      </c>
      <c r="AQ149" s="3" t="s">
        <v>121</v>
      </c>
      <c r="AR149" s="3" t="s">
        <v>122</v>
      </c>
      <c r="AS149" s="3" t="s">
        <v>123</v>
      </c>
      <c r="AT149" s="3" t="s">
        <v>124</v>
      </c>
      <c r="AU149" s="3" t="s">
        <v>125</v>
      </c>
      <c r="AV149" s="3" t="s">
        <v>126</v>
      </c>
      <c r="AW149" s="3" t="s">
        <v>127</v>
      </c>
      <c r="AX149" s="3" t="s">
        <v>128</v>
      </c>
      <c r="AY149" s="3"/>
      <c r="AZ149" s="3"/>
      <c r="BA149" s="3" t="s">
        <v>129</v>
      </c>
      <c r="BB149" s="3" t="s">
        <v>130</v>
      </c>
      <c r="BC149" s="3" t="s">
        <v>131</v>
      </c>
      <c r="BD149" s="3" t="s">
        <v>132</v>
      </c>
      <c r="BE149" s="3" t="s">
        <v>133</v>
      </c>
      <c r="BF149" s="3" t="s">
        <v>134</v>
      </c>
      <c r="BG149" s="3" t="s">
        <v>135</v>
      </c>
      <c r="BH149" s="3" t="s">
        <v>136</v>
      </c>
      <c r="BI149" s="3" t="s">
        <v>137</v>
      </c>
      <c r="BJ149" s="3" t="s">
        <v>138</v>
      </c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</row>
    <row r="150" spans="1:75">
      <c r="A150" s="3" t="s">
        <v>139</v>
      </c>
      <c r="B150" s="1">
        <v>0</v>
      </c>
      <c r="C150" s="1">
        <v>34.5</v>
      </c>
      <c r="D150" s="1">
        <v>113</v>
      </c>
      <c r="E150" s="1">
        <v>102</v>
      </c>
      <c r="F150" s="1">
        <v>101</v>
      </c>
      <c r="G150" s="1">
        <v>97</v>
      </c>
      <c r="H150" s="1">
        <v>107</v>
      </c>
      <c r="I150" s="1">
        <v>102</v>
      </c>
      <c r="J150" s="1">
        <v>99</v>
      </c>
      <c r="K150" s="1">
        <v>102</v>
      </c>
      <c r="L150" s="1">
        <v>109</v>
      </c>
      <c r="M150" s="1">
        <v>107</v>
      </c>
      <c r="N150" s="1">
        <v>111</v>
      </c>
      <c r="O150" s="1">
        <v>122</v>
      </c>
      <c r="P150" s="1">
        <v>107</v>
      </c>
      <c r="Q150" s="1">
        <v>113</v>
      </c>
      <c r="R150" s="1">
        <v>114</v>
      </c>
      <c r="S150" s="1">
        <v>113</v>
      </c>
      <c r="T150" s="1">
        <v>126</v>
      </c>
      <c r="U150" s="1">
        <v>121</v>
      </c>
      <c r="V150" s="1">
        <v>1061</v>
      </c>
      <c r="W150" s="1">
        <v>974</v>
      </c>
      <c r="X150" s="1">
        <v>1131</v>
      </c>
      <c r="Y150" s="1">
        <v>1056</v>
      </c>
      <c r="Z150" s="1">
        <v>763</v>
      </c>
      <c r="AA150" s="1"/>
      <c r="AB150" s="1"/>
      <c r="AC150" s="1">
        <v>603</v>
      </c>
      <c r="AD150" s="1">
        <v>605</v>
      </c>
      <c r="AE150" s="1">
        <v>597</v>
      </c>
      <c r="AF150" s="1">
        <v>567</v>
      </c>
      <c r="AG150" s="1">
        <v>700</v>
      </c>
      <c r="AH150" s="1">
        <v>1055</v>
      </c>
      <c r="AI150" s="1">
        <v>992</v>
      </c>
      <c r="AJ150" s="1">
        <v>1310</v>
      </c>
      <c r="AK150" s="1">
        <v>1466</v>
      </c>
      <c r="AL150" s="1">
        <v>1022</v>
      </c>
      <c r="AM150" s="1"/>
      <c r="AN150" s="1"/>
      <c r="AO150" s="1">
        <v>583</v>
      </c>
      <c r="AP150" s="1">
        <v>630</v>
      </c>
      <c r="AQ150" s="1">
        <v>581</v>
      </c>
      <c r="AR150" s="1">
        <v>589</v>
      </c>
      <c r="AS150" s="1">
        <v>579</v>
      </c>
      <c r="AT150" s="1">
        <v>608</v>
      </c>
      <c r="AU150" s="1">
        <v>1003</v>
      </c>
      <c r="AV150" s="1">
        <v>1076</v>
      </c>
      <c r="AW150" s="1">
        <v>1309</v>
      </c>
      <c r="AX150" s="1">
        <v>928</v>
      </c>
      <c r="AY150" s="1"/>
      <c r="AZ150" s="1"/>
      <c r="BA150" s="1">
        <v>115</v>
      </c>
      <c r="BB150" s="1">
        <v>113</v>
      </c>
      <c r="BC150" s="1">
        <v>113</v>
      </c>
      <c r="BD150" s="1">
        <v>121</v>
      </c>
      <c r="BE150" s="1">
        <v>115</v>
      </c>
      <c r="BF150" s="1">
        <v>100</v>
      </c>
      <c r="BG150" s="1">
        <v>100</v>
      </c>
      <c r="BH150" s="1">
        <v>101</v>
      </c>
      <c r="BI150" s="1">
        <v>113</v>
      </c>
      <c r="BJ150" s="1">
        <v>105</v>
      </c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spans="1:75">
      <c r="A151" s="3" t="s">
        <v>140</v>
      </c>
      <c r="B151" s="1">
        <v>599.68600000000004</v>
      </c>
      <c r="C151" s="1">
        <v>37</v>
      </c>
      <c r="D151" s="1">
        <v>100</v>
      </c>
      <c r="E151" s="1">
        <v>90</v>
      </c>
      <c r="F151" s="1">
        <v>90</v>
      </c>
      <c r="G151" s="1">
        <v>88</v>
      </c>
      <c r="H151" s="1">
        <v>96</v>
      </c>
      <c r="I151" s="1">
        <v>91</v>
      </c>
      <c r="J151" s="1">
        <v>89</v>
      </c>
      <c r="K151" s="1">
        <v>91</v>
      </c>
      <c r="L151" s="1">
        <v>97</v>
      </c>
      <c r="M151" s="1">
        <v>97</v>
      </c>
      <c r="N151" s="1">
        <v>98</v>
      </c>
      <c r="O151" s="1">
        <v>108</v>
      </c>
      <c r="P151" s="1">
        <v>96</v>
      </c>
      <c r="Q151" s="1">
        <v>105</v>
      </c>
      <c r="R151" s="1">
        <v>107</v>
      </c>
      <c r="S151" s="1">
        <v>106</v>
      </c>
      <c r="T151" s="1">
        <v>118</v>
      </c>
      <c r="U151" s="1">
        <v>113</v>
      </c>
      <c r="V151" s="1">
        <v>1104</v>
      </c>
      <c r="W151" s="1">
        <v>995</v>
      </c>
      <c r="X151" s="1">
        <v>1108</v>
      </c>
      <c r="Y151" s="1">
        <v>1056</v>
      </c>
      <c r="Z151" s="1">
        <v>799</v>
      </c>
      <c r="AA151" s="1"/>
      <c r="AB151" s="1"/>
      <c r="AC151" s="1">
        <v>674</v>
      </c>
      <c r="AD151" s="1">
        <v>681</v>
      </c>
      <c r="AE151" s="1">
        <v>681</v>
      </c>
      <c r="AF151" s="1">
        <v>608</v>
      </c>
      <c r="AG151" s="1">
        <v>754</v>
      </c>
      <c r="AH151" s="1">
        <v>1010</v>
      </c>
      <c r="AI151" s="1">
        <v>967</v>
      </c>
      <c r="AJ151" s="1">
        <v>1278</v>
      </c>
      <c r="AK151" s="1">
        <v>1414</v>
      </c>
      <c r="AL151" s="1">
        <v>977</v>
      </c>
      <c r="AM151" s="1"/>
      <c r="AN151" s="1"/>
      <c r="AO151" s="1">
        <v>663</v>
      </c>
      <c r="AP151" s="1">
        <v>712</v>
      </c>
      <c r="AQ151" s="1">
        <v>662</v>
      </c>
      <c r="AR151" s="1">
        <v>682</v>
      </c>
      <c r="AS151" s="1">
        <v>645</v>
      </c>
      <c r="AT151" s="1">
        <v>664</v>
      </c>
      <c r="AU151" s="1">
        <v>974</v>
      </c>
      <c r="AV151" s="1">
        <v>1040</v>
      </c>
      <c r="AW151" s="1">
        <v>1269</v>
      </c>
      <c r="AX151" s="1">
        <v>896</v>
      </c>
      <c r="AY151" s="1"/>
      <c r="AZ151" s="1"/>
      <c r="BA151" s="1">
        <v>109</v>
      </c>
      <c r="BB151" s="1">
        <v>107</v>
      </c>
      <c r="BC151" s="1">
        <v>107</v>
      </c>
      <c r="BD151" s="1">
        <v>114</v>
      </c>
      <c r="BE151" s="1">
        <v>110</v>
      </c>
      <c r="BF151" s="1">
        <v>94</v>
      </c>
      <c r="BG151" s="1">
        <v>93</v>
      </c>
      <c r="BH151" s="1">
        <v>95</v>
      </c>
      <c r="BI151" s="1">
        <v>105</v>
      </c>
      <c r="BJ151" s="1">
        <v>97</v>
      </c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spans="1:75">
      <c r="A152" s="3" t="s">
        <v>141</v>
      </c>
      <c r="B152" s="1">
        <v>1199.6489999999999</v>
      </c>
      <c r="C152" s="1">
        <v>36.9</v>
      </c>
      <c r="D152" s="1">
        <v>97</v>
      </c>
      <c r="E152" s="1">
        <v>88</v>
      </c>
      <c r="F152" s="1">
        <v>88</v>
      </c>
      <c r="G152" s="1">
        <v>86</v>
      </c>
      <c r="H152" s="1">
        <v>91</v>
      </c>
      <c r="I152" s="1">
        <v>88</v>
      </c>
      <c r="J152" s="1">
        <v>86</v>
      </c>
      <c r="K152" s="1">
        <v>88</v>
      </c>
      <c r="L152" s="1">
        <v>93</v>
      </c>
      <c r="M152" s="1">
        <v>93</v>
      </c>
      <c r="N152" s="1">
        <v>95</v>
      </c>
      <c r="O152" s="1">
        <v>106</v>
      </c>
      <c r="P152" s="1">
        <v>94</v>
      </c>
      <c r="Q152" s="1">
        <v>107</v>
      </c>
      <c r="R152" s="1">
        <v>110</v>
      </c>
      <c r="S152" s="1">
        <v>108</v>
      </c>
      <c r="T152" s="1">
        <v>119</v>
      </c>
      <c r="U152" s="1">
        <v>115</v>
      </c>
      <c r="V152" s="1">
        <v>1164</v>
      </c>
      <c r="W152" s="1">
        <v>990</v>
      </c>
      <c r="X152" s="1">
        <v>1089</v>
      </c>
      <c r="Y152" s="1">
        <v>1047</v>
      </c>
      <c r="Z152" s="1">
        <v>848</v>
      </c>
      <c r="AA152" s="1"/>
      <c r="AB152" s="1"/>
      <c r="AC152" s="1">
        <v>752</v>
      </c>
      <c r="AD152" s="1">
        <v>755</v>
      </c>
      <c r="AE152" s="1">
        <v>755</v>
      </c>
      <c r="AF152" s="1">
        <v>673</v>
      </c>
      <c r="AG152" s="1">
        <v>835</v>
      </c>
      <c r="AH152" s="1">
        <v>994</v>
      </c>
      <c r="AI152" s="1">
        <v>950</v>
      </c>
      <c r="AJ152" s="1">
        <v>1259</v>
      </c>
      <c r="AK152" s="1">
        <v>1412</v>
      </c>
      <c r="AL152" s="1">
        <v>963</v>
      </c>
      <c r="AM152" s="1"/>
      <c r="AN152" s="1"/>
      <c r="AO152" s="1">
        <v>740</v>
      </c>
      <c r="AP152" s="1">
        <v>795</v>
      </c>
      <c r="AQ152" s="1">
        <v>745</v>
      </c>
      <c r="AR152" s="1">
        <v>776</v>
      </c>
      <c r="AS152" s="1">
        <v>712</v>
      </c>
      <c r="AT152" s="1">
        <v>714</v>
      </c>
      <c r="AU152" s="1">
        <v>958</v>
      </c>
      <c r="AV152" s="1">
        <v>1023</v>
      </c>
      <c r="AW152" s="1">
        <v>1247</v>
      </c>
      <c r="AX152" s="1">
        <v>888</v>
      </c>
      <c r="AY152" s="1"/>
      <c r="AZ152" s="1"/>
      <c r="BA152" s="1">
        <v>110</v>
      </c>
      <c r="BB152" s="1">
        <v>108</v>
      </c>
      <c r="BC152" s="1">
        <v>108</v>
      </c>
      <c r="BD152" s="1">
        <v>113</v>
      </c>
      <c r="BE152" s="1">
        <v>111</v>
      </c>
      <c r="BF152" s="1">
        <v>91</v>
      </c>
      <c r="BG152" s="1">
        <v>90</v>
      </c>
      <c r="BH152" s="1">
        <v>91</v>
      </c>
      <c r="BI152" s="1">
        <v>101</v>
      </c>
      <c r="BJ152" s="1">
        <v>93</v>
      </c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spans="1:75">
      <c r="A153" s="3" t="s">
        <v>142</v>
      </c>
      <c r="B153" s="1">
        <v>1799.6289999999999</v>
      </c>
      <c r="C153" s="1">
        <v>37</v>
      </c>
      <c r="D153" s="1">
        <v>97</v>
      </c>
      <c r="E153" s="1">
        <v>87</v>
      </c>
      <c r="F153" s="1">
        <v>86</v>
      </c>
      <c r="G153" s="1">
        <v>85</v>
      </c>
      <c r="H153" s="1">
        <v>90</v>
      </c>
      <c r="I153" s="1">
        <v>86</v>
      </c>
      <c r="J153" s="1">
        <v>84</v>
      </c>
      <c r="K153" s="1">
        <v>87</v>
      </c>
      <c r="L153" s="1">
        <v>91</v>
      </c>
      <c r="M153" s="1">
        <v>92</v>
      </c>
      <c r="N153" s="1">
        <v>94</v>
      </c>
      <c r="O153" s="1">
        <v>106</v>
      </c>
      <c r="P153" s="1">
        <v>93</v>
      </c>
      <c r="Q153" s="1">
        <v>113</v>
      </c>
      <c r="R153" s="1">
        <v>117</v>
      </c>
      <c r="S153" s="1">
        <v>115</v>
      </c>
      <c r="T153" s="1">
        <v>125</v>
      </c>
      <c r="U153" s="1">
        <v>120</v>
      </c>
      <c r="V153" s="1">
        <v>1224</v>
      </c>
      <c r="W153" s="1">
        <v>991</v>
      </c>
      <c r="X153" s="1">
        <v>1093</v>
      </c>
      <c r="Y153" s="1">
        <v>1050</v>
      </c>
      <c r="Z153" s="1">
        <v>898</v>
      </c>
      <c r="AA153" s="1"/>
      <c r="AB153" s="1"/>
      <c r="AC153" s="1">
        <v>811</v>
      </c>
      <c r="AD153" s="1">
        <v>819</v>
      </c>
      <c r="AE153" s="1">
        <v>816</v>
      </c>
      <c r="AF153" s="1">
        <v>727</v>
      </c>
      <c r="AG153" s="1">
        <v>904</v>
      </c>
      <c r="AH153" s="1">
        <v>989</v>
      </c>
      <c r="AI153" s="1">
        <v>942</v>
      </c>
      <c r="AJ153" s="1">
        <v>1260</v>
      </c>
      <c r="AK153" s="1">
        <v>1419</v>
      </c>
      <c r="AL153" s="1">
        <v>975</v>
      </c>
      <c r="AM153" s="1"/>
      <c r="AN153" s="1"/>
      <c r="AO153" s="1">
        <v>800</v>
      </c>
      <c r="AP153" s="1">
        <v>863</v>
      </c>
      <c r="AQ153" s="1">
        <v>813</v>
      </c>
      <c r="AR153" s="1">
        <v>853</v>
      </c>
      <c r="AS153" s="1">
        <v>772</v>
      </c>
      <c r="AT153" s="1">
        <v>761</v>
      </c>
      <c r="AU153" s="1">
        <v>960</v>
      </c>
      <c r="AV153" s="1">
        <v>1024</v>
      </c>
      <c r="AW153" s="1">
        <v>1249</v>
      </c>
      <c r="AX153" s="1">
        <v>895</v>
      </c>
      <c r="AY153" s="1"/>
      <c r="AZ153" s="1"/>
      <c r="BA153" s="1">
        <v>115</v>
      </c>
      <c r="BB153" s="1">
        <v>113</v>
      </c>
      <c r="BC153" s="1">
        <v>114</v>
      </c>
      <c r="BD153" s="1">
        <v>116</v>
      </c>
      <c r="BE153" s="1">
        <v>116</v>
      </c>
      <c r="BF153" s="1">
        <v>89</v>
      </c>
      <c r="BG153" s="1">
        <v>89</v>
      </c>
      <c r="BH153" s="1">
        <v>89</v>
      </c>
      <c r="BI153" s="1">
        <v>100</v>
      </c>
      <c r="BJ153" s="1">
        <v>91</v>
      </c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spans="1:75">
      <c r="A154" s="3" t="s">
        <v>143</v>
      </c>
      <c r="B154" s="1">
        <v>2399.5839999999998</v>
      </c>
      <c r="C154" s="1">
        <v>37</v>
      </c>
      <c r="D154" s="1">
        <v>98</v>
      </c>
      <c r="E154" s="1">
        <v>85</v>
      </c>
      <c r="F154" s="1">
        <v>85</v>
      </c>
      <c r="G154" s="1">
        <v>83</v>
      </c>
      <c r="H154" s="1">
        <v>88</v>
      </c>
      <c r="I154" s="1">
        <v>84</v>
      </c>
      <c r="J154" s="1">
        <v>82</v>
      </c>
      <c r="K154" s="1">
        <v>84</v>
      </c>
      <c r="L154" s="1">
        <v>89</v>
      </c>
      <c r="M154" s="1">
        <v>89</v>
      </c>
      <c r="N154" s="1">
        <v>91</v>
      </c>
      <c r="O154" s="1">
        <v>104</v>
      </c>
      <c r="P154" s="1">
        <v>91</v>
      </c>
      <c r="Q154" s="1">
        <v>119</v>
      </c>
      <c r="R154" s="1">
        <v>124</v>
      </c>
      <c r="S154" s="1">
        <v>122</v>
      </c>
      <c r="T154" s="1">
        <v>132</v>
      </c>
      <c r="U154" s="1">
        <v>127</v>
      </c>
      <c r="V154" s="1">
        <v>1266</v>
      </c>
      <c r="W154" s="1">
        <v>989</v>
      </c>
      <c r="X154" s="1">
        <v>1102</v>
      </c>
      <c r="Y154" s="1">
        <v>1060</v>
      </c>
      <c r="Z154" s="1">
        <v>932</v>
      </c>
      <c r="AA154" s="1"/>
      <c r="AB154" s="1"/>
      <c r="AC154" s="1">
        <v>853</v>
      </c>
      <c r="AD154" s="1">
        <v>861</v>
      </c>
      <c r="AE154" s="1">
        <v>860</v>
      </c>
      <c r="AF154" s="1">
        <v>764</v>
      </c>
      <c r="AG154" s="1">
        <v>956</v>
      </c>
      <c r="AH154" s="1">
        <v>989</v>
      </c>
      <c r="AI154" s="1">
        <v>942</v>
      </c>
      <c r="AJ154" s="1">
        <v>1267</v>
      </c>
      <c r="AK154" s="1">
        <v>1430</v>
      </c>
      <c r="AL154" s="1">
        <v>990</v>
      </c>
      <c r="AM154" s="1"/>
      <c r="AN154" s="1"/>
      <c r="AO154" s="1">
        <v>842</v>
      </c>
      <c r="AP154" s="1">
        <v>904</v>
      </c>
      <c r="AQ154" s="1">
        <v>851</v>
      </c>
      <c r="AR154" s="1">
        <v>904</v>
      </c>
      <c r="AS154" s="1">
        <v>813</v>
      </c>
      <c r="AT154" s="1">
        <v>793</v>
      </c>
      <c r="AU154" s="1">
        <v>964</v>
      </c>
      <c r="AV154" s="1">
        <v>1028</v>
      </c>
      <c r="AW154" s="1">
        <v>1260</v>
      </c>
      <c r="AX154" s="1">
        <v>899</v>
      </c>
      <c r="AY154" s="1"/>
      <c r="AZ154" s="1"/>
      <c r="BA154" s="1">
        <v>120</v>
      </c>
      <c r="BB154" s="1">
        <v>118</v>
      </c>
      <c r="BC154" s="1">
        <v>119</v>
      </c>
      <c r="BD154" s="1">
        <v>120</v>
      </c>
      <c r="BE154" s="1">
        <v>122</v>
      </c>
      <c r="BF154" s="1">
        <v>88</v>
      </c>
      <c r="BG154" s="1">
        <v>87</v>
      </c>
      <c r="BH154" s="1">
        <v>88</v>
      </c>
      <c r="BI154" s="1">
        <v>98</v>
      </c>
      <c r="BJ154" s="1">
        <v>89</v>
      </c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spans="1:75">
      <c r="A155" s="3" t="s">
        <v>144</v>
      </c>
      <c r="B155" s="1">
        <v>2999.55</v>
      </c>
      <c r="C155" s="1">
        <v>37</v>
      </c>
      <c r="D155" s="1">
        <v>97</v>
      </c>
      <c r="E155" s="1">
        <v>85</v>
      </c>
      <c r="F155" s="1">
        <v>83</v>
      </c>
      <c r="G155" s="1">
        <v>82</v>
      </c>
      <c r="H155" s="1">
        <v>87</v>
      </c>
      <c r="I155" s="1">
        <v>84</v>
      </c>
      <c r="J155" s="1">
        <v>81</v>
      </c>
      <c r="K155" s="1">
        <v>84</v>
      </c>
      <c r="L155" s="1">
        <v>88</v>
      </c>
      <c r="M155" s="1">
        <v>89</v>
      </c>
      <c r="N155" s="1">
        <v>91</v>
      </c>
      <c r="O155" s="1">
        <v>103</v>
      </c>
      <c r="P155" s="1">
        <v>90</v>
      </c>
      <c r="Q155" s="1">
        <v>127</v>
      </c>
      <c r="R155" s="1">
        <v>134</v>
      </c>
      <c r="S155" s="1">
        <v>130</v>
      </c>
      <c r="T155" s="1">
        <v>139</v>
      </c>
      <c r="U155" s="1">
        <v>133</v>
      </c>
      <c r="V155" s="1">
        <v>1297</v>
      </c>
      <c r="W155" s="1">
        <v>973</v>
      </c>
      <c r="X155" s="1">
        <v>1119</v>
      </c>
      <c r="Y155" s="1">
        <v>1070</v>
      </c>
      <c r="Z155" s="1">
        <v>965</v>
      </c>
      <c r="AA155" s="1"/>
      <c r="AB155" s="1"/>
      <c r="AC155" s="1">
        <v>880</v>
      </c>
      <c r="AD155" s="1">
        <v>898</v>
      </c>
      <c r="AE155" s="1">
        <v>895</v>
      </c>
      <c r="AF155" s="1">
        <v>792</v>
      </c>
      <c r="AG155" s="1">
        <v>1006</v>
      </c>
      <c r="AH155" s="1">
        <v>985</v>
      </c>
      <c r="AI155" s="1">
        <v>950</v>
      </c>
      <c r="AJ155" s="1">
        <v>1279</v>
      </c>
      <c r="AK155" s="1">
        <v>1436</v>
      </c>
      <c r="AL155" s="1">
        <v>1005</v>
      </c>
      <c r="AM155" s="1"/>
      <c r="AN155" s="1"/>
      <c r="AO155" s="1">
        <v>872</v>
      </c>
      <c r="AP155" s="1">
        <v>936</v>
      </c>
      <c r="AQ155" s="1">
        <v>887</v>
      </c>
      <c r="AR155" s="1">
        <v>946</v>
      </c>
      <c r="AS155" s="1">
        <v>846</v>
      </c>
      <c r="AT155" s="1">
        <v>821</v>
      </c>
      <c r="AU155" s="1">
        <v>971</v>
      </c>
      <c r="AV155" s="1">
        <v>1038</v>
      </c>
      <c r="AW155" s="1">
        <v>1279</v>
      </c>
      <c r="AX155" s="1">
        <v>911</v>
      </c>
      <c r="AY155" s="1"/>
      <c r="AZ155" s="1"/>
      <c r="BA155" s="1">
        <v>124</v>
      </c>
      <c r="BB155" s="1">
        <v>125</v>
      </c>
      <c r="BC155" s="1">
        <v>127</v>
      </c>
      <c r="BD155" s="1">
        <v>125</v>
      </c>
      <c r="BE155" s="1">
        <v>129</v>
      </c>
      <c r="BF155" s="1">
        <v>87</v>
      </c>
      <c r="BG155" s="1">
        <v>86</v>
      </c>
      <c r="BH155" s="1">
        <v>87</v>
      </c>
      <c r="BI155" s="1">
        <v>97</v>
      </c>
      <c r="BJ155" s="1">
        <v>89</v>
      </c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spans="1:75">
      <c r="A156" s="3" t="s">
        <v>145</v>
      </c>
      <c r="B156" s="1">
        <v>3599.509</v>
      </c>
      <c r="C156" s="1">
        <v>36.9</v>
      </c>
      <c r="D156" s="1">
        <v>97</v>
      </c>
      <c r="E156" s="1">
        <v>85</v>
      </c>
      <c r="F156" s="1">
        <v>84</v>
      </c>
      <c r="G156" s="1">
        <v>82</v>
      </c>
      <c r="H156" s="1">
        <v>87</v>
      </c>
      <c r="I156" s="1">
        <v>84</v>
      </c>
      <c r="J156" s="1">
        <v>81</v>
      </c>
      <c r="K156" s="1">
        <v>84</v>
      </c>
      <c r="L156" s="1">
        <v>88</v>
      </c>
      <c r="M156" s="1">
        <v>89</v>
      </c>
      <c r="N156" s="1">
        <v>91</v>
      </c>
      <c r="O156" s="1">
        <v>104</v>
      </c>
      <c r="P156" s="1">
        <v>90</v>
      </c>
      <c r="Q156" s="1">
        <v>135</v>
      </c>
      <c r="R156" s="1">
        <v>141</v>
      </c>
      <c r="S156" s="1">
        <v>139</v>
      </c>
      <c r="T156" s="1">
        <v>148</v>
      </c>
      <c r="U156" s="1">
        <v>142</v>
      </c>
      <c r="V156" s="1">
        <v>1321</v>
      </c>
      <c r="W156" s="1">
        <v>954</v>
      </c>
      <c r="X156" s="1">
        <v>1143</v>
      </c>
      <c r="Y156" s="1">
        <v>1097</v>
      </c>
      <c r="Z156" s="1">
        <v>993</v>
      </c>
      <c r="AA156" s="1"/>
      <c r="AB156" s="1"/>
      <c r="AC156" s="1">
        <v>897</v>
      </c>
      <c r="AD156" s="1">
        <v>900</v>
      </c>
      <c r="AE156" s="1">
        <v>917</v>
      </c>
      <c r="AF156" s="1">
        <v>819</v>
      </c>
      <c r="AG156" s="1">
        <v>1040</v>
      </c>
      <c r="AH156" s="1">
        <v>1001</v>
      </c>
      <c r="AI156" s="1">
        <v>965</v>
      </c>
      <c r="AJ156" s="1">
        <v>1293</v>
      </c>
      <c r="AK156" s="1">
        <v>1451</v>
      </c>
      <c r="AL156" s="1">
        <v>1018</v>
      </c>
      <c r="AM156" s="1"/>
      <c r="AN156" s="1"/>
      <c r="AO156" s="1">
        <v>888</v>
      </c>
      <c r="AP156" s="1">
        <v>968</v>
      </c>
      <c r="AQ156" s="1">
        <v>913</v>
      </c>
      <c r="AR156" s="1">
        <v>973</v>
      </c>
      <c r="AS156" s="1">
        <v>873</v>
      </c>
      <c r="AT156" s="1">
        <v>842</v>
      </c>
      <c r="AU156" s="1">
        <v>989</v>
      </c>
      <c r="AV156" s="1">
        <v>1057</v>
      </c>
      <c r="AW156" s="1">
        <v>1294</v>
      </c>
      <c r="AX156" s="1">
        <v>924</v>
      </c>
      <c r="AY156" s="1"/>
      <c r="AZ156" s="1"/>
      <c r="BA156" s="1">
        <v>132</v>
      </c>
      <c r="BB156" s="1">
        <v>132</v>
      </c>
      <c r="BC156" s="1">
        <v>134</v>
      </c>
      <c r="BD156" s="1">
        <v>130</v>
      </c>
      <c r="BE156" s="1">
        <v>135</v>
      </c>
      <c r="BF156" s="1">
        <v>86</v>
      </c>
      <c r="BG156" s="1">
        <v>86</v>
      </c>
      <c r="BH156" s="1">
        <v>86</v>
      </c>
      <c r="BI156" s="1">
        <v>97</v>
      </c>
      <c r="BJ156" s="1">
        <v>89</v>
      </c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spans="1:75">
      <c r="A157" s="3" t="s">
        <v>146</v>
      </c>
      <c r="B157" s="1">
        <v>4199.4939999999997</v>
      </c>
      <c r="C157" s="1">
        <v>37.1</v>
      </c>
      <c r="D157" s="1">
        <v>95</v>
      </c>
      <c r="E157" s="1">
        <v>83</v>
      </c>
      <c r="F157" s="1">
        <v>83</v>
      </c>
      <c r="G157" s="1">
        <v>80</v>
      </c>
      <c r="H157" s="1">
        <v>86</v>
      </c>
      <c r="I157" s="1">
        <v>83</v>
      </c>
      <c r="J157" s="1">
        <v>80</v>
      </c>
      <c r="K157" s="1">
        <v>82</v>
      </c>
      <c r="L157" s="1">
        <v>86</v>
      </c>
      <c r="M157" s="1">
        <v>87</v>
      </c>
      <c r="N157" s="1">
        <v>90</v>
      </c>
      <c r="O157" s="1">
        <v>102</v>
      </c>
      <c r="P157" s="1">
        <v>90</v>
      </c>
      <c r="Q157" s="1">
        <v>140</v>
      </c>
      <c r="R157" s="1">
        <v>147</v>
      </c>
      <c r="S157" s="1">
        <v>143</v>
      </c>
      <c r="T157" s="1">
        <v>151</v>
      </c>
      <c r="U157" s="1">
        <v>147</v>
      </c>
      <c r="V157" s="1">
        <v>1325</v>
      </c>
      <c r="W157" s="1">
        <v>941</v>
      </c>
      <c r="X157" s="1">
        <v>1156</v>
      </c>
      <c r="Y157" s="1">
        <v>1112</v>
      </c>
      <c r="Z157" s="1">
        <v>1008</v>
      </c>
      <c r="AA157" s="1"/>
      <c r="AB157" s="1"/>
      <c r="AC157" s="1">
        <v>907</v>
      </c>
      <c r="AD157" s="1">
        <v>906</v>
      </c>
      <c r="AE157" s="1">
        <v>902</v>
      </c>
      <c r="AF157" s="1">
        <v>832</v>
      </c>
      <c r="AG157" s="1">
        <v>1049</v>
      </c>
      <c r="AH157" s="1">
        <v>1008</v>
      </c>
      <c r="AI157" s="1">
        <v>972</v>
      </c>
      <c r="AJ157" s="1">
        <v>1296</v>
      </c>
      <c r="AK157" s="1">
        <v>1461</v>
      </c>
      <c r="AL157" s="1">
        <v>1025</v>
      </c>
      <c r="AM157" s="1"/>
      <c r="AN157" s="1"/>
      <c r="AO157" s="1">
        <v>876</v>
      </c>
      <c r="AP157" s="1">
        <v>985</v>
      </c>
      <c r="AQ157" s="1">
        <v>924</v>
      </c>
      <c r="AR157" s="1">
        <v>986</v>
      </c>
      <c r="AS157" s="1">
        <v>883</v>
      </c>
      <c r="AT157" s="1">
        <v>848</v>
      </c>
      <c r="AU157" s="1">
        <v>989</v>
      </c>
      <c r="AV157" s="1">
        <v>1058</v>
      </c>
      <c r="AW157" s="1">
        <v>1303</v>
      </c>
      <c r="AX157" s="1">
        <v>925</v>
      </c>
      <c r="AY157" s="1"/>
      <c r="AZ157" s="1"/>
      <c r="BA157" s="1">
        <v>136</v>
      </c>
      <c r="BB157" s="1">
        <v>136</v>
      </c>
      <c r="BC157" s="1">
        <v>139</v>
      </c>
      <c r="BD157" s="1">
        <v>134</v>
      </c>
      <c r="BE157" s="1">
        <v>138</v>
      </c>
      <c r="BF157" s="1">
        <v>85</v>
      </c>
      <c r="BG157" s="1">
        <v>84</v>
      </c>
      <c r="BH157" s="1">
        <v>86</v>
      </c>
      <c r="BI157" s="1">
        <v>96</v>
      </c>
      <c r="BJ157" s="1">
        <v>89</v>
      </c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>
      <c r="A158" s="3" t="s">
        <v>147</v>
      </c>
      <c r="B158" s="1">
        <v>4799.4530000000004</v>
      </c>
      <c r="C158" s="1">
        <v>36.9</v>
      </c>
      <c r="D158" s="1">
        <v>96</v>
      </c>
      <c r="E158" s="1">
        <v>83</v>
      </c>
      <c r="F158" s="1">
        <v>83</v>
      </c>
      <c r="G158" s="1">
        <v>81</v>
      </c>
      <c r="H158" s="1">
        <v>86</v>
      </c>
      <c r="I158" s="1">
        <v>83</v>
      </c>
      <c r="J158" s="1">
        <v>80</v>
      </c>
      <c r="K158" s="1">
        <v>82</v>
      </c>
      <c r="L158" s="1">
        <v>87</v>
      </c>
      <c r="M158" s="1">
        <v>87</v>
      </c>
      <c r="N158" s="1">
        <v>89</v>
      </c>
      <c r="O158" s="1">
        <v>102</v>
      </c>
      <c r="P158" s="1">
        <v>90</v>
      </c>
      <c r="Q158" s="1">
        <v>146</v>
      </c>
      <c r="R158" s="1">
        <v>153</v>
      </c>
      <c r="S158" s="1">
        <v>149</v>
      </c>
      <c r="T158" s="1">
        <v>157</v>
      </c>
      <c r="U158" s="1">
        <v>152</v>
      </c>
      <c r="V158" s="1">
        <v>1337</v>
      </c>
      <c r="W158" s="1">
        <v>937</v>
      </c>
      <c r="X158" s="1">
        <v>1168</v>
      </c>
      <c r="Y158" s="1">
        <v>1130</v>
      </c>
      <c r="Z158" s="1">
        <v>1023</v>
      </c>
      <c r="AA158" s="1"/>
      <c r="AB158" s="1"/>
      <c r="AC158" s="1">
        <v>914</v>
      </c>
      <c r="AD158" s="1">
        <v>916</v>
      </c>
      <c r="AE158" s="1">
        <v>912</v>
      </c>
      <c r="AF158" s="1">
        <v>824</v>
      </c>
      <c r="AG158" s="1">
        <v>1054</v>
      </c>
      <c r="AH158" s="1">
        <v>1005</v>
      </c>
      <c r="AI158" s="1">
        <v>973</v>
      </c>
      <c r="AJ158" s="1">
        <v>1312</v>
      </c>
      <c r="AK158" s="1">
        <v>1465</v>
      </c>
      <c r="AL158" s="1">
        <v>1027</v>
      </c>
      <c r="AM158" s="1"/>
      <c r="AN158" s="1"/>
      <c r="AO158" s="1">
        <v>880</v>
      </c>
      <c r="AP158" s="1">
        <v>1003</v>
      </c>
      <c r="AQ158" s="1">
        <v>935</v>
      </c>
      <c r="AR158" s="1">
        <v>995</v>
      </c>
      <c r="AS158" s="1">
        <v>892</v>
      </c>
      <c r="AT158" s="1">
        <v>858</v>
      </c>
      <c r="AU158" s="1">
        <v>998</v>
      </c>
      <c r="AV158" s="1">
        <v>1064</v>
      </c>
      <c r="AW158" s="1">
        <v>1308</v>
      </c>
      <c r="AX158" s="1">
        <v>931</v>
      </c>
      <c r="AY158" s="1"/>
      <c r="AZ158" s="1"/>
      <c r="BA158" s="1">
        <v>141</v>
      </c>
      <c r="BB158" s="1">
        <v>141</v>
      </c>
      <c r="BC158" s="1">
        <v>143</v>
      </c>
      <c r="BD158" s="1">
        <v>138</v>
      </c>
      <c r="BE158" s="1">
        <v>144</v>
      </c>
      <c r="BF158" s="1">
        <v>86</v>
      </c>
      <c r="BG158" s="1">
        <v>85</v>
      </c>
      <c r="BH158" s="1">
        <v>86</v>
      </c>
      <c r="BI158" s="1">
        <v>96</v>
      </c>
      <c r="BJ158" s="1">
        <v>88</v>
      </c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spans="1:75">
      <c r="A159" s="3" t="s">
        <v>148</v>
      </c>
      <c r="B159" s="1">
        <v>5399.4110000000001</v>
      </c>
      <c r="C159" s="1">
        <v>37</v>
      </c>
      <c r="D159" s="1">
        <v>96</v>
      </c>
      <c r="E159" s="1">
        <v>84</v>
      </c>
      <c r="F159" s="1">
        <v>83</v>
      </c>
      <c r="G159" s="1">
        <v>82</v>
      </c>
      <c r="H159" s="1">
        <v>87</v>
      </c>
      <c r="I159" s="1">
        <v>83</v>
      </c>
      <c r="J159" s="1">
        <v>81</v>
      </c>
      <c r="K159" s="1">
        <v>83</v>
      </c>
      <c r="L159" s="1">
        <v>87</v>
      </c>
      <c r="M159" s="1">
        <v>88</v>
      </c>
      <c r="N159" s="1">
        <v>90</v>
      </c>
      <c r="O159" s="1">
        <v>103</v>
      </c>
      <c r="P159" s="1">
        <v>89</v>
      </c>
      <c r="Q159" s="1">
        <v>153</v>
      </c>
      <c r="R159" s="1">
        <v>162</v>
      </c>
      <c r="S159" s="1">
        <v>155</v>
      </c>
      <c r="T159" s="1">
        <v>164</v>
      </c>
      <c r="U159" s="1">
        <v>159</v>
      </c>
      <c r="V159" s="1">
        <v>1350</v>
      </c>
      <c r="W159" s="1">
        <v>939</v>
      </c>
      <c r="X159" s="1">
        <v>1178</v>
      </c>
      <c r="Y159" s="1">
        <v>1141</v>
      </c>
      <c r="Z159" s="1">
        <v>1039</v>
      </c>
      <c r="AA159" s="1"/>
      <c r="AB159" s="1"/>
      <c r="AC159" s="1">
        <v>917</v>
      </c>
      <c r="AD159" s="1">
        <v>925</v>
      </c>
      <c r="AE159" s="1">
        <v>922</v>
      </c>
      <c r="AF159" s="1">
        <v>833</v>
      </c>
      <c r="AG159" s="1">
        <v>1063</v>
      </c>
      <c r="AH159" s="1">
        <v>1015</v>
      </c>
      <c r="AI159" s="1">
        <v>982</v>
      </c>
      <c r="AJ159" s="1">
        <v>1321</v>
      </c>
      <c r="AK159" s="1">
        <v>1468</v>
      </c>
      <c r="AL159" s="1">
        <v>1033</v>
      </c>
      <c r="AM159" s="1"/>
      <c r="AN159" s="1"/>
      <c r="AO159" s="1">
        <v>887</v>
      </c>
      <c r="AP159" s="1">
        <v>974</v>
      </c>
      <c r="AQ159" s="1">
        <v>942</v>
      </c>
      <c r="AR159" s="1">
        <v>1006</v>
      </c>
      <c r="AS159" s="1">
        <v>903</v>
      </c>
      <c r="AT159" s="1">
        <v>867</v>
      </c>
      <c r="AU159" s="1">
        <v>1008</v>
      </c>
      <c r="AV159" s="1">
        <v>1072</v>
      </c>
      <c r="AW159" s="1">
        <v>1318</v>
      </c>
      <c r="AX159" s="1">
        <v>939</v>
      </c>
      <c r="AY159" s="1"/>
      <c r="AZ159" s="1"/>
      <c r="BA159" s="1">
        <v>147</v>
      </c>
      <c r="BB159" s="1">
        <v>147</v>
      </c>
      <c r="BC159" s="1">
        <v>150</v>
      </c>
      <c r="BD159" s="1">
        <v>144</v>
      </c>
      <c r="BE159" s="1">
        <v>150</v>
      </c>
      <c r="BF159" s="1">
        <v>86</v>
      </c>
      <c r="BG159" s="1">
        <v>86</v>
      </c>
      <c r="BH159" s="1">
        <v>86</v>
      </c>
      <c r="BI159" s="1">
        <v>96</v>
      </c>
      <c r="BJ159" s="1">
        <v>89</v>
      </c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spans="1:75">
      <c r="A160" s="3" t="s">
        <v>149</v>
      </c>
      <c r="B160" s="1">
        <v>5999.3959999999997</v>
      </c>
      <c r="C160" s="1">
        <v>37.1</v>
      </c>
      <c r="D160" s="1">
        <v>95</v>
      </c>
      <c r="E160" s="1">
        <v>83</v>
      </c>
      <c r="F160" s="1">
        <v>83</v>
      </c>
      <c r="G160" s="1">
        <v>81</v>
      </c>
      <c r="H160" s="1">
        <v>85</v>
      </c>
      <c r="I160" s="1">
        <v>82</v>
      </c>
      <c r="J160" s="1">
        <v>80</v>
      </c>
      <c r="K160" s="1">
        <v>83</v>
      </c>
      <c r="L160" s="1">
        <v>86</v>
      </c>
      <c r="M160" s="1">
        <v>87</v>
      </c>
      <c r="N160" s="1">
        <v>90</v>
      </c>
      <c r="O160" s="1">
        <v>102</v>
      </c>
      <c r="P160" s="1">
        <v>90</v>
      </c>
      <c r="Q160" s="1">
        <v>158</v>
      </c>
      <c r="R160" s="1">
        <v>168</v>
      </c>
      <c r="S160" s="1">
        <v>162</v>
      </c>
      <c r="T160" s="1">
        <v>171</v>
      </c>
      <c r="U160" s="1">
        <v>165</v>
      </c>
      <c r="V160" s="1">
        <v>1347</v>
      </c>
      <c r="W160" s="1">
        <v>934</v>
      </c>
      <c r="X160" s="1">
        <v>1188</v>
      </c>
      <c r="Y160" s="1">
        <v>1152</v>
      </c>
      <c r="Z160" s="1">
        <v>1049</v>
      </c>
      <c r="AA160" s="1"/>
      <c r="AB160" s="1"/>
      <c r="AC160" s="1">
        <v>919</v>
      </c>
      <c r="AD160" s="1">
        <v>928</v>
      </c>
      <c r="AE160" s="1">
        <v>921</v>
      </c>
      <c r="AF160" s="1">
        <v>837</v>
      </c>
      <c r="AG160" s="1">
        <v>1069</v>
      </c>
      <c r="AH160" s="1">
        <v>1017</v>
      </c>
      <c r="AI160" s="1">
        <v>986</v>
      </c>
      <c r="AJ160" s="1">
        <v>1325</v>
      </c>
      <c r="AK160" s="1">
        <v>1464</v>
      </c>
      <c r="AL160" s="1">
        <v>1035</v>
      </c>
      <c r="AM160" s="1"/>
      <c r="AN160" s="1"/>
      <c r="AO160" s="1">
        <v>887</v>
      </c>
      <c r="AP160" s="1">
        <v>986</v>
      </c>
      <c r="AQ160" s="1">
        <v>942</v>
      </c>
      <c r="AR160" s="1">
        <v>1005</v>
      </c>
      <c r="AS160" s="1">
        <v>907</v>
      </c>
      <c r="AT160" s="1">
        <v>873</v>
      </c>
      <c r="AU160" s="1">
        <v>1010</v>
      </c>
      <c r="AV160" s="1">
        <v>1075</v>
      </c>
      <c r="AW160" s="1">
        <v>1314</v>
      </c>
      <c r="AX160" s="1">
        <v>943</v>
      </c>
      <c r="AY160" s="1"/>
      <c r="AZ160" s="1"/>
      <c r="BA160" s="1">
        <v>151</v>
      </c>
      <c r="BB160" s="1">
        <v>150</v>
      </c>
      <c r="BC160" s="1">
        <v>154</v>
      </c>
      <c r="BD160" s="1">
        <v>149</v>
      </c>
      <c r="BE160" s="1">
        <v>156</v>
      </c>
      <c r="BF160" s="1">
        <v>85</v>
      </c>
      <c r="BG160" s="1">
        <v>85</v>
      </c>
      <c r="BH160" s="1">
        <v>85</v>
      </c>
      <c r="BI160" s="1">
        <v>95</v>
      </c>
      <c r="BJ160" s="1">
        <v>88</v>
      </c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 spans="1:75">
      <c r="A161" s="3" t="s">
        <v>150</v>
      </c>
      <c r="B161" s="1">
        <v>6599.3530000000001</v>
      </c>
      <c r="C161" s="1">
        <v>37</v>
      </c>
      <c r="D161" s="1">
        <v>94</v>
      </c>
      <c r="E161" s="1">
        <v>84</v>
      </c>
      <c r="F161" s="1">
        <v>83</v>
      </c>
      <c r="G161" s="1">
        <v>80</v>
      </c>
      <c r="H161" s="1">
        <v>86</v>
      </c>
      <c r="I161" s="1">
        <v>82</v>
      </c>
      <c r="J161" s="1">
        <v>80</v>
      </c>
      <c r="K161" s="1">
        <v>82</v>
      </c>
      <c r="L161" s="1">
        <v>86</v>
      </c>
      <c r="M161" s="1">
        <v>87</v>
      </c>
      <c r="N161" s="1">
        <v>90</v>
      </c>
      <c r="O161" s="1">
        <v>101</v>
      </c>
      <c r="P161" s="1">
        <v>89</v>
      </c>
      <c r="Q161" s="1">
        <v>164</v>
      </c>
      <c r="R161" s="1">
        <v>174</v>
      </c>
      <c r="S161" s="1">
        <v>167</v>
      </c>
      <c r="T161" s="1">
        <v>175</v>
      </c>
      <c r="U161" s="1">
        <v>171</v>
      </c>
      <c r="V161" s="1">
        <v>1349</v>
      </c>
      <c r="W161" s="1">
        <v>929</v>
      </c>
      <c r="X161" s="1">
        <v>1192</v>
      </c>
      <c r="Y161" s="1">
        <v>1161</v>
      </c>
      <c r="Z161" s="1">
        <v>1058</v>
      </c>
      <c r="AA161" s="1"/>
      <c r="AB161" s="1"/>
      <c r="AC161" s="1">
        <v>918</v>
      </c>
      <c r="AD161" s="1">
        <v>928</v>
      </c>
      <c r="AE161" s="1">
        <v>918</v>
      </c>
      <c r="AF161" s="1">
        <v>840</v>
      </c>
      <c r="AG161" s="1">
        <v>1068</v>
      </c>
      <c r="AH161" s="1">
        <v>1009</v>
      </c>
      <c r="AI161" s="1">
        <v>979</v>
      </c>
      <c r="AJ161" s="1">
        <v>1322</v>
      </c>
      <c r="AK161" s="1">
        <v>1459</v>
      </c>
      <c r="AL161" s="1">
        <v>1039</v>
      </c>
      <c r="AM161" s="1"/>
      <c r="AN161" s="1"/>
      <c r="AO161" s="1">
        <v>885</v>
      </c>
      <c r="AP161" s="1">
        <v>989</v>
      </c>
      <c r="AQ161" s="1">
        <v>943</v>
      </c>
      <c r="AR161" s="1">
        <v>1006</v>
      </c>
      <c r="AS161" s="1">
        <v>911</v>
      </c>
      <c r="AT161" s="1">
        <v>874</v>
      </c>
      <c r="AU161" s="1">
        <v>1009</v>
      </c>
      <c r="AV161" s="1">
        <v>1074</v>
      </c>
      <c r="AW161" s="1">
        <v>1313</v>
      </c>
      <c r="AX161" s="1">
        <v>944</v>
      </c>
      <c r="AY161" s="1"/>
      <c r="AZ161" s="1"/>
      <c r="BA161" s="1">
        <v>156</v>
      </c>
      <c r="BB161" s="1">
        <v>154</v>
      </c>
      <c r="BC161" s="1">
        <v>160</v>
      </c>
      <c r="BD161" s="1">
        <v>154</v>
      </c>
      <c r="BE161" s="1">
        <v>162</v>
      </c>
      <c r="BF161" s="1">
        <v>85</v>
      </c>
      <c r="BG161" s="1">
        <v>85</v>
      </c>
      <c r="BH161" s="1">
        <v>85</v>
      </c>
      <c r="BI161" s="1">
        <v>96</v>
      </c>
      <c r="BJ161" s="1">
        <v>88</v>
      </c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spans="1:75">
      <c r="A162" s="3" t="s">
        <v>151</v>
      </c>
      <c r="B162" s="1">
        <v>7199.3289999999997</v>
      </c>
      <c r="C162" s="1">
        <v>37</v>
      </c>
      <c r="D162" s="1">
        <v>95</v>
      </c>
      <c r="E162" s="1">
        <v>83</v>
      </c>
      <c r="F162" s="1">
        <v>83</v>
      </c>
      <c r="G162" s="1">
        <v>81</v>
      </c>
      <c r="H162" s="1">
        <v>86</v>
      </c>
      <c r="I162" s="1">
        <v>82</v>
      </c>
      <c r="J162" s="1">
        <v>81</v>
      </c>
      <c r="K162" s="1">
        <v>82</v>
      </c>
      <c r="L162" s="1">
        <v>86</v>
      </c>
      <c r="M162" s="1">
        <v>87</v>
      </c>
      <c r="N162" s="1">
        <v>90</v>
      </c>
      <c r="O162" s="1">
        <v>102</v>
      </c>
      <c r="P162" s="1">
        <v>88</v>
      </c>
      <c r="Q162" s="1">
        <v>169</v>
      </c>
      <c r="R162" s="1">
        <v>180</v>
      </c>
      <c r="S162" s="1">
        <v>171</v>
      </c>
      <c r="T162" s="1">
        <v>181</v>
      </c>
      <c r="U162" s="1">
        <v>176</v>
      </c>
      <c r="V162" s="1">
        <v>1352</v>
      </c>
      <c r="W162" s="1">
        <v>925</v>
      </c>
      <c r="X162" s="1">
        <v>1196</v>
      </c>
      <c r="Y162" s="1">
        <v>1166</v>
      </c>
      <c r="Z162" s="1">
        <v>1064</v>
      </c>
      <c r="AA162" s="1"/>
      <c r="AB162" s="1"/>
      <c r="AC162" s="1">
        <v>918</v>
      </c>
      <c r="AD162" s="1">
        <v>928</v>
      </c>
      <c r="AE162" s="1">
        <v>918</v>
      </c>
      <c r="AF162" s="1">
        <v>841</v>
      </c>
      <c r="AG162" s="1">
        <v>1067</v>
      </c>
      <c r="AH162" s="1">
        <v>1011</v>
      </c>
      <c r="AI162" s="1">
        <v>982</v>
      </c>
      <c r="AJ162" s="1">
        <v>1322</v>
      </c>
      <c r="AK162" s="1">
        <v>1461</v>
      </c>
      <c r="AL162" s="1">
        <v>1040</v>
      </c>
      <c r="AM162" s="1"/>
      <c r="AN162" s="1"/>
      <c r="AO162" s="1">
        <v>886</v>
      </c>
      <c r="AP162" s="1">
        <v>992</v>
      </c>
      <c r="AQ162" s="1">
        <v>943</v>
      </c>
      <c r="AR162" s="1">
        <v>1007</v>
      </c>
      <c r="AS162" s="1">
        <v>914</v>
      </c>
      <c r="AT162" s="1">
        <v>875</v>
      </c>
      <c r="AU162" s="1">
        <v>1010</v>
      </c>
      <c r="AV162" s="1">
        <v>1073</v>
      </c>
      <c r="AW162" s="1">
        <v>1310</v>
      </c>
      <c r="AX162" s="1">
        <v>942</v>
      </c>
      <c r="AY162" s="1"/>
      <c r="AZ162" s="1"/>
      <c r="BA162" s="1">
        <v>162</v>
      </c>
      <c r="BB162" s="1">
        <v>159</v>
      </c>
      <c r="BC162" s="1">
        <v>165</v>
      </c>
      <c r="BD162" s="1">
        <v>157</v>
      </c>
      <c r="BE162" s="1">
        <v>166</v>
      </c>
      <c r="BF162" s="1">
        <v>86</v>
      </c>
      <c r="BG162" s="1">
        <v>85</v>
      </c>
      <c r="BH162" s="1">
        <v>85</v>
      </c>
      <c r="BI162" s="1">
        <v>96</v>
      </c>
      <c r="BJ162" s="1">
        <v>88</v>
      </c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 spans="1:75">
      <c r="A163" s="3" t="s">
        <v>152</v>
      </c>
      <c r="B163" s="1">
        <v>7799.2939999999999</v>
      </c>
      <c r="C163" s="1">
        <v>36.9</v>
      </c>
      <c r="D163" s="1">
        <v>95</v>
      </c>
      <c r="E163" s="1">
        <v>84</v>
      </c>
      <c r="F163" s="1">
        <v>83</v>
      </c>
      <c r="G163" s="1">
        <v>81</v>
      </c>
      <c r="H163" s="1">
        <v>86</v>
      </c>
      <c r="I163" s="1">
        <v>83</v>
      </c>
      <c r="J163" s="1">
        <v>81</v>
      </c>
      <c r="K163" s="1">
        <v>82</v>
      </c>
      <c r="L163" s="1">
        <v>86</v>
      </c>
      <c r="M163" s="1">
        <v>88</v>
      </c>
      <c r="N163" s="1">
        <v>90</v>
      </c>
      <c r="O163" s="1">
        <v>103</v>
      </c>
      <c r="P163" s="1">
        <v>90</v>
      </c>
      <c r="Q163" s="1">
        <v>175</v>
      </c>
      <c r="R163" s="1">
        <v>185</v>
      </c>
      <c r="S163" s="1">
        <v>177</v>
      </c>
      <c r="T163" s="1">
        <v>186</v>
      </c>
      <c r="U163" s="1">
        <v>181</v>
      </c>
      <c r="V163" s="1">
        <v>1349</v>
      </c>
      <c r="W163" s="1">
        <v>916</v>
      </c>
      <c r="X163" s="1">
        <v>1201</v>
      </c>
      <c r="Y163" s="1">
        <v>1177</v>
      </c>
      <c r="Z163" s="1">
        <v>1076</v>
      </c>
      <c r="AA163" s="1"/>
      <c r="AB163" s="1"/>
      <c r="AC163" s="1">
        <v>918</v>
      </c>
      <c r="AD163" s="1">
        <v>927</v>
      </c>
      <c r="AE163" s="1">
        <v>919</v>
      </c>
      <c r="AF163" s="1">
        <v>845</v>
      </c>
      <c r="AG163" s="1">
        <v>1066</v>
      </c>
      <c r="AH163" s="1">
        <v>1012</v>
      </c>
      <c r="AI163" s="1">
        <v>982</v>
      </c>
      <c r="AJ163" s="1">
        <v>1322</v>
      </c>
      <c r="AK163" s="1">
        <v>1454</v>
      </c>
      <c r="AL163" s="1">
        <v>1042</v>
      </c>
      <c r="AM163" s="1"/>
      <c r="AN163" s="1"/>
      <c r="AO163" s="1">
        <v>883</v>
      </c>
      <c r="AP163" s="1">
        <v>992</v>
      </c>
      <c r="AQ163" s="1">
        <v>939</v>
      </c>
      <c r="AR163" s="1">
        <v>1008</v>
      </c>
      <c r="AS163" s="1">
        <v>913</v>
      </c>
      <c r="AT163" s="1">
        <v>875</v>
      </c>
      <c r="AU163" s="1">
        <v>1008</v>
      </c>
      <c r="AV163" s="1">
        <v>1071</v>
      </c>
      <c r="AW163" s="1">
        <v>1307</v>
      </c>
      <c r="AX163" s="1">
        <v>944</v>
      </c>
      <c r="AY163" s="1"/>
      <c r="AZ163" s="1"/>
      <c r="BA163" s="1">
        <v>166</v>
      </c>
      <c r="BB163" s="1">
        <v>164</v>
      </c>
      <c r="BC163" s="1">
        <v>171</v>
      </c>
      <c r="BD163" s="1">
        <v>163</v>
      </c>
      <c r="BE163" s="1">
        <v>170</v>
      </c>
      <c r="BF163" s="1">
        <v>85</v>
      </c>
      <c r="BG163" s="1">
        <v>85</v>
      </c>
      <c r="BH163" s="1">
        <v>85</v>
      </c>
      <c r="BI163" s="1">
        <v>96</v>
      </c>
      <c r="BJ163" s="1">
        <v>88</v>
      </c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spans="1:75">
      <c r="A164" s="3" t="s">
        <v>153</v>
      </c>
      <c r="B164" s="1">
        <v>8399.2479999999996</v>
      </c>
      <c r="C164" s="1">
        <v>37</v>
      </c>
      <c r="D164" s="1">
        <v>94</v>
      </c>
      <c r="E164" s="1">
        <v>82</v>
      </c>
      <c r="F164" s="1">
        <v>82</v>
      </c>
      <c r="G164" s="1">
        <v>80</v>
      </c>
      <c r="H164" s="1">
        <v>85</v>
      </c>
      <c r="I164" s="1">
        <v>81</v>
      </c>
      <c r="J164" s="1">
        <v>80</v>
      </c>
      <c r="K164" s="1">
        <v>82</v>
      </c>
      <c r="L164" s="1">
        <v>85</v>
      </c>
      <c r="M164" s="1">
        <v>86</v>
      </c>
      <c r="N164" s="1">
        <v>90</v>
      </c>
      <c r="O164" s="1">
        <v>101</v>
      </c>
      <c r="P164" s="1">
        <v>88</v>
      </c>
      <c r="Q164" s="1">
        <v>178</v>
      </c>
      <c r="R164" s="1">
        <v>188</v>
      </c>
      <c r="S164" s="1">
        <v>179</v>
      </c>
      <c r="T164" s="1">
        <v>188</v>
      </c>
      <c r="U164" s="1">
        <v>184</v>
      </c>
      <c r="V164" s="1">
        <v>1345</v>
      </c>
      <c r="W164" s="1">
        <v>925</v>
      </c>
      <c r="X164" s="1">
        <v>1198</v>
      </c>
      <c r="Y164" s="1">
        <v>1181</v>
      </c>
      <c r="Z164" s="1">
        <v>1076</v>
      </c>
      <c r="AA164" s="1"/>
      <c r="AB164" s="1"/>
      <c r="AC164" s="1">
        <v>917</v>
      </c>
      <c r="AD164" s="1">
        <v>924</v>
      </c>
      <c r="AE164" s="1">
        <v>917</v>
      </c>
      <c r="AF164" s="1">
        <v>842</v>
      </c>
      <c r="AG164" s="1">
        <v>1061</v>
      </c>
      <c r="AH164" s="1">
        <v>1010</v>
      </c>
      <c r="AI164" s="1">
        <v>980</v>
      </c>
      <c r="AJ164" s="1">
        <v>1320</v>
      </c>
      <c r="AK164" s="1">
        <v>1450</v>
      </c>
      <c r="AL164" s="1">
        <v>1044</v>
      </c>
      <c r="AM164" s="1"/>
      <c r="AN164" s="1"/>
      <c r="AO164" s="1">
        <v>882</v>
      </c>
      <c r="AP164" s="1">
        <v>988</v>
      </c>
      <c r="AQ164" s="1">
        <v>936</v>
      </c>
      <c r="AR164" s="1">
        <v>1003</v>
      </c>
      <c r="AS164" s="1">
        <v>913</v>
      </c>
      <c r="AT164" s="1">
        <v>875</v>
      </c>
      <c r="AU164" s="1">
        <v>1007</v>
      </c>
      <c r="AV164" s="1">
        <v>1069</v>
      </c>
      <c r="AW164" s="1">
        <v>1302</v>
      </c>
      <c r="AX164" s="1">
        <v>943</v>
      </c>
      <c r="AY164" s="1"/>
      <c r="AZ164" s="1"/>
      <c r="BA164" s="1">
        <v>169</v>
      </c>
      <c r="BB164" s="1">
        <v>166</v>
      </c>
      <c r="BC164" s="1">
        <v>173</v>
      </c>
      <c r="BD164" s="1">
        <v>165</v>
      </c>
      <c r="BE164" s="1">
        <v>173</v>
      </c>
      <c r="BF164" s="1">
        <v>84</v>
      </c>
      <c r="BG164" s="1">
        <v>84</v>
      </c>
      <c r="BH164" s="1">
        <v>84</v>
      </c>
      <c r="BI164" s="1">
        <v>95</v>
      </c>
      <c r="BJ164" s="1">
        <v>87</v>
      </c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 spans="1:75">
      <c r="A165" s="3" t="s">
        <v>154</v>
      </c>
      <c r="B165" s="1">
        <v>8999.2160000000003</v>
      </c>
      <c r="C165" s="1">
        <v>36.9</v>
      </c>
      <c r="D165" s="1">
        <v>93</v>
      </c>
      <c r="E165" s="1">
        <v>83</v>
      </c>
      <c r="F165" s="1">
        <v>82</v>
      </c>
      <c r="G165" s="1">
        <v>80</v>
      </c>
      <c r="H165" s="1">
        <v>85</v>
      </c>
      <c r="I165" s="1">
        <v>82</v>
      </c>
      <c r="J165" s="1">
        <v>80</v>
      </c>
      <c r="K165" s="1">
        <v>82</v>
      </c>
      <c r="L165" s="1">
        <v>86</v>
      </c>
      <c r="M165" s="1">
        <v>86</v>
      </c>
      <c r="N165" s="1">
        <v>89</v>
      </c>
      <c r="O165" s="1">
        <v>101</v>
      </c>
      <c r="P165" s="1">
        <v>89</v>
      </c>
      <c r="Q165" s="1">
        <v>182</v>
      </c>
      <c r="R165" s="1">
        <v>191</v>
      </c>
      <c r="S165" s="1">
        <v>183</v>
      </c>
      <c r="T165" s="1">
        <v>193</v>
      </c>
      <c r="U165" s="1">
        <v>188</v>
      </c>
      <c r="V165" s="1">
        <v>1338</v>
      </c>
      <c r="W165" s="1">
        <v>903</v>
      </c>
      <c r="X165" s="1">
        <v>1194</v>
      </c>
      <c r="Y165" s="1">
        <v>1183</v>
      </c>
      <c r="Z165" s="1">
        <v>1075</v>
      </c>
      <c r="AA165" s="1"/>
      <c r="AB165" s="1"/>
      <c r="AC165" s="1">
        <v>912</v>
      </c>
      <c r="AD165" s="1">
        <v>922</v>
      </c>
      <c r="AE165" s="1">
        <v>915</v>
      </c>
      <c r="AF165" s="1">
        <v>836</v>
      </c>
      <c r="AG165" s="1">
        <v>1059</v>
      </c>
      <c r="AH165" s="1">
        <v>1007</v>
      </c>
      <c r="AI165" s="1">
        <v>975</v>
      </c>
      <c r="AJ165" s="1">
        <v>1314</v>
      </c>
      <c r="AK165" s="1">
        <v>1441</v>
      </c>
      <c r="AL165" s="1">
        <v>1042</v>
      </c>
      <c r="AM165" s="1"/>
      <c r="AN165" s="1"/>
      <c r="AO165" s="1">
        <v>879</v>
      </c>
      <c r="AP165" s="1">
        <v>987</v>
      </c>
      <c r="AQ165" s="1">
        <v>935</v>
      </c>
      <c r="AR165" s="1">
        <v>1002</v>
      </c>
      <c r="AS165" s="1">
        <v>909</v>
      </c>
      <c r="AT165" s="1">
        <v>873</v>
      </c>
      <c r="AU165" s="1">
        <v>1004</v>
      </c>
      <c r="AV165" s="1">
        <v>1065</v>
      </c>
      <c r="AW165" s="1">
        <v>1299</v>
      </c>
      <c r="AX165" s="1">
        <v>942</v>
      </c>
      <c r="AY165" s="1"/>
      <c r="AZ165" s="1"/>
      <c r="BA165" s="1">
        <v>171</v>
      </c>
      <c r="BB165" s="1">
        <v>170</v>
      </c>
      <c r="BC165" s="1">
        <v>176</v>
      </c>
      <c r="BD165" s="1">
        <v>169</v>
      </c>
      <c r="BE165" s="1">
        <v>176</v>
      </c>
      <c r="BF165" s="1">
        <v>85</v>
      </c>
      <c r="BG165" s="1">
        <v>84</v>
      </c>
      <c r="BH165" s="1">
        <v>84</v>
      </c>
      <c r="BI165" s="1">
        <v>95</v>
      </c>
      <c r="BJ165" s="1">
        <v>87</v>
      </c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spans="1:75">
      <c r="A166" s="3" t="s">
        <v>155</v>
      </c>
      <c r="B166" s="1">
        <v>9599.1769999999997</v>
      </c>
      <c r="C166" s="1">
        <v>37.1</v>
      </c>
      <c r="D166" s="1">
        <v>94</v>
      </c>
      <c r="E166" s="1">
        <v>83</v>
      </c>
      <c r="F166" s="1">
        <v>83</v>
      </c>
      <c r="G166" s="1">
        <v>81</v>
      </c>
      <c r="H166" s="1">
        <v>86</v>
      </c>
      <c r="I166" s="1">
        <v>82</v>
      </c>
      <c r="J166" s="1">
        <v>82</v>
      </c>
      <c r="K166" s="1">
        <v>83</v>
      </c>
      <c r="L166" s="1">
        <v>86</v>
      </c>
      <c r="M166" s="1">
        <v>88</v>
      </c>
      <c r="N166" s="1">
        <v>91</v>
      </c>
      <c r="O166" s="1">
        <v>104</v>
      </c>
      <c r="P166" s="1">
        <v>90</v>
      </c>
      <c r="Q166" s="1">
        <v>187</v>
      </c>
      <c r="R166" s="1">
        <v>198</v>
      </c>
      <c r="S166" s="1">
        <v>188</v>
      </c>
      <c r="T166" s="1">
        <v>198</v>
      </c>
      <c r="U166" s="1">
        <v>194</v>
      </c>
      <c r="V166" s="1">
        <v>1339</v>
      </c>
      <c r="W166" s="1">
        <v>897</v>
      </c>
      <c r="X166" s="1">
        <v>1198</v>
      </c>
      <c r="Y166" s="1">
        <v>1188</v>
      </c>
      <c r="Z166" s="1">
        <v>1076</v>
      </c>
      <c r="AA166" s="1"/>
      <c r="AB166" s="1"/>
      <c r="AC166" s="1">
        <v>912</v>
      </c>
      <c r="AD166" s="1">
        <v>922</v>
      </c>
      <c r="AE166" s="1">
        <v>917</v>
      </c>
      <c r="AF166" s="1">
        <v>838</v>
      </c>
      <c r="AG166" s="1">
        <v>1057</v>
      </c>
      <c r="AH166" s="1">
        <v>1008</v>
      </c>
      <c r="AI166" s="1">
        <v>975</v>
      </c>
      <c r="AJ166" s="1">
        <v>1314</v>
      </c>
      <c r="AK166" s="1">
        <v>1431</v>
      </c>
      <c r="AL166" s="1">
        <v>1042</v>
      </c>
      <c r="AM166" s="1"/>
      <c r="AN166" s="1"/>
      <c r="AO166" s="1">
        <v>877</v>
      </c>
      <c r="AP166" s="1">
        <v>989</v>
      </c>
      <c r="AQ166" s="1">
        <v>935</v>
      </c>
      <c r="AR166" s="1">
        <v>1001</v>
      </c>
      <c r="AS166" s="1">
        <v>913</v>
      </c>
      <c r="AT166" s="1">
        <v>875</v>
      </c>
      <c r="AU166" s="1">
        <v>1007</v>
      </c>
      <c r="AV166" s="1">
        <v>1065</v>
      </c>
      <c r="AW166" s="1">
        <v>1298</v>
      </c>
      <c r="AX166" s="1">
        <v>948</v>
      </c>
      <c r="AY166" s="1"/>
      <c r="AZ166" s="1"/>
      <c r="BA166" s="1">
        <v>176</v>
      </c>
      <c r="BB166" s="1">
        <v>176</v>
      </c>
      <c r="BC166" s="1">
        <v>182</v>
      </c>
      <c r="BD166" s="1">
        <v>174</v>
      </c>
      <c r="BE166" s="1">
        <v>181</v>
      </c>
      <c r="BF166" s="1">
        <v>85</v>
      </c>
      <c r="BG166" s="1">
        <v>85</v>
      </c>
      <c r="BH166" s="1">
        <v>85</v>
      </c>
      <c r="BI166" s="1">
        <v>96</v>
      </c>
      <c r="BJ166" s="1">
        <v>88</v>
      </c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 spans="1:75">
      <c r="A167" s="3" t="s">
        <v>156</v>
      </c>
      <c r="B167" s="1">
        <v>10199.157999999999</v>
      </c>
      <c r="C167" s="1">
        <v>36.9</v>
      </c>
      <c r="D167" s="1">
        <v>94</v>
      </c>
      <c r="E167" s="1">
        <v>83</v>
      </c>
      <c r="F167" s="1">
        <v>82</v>
      </c>
      <c r="G167" s="1">
        <v>80</v>
      </c>
      <c r="H167" s="1">
        <v>85</v>
      </c>
      <c r="I167" s="1">
        <v>81</v>
      </c>
      <c r="J167" s="1">
        <v>81</v>
      </c>
      <c r="K167" s="1">
        <v>81</v>
      </c>
      <c r="L167" s="1">
        <v>85</v>
      </c>
      <c r="M167" s="1">
        <v>87</v>
      </c>
      <c r="N167" s="1">
        <v>90</v>
      </c>
      <c r="O167" s="1">
        <v>101</v>
      </c>
      <c r="P167" s="1">
        <v>88</v>
      </c>
      <c r="Q167" s="1">
        <v>190</v>
      </c>
      <c r="R167" s="1">
        <v>200</v>
      </c>
      <c r="S167" s="1">
        <v>190</v>
      </c>
      <c r="T167" s="1">
        <v>200</v>
      </c>
      <c r="U167" s="1">
        <v>195</v>
      </c>
      <c r="V167" s="1">
        <v>1335</v>
      </c>
      <c r="W167" s="1">
        <v>871</v>
      </c>
      <c r="X167" s="1">
        <v>1198</v>
      </c>
      <c r="Y167" s="1">
        <v>1191</v>
      </c>
      <c r="Z167" s="1">
        <v>1075</v>
      </c>
      <c r="AA167" s="1"/>
      <c r="AB167" s="1"/>
      <c r="AC167" s="1">
        <v>906</v>
      </c>
      <c r="AD167" s="1">
        <v>918</v>
      </c>
      <c r="AE167" s="1">
        <v>912</v>
      </c>
      <c r="AF167" s="1">
        <v>835</v>
      </c>
      <c r="AG167" s="1">
        <v>1048</v>
      </c>
      <c r="AH167" s="1">
        <v>1006</v>
      </c>
      <c r="AI167" s="1">
        <v>969</v>
      </c>
      <c r="AJ167" s="1">
        <v>1308</v>
      </c>
      <c r="AK167" s="1">
        <v>1416</v>
      </c>
      <c r="AL167" s="1">
        <v>1043</v>
      </c>
      <c r="AM167" s="1"/>
      <c r="AN167" s="1"/>
      <c r="AO167" s="1">
        <v>871</v>
      </c>
      <c r="AP167" s="1">
        <v>984</v>
      </c>
      <c r="AQ167" s="1">
        <v>931</v>
      </c>
      <c r="AR167" s="1">
        <v>993</v>
      </c>
      <c r="AS167" s="1">
        <v>910</v>
      </c>
      <c r="AT167" s="1">
        <v>870</v>
      </c>
      <c r="AU167" s="1">
        <v>1000</v>
      </c>
      <c r="AV167" s="1">
        <v>1057</v>
      </c>
      <c r="AW167" s="1">
        <v>1287</v>
      </c>
      <c r="AX167" s="1">
        <v>944</v>
      </c>
      <c r="AY167" s="1"/>
      <c r="AZ167" s="1"/>
      <c r="BA167" s="1">
        <v>177</v>
      </c>
      <c r="BB167" s="1">
        <v>177</v>
      </c>
      <c r="BC167" s="1">
        <v>183</v>
      </c>
      <c r="BD167" s="1">
        <v>175</v>
      </c>
      <c r="BE167" s="1">
        <v>183</v>
      </c>
      <c r="BF167" s="1">
        <v>85</v>
      </c>
      <c r="BG167" s="1">
        <v>84</v>
      </c>
      <c r="BH167" s="1">
        <v>84</v>
      </c>
      <c r="BI167" s="1">
        <v>95</v>
      </c>
      <c r="BJ167" s="1">
        <v>87</v>
      </c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>
      <c r="A168" s="3" t="s">
        <v>157</v>
      </c>
      <c r="B168" s="1">
        <v>10799.119000000001</v>
      </c>
      <c r="C168" s="1">
        <v>37.1</v>
      </c>
      <c r="D168" s="1">
        <v>92</v>
      </c>
      <c r="E168" s="1">
        <v>82</v>
      </c>
      <c r="F168" s="1">
        <v>81</v>
      </c>
      <c r="G168" s="1">
        <v>79</v>
      </c>
      <c r="H168" s="1">
        <v>85</v>
      </c>
      <c r="I168" s="1">
        <v>81</v>
      </c>
      <c r="J168" s="1">
        <v>81</v>
      </c>
      <c r="K168" s="1">
        <v>81</v>
      </c>
      <c r="L168" s="1">
        <v>85</v>
      </c>
      <c r="M168" s="1">
        <v>86</v>
      </c>
      <c r="N168" s="1">
        <v>88</v>
      </c>
      <c r="O168" s="1">
        <v>101</v>
      </c>
      <c r="P168" s="1">
        <v>88</v>
      </c>
      <c r="Q168" s="1">
        <v>194</v>
      </c>
      <c r="R168" s="1">
        <v>203</v>
      </c>
      <c r="S168" s="1">
        <v>193</v>
      </c>
      <c r="T168" s="1">
        <v>203</v>
      </c>
      <c r="U168" s="1">
        <v>197</v>
      </c>
      <c r="V168" s="1">
        <v>1323</v>
      </c>
      <c r="W168" s="1">
        <v>872</v>
      </c>
      <c r="X168" s="1">
        <v>1193</v>
      </c>
      <c r="Y168" s="1">
        <v>1188</v>
      </c>
      <c r="Z168" s="1">
        <v>1066</v>
      </c>
      <c r="AA168" s="1"/>
      <c r="AB168" s="1"/>
      <c r="AC168" s="1">
        <v>898</v>
      </c>
      <c r="AD168" s="1">
        <v>913</v>
      </c>
      <c r="AE168" s="1">
        <v>907</v>
      </c>
      <c r="AF168" s="1">
        <v>835</v>
      </c>
      <c r="AG168" s="1">
        <v>1024</v>
      </c>
      <c r="AH168" s="1">
        <v>1003</v>
      </c>
      <c r="AI168" s="1">
        <v>964</v>
      </c>
      <c r="AJ168" s="1">
        <v>1301</v>
      </c>
      <c r="AK168" s="1">
        <v>1399</v>
      </c>
      <c r="AL168" s="1">
        <v>1038</v>
      </c>
      <c r="AM168" s="1"/>
      <c r="AN168" s="1"/>
      <c r="AO168" s="1">
        <v>866</v>
      </c>
      <c r="AP168" s="1">
        <v>978</v>
      </c>
      <c r="AQ168" s="1">
        <v>927</v>
      </c>
      <c r="AR168" s="1">
        <v>985</v>
      </c>
      <c r="AS168" s="1">
        <v>905</v>
      </c>
      <c r="AT168" s="1">
        <v>868</v>
      </c>
      <c r="AU168" s="1">
        <v>994</v>
      </c>
      <c r="AV168" s="1">
        <v>1048</v>
      </c>
      <c r="AW168" s="1">
        <v>1279</v>
      </c>
      <c r="AX168" s="1">
        <v>939</v>
      </c>
      <c r="AY168" s="1"/>
      <c r="AZ168" s="1"/>
      <c r="BA168" s="1">
        <v>180</v>
      </c>
      <c r="BB168" s="1">
        <v>180</v>
      </c>
      <c r="BC168" s="1">
        <v>186</v>
      </c>
      <c r="BD168" s="1">
        <v>178</v>
      </c>
      <c r="BE168" s="1">
        <v>186</v>
      </c>
      <c r="BF168" s="1">
        <v>84</v>
      </c>
      <c r="BG168" s="1">
        <v>84</v>
      </c>
      <c r="BH168" s="1">
        <v>84</v>
      </c>
      <c r="BI168" s="1">
        <v>95</v>
      </c>
      <c r="BJ168" s="1">
        <v>87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 spans="1:75">
      <c r="A169" s="3" t="s">
        <v>158</v>
      </c>
      <c r="B169" s="1">
        <v>11399.071</v>
      </c>
      <c r="C169" s="1">
        <v>37</v>
      </c>
      <c r="D169" s="1">
        <v>93</v>
      </c>
      <c r="E169" s="1">
        <v>83</v>
      </c>
      <c r="F169" s="1">
        <v>83</v>
      </c>
      <c r="G169" s="1">
        <v>80</v>
      </c>
      <c r="H169" s="1">
        <v>86</v>
      </c>
      <c r="I169" s="1">
        <v>81</v>
      </c>
      <c r="J169" s="1">
        <v>83</v>
      </c>
      <c r="K169" s="1">
        <v>82</v>
      </c>
      <c r="L169" s="1">
        <v>85</v>
      </c>
      <c r="M169" s="1">
        <v>87</v>
      </c>
      <c r="N169" s="1">
        <v>89</v>
      </c>
      <c r="O169" s="1">
        <v>102</v>
      </c>
      <c r="P169" s="1">
        <v>88</v>
      </c>
      <c r="Q169" s="1">
        <v>196</v>
      </c>
      <c r="R169" s="1">
        <v>206</v>
      </c>
      <c r="S169" s="1">
        <v>195</v>
      </c>
      <c r="T169" s="1">
        <v>205</v>
      </c>
      <c r="U169" s="1">
        <v>201</v>
      </c>
      <c r="V169" s="1">
        <v>1316</v>
      </c>
      <c r="W169" s="1">
        <v>866</v>
      </c>
      <c r="X169" s="1">
        <v>1190</v>
      </c>
      <c r="Y169" s="1">
        <v>1185</v>
      </c>
      <c r="Z169" s="1">
        <v>1063</v>
      </c>
      <c r="AA169" s="1"/>
      <c r="AB169" s="1"/>
      <c r="AC169" s="1">
        <v>893</v>
      </c>
      <c r="AD169" s="1">
        <v>909</v>
      </c>
      <c r="AE169" s="1">
        <v>903</v>
      </c>
      <c r="AF169" s="1">
        <v>834</v>
      </c>
      <c r="AG169" s="1">
        <v>1019</v>
      </c>
      <c r="AH169" s="1">
        <v>1000</v>
      </c>
      <c r="AI169" s="1">
        <v>962</v>
      </c>
      <c r="AJ169" s="1">
        <v>1294</v>
      </c>
      <c r="AK169" s="1">
        <v>1386</v>
      </c>
      <c r="AL169" s="1">
        <v>1038</v>
      </c>
      <c r="AM169" s="1"/>
      <c r="AN169" s="1"/>
      <c r="AO169" s="1">
        <v>861</v>
      </c>
      <c r="AP169" s="1">
        <v>978</v>
      </c>
      <c r="AQ169" s="1">
        <v>924</v>
      </c>
      <c r="AR169" s="1">
        <v>983</v>
      </c>
      <c r="AS169" s="1">
        <v>904</v>
      </c>
      <c r="AT169" s="1">
        <v>865</v>
      </c>
      <c r="AU169" s="1">
        <v>991</v>
      </c>
      <c r="AV169" s="1">
        <v>1043</v>
      </c>
      <c r="AW169" s="1">
        <v>1274</v>
      </c>
      <c r="AX169" s="1">
        <v>934</v>
      </c>
      <c r="AY169" s="1"/>
      <c r="AZ169" s="1"/>
      <c r="BA169" s="1">
        <v>183</v>
      </c>
      <c r="BB169" s="1">
        <v>182</v>
      </c>
      <c r="BC169" s="1">
        <v>189</v>
      </c>
      <c r="BD169" s="1">
        <v>180</v>
      </c>
      <c r="BE169" s="1">
        <v>188</v>
      </c>
      <c r="BF169" s="1">
        <v>85</v>
      </c>
      <c r="BG169" s="1">
        <v>85</v>
      </c>
      <c r="BH169" s="1">
        <v>84</v>
      </c>
      <c r="BI169" s="1">
        <v>95</v>
      </c>
      <c r="BJ169" s="1">
        <v>88</v>
      </c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spans="1:75">
      <c r="A170" s="3" t="s">
        <v>159</v>
      </c>
      <c r="B170" s="1">
        <v>11999.064</v>
      </c>
      <c r="C170" s="1">
        <v>36.799999999999997</v>
      </c>
      <c r="D170" s="1">
        <v>94</v>
      </c>
      <c r="E170" s="1">
        <v>84</v>
      </c>
      <c r="F170" s="1">
        <v>83</v>
      </c>
      <c r="G170" s="1">
        <v>81</v>
      </c>
      <c r="H170" s="1">
        <v>86</v>
      </c>
      <c r="I170" s="1">
        <v>83</v>
      </c>
      <c r="J170" s="1">
        <v>84</v>
      </c>
      <c r="K170" s="1">
        <v>83</v>
      </c>
      <c r="L170" s="1">
        <v>86</v>
      </c>
      <c r="M170" s="1">
        <v>87</v>
      </c>
      <c r="N170" s="1">
        <v>90</v>
      </c>
      <c r="O170" s="1">
        <v>103</v>
      </c>
      <c r="P170" s="1">
        <v>89</v>
      </c>
      <c r="Q170" s="1">
        <v>201</v>
      </c>
      <c r="R170" s="1">
        <v>209</v>
      </c>
      <c r="S170" s="1">
        <v>199</v>
      </c>
      <c r="T170" s="1">
        <v>210</v>
      </c>
      <c r="U170" s="1">
        <v>205</v>
      </c>
      <c r="V170" s="1">
        <v>1308</v>
      </c>
      <c r="W170" s="1">
        <v>854</v>
      </c>
      <c r="X170" s="1">
        <v>1191</v>
      </c>
      <c r="Y170" s="1">
        <v>1186</v>
      </c>
      <c r="Z170" s="1">
        <v>1057</v>
      </c>
      <c r="AA170" s="1"/>
      <c r="AB170" s="1"/>
      <c r="AC170" s="1">
        <v>882</v>
      </c>
      <c r="AD170" s="1">
        <v>907</v>
      </c>
      <c r="AE170" s="1">
        <v>901</v>
      </c>
      <c r="AF170" s="1">
        <v>832</v>
      </c>
      <c r="AG170" s="1">
        <v>1015</v>
      </c>
      <c r="AH170" s="1">
        <v>997</v>
      </c>
      <c r="AI170" s="1">
        <v>958</v>
      </c>
      <c r="AJ170" s="1">
        <v>1287</v>
      </c>
      <c r="AK170" s="1">
        <v>1369</v>
      </c>
      <c r="AL170" s="1">
        <v>1034</v>
      </c>
      <c r="AM170" s="1"/>
      <c r="AN170" s="1"/>
      <c r="AO170" s="1">
        <v>853</v>
      </c>
      <c r="AP170" s="1">
        <v>980</v>
      </c>
      <c r="AQ170" s="1">
        <v>921</v>
      </c>
      <c r="AR170" s="1">
        <v>976</v>
      </c>
      <c r="AS170" s="1">
        <v>901</v>
      </c>
      <c r="AT170" s="1">
        <v>863</v>
      </c>
      <c r="AU170" s="1">
        <v>984</v>
      </c>
      <c r="AV170" s="1">
        <v>1037</v>
      </c>
      <c r="AW170" s="1">
        <v>1269</v>
      </c>
      <c r="AX170" s="1">
        <v>934</v>
      </c>
      <c r="AY170" s="1"/>
      <c r="AZ170" s="1"/>
      <c r="BA170" s="1">
        <v>187</v>
      </c>
      <c r="BB170" s="1">
        <v>186</v>
      </c>
      <c r="BC170" s="1">
        <v>193</v>
      </c>
      <c r="BD170" s="1">
        <v>184</v>
      </c>
      <c r="BE170" s="1">
        <v>191</v>
      </c>
      <c r="BF170" s="1">
        <v>86</v>
      </c>
      <c r="BG170" s="1">
        <v>85</v>
      </c>
      <c r="BH170" s="1">
        <v>85</v>
      </c>
      <c r="BI170" s="1">
        <v>96</v>
      </c>
      <c r="BJ170" s="1">
        <v>89</v>
      </c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 spans="1:75">
      <c r="A171" s="3" t="s">
        <v>160</v>
      </c>
      <c r="B171" s="1">
        <v>12599.045</v>
      </c>
      <c r="C171" s="1">
        <v>37</v>
      </c>
      <c r="D171" s="1">
        <v>93</v>
      </c>
      <c r="E171" s="1">
        <v>82</v>
      </c>
      <c r="F171" s="1">
        <v>82</v>
      </c>
      <c r="G171" s="1">
        <v>80</v>
      </c>
      <c r="H171" s="1">
        <v>85</v>
      </c>
      <c r="I171" s="1">
        <v>81</v>
      </c>
      <c r="J171" s="1">
        <v>84</v>
      </c>
      <c r="K171" s="1">
        <v>81</v>
      </c>
      <c r="L171" s="1">
        <v>84</v>
      </c>
      <c r="M171" s="1">
        <v>87</v>
      </c>
      <c r="N171" s="1">
        <v>89</v>
      </c>
      <c r="O171" s="1">
        <v>101</v>
      </c>
      <c r="P171" s="1">
        <v>89</v>
      </c>
      <c r="Q171" s="1">
        <v>201</v>
      </c>
      <c r="R171" s="1">
        <v>209</v>
      </c>
      <c r="S171" s="1">
        <v>200</v>
      </c>
      <c r="T171" s="1">
        <v>209</v>
      </c>
      <c r="U171" s="1">
        <v>205</v>
      </c>
      <c r="V171" s="1">
        <v>1299</v>
      </c>
      <c r="W171" s="1">
        <v>843</v>
      </c>
      <c r="X171" s="1">
        <v>1182</v>
      </c>
      <c r="Y171" s="1">
        <v>1180</v>
      </c>
      <c r="Z171" s="1">
        <v>1050</v>
      </c>
      <c r="AA171" s="1"/>
      <c r="AB171" s="1"/>
      <c r="AC171" s="1">
        <v>871</v>
      </c>
      <c r="AD171" s="1">
        <v>898</v>
      </c>
      <c r="AE171" s="1">
        <v>893</v>
      </c>
      <c r="AF171" s="1">
        <v>827</v>
      </c>
      <c r="AG171" s="1">
        <v>1006</v>
      </c>
      <c r="AH171" s="1">
        <v>991</v>
      </c>
      <c r="AI171" s="1">
        <v>951</v>
      </c>
      <c r="AJ171" s="1">
        <v>1280</v>
      </c>
      <c r="AK171" s="1">
        <v>1348</v>
      </c>
      <c r="AL171" s="1">
        <v>1026</v>
      </c>
      <c r="AM171" s="1"/>
      <c r="AN171" s="1"/>
      <c r="AO171" s="1">
        <v>847</v>
      </c>
      <c r="AP171" s="1">
        <v>974</v>
      </c>
      <c r="AQ171" s="1">
        <v>914</v>
      </c>
      <c r="AR171" s="1">
        <v>967</v>
      </c>
      <c r="AS171" s="1">
        <v>896</v>
      </c>
      <c r="AT171" s="1">
        <v>853</v>
      </c>
      <c r="AU171" s="1">
        <v>974</v>
      </c>
      <c r="AV171" s="1">
        <v>1025</v>
      </c>
      <c r="AW171" s="1">
        <v>1254</v>
      </c>
      <c r="AX171" s="1">
        <v>924</v>
      </c>
      <c r="AY171" s="1"/>
      <c r="AZ171" s="1"/>
      <c r="BA171" s="1">
        <v>187</v>
      </c>
      <c r="BB171" s="1">
        <v>186</v>
      </c>
      <c r="BC171" s="1">
        <v>192</v>
      </c>
      <c r="BD171" s="1">
        <v>183</v>
      </c>
      <c r="BE171" s="1">
        <v>191</v>
      </c>
      <c r="BF171" s="1">
        <v>84</v>
      </c>
      <c r="BG171" s="1">
        <v>84</v>
      </c>
      <c r="BH171" s="1">
        <v>83</v>
      </c>
      <c r="BI171" s="1">
        <v>95</v>
      </c>
      <c r="BJ171" s="1">
        <v>87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spans="1:75">
      <c r="A172" s="3" t="s">
        <v>161</v>
      </c>
      <c r="B172" s="1">
        <v>13198.982</v>
      </c>
      <c r="C172" s="1">
        <v>37.1</v>
      </c>
      <c r="D172" s="1">
        <v>92</v>
      </c>
      <c r="E172" s="1">
        <v>82</v>
      </c>
      <c r="F172" s="1">
        <v>82</v>
      </c>
      <c r="G172" s="1">
        <v>79</v>
      </c>
      <c r="H172" s="1">
        <v>85</v>
      </c>
      <c r="I172" s="1">
        <v>81</v>
      </c>
      <c r="J172" s="1">
        <v>85</v>
      </c>
      <c r="K172" s="1">
        <v>81</v>
      </c>
      <c r="L172" s="1">
        <v>84</v>
      </c>
      <c r="M172" s="1">
        <v>86</v>
      </c>
      <c r="N172" s="1">
        <v>89</v>
      </c>
      <c r="O172" s="1">
        <v>101</v>
      </c>
      <c r="P172" s="1">
        <v>88</v>
      </c>
      <c r="Q172" s="1">
        <v>203</v>
      </c>
      <c r="R172" s="1">
        <v>212</v>
      </c>
      <c r="S172" s="1">
        <v>201</v>
      </c>
      <c r="T172" s="1">
        <v>211</v>
      </c>
      <c r="U172" s="1">
        <v>208</v>
      </c>
      <c r="V172" s="1">
        <v>1279</v>
      </c>
      <c r="W172" s="1">
        <v>839</v>
      </c>
      <c r="X172" s="1">
        <v>1177</v>
      </c>
      <c r="Y172" s="1">
        <v>1174</v>
      </c>
      <c r="Z172" s="1">
        <v>1039</v>
      </c>
      <c r="AA172" s="1"/>
      <c r="AB172" s="1"/>
      <c r="AC172" s="1">
        <v>859</v>
      </c>
      <c r="AD172" s="1">
        <v>888</v>
      </c>
      <c r="AE172" s="1">
        <v>884</v>
      </c>
      <c r="AF172" s="1">
        <v>822</v>
      </c>
      <c r="AG172" s="1">
        <v>996</v>
      </c>
      <c r="AH172" s="1">
        <v>984</v>
      </c>
      <c r="AI172" s="1">
        <v>942</v>
      </c>
      <c r="AJ172" s="1">
        <v>1266</v>
      </c>
      <c r="AK172" s="1">
        <v>1327</v>
      </c>
      <c r="AL172" s="1">
        <v>1021</v>
      </c>
      <c r="AM172" s="1"/>
      <c r="AN172" s="1"/>
      <c r="AO172" s="1">
        <v>839</v>
      </c>
      <c r="AP172" s="1">
        <v>968</v>
      </c>
      <c r="AQ172" s="1">
        <v>907</v>
      </c>
      <c r="AR172" s="1">
        <v>955</v>
      </c>
      <c r="AS172" s="1">
        <v>886</v>
      </c>
      <c r="AT172" s="1">
        <v>846</v>
      </c>
      <c r="AU172" s="1">
        <v>962</v>
      </c>
      <c r="AV172" s="1">
        <v>1010</v>
      </c>
      <c r="AW172" s="1">
        <v>1243</v>
      </c>
      <c r="AX172" s="1">
        <v>918</v>
      </c>
      <c r="AY172" s="1"/>
      <c r="AZ172" s="1"/>
      <c r="BA172" s="1">
        <v>188</v>
      </c>
      <c r="BB172" s="1">
        <v>187</v>
      </c>
      <c r="BC172" s="1">
        <v>194</v>
      </c>
      <c r="BD172" s="1">
        <v>185</v>
      </c>
      <c r="BE172" s="1">
        <v>193</v>
      </c>
      <c r="BF172" s="1">
        <v>85</v>
      </c>
      <c r="BG172" s="1">
        <v>84</v>
      </c>
      <c r="BH172" s="1">
        <v>84</v>
      </c>
      <c r="BI172" s="1">
        <v>95</v>
      </c>
      <c r="BJ172" s="1">
        <v>87</v>
      </c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 spans="1:75">
      <c r="A173" s="3" t="s">
        <v>162</v>
      </c>
      <c r="B173" s="1">
        <v>13798.955</v>
      </c>
      <c r="C173" s="1">
        <v>37</v>
      </c>
      <c r="D173" s="1">
        <v>94</v>
      </c>
      <c r="E173" s="1">
        <v>83</v>
      </c>
      <c r="F173" s="1">
        <v>83</v>
      </c>
      <c r="G173" s="1">
        <v>80</v>
      </c>
      <c r="H173" s="1">
        <v>85</v>
      </c>
      <c r="I173" s="1">
        <v>82</v>
      </c>
      <c r="J173" s="1">
        <v>87</v>
      </c>
      <c r="K173" s="1">
        <v>82</v>
      </c>
      <c r="L173" s="1">
        <v>85</v>
      </c>
      <c r="M173" s="1">
        <v>87</v>
      </c>
      <c r="N173" s="1">
        <v>90</v>
      </c>
      <c r="O173" s="1">
        <v>103</v>
      </c>
      <c r="P173" s="1">
        <v>89</v>
      </c>
      <c r="Q173" s="1">
        <v>206</v>
      </c>
      <c r="R173" s="1">
        <v>214</v>
      </c>
      <c r="S173" s="1">
        <v>202</v>
      </c>
      <c r="T173" s="1">
        <v>214</v>
      </c>
      <c r="U173" s="1">
        <v>211</v>
      </c>
      <c r="V173" s="1">
        <v>1280</v>
      </c>
      <c r="W173" s="1">
        <v>833</v>
      </c>
      <c r="X173" s="1">
        <v>1169</v>
      </c>
      <c r="Y173" s="1">
        <v>1167</v>
      </c>
      <c r="Z173" s="1">
        <v>1030</v>
      </c>
      <c r="AA173" s="1"/>
      <c r="AB173" s="1"/>
      <c r="AC173" s="1">
        <v>846</v>
      </c>
      <c r="AD173" s="1">
        <v>886</v>
      </c>
      <c r="AE173" s="1">
        <v>878</v>
      </c>
      <c r="AF173" s="1">
        <v>820</v>
      </c>
      <c r="AG173" s="1">
        <v>987</v>
      </c>
      <c r="AH173" s="1">
        <v>978</v>
      </c>
      <c r="AI173" s="1">
        <v>940</v>
      </c>
      <c r="AJ173" s="1">
        <v>1257</v>
      </c>
      <c r="AK173" s="1">
        <v>1306</v>
      </c>
      <c r="AL173" s="1">
        <v>1013</v>
      </c>
      <c r="AM173" s="1"/>
      <c r="AN173" s="1"/>
      <c r="AO173" s="1">
        <v>831</v>
      </c>
      <c r="AP173" s="1">
        <v>964</v>
      </c>
      <c r="AQ173" s="1">
        <v>900</v>
      </c>
      <c r="AR173" s="1">
        <v>946</v>
      </c>
      <c r="AS173" s="1">
        <v>882</v>
      </c>
      <c r="AT173" s="1">
        <v>838</v>
      </c>
      <c r="AU173" s="1">
        <v>952</v>
      </c>
      <c r="AV173" s="1">
        <v>998</v>
      </c>
      <c r="AW173" s="1">
        <v>1228</v>
      </c>
      <c r="AX173" s="1">
        <v>909</v>
      </c>
      <c r="AY173" s="1"/>
      <c r="AZ173" s="1"/>
      <c r="BA173" s="1">
        <v>189</v>
      </c>
      <c r="BB173" s="1">
        <v>190</v>
      </c>
      <c r="BC173" s="1">
        <v>196</v>
      </c>
      <c r="BD173" s="1">
        <v>188</v>
      </c>
      <c r="BE173" s="1">
        <v>195</v>
      </c>
      <c r="BF173" s="1">
        <v>86</v>
      </c>
      <c r="BG173" s="1">
        <v>85</v>
      </c>
      <c r="BH173" s="1">
        <v>84</v>
      </c>
      <c r="BI173" s="1">
        <v>96</v>
      </c>
      <c r="BJ173" s="1">
        <v>88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spans="1:75">
      <c r="A174" s="3" t="s">
        <v>163</v>
      </c>
      <c r="B174" s="1">
        <v>14398.919</v>
      </c>
      <c r="C174" s="1">
        <v>37</v>
      </c>
      <c r="D174" s="1">
        <v>93</v>
      </c>
      <c r="E174" s="1">
        <v>83</v>
      </c>
      <c r="F174" s="1">
        <v>82</v>
      </c>
      <c r="G174" s="1">
        <v>80</v>
      </c>
      <c r="H174" s="1">
        <v>85</v>
      </c>
      <c r="I174" s="1">
        <v>82</v>
      </c>
      <c r="J174" s="1">
        <v>87</v>
      </c>
      <c r="K174" s="1">
        <v>82</v>
      </c>
      <c r="L174" s="1">
        <v>85</v>
      </c>
      <c r="M174" s="1">
        <v>87</v>
      </c>
      <c r="N174" s="1">
        <v>89</v>
      </c>
      <c r="O174" s="1">
        <v>102</v>
      </c>
      <c r="P174" s="1">
        <v>89</v>
      </c>
      <c r="Q174" s="1">
        <v>208</v>
      </c>
      <c r="R174" s="1">
        <v>216</v>
      </c>
      <c r="S174" s="1">
        <v>204</v>
      </c>
      <c r="T174" s="1">
        <v>215</v>
      </c>
      <c r="U174" s="1">
        <v>211</v>
      </c>
      <c r="V174" s="1">
        <v>1266</v>
      </c>
      <c r="W174" s="1">
        <v>826</v>
      </c>
      <c r="X174" s="1">
        <v>1165</v>
      </c>
      <c r="Y174" s="1">
        <v>1166</v>
      </c>
      <c r="Z174" s="1">
        <v>1022</v>
      </c>
      <c r="AA174" s="1"/>
      <c r="AB174" s="1"/>
      <c r="AC174" s="1">
        <v>833</v>
      </c>
      <c r="AD174" s="1">
        <v>880</v>
      </c>
      <c r="AE174" s="1">
        <v>872</v>
      </c>
      <c r="AF174" s="1">
        <v>816</v>
      </c>
      <c r="AG174" s="1">
        <v>984</v>
      </c>
      <c r="AH174" s="1">
        <v>971</v>
      </c>
      <c r="AI174" s="1">
        <v>932</v>
      </c>
      <c r="AJ174" s="1">
        <v>1249</v>
      </c>
      <c r="AK174" s="1">
        <v>1291</v>
      </c>
      <c r="AL174" s="1">
        <v>1010</v>
      </c>
      <c r="AM174" s="1"/>
      <c r="AN174" s="1"/>
      <c r="AO174" s="1">
        <v>820</v>
      </c>
      <c r="AP174" s="1">
        <v>964</v>
      </c>
      <c r="AQ174" s="1">
        <v>896</v>
      </c>
      <c r="AR174" s="1">
        <v>937</v>
      </c>
      <c r="AS174" s="1">
        <v>876</v>
      </c>
      <c r="AT174" s="1">
        <v>832</v>
      </c>
      <c r="AU174" s="1">
        <v>943</v>
      </c>
      <c r="AV174" s="1">
        <v>988</v>
      </c>
      <c r="AW174" s="1">
        <v>1219</v>
      </c>
      <c r="AX174" s="1">
        <v>902</v>
      </c>
      <c r="AY174" s="1"/>
      <c r="AZ174" s="1"/>
      <c r="BA174" s="1">
        <v>189</v>
      </c>
      <c r="BB174" s="1">
        <v>191</v>
      </c>
      <c r="BC174" s="1">
        <v>198</v>
      </c>
      <c r="BD174" s="1">
        <v>189</v>
      </c>
      <c r="BE174" s="1">
        <v>196</v>
      </c>
      <c r="BF174" s="1">
        <v>85</v>
      </c>
      <c r="BG174" s="1">
        <v>84</v>
      </c>
      <c r="BH174" s="1">
        <v>85</v>
      </c>
      <c r="BI174" s="1">
        <v>95</v>
      </c>
      <c r="BJ174" s="1">
        <v>88</v>
      </c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 spans="1:75">
      <c r="A175" s="3" t="s">
        <v>164</v>
      </c>
      <c r="B175" s="1">
        <v>14998.878000000001</v>
      </c>
      <c r="C175" s="1">
        <v>37</v>
      </c>
      <c r="D175" s="1">
        <v>92</v>
      </c>
      <c r="E175" s="1">
        <v>82</v>
      </c>
      <c r="F175" s="1">
        <v>82</v>
      </c>
      <c r="G175" s="1">
        <v>80</v>
      </c>
      <c r="H175" s="1">
        <v>85</v>
      </c>
      <c r="I175" s="1">
        <v>81</v>
      </c>
      <c r="J175" s="1">
        <v>89</v>
      </c>
      <c r="K175" s="1">
        <v>81</v>
      </c>
      <c r="L175" s="1">
        <v>85</v>
      </c>
      <c r="M175" s="1">
        <v>87</v>
      </c>
      <c r="N175" s="1">
        <v>89</v>
      </c>
      <c r="O175" s="1">
        <v>101</v>
      </c>
      <c r="P175" s="1">
        <v>88</v>
      </c>
      <c r="Q175" s="1">
        <v>209</v>
      </c>
      <c r="R175" s="1">
        <v>216</v>
      </c>
      <c r="S175" s="1">
        <v>205</v>
      </c>
      <c r="T175" s="1">
        <v>216</v>
      </c>
      <c r="U175" s="1">
        <v>212</v>
      </c>
      <c r="V175" s="1">
        <v>1253</v>
      </c>
      <c r="W175" s="1">
        <v>816</v>
      </c>
      <c r="X175" s="1">
        <v>1154</v>
      </c>
      <c r="Y175" s="1">
        <v>1154</v>
      </c>
      <c r="Z175" s="1">
        <v>1007</v>
      </c>
      <c r="AA175" s="1"/>
      <c r="AB175" s="1"/>
      <c r="AC175" s="1">
        <v>816</v>
      </c>
      <c r="AD175" s="1">
        <v>872</v>
      </c>
      <c r="AE175" s="1">
        <v>862</v>
      </c>
      <c r="AF175" s="1">
        <v>809</v>
      </c>
      <c r="AG175" s="1">
        <v>972</v>
      </c>
      <c r="AH175" s="1">
        <v>962</v>
      </c>
      <c r="AI175" s="1">
        <v>921</v>
      </c>
      <c r="AJ175" s="1">
        <v>1233</v>
      </c>
      <c r="AK175" s="1">
        <v>1261</v>
      </c>
      <c r="AL175" s="1">
        <v>998</v>
      </c>
      <c r="AM175" s="1"/>
      <c r="AN175" s="1"/>
      <c r="AO175" s="1">
        <v>809</v>
      </c>
      <c r="AP175" s="1">
        <v>958</v>
      </c>
      <c r="AQ175" s="1">
        <v>887</v>
      </c>
      <c r="AR175" s="1">
        <v>924</v>
      </c>
      <c r="AS175" s="1">
        <v>867</v>
      </c>
      <c r="AT175" s="1">
        <v>819</v>
      </c>
      <c r="AU175" s="1">
        <v>928</v>
      </c>
      <c r="AV175" s="1">
        <v>969</v>
      </c>
      <c r="AW175" s="1">
        <v>1202</v>
      </c>
      <c r="AX175" s="1">
        <v>893</v>
      </c>
      <c r="AY175" s="1"/>
      <c r="AZ175" s="1"/>
      <c r="BA175" s="1">
        <v>190</v>
      </c>
      <c r="BB175" s="1">
        <v>191</v>
      </c>
      <c r="BC175" s="1">
        <v>199</v>
      </c>
      <c r="BD175" s="1">
        <v>190</v>
      </c>
      <c r="BE175" s="1">
        <v>197</v>
      </c>
      <c r="BF175" s="1">
        <v>85</v>
      </c>
      <c r="BG175" s="1">
        <v>84</v>
      </c>
      <c r="BH175" s="1">
        <v>84</v>
      </c>
      <c r="BI175" s="1">
        <v>95</v>
      </c>
      <c r="BJ175" s="1">
        <v>88</v>
      </c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spans="1:75">
      <c r="A176" s="3" t="s">
        <v>165</v>
      </c>
      <c r="B176" s="1">
        <v>15598.842000000001</v>
      </c>
      <c r="C176" s="1">
        <v>37</v>
      </c>
      <c r="D176" s="1">
        <v>93</v>
      </c>
      <c r="E176" s="1">
        <v>83</v>
      </c>
      <c r="F176" s="1">
        <v>83</v>
      </c>
      <c r="G176" s="1">
        <v>80</v>
      </c>
      <c r="H176" s="1">
        <v>85</v>
      </c>
      <c r="I176" s="1">
        <v>82</v>
      </c>
      <c r="J176" s="1">
        <v>91</v>
      </c>
      <c r="K176" s="1">
        <v>82</v>
      </c>
      <c r="L176" s="1">
        <v>85</v>
      </c>
      <c r="M176" s="1">
        <v>87</v>
      </c>
      <c r="N176" s="1">
        <v>90</v>
      </c>
      <c r="O176" s="1">
        <v>101</v>
      </c>
      <c r="P176" s="1">
        <v>89</v>
      </c>
      <c r="Q176" s="1">
        <v>211</v>
      </c>
      <c r="R176" s="1">
        <v>219</v>
      </c>
      <c r="S176" s="1">
        <v>207</v>
      </c>
      <c r="T176" s="1">
        <v>219</v>
      </c>
      <c r="U176" s="1">
        <v>214</v>
      </c>
      <c r="V176" s="1">
        <v>1237</v>
      </c>
      <c r="W176" s="1">
        <v>814</v>
      </c>
      <c r="X176" s="1">
        <v>1145</v>
      </c>
      <c r="Y176" s="1">
        <v>1146</v>
      </c>
      <c r="Z176" s="1">
        <v>995</v>
      </c>
      <c r="AA176" s="1"/>
      <c r="AB176" s="1"/>
      <c r="AC176" s="1">
        <v>799</v>
      </c>
      <c r="AD176" s="1">
        <v>860</v>
      </c>
      <c r="AE176" s="1">
        <v>852</v>
      </c>
      <c r="AF176" s="1">
        <v>804</v>
      </c>
      <c r="AG176" s="1">
        <v>962</v>
      </c>
      <c r="AH176" s="1">
        <v>953</v>
      </c>
      <c r="AI176" s="1">
        <v>912</v>
      </c>
      <c r="AJ176" s="1">
        <v>1219</v>
      </c>
      <c r="AK176" s="1">
        <v>1232</v>
      </c>
      <c r="AL176" s="1">
        <v>986</v>
      </c>
      <c r="AM176" s="1"/>
      <c r="AN176" s="1"/>
      <c r="AO176" s="1">
        <v>794</v>
      </c>
      <c r="AP176" s="1">
        <v>953</v>
      </c>
      <c r="AQ176" s="1">
        <v>879</v>
      </c>
      <c r="AR176" s="1">
        <v>910</v>
      </c>
      <c r="AS176" s="1">
        <v>856</v>
      </c>
      <c r="AT176" s="1">
        <v>809</v>
      </c>
      <c r="AU176" s="1">
        <v>911</v>
      </c>
      <c r="AV176" s="1">
        <v>952</v>
      </c>
      <c r="AW176" s="1">
        <v>1186</v>
      </c>
      <c r="AX176" s="1">
        <v>881</v>
      </c>
      <c r="AY176" s="1"/>
      <c r="AZ176" s="1"/>
      <c r="BA176" s="1">
        <v>191</v>
      </c>
      <c r="BB176" s="1">
        <v>192</v>
      </c>
      <c r="BC176" s="1">
        <v>200</v>
      </c>
      <c r="BD176" s="1">
        <v>191</v>
      </c>
      <c r="BE176" s="1">
        <v>199</v>
      </c>
      <c r="BF176" s="1">
        <v>85</v>
      </c>
      <c r="BG176" s="1">
        <v>85</v>
      </c>
      <c r="BH176" s="1">
        <v>84</v>
      </c>
      <c r="BI176" s="1">
        <v>95</v>
      </c>
      <c r="BJ176" s="1">
        <v>87</v>
      </c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 spans="1:75">
      <c r="A177" s="3" t="s">
        <v>166</v>
      </c>
      <c r="B177" s="1">
        <v>16198.828</v>
      </c>
      <c r="C177" s="1">
        <v>36.9</v>
      </c>
      <c r="D177" s="1">
        <v>94</v>
      </c>
      <c r="E177" s="1">
        <v>84</v>
      </c>
      <c r="F177" s="1">
        <v>84</v>
      </c>
      <c r="G177" s="1">
        <v>81</v>
      </c>
      <c r="H177" s="1">
        <v>86</v>
      </c>
      <c r="I177" s="1">
        <v>83</v>
      </c>
      <c r="J177" s="1">
        <v>93</v>
      </c>
      <c r="K177" s="1">
        <v>83</v>
      </c>
      <c r="L177" s="1">
        <v>86</v>
      </c>
      <c r="M177" s="1">
        <v>88</v>
      </c>
      <c r="N177" s="1">
        <v>90</v>
      </c>
      <c r="O177" s="1">
        <v>103</v>
      </c>
      <c r="P177" s="1">
        <v>90</v>
      </c>
      <c r="Q177" s="1">
        <v>214</v>
      </c>
      <c r="R177" s="1">
        <v>221</v>
      </c>
      <c r="S177" s="1">
        <v>209</v>
      </c>
      <c r="T177" s="1">
        <v>221</v>
      </c>
      <c r="U177" s="1">
        <v>217</v>
      </c>
      <c r="V177" s="1">
        <v>1224</v>
      </c>
      <c r="W177" s="1">
        <v>806</v>
      </c>
      <c r="X177" s="1">
        <v>1136</v>
      </c>
      <c r="Y177" s="1">
        <v>1141</v>
      </c>
      <c r="Z177" s="1">
        <v>983</v>
      </c>
      <c r="AA177" s="1"/>
      <c r="AB177" s="1"/>
      <c r="AC177" s="1">
        <v>785</v>
      </c>
      <c r="AD177" s="1">
        <v>855</v>
      </c>
      <c r="AE177" s="1">
        <v>846</v>
      </c>
      <c r="AF177" s="1">
        <v>799</v>
      </c>
      <c r="AG177" s="1">
        <v>953</v>
      </c>
      <c r="AH177" s="1">
        <v>949</v>
      </c>
      <c r="AI177" s="1">
        <v>906</v>
      </c>
      <c r="AJ177" s="1">
        <v>1207</v>
      </c>
      <c r="AK177" s="1">
        <v>1215</v>
      </c>
      <c r="AL177" s="1">
        <v>980</v>
      </c>
      <c r="AM177" s="1"/>
      <c r="AN177" s="1"/>
      <c r="AO177" s="1">
        <v>785</v>
      </c>
      <c r="AP177" s="1">
        <v>949</v>
      </c>
      <c r="AQ177" s="1">
        <v>872</v>
      </c>
      <c r="AR177" s="1">
        <v>895</v>
      </c>
      <c r="AS177" s="1">
        <v>850</v>
      </c>
      <c r="AT177" s="1">
        <v>802</v>
      </c>
      <c r="AU177" s="1">
        <v>898</v>
      </c>
      <c r="AV177" s="1">
        <v>935</v>
      </c>
      <c r="AW177" s="1">
        <v>1173</v>
      </c>
      <c r="AX177" s="1">
        <v>876</v>
      </c>
      <c r="AY177" s="1"/>
      <c r="AZ177" s="1"/>
      <c r="BA177" s="1">
        <v>193</v>
      </c>
      <c r="BB177" s="1">
        <v>193</v>
      </c>
      <c r="BC177" s="1">
        <v>201</v>
      </c>
      <c r="BD177" s="1">
        <v>192</v>
      </c>
      <c r="BE177" s="1">
        <v>201</v>
      </c>
      <c r="BF177" s="1">
        <v>86</v>
      </c>
      <c r="BG177" s="1">
        <v>85</v>
      </c>
      <c r="BH177" s="1">
        <v>85</v>
      </c>
      <c r="BI177" s="1">
        <v>96</v>
      </c>
      <c r="BJ177" s="1">
        <v>89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spans="1:75">
      <c r="A178" s="3" t="s">
        <v>167</v>
      </c>
      <c r="B178" s="1">
        <v>16798.79</v>
      </c>
      <c r="C178" s="1">
        <v>37.1</v>
      </c>
      <c r="D178" s="1">
        <v>93</v>
      </c>
      <c r="E178" s="1">
        <v>83</v>
      </c>
      <c r="F178" s="1">
        <v>82</v>
      </c>
      <c r="G178" s="1">
        <v>79</v>
      </c>
      <c r="H178" s="1">
        <v>85</v>
      </c>
      <c r="I178" s="1">
        <v>81</v>
      </c>
      <c r="J178" s="1">
        <v>94</v>
      </c>
      <c r="K178" s="1">
        <v>82</v>
      </c>
      <c r="L178" s="1">
        <v>85</v>
      </c>
      <c r="M178" s="1">
        <v>87</v>
      </c>
      <c r="N178" s="1">
        <v>89</v>
      </c>
      <c r="O178" s="1">
        <v>102</v>
      </c>
      <c r="P178" s="1">
        <v>88</v>
      </c>
      <c r="Q178" s="1">
        <v>212</v>
      </c>
      <c r="R178" s="1">
        <v>220</v>
      </c>
      <c r="S178" s="1">
        <v>207</v>
      </c>
      <c r="T178" s="1">
        <v>221</v>
      </c>
      <c r="U178" s="1">
        <v>216</v>
      </c>
      <c r="V178" s="1">
        <v>1207</v>
      </c>
      <c r="W178" s="1">
        <v>796</v>
      </c>
      <c r="X178" s="1">
        <v>1125</v>
      </c>
      <c r="Y178" s="1">
        <v>1129</v>
      </c>
      <c r="Z178" s="1">
        <v>964</v>
      </c>
      <c r="AA178" s="1"/>
      <c r="AB178" s="1"/>
      <c r="AC178" s="1">
        <v>765</v>
      </c>
      <c r="AD178" s="1">
        <v>843</v>
      </c>
      <c r="AE178" s="1">
        <v>834</v>
      </c>
      <c r="AF178" s="1">
        <v>791</v>
      </c>
      <c r="AG178" s="1">
        <v>942</v>
      </c>
      <c r="AH178" s="1">
        <v>938</v>
      </c>
      <c r="AI178" s="1">
        <v>894</v>
      </c>
      <c r="AJ178" s="1">
        <v>1191</v>
      </c>
      <c r="AK178" s="1">
        <v>1184</v>
      </c>
      <c r="AL178" s="1">
        <v>969</v>
      </c>
      <c r="AM178" s="1"/>
      <c r="AN178" s="1"/>
      <c r="AO178" s="1">
        <v>768</v>
      </c>
      <c r="AP178" s="1">
        <v>942</v>
      </c>
      <c r="AQ178" s="1">
        <v>862</v>
      </c>
      <c r="AR178" s="1">
        <v>877</v>
      </c>
      <c r="AS178" s="1">
        <v>835</v>
      </c>
      <c r="AT178" s="1">
        <v>788</v>
      </c>
      <c r="AU178" s="1">
        <v>878</v>
      </c>
      <c r="AV178" s="1">
        <v>911</v>
      </c>
      <c r="AW178" s="1">
        <v>1153</v>
      </c>
      <c r="AX178" s="1">
        <v>863</v>
      </c>
      <c r="AY178" s="1"/>
      <c r="AZ178" s="1"/>
      <c r="BA178" s="1">
        <v>192</v>
      </c>
      <c r="BB178" s="1">
        <v>193</v>
      </c>
      <c r="BC178" s="1">
        <v>200</v>
      </c>
      <c r="BD178" s="1">
        <v>191</v>
      </c>
      <c r="BE178" s="1">
        <v>199</v>
      </c>
      <c r="BF178" s="1">
        <v>84</v>
      </c>
      <c r="BG178" s="1">
        <v>85</v>
      </c>
      <c r="BH178" s="1">
        <v>84</v>
      </c>
      <c r="BI178" s="1">
        <v>95</v>
      </c>
      <c r="BJ178" s="1">
        <v>87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 spans="1:75">
      <c r="A179" s="3" t="s">
        <v>168</v>
      </c>
      <c r="B179" s="1">
        <v>17398.742999999999</v>
      </c>
      <c r="C179" s="1">
        <v>37</v>
      </c>
      <c r="D179" s="1">
        <v>91</v>
      </c>
      <c r="E179" s="1">
        <v>82</v>
      </c>
      <c r="F179" s="1">
        <v>82</v>
      </c>
      <c r="G179" s="1">
        <v>80</v>
      </c>
      <c r="H179" s="1">
        <v>84</v>
      </c>
      <c r="I179" s="1">
        <v>81</v>
      </c>
      <c r="J179" s="1">
        <v>96</v>
      </c>
      <c r="K179" s="1">
        <v>81</v>
      </c>
      <c r="L179" s="1">
        <v>84</v>
      </c>
      <c r="M179" s="1">
        <v>86</v>
      </c>
      <c r="N179" s="1">
        <v>89</v>
      </c>
      <c r="O179" s="1">
        <v>102</v>
      </c>
      <c r="P179" s="1">
        <v>88</v>
      </c>
      <c r="Q179" s="1">
        <v>213</v>
      </c>
      <c r="R179" s="1">
        <v>219</v>
      </c>
      <c r="S179" s="1">
        <v>207</v>
      </c>
      <c r="T179" s="1">
        <v>220</v>
      </c>
      <c r="U179" s="1">
        <v>216</v>
      </c>
      <c r="V179" s="1">
        <v>1193</v>
      </c>
      <c r="W179" s="1">
        <v>792</v>
      </c>
      <c r="X179" s="1">
        <v>1113</v>
      </c>
      <c r="Y179" s="1">
        <v>1117</v>
      </c>
      <c r="Z179" s="1">
        <v>949</v>
      </c>
      <c r="AA179" s="1"/>
      <c r="AB179" s="1"/>
      <c r="AC179" s="1">
        <v>742</v>
      </c>
      <c r="AD179" s="1">
        <v>834</v>
      </c>
      <c r="AE179" s="1">
        <v>822</v>
      </c>
      <c r="AF179" s="1">
        <v>783</v>
      </c>
      <c r="AG179" s="1">
        <v>931</v>
      </c>
      <c r="AH179" s="1">
        <v>925</v>
      </c>
      <c r="AI179" s="1">
        <v>881</v>
      </c>
      <c r="AJ179" s="1">
        <v>1172</v>
      </c>
      <c r="AK179" s="1">
        <v>1154</v>
      </c>
      <c r="AL179" s="1">
        <v>958</v>
      </c>
      <c r="AM179" s="1"/>
      <c r="AN179" s="1"/>
      <c r="AO179" s="1">
        <v>753</v>
      </c>
      <c r="AP179" s="1">
        <v>935</v>
      </c>
      <c r="AQ179" s="1">
        <v>853</v>
      </c>
      <c r="AR179" s="1">
        <v>859</v>
      </c>
      <c r="AS179" s="1">
        <v>824</v>
      </c>
      <c r="AT179" s="1">
        <v>776</v>
      </c>
      <c r="AU179" s="1">
        <v>859</v>
      </c>
      <c r="AV179" s="1">
        <v>890</v>
      </c>
      <c r="AW179" s="1">
        <v>1140</v>
      </c>
      <c r="AX179" s="1">
        <v>849</v>
      </c>
      <c r="AY179" s="1"/>
      <c r="AZ179" s="1"/>
      <c r="BA179" s="1">
        <v>194</v>
      </c>
      <c r="BB179" s="1">
        <v>193</v>
      </c>
      <c r="BC179" s="1">
        <v>201</v>
      </c>
      <c r="BD179" s="1">
        <v>192</v>
      </c>
      <c r="BE179" s="1">
        <v>200</v>
      </c>
      <c r="BF179" s="1">
        <v>84</v>
      </c>
      <c r="BG179" s="1">
        <v>84</v>
      </c>
      <c r="BH179" s="1">
        <v>83</v>
      </c>
      <c r="BI179" s="1">
        <v>94</v>
      </c>
      <c r="BJ179" s="1">
        <v>88</v>
      </c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 spans="1:75">
      <c r="A180" s="3" t="s">
        <v>169</v>
      </c>
      <c r="B180" s="1">
        <v>17998.73</v>
      </c>
      <c r="C180" s="1">
        <v>37.1</v>
      </c>
      <c r="D180" s="1">
        <v>93</v>
      </c>
      <c r="E180" s="1">
        <v>83</v>
      </c>
      <c r="F180" s="1">
        <v>83</v>
      </c>
      <c r="G180" s="1">
        <v>80</v>
      </c>
      <c r="H180" s="1">
        <v>85</v>
      </c>
      <c r="I180" s="1">
        <v>82</v>
      </c>
      <c r="J180" s="1">
        <v>98</v>
      </c>
      <c r="K180" s="1">
        <v>82</v>
      </c>
      <c r="L180" s="1">
        <v>85</v>
      </c>
      <c r="M180" s="1">
        <v>87</v>
      </c>
      <c r="N180" s="1">
        <v>89</v>
      </c>
      <c r="O180" s="1">
        <v>102</v>
      </c>
      <c r="P180" s="1">
        <v>88</v>
      </c>
      <c r="Q180" s="1">
        <v>215</v>
      </c>
      <c r="R180" s="1">
        <v>222</v>
      </c>
      <c r="S180" s="1">
        <v>210</v>
      </c>
      <c r="T180" s="1">
        <v>222</v>
      </c>
      <c r="U180" s="1">
        <v>219</v>
      </c>
      <c r="V180" s="1">
        <v>1173</v>
      </c>
      <c r="W180" s="1">
        <v>793</v>
      </c>
      <c r="X180" s="1">
        <v>1102</v>
      </c>
      <c r="Y180" s="1">
        <v>1109</v>
      </c>
      <c r="Z180" s="1">
        <v>933</v>
      </c>
      <c r="AA180" s="1"/>
      <c r="AB180" s="1"/>
      <c r="AC180" s="1">
        <v>724</v>
      </c>
      <c r="AD180" s="1">
        <v>823</v>
      </c>
      <c r="AE180" s="1">
        <v>812</v>
      </c>
      <c r="AF180" s="1">
        <v>777</v>
      </c>
      <c r="AG180" s="1">
        <v>919</v>
      </c>
      <c r="AH180" s="1">
        <v>917</v>
      </c>
      <c r="AI180" s="1">
        <v>872</v>
      </c>
      <c r="AJ180" s="1">
        <v>1157</v>
      </c>
      <c r="AK180" s="1">
        <v>1130</v>
      </c>
      <c r="AL180" s="1">
        <v>947</v>
      </c>
      <c r="AM180" s="1"/>
      <c r="AN180" s="1"/>
      <c r="AO180" s="1">
        <v>732</v>
      </c>
      <c r="AP180" s="1">
        <v>927</v>
      </c>
      <c r="AQ180" s="1">
        <v>840</v>
      </c>
      <c r="AR180" s="1">
        <v>844</v>
      </c>
      <c r="AS180" s="1">
        <v>813</v>
      </c>
      <c r="AT180" s="1">
        <v>761</v>
      </c>
      <c r="AU180" s="1">
        <v>839</v>
      </c>
      <c r="AV180" s="1">
        <v>869</v>
      </c>
      <c r="AW180" s="1">
        <v>1117</v>
      </c>
      <c r="AX180" s="1">
        <v>839</v>
      </c>
      <c r="AY180" s="1"/>
      <c r="AZ180" s="1"/>
      <c r="BA180" s="1">
        <v>195</v>
      </c>
      <c r="BB180" s="1">
        <v>194</v>
      </c>
      <c r="BC180" s="1">
        <v>203</v>
      </c>
      <c r="BD180" s="1">
        <v>194</v>
      </c>
      <c r="BE180" s="1">
        <v>202</v>
      </c>
      <c r="BF180" s="1">
        <v>85</v>
      </c>
      <c r="BG180" s="1">
        <v>85</v>
      </c>
      <c r="BH180" s="1">
        <v>84</v>
      </c>
      <c r="BI180" s="1">
        <v>95</v>
      </c>
      <c r="BJ180" s="1">
        <v>88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 spans="1:75">
      <c r="A181" s="3" t="s">
        <v>170</v>
      </c>
      <c r="B181" s="1">
        <v>18598.687999999998</v>
      </c>
      <c r="C181" s="1">
        <v>37</v>
      </c>
      <c r="D181" s="1">
        <v>93</v>
      </c>
      <c r="E181" s="1">
        <v>84</v>
      </c>
      <c r="F181" s="1">
        <v>83</v>
      </c>
      <c r="G181" s="1">
        <v>81</v>
      </c>
      <c r="H181" s="1">
        <v>86</v>
      </c>
      <c r="I181" s="1">
        <v>82</v>
      </c>
      <c r="J181" s="1">
        <v>101</v>
      </c>
      <c r="K181" s="1">
        <v>83</v>
      </c>
      <c r="L181" s="1">
        <v>86</v>
      </c>
      <c r="M181" s="1">
        <v>88</v>
      </c>
      <c r="N181" s="1">
        <v>91</v>
      </c>
      <c r="O181" s="1">
        <v>104</v>
      </c>
      <c r="P181" s="1">
        <v>90</v>
      </c>
      <c r="Q181" s="1">
        <v>217</v>
      </c>
      <c r="R181" s="1">
        <v>223</v>
      </c>
      <c r="S181" s="1">
        <v>211</v>
      </c>
      <c r="T181" s="1">
        <v>224</v>
      </c>
      <c r="U181" s="1">
        <v>220</v>
      </c>
      <c r="V181" s="1">
        <v>1161</v>
      </c>
      <c r="W181" s="1">
        <v>784</v>
      </c>
      <c r="X181" s="1">
        <v>1093</v>
      </c>
      <c r="Y181" s="1">
        <v>1101</v>
      </c>
      <c r="Z181" s="1">
        <v>918</v>
      </c>
      <c r="AA181" s="1"/>
      <c r="AB181" s="1"/>
      <c r="AC181" s="1">
        <v>706</v>
      </c>
      <c r="AD181" s="1">
        <v>814</v>
      </c>
      <c r="AE181" s="1">
        <v>803</v>
      </c>
      <c r="AF181" s="1">
        <v>773</v>
      </c>
      <c r="AG181" s="1">
        <v>909</v>
      </c>
      <c r="AH181" s="1">
        <v>909</v>
      </c>
      <c r="AI181" s="1">
        <v>864</v>
      </c>
      <c r="AJ181" s="1">
        <v>1141</v>
      </c>
      <c r="AK181" s="1">
        <v>1107</v>
      </c>
      <c r="AL181" s="1">
        <v>941</v>
      </c>
      <c r="AM181" s="1"/>
      <c r="AN181" s="1"/>
      <c r="AO181" s="1">
        <v>717</v>
      </c>
      <c r="AP181" s="1">
        <v>926</v>
      </c>
      <c r="AQ181" s="1">
        <v>834</v>
      </c>
      <c r="AR181" s="1">
        <v>828</v>
      </c>
      <c r="AS181" s="1">
        <v>803</v>
      </c>
      <c r="AT181" s="1">
        <v>752</v>
      </c>
      <c r="AU181" s="1">
        <v>821</v>
      </c>
      <c r="AV181" s="1">
        <v>850</v>
      </c>
      <c r="AW181" s="1">
        <v>1105</v>
      </c>
      <c r="AX181" s="1">
        <v>829</v>
      </c>
      <c r="AY181" s="1"/>
      <c r="AZ181" s="1"/>
      <c r="BA181" s="1">
        <v>198</v>
      </c>
      <c r="BB181" s="1">
        <v>196</v>
      </c>
      <c r="BC181" s="1">
        <v>204</v>
      </c>
      <c r="BD181" s="1">
        <v>194</v>
      </c>
      <c r="BE181" s="1">
        <v>203</v>
      </c>
      <c r="BF181" s="1">
        <v>86</v>
      </c>
      <c r="BG181" s="1">
        <v>86</v>
      </c>
      <c r="BH181" s="1">
        <v>85</v>
      </c>
      <c r="BI181" s="1">
        <v>96</v>
      </c>
      <c r="BJ181" s="1">
        <v>89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 spans="1:75">
      <c r="A182" s="3" t="s">
        <v>171</v>
      </c>
      <c r="B182" s="1">
        <v>19198.654999999999</v>
      </c>
      <c r="C182" s="1">
        <v>36.9</v>
      </c>
      <c r="D182" s="1">
        <v>93</v>
      </c>
      <c r="E182" s="1">
        <v>83</v>
      </c>
      <c r="F182" s="1">
        <v>82</v>
      </c>
      <c r="G182" s="1">
        <v>80</v>
      </c>
      <c r="H182" s="1">
        <v>85</v>
      </c>
      <c r="I182" s="1">
        <v>82</v>
      </c>
      <c r="J182" s="1">
        <v>102</v>
      </c>
      <c r="K182" s="1">
        <v>82</v>
      </c>
      <c r="L182" s="1">
        <v>85</v>
      </c>
      <c r="M182" s="1">
        <v>87</v>
      </c>
      <c r="N182" s="1">
        <v>90</v>
      </c>
      <c r="O182" s="1">
        <v>102</v>
      </c>
      <c r="P182" s="1">
        <v>89</v>
      </c>
      <c r="Q182" s="1">
        <v>216</v>
      </c>
      <c r="R182" s="1">
        <v>223</v>
      </c>
      <c r="S182" s="1">
        <v>211</v>
      </c>
      <c r="T182" s="1">
        <v>223</v>
      </c>
      <c r="U182" s="1">
        <v>219</v>
      </c>
      <c r="V182" s="1">
        <v>1148</v>
      </c>
      <c r="W182" s="1">
        <v>777</v>
      </c>
      <c r="X182" s="1">
        <v>1082</v>
      </c>
      <c r="Y182" s="1">
        <v>1093</v>
      </c>
      <c r="Z182" s="1">
        <v>900</v>
      </c>
      <c r="AA182" s="1"/>
      <c r="AB182" s="1"/>
      <c r="AC182" s="1">
        <v>687</v>
      </c>
      <c r="AD182" s="1">
        <v>804</v>
      </c>
      <c r="AE182" s="1">
        <v>792</v>
      </c>
      <c r="AF182" s="1">
        <v>766</v>
      </c>
      <c r="AG182" s="1">
        <v>899</v>
      </c>
      <c r="AH182" s="1">
        <v>897</v>
      </c>
      <c r="AI182" s="1">
        <v>851</v>
      </c>
      <c r="AJ182" s="1">
        <v>1123</v>
      </c>
      <c r="AK182" s="1">
        <v>1082</v>
      </c>
      <c r="AL182" s="1">
        <v>927</v>
      </c>
      <c r="AM182" s="1"/>
      <c r="AN182" s="1"/>
      <c r="AO182" s="1">
        <v>703</v>
      </c>
      <c r="AP182" s="1">
        <v>920</v>
      </c>
      <c r="AQ182" s="1">
        <v>824</v>
      </c>
      <c r="AR182" s="1">
        <v>811</v>
      </c>
      <c r="AS182" s="1">
        <v>791</v>
      </c>
      <c r="AT182" s="1">
        <v>739</v>
      </c>
      <c r="AU182" s="1">
        <v>803</v>
      </c>
      <c r="AV182" s="1">
        <v>829</v>
      </c>
      <c r="AW182" s="1">
        <v>1090</v>
      </c>
      <c r="AX182" s="1">
        <v>816</v>
      </c>
      <c r="AY182" s="1"/>
      <c r="AZ182" s="1"/>
      <c r="BA182" s="1">
        <v>197</v>
      </c>
      <c r="BB182" s="1">
        <v>196</v>
      </c>
      <c r="BC182" s="1">
        <v>205</v>
      </c>
      <c r="BD182" s="1">
        <v>196</v>
      </c>
      <c r="BE182" s="1">
        <v>203</v>
      </c>
      <c r="BF182" s="1">
        <v>85</v>
      </c>
      <c r="BG182" s="1">
        <v>85</v>
      </c>
      <c r="BH182" s="1">
        <v>84</v>
      </c>
      <c r="BI182" s="1">
        <v>96</v>
      </c>
      <c r="BJ182" s="1">
        <v>88</v>
      </c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 spans="1:75">
      <c r="A183" s="3" t="s">
        <v>172</v>
      </c>
      <c r="B183" s="1">
        <v>19798.628000000001</v>
      </c>
      <c r="C183" s="1">
        <v>36.9</v>
      </c>
      <c r="D183" s="1">
        <v>92</v>
      </c>
      <c r="E183" s="1">
        <v>82</v>
      </c>
      <c r="F183" s="1">
        <v>81</v>
      </c>
      <c r="G183" s="1">
        <v>80</v>
      </c>
      <c r="H183" s="1">
        <v>84</v>
      </c>
      <c r="I183" s="1">
        <v>81</v>
      </c>
      <c r="J183" s="1">
        <v>103</v>
      </c>
      <c r="K183" s="1">
        <v>82</v>
      </c>
      <c r="L183" s="1">
        <v>85</v>
      </c>
      <c r="M183" s="1">
        <v>87</v>
      </c>
      <c r="N183" s="1">
        <v>89</v>
      </c>
      <c r="O183" s="1">
        <v>101</v>
      </c>
      <c r="P183" s="1">
        <v>88</v>
      </c>
      <c r="Q183" s="1">
        <v>217</v>
      </c>
      <c r="R183" s="1">
        <v>224</v>
      </c>
      <c r="S183" s="1">
        <v>212</v>
      </c>
      <c r="T183" s="1">
        <v>224</v>
      </c>
      <c r="U183" s="1">
        <v>220</v>
      </c>
      <c r="V183" s="1">
        <v>1125</v>
      </c>
      <c r="W183" s="1">
        <v>766</v>
      </c>
      <c r="X183" s="1">
        <v>1066</v>
      </c>
      <c r="Y183" s="1">
        <v>1080</v>
      </c>
      <c r="Z183" s="1">
        <v>881</v>
      </c>
      <c r="AA183" s="1"/>
      <c r="AB183" s="1"/>
      <c r="AC183" s="1">
        <v>669</v>
      </c>
      <c r="AD183" s="1">
        <v>791</v>
      </c>
      <c r="AE183" s="1">
        <v>779</v>
      </c>
      <c r="AF183" s="1">
        <v>755</v>
      </c>
      <c r="AG183" s="1">
        <v>884</v>
      </c>
      <c r="AH183" s="1">
        <v>884</v>
      </c>
      <c r="AI183" s="1">
        <v>838</v>
      </c>
      <c r="AJ183" s="1">
        <v>1104</v>
      </c>
      <c r="AK183" s="1">
        <v>1056</v>
      </c>
      <c r="AL183" s="1">
        <v>914</v>
      </c>
      <c r="AM183" s="1"/>
      <c r="AN183" s="1"/>
      <c r="AO183" s="1">
        <v>683</v>
      </c>
      <c r="AP183" s="1">
        <v>910</v>
      </c>
      <c r="AQ183" s="1">
        <v>812</v>
      </c>
      <c r="AR183" s="1">
        <v>793</v>
      </c>
      <c r="AS183" s="1">
        <v>775</v>
      </c>
      <c r="AT183" s="1">
        <v>725</v>
      </c>
      <c r="AU183" s="1">
        <v>779</v>
      </c>
      <c r="AV183" s="1">
        <v>805</v>
      </c>
      <c r="AW183" s="1">
        <v>1068</v>
      </c>
      <c r="AX183" s="1">
        <v>801</v>
      </c>
      <c r="AY183" s="1"/>
      <c r="AZ183" s="1"/>
      <c r="BA183" s="1">
        <v>197</v>
      </c>
      <c r="BB183" s="1">
        <v>196</v>
      </c>
      <c r="BC183" s="1">
        <v>204</v>
      </c>
      <c r="BD183" s="1">
        <v>194</v>
      </c>
      <c r="BE183" s="1">
        <v>203</v>
      </c>
      <c r="BF183" s="1">
        <v>85</v>
      </c>
      <c r="BG183" s="1">
        <v>85</v>
      </c>
      <c r="BH183" s="1">
        <v>84</v>
      </c>
      <c r="BI183" s="1">
        <v>95</v>
      </c>
      <c r="BJ183" s="1">
        <v>88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 spans="1:75">
      <c r="A184" s="3" t="s">
        <v>173</v>
      </c>
      <c r="B184" s="1">
        <v>20398.599999999999</v>
      </c>
      <c r="C184" s="1">
        <v>37.1</v>
      </c>
      <c r="D184" s="1">
        <v>92</v>
      </c>
      <c r="E184" s="1">
        <v>82</v>
      </c>
      <c r="F184" s="1">
        <v>82</v>
      </c>
      <c r="G184" s="1">
        <v>79</v>
      </c>
      <c r="H184" s="1">
        <v>85</v>
      </c>
      <c r="I184" s="1">
        <v>81</v>
      </c>
      <c r="J184" s="1">
        <v>105</v>
      </c>
      <c r="K184" s="1">
        <v>82</v>
      </c>
      <c r="L184" s="1">
        <v>85</v>
      </c>
      <c r="M184" s="1">
        <v>87</v>
      </c>
      <c r="N184" s="1">
        <v>90</v>
      </c>
      <c r="O184" s="1">
        <v>102</v>
      </c>
      <c r="P184" s="1">
        <v>89</v>
      </c>
      <c r="Q184" s="1">
        <v>217</v>
      </c>
      <c r="R184" s="1">
        <v>223</v>
      </c>
      <c r="S184" s="1">
        <v>211</v>
      </c>
      <c r="T184" s="1">
        <v>225</v>
      </c>
      <c r="U184" s="1">
        <v>220</v>
      </c>
      <c r="V184" s="1">
        <v>1108</v>
      </c>
      <c r="W184" s="1">
        <v>758</v>
      </c>
      <c r="X184" s="1">
        <v>1057</v>
      </c>
      <c r="Y184" s="1">
        <v>1069</v>
      </c>
      <c r="Z184" s="1">
        <v>864</v>
      </c>
      <c r="AA184" s="1"/>
      <c r="AB184" s="1"/>
      <c r="AC184" s="1">
        <v>650</v>
      </c>
      <c r="AD184" s="1">
        <v>780</v>
      </c>
      <c r="AE184" s="1">
        <v>766</v>
      </c>
      <c r="AF184" s="1">
        <v>746</v>
      </c>
      <c r="AG184" s="1">
        <v>874</v>
      </c>
      <c r="AH184" s="1">
        <v>871</v>
      </c>
      <c r="AI184" s="1">
        <v>826</v>
      </c>
      <c r="AJ184" s="1">
        <v>1086</v>
      </c>
      <c r="AK184" s="1">
        <v>1031</v>
      </c>
      <c r="AL184" s="1">
        <v>903</v>
      </c>
      <c r="AM184" s="1"/>
      <c r="AN184" s="1"/>
      <c r="AO184" s="1">
        <v>667</v>
      </c>
      <c r="AP184" s="1">
        <v>903</v>
      </c>
      <c r="AQ184" s="1">
        <v>802</v>
      </c>
      <c r="AR184" s="1">
        <v>774</v>
      </c>
      <c r="AS184" s="1">
        <v>763</v>
      </c>
      <c r="AT184" s="1">
        <v>710</v>
      </c>
      <c r="AU184" s="1">
        <v>762</v>
      </c>
      <c r="AV184" s="1">
        <v>786</v>
      </c>
      <c r="AW184" s="1">
        <v>1050</v>
      </c>
      <c r="AX184" s="1">
        <v>788</v>
      </c>
      <c r="AY184" s="1"/>
      <c r="AZ184" s="1"/>
      <c r="BA184" s="1">
        <v>196</v>
      </c>
      <c r="BB184" s="1">
        <v>196</v>
      </c>
      <c r="BC184" s="1">
        <v>204</v>
      </c>
      <c r="BD184" s="1">
        <v>194</v>
      </c>
      <c r="BE184" s="1">
        <v>203</v>
      </c>
      <c r="BF184" s="1">
        <v>84</v>
      </c>
      <c r="BG184" s="1">
        <v>85</v>
      </c>
      <c r="BH184" s="1">
        <v>85</v>
      </c>
      <c r="BI184" s="1">
        <v>95</v>
      </c>
      <c r="BJ184" s="1">
        <v>88</v>
      </c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 spans="1:75">
      <c r="A185" s="3" t="s">
        <v>174</v>
      </c>
      <c r="B185" s="1">
        <v>20998.57</v>
      </c>
      <c r="C185" s="1">
        <v>36.9</v>
      </c>
      <c r="D185" s="1">
        <v>94</v>
      </c>
      <c r="E185" s="1">
        <v>84</v>
      </c>
      <c r="F185" s="1">
        <v>83</v>
      </c>
      <c r="G185" s="1">
        <v>81</v>
      </c>
      <c r="H185" s="1">
        <v>86</v>
      </c>
      <c r="I185" s="1">
        <v>83</v>
      </c>
      <c r="J185" s="1">
        <v>109</v>
      </c>
      <c r="K185" s="1">
        <v>84</v>
      </c>
      <c r="L185" s="1">
        <v>85</v>
      </c>
      <c r="M185" s="1">
        <v>89</v>
      </c>
      <c r="N185" s="1">
        <v>91</v>
      </c>
      <c r="O185" s="1">
        <v>104</v>
      </c>
      <c r="P185" s="1">
        <v>90</v>
      </c>
      <c r="Q185" s="1">
        <v>220</v>
      </c>
      <c r="R185" s="1">
        <v>226</v>
      </c>
      <c r="S185" s="1">
        <v>213</v>
      </c>
      <c r="T185" s="1">
        <v>226</v>
      </c>
      <c r="U185" s="1">
        <v>224</v>
      </c>
      <c r="V185" s="1">
        <v>1091</v>
      </c>
      <c r="W185" s="1">
        <v>754</v>
      </c>
      <c r="X185" s="1">
        <v>1047</v>
      </c>
      <c r="Y185" s="1">
        <v>1062</v>
      </c>
      <c r="Z185" s="1">
        <v>847</v>
      </c>
      <c r="AA185" s="1"/>
      <c r="AB185" s="1"/>
      <c r="AC185" s="1">
        <v>639</v>
      </c>
      <c r="AD185" s="1">
        <v>772</v>
      </c>
      <c r="AE185" s="1">
        <v>758</v>
      </c>
      <c r="AF185" s="1">
        <v>742</v>
      </c>
      <c r="AG185" s="1">
        <v>865</v>
      </c>
      <c r="AH185" s="1">
        <v>861</v>
      </c>
      <c r="AI185" s="1">
        <v>818</v>
      </c>
      <c r="AJ185" s="1">
        <v>1070</v>
      </c>
      <c r="AK185" s="1">
        <v>1008</v>
      </c>
      <c r="AL185" s="1">
        <v>892</v>
      </c>
      <c r="AM185" s="1"/>
      <c r="AN185" s="1"/>
      <c r="AO185" s="1">
        <v>655</v>
      </c>
      <c r="AP185" s="1">
        <v>900</v>
      </c>
      <c r="AQ185" s="1">
        <v>793</v>
      </c>
      <c r="AR185" s="1">
        <v>758</v>
      </c>
      <c r="AS185" s="1">
        <v>748</v>
      </c>
      <c r="AT185" s="1">
        <v>698</v>
      </c>
      <c r="AU185" s="1">
        <v>746</v>
      </c>
      <c r="AV185" s="1">
        <v>769</v>
      </c>
      <c r="AW185" s="1">
        <v>1033</v>
      </c>
      <c r="AX185" s="1">
        <v>779</v>
      </c>
      <c r="AY185" s="1"/>
      <c r="AZ185" s="1"/>
      <c r="BA185" s="1">
        <v>198</v>
      </c>
      <c r="BB185" s="1">
        <v>199</v>
      </c>
      <c r="BC185" s="1">
        <v>207</v>
      </c>
      <c r="BD185" s="1">
        <v>196</v>
      </c>
      <c r="BE185" s="1">
        <v>205</v>
      </c>
      <c r="BF185" s="1">
        <v>86</v>
      </c>
      <c r="BG185" s="1">
        <v>86</v>
      </c>
      <c r="BH185" s="1">
        <v>85</v>
      </c>
      <c r="BI185" s="1">
        <v>97</v>
      </c>
      <c r="BJ185" s="1">
        <v>89</v>
      </c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 spans="1:75">
      <c r="A186" s="3" t="s">
        <v>175</v>
      </c>
      <c r="B186" s="1">
        <v>21598.532999999999</v>
      </c>
      <c r="C186" s="1">
        <v>37</v>
      </c>
      <c r="D186" s="1">
        <v>93</v>
      </c>
      <c r="E186" s="1">
        <v>82</v>
      </c>
      <c r="F186" s="1">
        <v>82</v>
      </c>
      <c r="G186" s="1">
        <v>81</v>
      </c>
      <c r="H186" s="1">
        <v>85</v>
      </c>
      <c r="I186" s="1">
        <v>82</v>
      </c>
      <c r="J186" s="1">
        <v>110</v>
      </c>
      <c r="K186" s="1">
        <v>83</v>
      </c>
      <c r="L186" s="1">
        <v>85</v>
      </c>
      <c r="M186" s="1">
        <v>88</v>
      </c>
      <c r="N186" s="1">
        <v>90</v>
      </c>
      <c r="O186" s="1">
        <v>102</v>
      </c>
      <c r="P186" s="1">
        <v>88</v>
      </c>
      <c r="Q186" s="1">
        <v>219</v>
      </c>
      <c r="R186" s="1">
        <v>226</v>
      </c>
      <c r="S186" s="1">
        <v>213</v>
      </c>
      <c r="T186" s="1">
        <v>227</v>
      </c>
      <c r="U186" s="1">
        <v>224</v>
      </c>
      <c r="V186" s="1">
        <v>1075</v>
      </c>
      <c r="W186" s="1">
        <v>746</v>
      </c>
      <c r="X186" s="1">
        <v>1033</v>
      </c>
      <c r="Y186" s="1">
        <v>1050</v>
      </c>
      <c r="Z186" s="1">
        <v>828</v>
      </c>
      <c r="AA186" s="1"/>
      <c r="AB186" s="1"/>
      <c r="AC186" s="1">
        <v>624</v>
      </c>
      <c r="AD186" s="1">
        <v>759</v>
      </c>
      <c r="AE186" s="1">
        <v>746</v>
      </c>
      <c r="AF186" s="1">
        <v>733</v>
      </c>
      <c r="AG186" s="1">
        <v>852</v>
      </c>
      <c r="AH186" s="1">
        <v>847</v>
      </c>
      <c r="AI186" s="1">
        <v>804</v>
      </c>
      <c r="AJ186" s="1">
        <v>1051</v>
      </c>
      <c r="AK186" s="1">
        <v>978</v>
      </c>
      <c r="AL186" s="1">
        <v>881</v>
      </c>
      <c r="AM186" s="1"/>
      <c r="AN186" s="1"/>
      <c r="AO186" s="1">
        <v>638</v>
      </c>
      <c r="AP186" s="1">
        <v>891</v>
      </c>
      <c r="AQ186" s="1">
        <v>782</v>
      </c>
      <c r="AR186" s="1">
        <v>740</v>
      </c>
      <c r="AS186" s="1">
        <v>737</v>
      </c>
      <c r="AT186" s="1">
        <v>684</v>
      </c>
      <c r="AU186" s="1">
        <v>725</v>
      </c>
      <c r="AV186" s="1">
        <v>751</v>
      </c>
      <c r="AW186" s="1">
        <v>1015</v>
      </c>
      <c r="AX186" s="1">
        <v>764</v>
      </c>
      <c r="AY186" s="1"/>
      <c r="AZ186" s="1"/>
      <c r="BA186" s="1">
        <v>199</v>
      </c>
      <c r="BB186" s="1">
        <v>199</v>
      </c>
      <c r="BC186" s="1">
        <v>206</v>
      </c>
      <c r="BD186" s="1">
        <v>195</v>
      </c>
      <c r="BE186" s="1">
        <v>205</v>
      </c>
      <c r="BF186" s="1">
        <v>85</v>
      </c>
      <c r="BG186" s="1">
        <v>85</v>
      </c>
      <c r="BH186" s="1">
        <v>84</v>
      </c>
      <c r="BI186" s="1">
        <v>96</v>
      </c>
      <c r="BJ186" s="1">
        <v>88</v>
      </c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 spans="1:75">
      <c r="A187" s="3" t="s">
        <v>176</v>
      </c>
      <c r="B187" s="1">
        <v>22198.491999999998</v>
      </c>
      <c r="C187" s="1">
        <v>37</v>
      </c>
      <c r="D187" s="1">
        <v>92</v>
      </c>
      <c r="E187" s="1">
        <v>82</v>
      </c>
      <c r="F187" s="1">
        <v>81</v>
      </c>
      <c r="G187" s="1">
        <v>80</v>
      </c>
      <c r="H187" s="1">
        <v>84</v>
      </c>
      <c r="I187" s="1">
        <v>81</v>
      </c>
      <c r="J187" s="1">
        <v>112</v>
      </c>
      <c r="K187" s="1">
        <v>83</v>
      </c>
      <c r="L187" s="1">
        <v>85</v>
      </c>
      <c r="M187" s="1">
        <v>87</v>
      </c>
      <c r="N187" s="1">
        <v>90</v>
      </c>
      <c r="O187" s="1">
        <v>102</v>
      </c>
      <c r="P187" s="1">
        <v>88</v>
      </c>
      <c r="Q187" s="1">
        <v>218</v>
      </c>
      <c r="R187" s="1">
        <v>224</v>
      </c>
      <c r="S187" s="1">
        <v>211</v>
      </c>
      <c r="T187" s="1">
        <v>226</v>
      </c>
      <c r="U187" s="1">
        <v>222</v>
      </c>
      <c r="V187" s="1">
        <v>1051</v>
      </c>
      <c r="W187" s="1">
        <v>732</v>
      </c>
      <c r="X187" s="1">
        <v>1016</v>
      </c>
      <c r="Y187" s="1">
        <v>1036</v>
      </c>
      <c r="Z187" s="1">
        <v>807</v>
      </c>
      <c r="AA187" s="1"/>
      <c r="AB187" s="1"/>
      <c r="AC187" s="1">
        <v>581</v>
      </c>
      <c r="AD187" s="1">
        <v>745</v>
      </c>
      <c r="AE187" s="1">
        <v>730</v>
      </c>
      <c r="AF187" s="1">
        <v>722</v>
      </c>
      <c r="AG187" s="1">
        <v>837</v>
      </c>
      <c r="AH187" s="1">
        <v>833</v>
      </c>
      <c r="AI187" s="1">
        <v>790</v>
      </c>
      <c r="AJ187" s="1">
        <v>1026</v>
      </c>
      <c r="AK187" s="1">
        <v>917</v>
      </c>
      <c r="AL187" s="1">
        <v>865</v>
      </c>
      <c r="AM187" s="1"/>
      <c r="AN187" s="1"/>
      <c r="AO187" s="1">
        <v>621</v>
      </c>
      <c r="AP187" s="1">
        <v>879</v>
      </c>
      <c r="AQ187" s="1">
        <v>767</v>
      </c>
      <c r="AR187" s="1">
        <v>723</v>
      </c>
      <c r="AS187" s="1">
        <v>719</v>
      </c>
      <c r="AT187" s="1">
        <v>668</v>
      </c>
      <c r="AU187" s="1">
        <v>707</v>
      </c>
      <c r="AV187" s="1">
        <v>732</v>
      </c>
      <c r="AW187" s="1">
        <v>993</v>
      </c>
      <c r="AX187" s="1">
        <v>750</v>
      </c>
      <c r="AY187" s="1"/>
      <c r="AZ187" s="1"/>
      <c r="BA187" s="1">
        <v>197</v>
      </c>
      <c r="BB187" s="1">
        <v>198</v>
      </c>
      <c r="BC187" s="1">
        <v>205</v>
      </c>
      <c r="BD187" s="1">
        <v>195</v>
      </c>
      <c r="BE187" s="1">
        <v>204</v>
      </c>
      <c r="BF187" s="1">
        <v>84</v>
      </c>
      <c r="BG187" s="1">
        <v>85</v>
      </c>
      <c r="BH187" s="1">
        <v>84</v>
      </c>
      <c r="BI187" s="1">
        <v>96</v>
      </c>
      <c r="BJ187" s="1">
        <v>87</v>
      </c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 spans="1:75">
      <c r="A188" s="3" t="s">
        <v>177</v>
      </c>
      <c r="B188" s="1">
        <v>22798.455999999998</v>
      </c>
      <c r="C188" s="1">
        <v>37</v>
      </c>
      <c r="D188" s="1">
        <v>92</v>
      </c>
      <c r="E188" s="1">
        <v>83</v>
      </c>
      <c r="F188" s="1">
        <v>83</v>
      </c>
      <c r="G188" s="1">
        <v>80</v>
      </c>
      <c r="H188" s="1">
        <v>85</v>
      </c>
      <c r="I188" s="1">
        <v>81</v>
      </c>
      <c r="J188" s="1">
        <v>114</v>
      </c>
      <c r="K188" s="1">
        <v>83</v>
      </c>
      <c r="L188" s="1">
        <v>85</v>
      </c>
      <c r="M188" s="1">
        <v>88</v>
      </c>
      <c r="N188" s="1">
        <v>91</v>
      </c>
      <c r="O188" s="1">
        <v>102</v>
      </c>
      <c r="P188" s="1">
        <v>89</v>
      </c>
      <c r="Q188" s="1">
        <v>219</v>
      </c>
      <c r="R188" s="1">
        <v>226</v>
      </c>
      <c r="S188" s="1">
        <v>212</v>
      </c>
      <c r="T188" s="1">
        <v>228</v>
      </c>
      <c r="U188" s="1">
        <v>224</v>
      </c>
      <c r="V188" s="1">
        <v>1031</v>
      </c>
      <c r="W188" s="1">
        <v>726</v>
      </c>
      <c r="X188" s="1">
        <v>1000</v>
      </c>
      <c r="Y188" s="1">
        <v>1022</v>
      </c>
      <c r="Z188" s="1">
        <v>792</v>
      </c>
      <c r="AA188" s="1"/>
      <c r="AB188" s="1"/>
      <c r="AC188" s="1">
        <v>566</v>
      </c>
      <c r="AD188" s="1">
        <v>732</v>
      </c>
      <c r="AE188" s="1">
        <v>718</v>
      </c>
      <c r="AF188" s="1">
        <v>715</v>
      </c>
      <c r="AG188" s="1">
        <v>820</v>
      </c>
      <c r="AH188" s="1">
        <v>819</v>
      </c>
      <c r="AI188" s="1">
        <v>778</v>
      </c>
      <c r="AJ188" s="1">
        <v>1008</v>
      </c>
      <c r="AK188" s="1">
        <v>893</v>
      </c>
      <c r="AL188" s="1">
        <v>853</v>
      </c>
      <c r="AM188" s="1"/>
      <c r="AN188" s="1"/>
      <c r="AO188" s="1">
        <v>607</v>
      </c>
      <c r="AP188" s="1">
        <v>872</v>
      </c>
      <c r="AQ188" s="1">
        <v>754</v>
      </c>
      <c r="AR188" s="1">
        <v>709</v>
      </c>
      <c r="AS188" s="1">
        <v>704</v>
      </c>
      <c r="AT188" s="1">
        <v>657</v>
      </c>
      <c r="AU188" s="1">
        <v>691</v>
      </c>
      <c r="AV188" s="1">
        <v>716</v>
      </c>
      <c r="AW188" s="1">
        <v>976</v>
      </c>
      <c r="AX188" s="1">
        <v>737</v>
      </c>
      <c r="AY188" s="1"/>
      <c r="AZ188" s="1"/>
      <c r="BA188" s="1">
        <v>199</v>
      </c>
      <c r="BB188" s="1">
        <v>198</v>
      </c>
      <c r="BC188" s="1">
        <v>206</v>
      </c>
      <c r="BD188" s="1">
        <v>196</v>
      </c>
      <c r="BE188" s="1">
        <v>205</v>
      </c>
      <c r="BF188" s="1">
        <v>85</v>
      </c>
      <c r="BG188" s="1">
        <v>84</v>
      </c>
      <c r="BH188" s="1">
        <v>84</v>
      </c>
      <c r="BI188" s="1">
        <v>97</v>
      </c>
      <c r="BJ188" s="1">
        <v>88</v>
      </c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 spans="1:75">
      <c r="A189" s="3" t="s">
        <v>178</v>
      </c>
      <c r="B189" s="1">
        <v>23398.433000000001</v>
      </c>
      <c r="C189" s="1">
        <v>37.1</v>
      </c>
      <c r="D189" s="1">
        <v>93</v>
      </c>
      <c r="E189" s="1">
        <v>84</v>
      </c>
      <c r="F189" s="1">
        <v>83</v>
      </c>
      <c r="G189" s="1">
        <v>80</v>
      </c>
      <c r="H189" s="1">
        <v>85</v>
      </c>
      <c r="I189" s="1">
        <v>83</v>
      </c>
      <c r="J189" s="1">
        <v>117</v>
      </c>
      <c r="K189" s="1">
        <v>85</v>
      </c>
      <c r="L189" s="1">
        <v>86</v>
      </c>
      <c r="M189" s="1">
        <v>89</v>
      </c>
      <c r="N189" s="1">
        <v>91</v>
      </c>
      <c r="O189" s="1">
        <v>103</v>
      </c>
      <c r="P189" s="1">
        <v>89</v>
      </c>
      <c r="Q189" s="1">
        <v>221</v>
      </c>
      <c r="R189" s="1">
        <v>227</v>
      </c>
      <c r="S189" s="1">
        <v>213</v>
      </c>
      <c r="T189" s="1">
        <v>228</v>
      </c>
      <c r="U189" s="1">
        <v>225</v>
      </c>
      <c r="V189" s="1">
        <v>1013</v>
      </c>
      <c r="W189" s="1">
        <v>716</v>
      </c>
      <c r="X189" s="1">
        <v>987</v>
      </c>
      <c r="Y189" s="1">
        <v>1010</v>
      </c>
      <c r="Z189" s="1">
        <v>775</v>
      </c>
      <c r="AA189" s="1"/>
      <c r="AB189" s="1"/>
      <c r="AC189" s="1">
        <v>552</v>
      </c>
      <c r="AD189" s="1">
        <v>722</v>
      </c>
      <c r="AE189" s="1">
        <v>706</v>
      </c>
      <c r="AF189" s="1">
        <v>707</v>
      </c>
      <c r="AG189" s="1">
        <v>810</v>
      </c>
      <c r="AH189" s="1">
        <v>806</v>
      </c>
      <c r="AI189" s="1">
        <v>765</v>
      </c>
      <c r="AJ189" s="1">
        <v>990</v>
      </c>
      <c r="AK189" s="1">
        <v>873</v>
      </c>
      <c r="AL189" s="1">
        <v>841</v>
      </c>
      <c r="AM189" s="1"/>
      <c r="AN189" s="1"/>
      <c r="AO189" s="1">
        <v>596</v>
      </c>
      <c r="AP189" s="1">
        <v>869</v>
      </c>
      <c r="AQ189" s="1">
        <v>744</v>
      </c>
      <c r="AR189" s="1">
        <v>694</v>
      </c>
      <c r="AS189" s="1">
        <v>694</v>
      </c>
      <c r="AT189" s="1">
        <v>644</v>
      </c>
      <c r="AU189" s="1">
        <v>680</v>
      </c>
      <c r="AV189" s="1">
        <v>700</v>
      </c>
      <c r="AW189" s="1">
        <v>959</v>
      </c>
      <c r="AX189" s="1">
        <v>725</v>
      </c>
      <c r="AY189" s="1"/>
      <c r="AZ189" s="1"/>
      <c r="BA189" s="1">
        <v>201</v>
      </c>
      <c r="BB189" s="1">
        <v>201</v>
      </c>
      <c r="BC189" s="1">
        <v>208</v>
      </c>
      <c r="BD189" s="1">
        <v>197</v>
      </c>
      <c r="BE189" s="1">
        <v>206</v>
      </c>
      <c r="BF189" s="1">
        <v>86</v>
      </c>
      <c r="BG189" s="1">
        <v>86</v>
      </c>
      <c r="BH189" s="1">
        <v>86</v>
      </c>
      <c r="BI189" s="1">
        <v>98</v>
      </c>
      <c r="BJ189" s="1">
        <v>90</v>
      </c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 spans="1:75">
      <c r="A190" s="3" t="s">
        <v>179</v>
      </c>
      <c r="B190" s="1">
        <v>23998.392</v>
      </c>
      <c r="C190" s="1">
        <v>36.799999999999997</v>
      </c>
      <c r="D190" s="1">
        <v>92</v>
      </c>
      <c r="E190" s="1">
        <v>83</v>
      </c>
      <c r="F190" s="1">
        <v>82</v>
      </c>
      <c r="G190" s="1">
        <v>80</v>
      </c>
      <c r="H190" s="1">
        <v>85</v>
      </c>
      <c r="I190" s="1">
        <v>82</v>
      </c>
      <c r="J190" s="1">
        <v>119</v>
      </c>
      <c r="K190" s="1">
        <v>84</v>
      </c>
      <c r="L190" s="1">
        <v>85</v>
      </c>
      <c r="M190" s="1">
        <v>89</v>
      </c>
      <c r="N190" s="1">
        <v>90</v>
      </c>
      <c r="O190" s="1">
        <v>103</v>
      </c>
      <c r="P190" s="1">
        <v>89</v>
      </c>
      <c r="Q190" s="1">
        <v>221</v>
      </c>
      <c r="R190" s="1">
        <v>227</v>
      </c>
      <c r="S190" s="1">
        <v>213</v>
      </c>
      <c r="T190" s="1">
        <v>227</v>
      </c>
      <c r="U190" s="1">
        <v>225</v>
      </c>
      <c r="V190" s="1">
        <v>996</v>
      </c>
      <c r="W190" s="1">
        <v>707</v>
      </c>
      <c r="X190" s="1">
        <v>973</v>
      </c>
      <c r="Y190" s="1">
        <v>1002</v>
      </c>
      <c r="Z190" s="1">
        <v>759</v>
      </c>
      <c r="AA190" s="1"/>
      <c r="AB190" s="1"/>
      <c r="AC190" s="1">
        <v>542</v>
      </c>
      <c r="AD190" s="1">
        <v>710</v>
      </c>
      <c r="AE190" s="1">
        <v>693</v>
      </c>
      <c r="AF190" s="1">
        <v>698</v>
      </c>
      <c r="AG190" s="1">
        <v>797</v>
      </c>
      <c r="AH190" s="1">
        <v>793</v>
      </c>
      <c r="AI190" s="1">
        <v>753</v>
      </c>
      <c r="AJ190" s="1">
        <v>973</v>
      </c>
      <c r="AK190" s="1">
        <v>851</v>
      </c>
      <c r="AL190" s="1">
        <v>828</v>
      </c>
      <c r="AM190" s="1"/>
      <c r="AN190" s="1"/>
      <c r="AO190" s="1">
        <v>582</v>
      </c>
      <c r="AP190" s="1">
        <v>861</v>
      </c>
      <c r="AQ190" s="1">
        <v>730</v>
      </c>
      <c r="AR190" s="1">
        <v>680</v>
      </c>
      <c r="AS190" s="1">
        <v>681</v>
      </c>
      <c r="AT190" s="1">
        <v>635</v>
      </c>
      <c r="AU190" s="1">
        <v>666</v>
      </c>
      <c r="AV190" s="1">
        <v>685</v>
      </c>
      <c r="AW190" s="1">
        <v>941</v>
      </c>
      <c r="AX190" s="1">
        <v>712</v>
      </c>
      <c r="AY190" s="1"/>
      <c r="AZ190" s="1"/>
      <c r="BA190" s="1">
        <v>200</v>
      </c>
      <c r="BB190" s="1">
        <v>200</v>
      </c>
      <c r="BC190" s="1">
        <v>207</v>
      </c>
      <c r="BD190" s="1">
        <v>197</v>
      </c>
      <c r="BE190" s="1">
        <v>206</v>
      </c>
      <c r="BF190" s="1">
        <v>85</v>
      </c>
      <c r="BG190" s="1">
        <v>85</v>
      </c>
      <c r="BH190" s="1">
        <v>85</v>
      </c>
      <c r="BI190" s="1">
        <v>97</v>
      </c>
      <c r="BJ190" s="1">
        <v>88</v>
      </c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 spans="1:75">
      <c r="A191" s="3" t="s">
        <v>180</v>
      </c>
      <c r="B191" s="1">
        <v>24598.366999999998</v>
      </c>
      <c r="C191" s="1">
        <v>37</v>
      </c>
      <c r="D191" s="1">
        <v>93</v>
      </c>
      <c r="E191" s="1">
        <v>83</v>
      </c>
      <c r="F191" s="1">
        <v>83</v>
      </c>
      <c r="G191" s="1">
        <v>79</v>
      </c>
      <c r="H191" s="1">
        <v>85</v>
      </c>
      <c r="I191" s="1">
        <v>82</v>
      </c>
      <c r="J191" s="1">
        <v>120</v>
      </c>
      <c r="K191" s="1">
        <v>83</v>
      </c>
      <c r="L191" s="1">
        <v>85</v>
      </c>
      <c r="M191" s="1">
        <v>88</v>
      </c>
      <c r="N191" s="1">
        <v>89</v>
      </c>
      <c r="O191" s="1">
        <v>102</v>
      </c>
      <c r="P191" s="1">
        <v>88</v>
      </c>
      <c r="Q191" s="1">
        <v>222</v>
      </c>
      <c r="R191" s="1">
        <v>229</v>
      </c>
      <c r="S191" s="1">
        <v>213</v>
      </c>
      <c r="T191" s="1">
        <v>228</v>
      </c>
      <c r="U191" s="1">
        <v>225</v>
      </c>
      <c r="V191" s="1">
        <v>975</v>
      </c>
      <c r="W191" s="1">
        <v>698</v>
      </c>
      <c r="X191" s="1">
        <v>956</v>
      </c>
      <c r="Y191" s="1">
        <v>985</v>
      </c>
      <c r="Z191" s="1">
        <v>741</v>
      </c>
      <c r="AA191" s="1"/>
      <c r="AB191" s="1"/>
      <c r="AC191" s="1">
        <v>530</v>
      </c>
      <c r="AD191" s="1">
        <v>695</v>
      </c>
      <c r="AE191" s="1">
        <v>677</v>
      </c>
      <c r="AF191" s="1">
        <v>685</v>
      </c>
      <c r="AG191" s="1">
        <v>782</v>
      </c>
      <c r="AH191" s="1">
        <v>778</v>
      </c>
      <c r="AI191" s="1">
        <v>738</v>
      </c>
      <c r="AJ191" s="1">
        <v>952</v>
      </c>
      <c r="AK191" s="1">
        <v>830</v>
      </c>
      <c r="AL191" s="1">
        <v>812</v>
      </c>
      <c r="AM191" s="1"/>
      <c r="AN191" s="1"/>
      <c r="AO191" s="1">
        <v>571</v>
      </c>
      <c r="AP191" s="1">
        <v>849</v>
      </c>
      <c r="AQ191" s="1">
        <v>711</v>
      </c>
      <c r="AR191" s="1">
        <v>665</v>
      </c>
      <c r="AS191" s="1">
        <v>668</v>
      </c>
      <c r="AT191" s="1">
        <v>621</v>
      </c>
      <c r="AU191" s="1">
        <v>653</v>
      </c>
      <c r="AV191" s="1">
        <v>669</v>
      </c>
      <c r="AW191" s="1">
        <v>921</v>
      </c>
      <c r="AX191" s="1">
        <v>700</v>
      </c>
      <c r="AY191" s="1"/>
      <c r="AZ191" s="1"/>
      <c r="BA191" s="1">
        <v>200</v>
      </c>
      <c r="BB191" s="1">
        <v>200</v>
      </c>
      <c r="BC191" s="1">
        <v>207</v>
      </c>
      <c r="BD191" s="1">
        <v>196</v>
      </c>
      <c r="BE191" s="1">
        <v>206</v>
      </c>
      <c r="BF191" s="1">
        <v>85</v>
      </c>
      <c r="BG191" s="1">
        <v>85</v>
      </c>
      <c r="BH191" s="1">
        <v>85</v>
      </c>
      <c r="BI191" s="1">
        <v>97</v>
      </c>
      <c r="BJ191" s="1">
        <v>88</v>
      </c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 spans="1:75">
      <c r="A192" s="3" t="s">
        <v>181</v>
      </c>
      <c r="B192" s="1">
        <v>25198.35</v>
      </c>
      <c r="C192" s="1">
        <v>37</v>
      </c>
      <c r="D192" s="1">
        <v>93</v>
      </c>
      <c r="E192" s="1">
        <v>83</v>
      </c>
      <c r="F192" s="1">
        <v>82</v>
      </c>
      <c r="G192" s="1">
        <v>80</v>
      </c>
      <c r="H192" s="1">
        <v>85</v>
      </c>
      <c r="I192" s="1">
        <v>82</v>
      </c>
      <c r="J192" s="1">
        <v>122</v>
      </c>
      <c r="K192" s="1">
        <v>85</v>
      </c>
      <c r="L192" s="1">
        <v>84</v>
      </c>
      <c r="M192" s="1">
        <v>88</v>
      </c>
      <c r="N192" s="1">
        <v>90</v>
      </c>
      <c r="O192" s="1">
        <v>103</v>
      </c>
      <c r="P192" s="1">
        <v>89</v>
      </c>
      <c r="Q192" s="1">
        <v>222</v>
      </c>
      <c r="R192" s="1">
        <v>228</v>
      </c>
      <c r="S192" s="1">
        <v>213</v>
      </c>
      <c r="T192" s="1">
        <v>228</v>
      </c>
      <c r="U192" s="1">
        <v>225</v>
      </c>
      <c r="V192" s="1">
        <v>954</v>
      </c>
      <c r="W192" s="1">
        <v>687</v>
      </c>
      <c r="X192" s="1">
        <v>939</v>
      </c>
      <c r="Y192" s="1">
        <v>971</v>
      </c>
      <c r="Z192" s="1">
        <v>727</v>
      </c>
      <c r="AA192" s="1"/>
      <c r="AB192" s="1"/>
      <c r="AC192" s="1">
        <v>523</v>
      </c>
      <c r="AD192" s="1">
        <v>681</v>
      </c>
      <c r="AE192" s="1">
        <v>665</v>
      </c>
      <c r="AF192" s="1">
        <v>677</v>
      </c>
      <c r="AG192" s="1">
        <v>773</v>
      </c>
      <c r="AH192" s="1">
        <v>765</v>
      </c>
      <c r="AI192" s="1">
        <v>726</v>
      </c>
      <c r="AJ192" s="1">
        <v>934</v>
      </c>
      <c r="AK192" s="1">
        <v>812</v>
      </c>
      <c r="AL192" s="1">
        <v>801</v>
      </c>
      <c r="AM192" s="1"/>
      <c r="AN192" s="1"/>
      <c r="AO192" s="1">
        <v>560</v>
      </c>
      <c r="AP192" s="1">
        <v>841</v>
      </c>
      <c r="AQ192" s="1">
        <v>693</v>
      </c>
      <c r="AR192" s="1">
        <v>611</v>
      </c>
      <c r="AS192" s="1">
        <v>658</v>
      </c>
      <c r="AT192" s="1">
        <v>612</v>
      </c>
      <c r="AU192" s="1">
        <v>642</v>
      </c>
      <c r="AV192" s="1">
        <v>658</v>
      </c>
      <c r="AW192" s="1">
        <v>907</v>
      </c>
      <c r="AX192" s="1">
        <v>691</v>
      </c>
      <c r="AY192" s="1"/>
      <c r="AZ192" s="1"/>
      <c r="BA192" s="1">
        <v>201</v>
      </c>
      <c r="BB192" s="1">
        <v>200</v>
      </c>
      <c r="BC192" s="1">
        <v>207</v>
      </c>
      <c r="BD192" s="1">
        <v>196</v>
      </c>
      <c r="BE192" s="1">
        <v>206</v>
      </c>
      <c r="BF192" s="1">
        <v>85</v>
      </c>
      <c r="BG192" s="1">
        <v>85</v>
      </c>
      <c r="BH192" s="1">
        <v>83</v>
      </c>
      <c r="BI192" s="1">
        <v>97</v>
      </c>
      <c r="BJ192" s="1">
        <v>89</v>
      </c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 spans="1:75">
      <c r="A193" s="3" t="s">
        <v>182</v>
      </c>
      <c r="B193" s="1">
        <v>25798.326000000001</v>
      </c>
      <c r="C193" s="1">
        <v>37</v>
      </c>
      <c r="D193" s="1">
        <v>93</v>
      </c>
      <c r="E193" s="1">
        <v>84</v>
      </c>
      <c r="F193" s="1">
        <v>83</v>
      </c>
      <c r="G193" s="1">
        <v>80</v>
      </c>
      <c r="H193" s="1">
        <v>85</v>
      </c>
      <c r="I193" s="1">
        <v>82</v>
      </c>
      <c r="J193" s="1">
        <v>125</v>
      </c>
      <c r="K193" s="1">
        <v>86</v>
      </c>
      <c r="L193" s="1">
        <v>86</v>
      </c>
      <c r="M193" s="1">
        <v>89</v>
      </c>
      <c r="N193" s="1">
        <v>90</v>
      </c>
      <c r="O193" s="1">
        <v>103</v>
      </c>
      <c r="P193" s="1">
        <v>89</v>
      </c>
      <c r="Q193" s="1">
        <v>224</v>
      </c>
      <c r="R193" s="1">
        <v>232</v>
      </c>
      <c r="S193" s="1">
        <v>214</v>
      </c>
      <c r="T193" s="1">
        <v>229</v>
      </c>
      <c r="U193" s="1">
        <v>226</v>
      </c>
      <c r="V193" s="1">
        <v>934</v>
      </c>
      <c r="W193" s="1">
        <v>678</v>
      </c>
      <c r="X193" s="1">
        <v>925</v>
      </c>
      <c r="Y193" s="1">
        <v>960</v>
      </c>
      <c r="Z193" s="1">
        <v>717</v>
      </c>
      <c r="AA193" s="1"/>
      <c r="AB193" s="1"/>
      <c r="AC193" s="1">
        <v>512</v>
      </c>
      <c r="AD193" s="1">
        <v>667</v>
      </c>
      <c r="AE193" s="1">
        <v>653</v>
      </c>
      <c r="AF193" s="1">
        <v>669</v>
      </c>
      <c r="AG193" s="1">
        <v>760</v>
      </c>
      <c r="AH193" s="1">
        <v>754</v>
      </c>
      <c r="AI193" s="1">
        <v>715</v>
      </c>
      <c r="AJ193" s="1">
        <v>917</v>
      </c>
      <c r="AK193" s="1">
        <v>793</v>
      </c>
      <c r="AL193" s="1">
        <v>790</v>
      </c>
      <c r="AM193" s="1"/>
      <c r="AN193" s="1"/>
      <c r="AO193" s="1">
        <v>550</v>
      </c>
      <c r="AP193" s="1">
        <v>832</v>
      </c>
      <c r="AQ193" s="1">
        <v>679</v>
      </c>
      <c r="AR193" s="1">
        <v>597</v>
      </c>
      <c r="AS193" s="1">
        <v>646</v>
      </c>
      <c r="AT193" s="1">
        <v>604</v>
      </c>
      <c r="AU193" s="1">
        <v>629</v>
      </c>
      <c r="AV193" s="1">
        <v>646</v>
      </c>
      <c r="AW193" s="1">
        <v>892</v>
      </c>
      <c r="AX193" s="1">
        <v>681</v>
      </c>
      <c r="AY193" s="1"/>
      <c r="AZ193" s="1"/>
      <c r="BA193" s="1">
        <v>201</v>
      </c>
      <c r="BB193" s="1">
        <v>201</v>
      </c>
      <c r="BC193" s="1">
        <v>207</v>
      </c>
      <c r="BD193" s="1">
        <v>197</v>
      </c>
      <c r="BE193" s="1">
        <v>207</v>
      </c>
      <c r="BF193" s="1">
        <v>86</v>
      </c>
      <c r="BG193" s="1">
        <v>85</v>
      </c>
      <c r="BH193" s="1">
        <v>85</v>
      </c>
      <c r="BI193" s="1">
        <v>99</v>
      </c>
      <c r="BJ193" s="1">
        <v>89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5">
      <c r="A194" s="3" t="s">
        <v>183</v>
      </c>
      <c r="B194" s="1">
        <v>26398.288</v>
      </c>
      <c r="C194" s="1">
        <v>37</v>
      </c>
      <c r="D194" s="1">
        <v>94</v>
      </c>
      <c r="E194" s="1">
        <v>84</v>
      </c>
      <c r="F194" s="1">
        <v>84</v>
      </c>
      <c r="G194" s="1">
        <v>81</v>
      </c>
      <c r="H194" s="1">
        <v>86</v>
      </c>
      <c r="I194" s="1">
        <v>83</v>
      </c>
      <c r="J194" s="1">
        <v>128</v>
      </c>
      <c r="K194" s="1">
        <v>86</v>
      </c>
      <c r="L194" s="1">
        <v>86</v>
      </c>
      <c r="M194" s="1">
        <v>89</v>
      </c>
      <c r="N194" s="1">
        <v>91</v>
      </c>
      <c r="O194" s="1">
        <v>103</v>
      </c>
      <c r="P194" s="1">
        <v>89</v>
      </c>
      <c r="Q194" s="1">
        <v>224</v>
      </c>
      <c r="R194" s="1">
        <v>231</v>
      </c>
      <c r="S194" s="1">
        <v>213</v>
      </c>
      <c r="T194" s="1">
        <v>230</v>
      </c>
      <c r="U194" s="1">
        <v>226</v>
      </c>
      <c r="V194" s="1">
        <v>917</v>
      </c>
      <c r="W194" s="1">
        <v>672</v>
      </c>
      <c r="X194" s="1">
        <v>911</v>
      </c>
      <c r="Y194" s="1">
        <v>948</v>
      </c>
      <c r="Z194" s="1">
        <v>707</v>
      </c>
      <c r="AA194" s="1"/>
      <c r="AB194" s="1"/>
      <c r="AC194" s="1">
        <v>507</v>
      </c>
      <c r="AD194" s="1">
        <v>656</v>
      </c>
      <c r="AE194" s="1">
        <v>641</v>
      </c>
      <c r="AF194" s="1">
        <v>659</v>
      </c>
      <c r="AG194" s="1">
        <v>747</v>
      </c>
      <c r="AH194" s="1">
        <v>741</v>
      </c>
      <c r="AI194" s="1">
        <v>701</v>
      </c>
      <c r="AJ194" s="1">
        <v>902</v>
      </c>
      <c r="AK194" s="1">
        <v>778</v>
      </c>
      <c r="AL194" s="1">
        <v>779</v>
      </c>
      <c r="AM194" s="1"/>
      <c r="AN194" s="1"/>
      <c r="AO194" s="1">
        <v>539</v>
      </c>
      <c r="AP194" s="1">
        <v>823</v>
      </c>
      <c r="AQ194" s="1">
        <v>666</v>
      </c>
      <c r="AR194" s="1">
        <v>586</v>
      </c>
      <c r="AS194" s="1">
        <v>635</v>
      </c>
      <c r="AT194" s="1">
        <v>593</v>
      </c>
      <c r="AU194" s="1">
        <v>616</v>
      </c>
      <c r="AV194" s="1">
        <v>634</v>
      </c>
      <c r="AW194" s="1">
        <v>880</v>
      </c>
      <c r="AX194" s="1">
        <v>670</v>
      </c>
      <c r="AY194" s="1"/>
      <c r="AZ194" s="1"/>
      <c r="BA194" s="1">
        <v>202</v>
      </c>
      <c r="BB194" s="1">
        <v>202</v>
      </c>
      <c r="BC194" s="1">
        <v>208</v>
      </c>
      <c r="BD194" s="1">
        <v>197</v>
      </c>
      <c r="BE194" s="1">
        <v>207</v>
      </c>
      <c r="BF194" s="1">
        <v>86</v>
      </c>
      <c r="BG194" s="1">
        <v>85</v>
      </c>
      <c r="BH194" s="1">
        <v>85</v>
      </c>
      <c r="BI194" s="1">
        <v>99</v>
      </c>
      <c r="BJ194" s="1">
        <v>89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5">
      <c r="A195" s="3" t="s">
        <v>184</v>
      </c>
      <c r="B195" s="1">
        <v>26998.240000000002</v>
      </c>
      <c r="C195" s="1">
        <v>37</v>
      </c>
      <c r="D195" s="1">
        <v>93</v>
      </c>
      <c r="E195" s="1">
        <v>83</v>
      </c>
      <c r="F195" s="1">
        <v>82</v>
      </c>
      <c r="G195" s="1">
        <v>80</v>
      </c>
      <c r="H195" s="1">
        <v>85</v>
      </c>
      <c r="I195" s="1">
        <v>81</v>
      </c>
      <c r="J195" s="1">
        <v>128</v>
      </c>
      <c r="K195" s="1">
        <v>86</v>
      </c>
      <c r="L195" s="1">
        <v>85</v>
      </c>
      <c r="M195" s="1">
        <v>89</v>
      </c>
      <c r="N195" s="1">
        <v>90</v>
      </c>
      <c r="O195" s="1">
        <v>103</v>
      </c>
      <c r="P195" s="1">
        <v>89</v>
      </c>
      <c r="Q195" s="1">
        <v>224</v>
      </c>
      <c r="R195" s="1">
        <v>231</v>
      </c>
      <c r="S195" s="1">
        <v>213</v>
      </c>
      <c r="T195" s="1">
        <v>230</v>
      </c>
      <c r="U195" s="1">
        <v>227</v>
      </c>
      <c r="V195" s="1">
        <v>899</v>
      </c>
      <c r="W195" s="1">
        <v>662</v>
      </c>
      <c r="X195" s="1">
        <v>895</v>
      </c>
      <c r="Y195" s="1">
        <v>933</v>
      </c>
      <c r="Z195" s="1">
        <v>693</v>
      </c>
      <c r="AA195" s="1"/>
      <c r="AB195" s="1"/>
      <c r="AC195" s="1">
        <v>498</v>
      </c>
      <c r="AD195" s="1">
        <v>642</v>
      </c>
      <c r="AE195" s="1">
        <v>628</v>
      </c>
      <c r="AF195" s="1">
        <v>650</v>
      </c>
      <c r="AG195" s="1">
        <v>733</v>
      </c>
      <c r="AH195" s="1">
        <v>725</v>
      </c>
      <c r="AI195" s="1">
        <v>690</v>
      </c>
      <c r="AJ195" s="1">
        <v>884</v>
      </c>
      <c r="AK195" s="1">
        <v>762</v>
      </c>
      <c r="AL195" s="1">
        <v>765</v>
      </c>
      <c r="AM195" s="1"/>
      <c r="AN195" s="1"/>
      <c r="AO195" s="1">
        <v>531</v>
      </c>
      <c r="AP195" s="1">
        <v>814</v>
      </c>
      <c r="AQ195" s="1">
        <v>653</v>
      </c>
      <c r="AR195" s="1">
        <v>573</v>
      </c>
      <c r="AS195" s="1">
        <v>622</v>
      </c>
      <c r="AT195" s="1">
        <v>584</v>
      </c>
      <c r="AU195" s="1">
        <v>606</v>
      </c>
      <c r="AV195" s="1">
        <v>623</v>
      </c>
      <c r="AW195" s="1">
        <v>862</v>
      </c>
      <c r="AX195" s="1">
        <v>657</v>
      </c>
      <c r="AY195" s="1"/>
      <c r="AZ195" s="1"/>
      <c r="BA195" s="1">
        <v>201</v>
      </c>
      <c r="BB195" s="1">
        <v>200</v>
      </c>
      <c r="BC195" s="1">
        <v>206</v>
      </c>
      <c r="BD195" s="1">
        <v>197</v>
      </c>
      <c r="BE195" s="1">
        <v>206</v>
      </c>
      <c r="BF195" s="1">
        <v>85</v>
      </c>
      <c r="BG195" s="1">
        <v>84</v>
      </c>
      <c r="BH195" s="1">
        <v>84</v>
      </c>
      <c r="BI195" s="1">
        <v>99</v>
      </c>
      <c r="BJ195" s="1">
        <v>88</v>
      </c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5">
      <c r="A196" s="3" t="s">
        <v>185</v>
      </c>
      <c r="B196" s="1">
        <v>27598.224999999999</v>
      </c>
      <c r="C196" s="1">
        <v>37</v>
      </c>
      <c r="D196" s="1">
        <v>92</v>
      </c>
      <c r="E196" s="1">
        <v>83</v>
      </c>
      <c r="F196" s="1">
        <v>82</v>
      </c>
      <c r="G196" s="1">
        <v>80</v>
      </c>
      <c r="H196" s="1">
        <v>85</v>
      </c>
      <c r="I196" s="1">
        <v>82</v>
      </c>
      <c r="J196" s="1">
        <v>130</v>
      </c>
      <c r="K196" s="1">
        <v>87</v>
      </c>
      <c r="L196" s="1">
        <v>85</v>
      </c>
      <c r="M196" s="1">
        <v>89</v>
      </c>
      <c r="N196" s="1">
        <v>90</v>
      </c>
      <c r="O196" s="1">
        <v>103</v>
      </c>
      <c r="P196" s="1">
        <v>89</v>
      </c>
      <c r="Q196" s="1">
        <v>225</v>
      </c>
      <c r="R196" s="1">
        <v>230</v>
      </c>
      <c r="S196" s="1">
        <v>214</v>
      </c>
      <c r="T196" s="1">
        <v>230</v>
      </c>
      <c r="U196" s="1">
        <v>227</v>
      </c>
      <c r="V196" s="1">
        <v>883</v>
      </c>
      <c r="W196" s="1">
        <v>651</v>
      </c>
      <c r="X196" s="1">
        <v>876</v>
      </c>
      <c r="Y196" s="1">
        <v>918</v>
      </c>
      <c r="Z196" s="1">
        <v>679</v>
      </c>
      <c r="AA196" s="1"/>
      <c r="AB196" s="1"/>
      <c r="AC196" s="1">
        <v>488</v>
      </c>
      <c r="AD196" s="1">
        <v>628</v>
      </c>
      <c r="AE196" s="1">
        <v>617</v>
      </c>
      <c r="AF196" s="1">
        <v>639</v>
      </c>
      <c r="AG196" s="1">
        <v>719</v>
      </c>
      <c r="AH196" s="1">
        <v>712</v>
      </c>
      <c r="AI196" s="1">
        <v>675</v>
      </c>
      <c r="AJ196" s="1">
        <v>872</v>
      </c>
      <c r="AK196" s="1">
        <v>745</v>
      </c>
      <c r="AL196" s="1">
        <v>755</v>
      </c>
      <c r="AM196" s="1"/>
      <c r="AN196" s="1"/>
      <c r="AO196" s="1">
        <v>522</v>
      </c>
      <c r="AP196" s="1">
        <v>803</v>
      </c>
      <c r="AQ196" s="1">
        <v>645</v>
      </c>
      <c r="AR196" s="1">
        <v>561</v>
      </c>
      <c r="AS196" s="1">
        <v>612</v>
      </c>
      <c r="AT196" s="1">
        <v>576</v>
      </c>
      <c r="AU196" s="1">
        <v>596</v>
      </c>
      <c r="AV196" s="1">
        <v>614</v>
      </c>
      <c r="AW196" s="1">
        <v>846</v>
      </c>
      <c r="AX196" s="1">
        <v>645</v>
      </c>
      <c r="AY196" s="1"/>
      <c r="AZ196" s="1"/>
      <c r="BA196" s="1">
        <v>201</v>
      </c>
      <c r="BB196" s="1">
        <v>200</v>
      </c>
      <c r="BC196" s="1">
        <v>207</v>
      </c>
      <c r="BD196" s="1">
        <v>196</v>
      </c>
      <c r="BE196" s="1">
        <v>207</v>
      </c>
      <c r="BF196" s="1">
        <v>85</v>
      </c>
      <c r="BG196" s="1">
        <v>85</v>
      </c>
      <c r="BH196" s="1">
        <v>84</v>
      </c>
      <c r="BI196" s="1">
        <v>101</v>
      </c>
      <c r="BJ196" s="1">
        <v>88</v>
      </c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>
      <c r="A197" s="3" t="s">
        <v>186</v>
      </c>
      <c r="B197" s="1">
        <v>28198.187000000002</v>
      </c>
      <c r="C197" s="1">
        <v>37</v>
      </c>
      <c r="D197" s="1">
        <v>93</v>
      </c>
      <c r="E197" s="1">
        <v>84</v>
      </c>
      <c r="F197" s="1">
        <v>83</v>
      </c>
      <c r="G197" s="1">
        <v>80</v>
      </c>
      <c r="H197" s="1">
        <v>86</v>
      </c>
      <c r="I197" s="1">
        <v>83</v>
      </c>
      <c r="J197" s="1">
        <v>133</v>
      </c>
      <c r="K197" s="1">
        <v>88</v>
      </c>
      <c r="L197" s="1">
        <v>85</v>
      </c>
      <c r="M197" s="1">
        <v>90</v>
      </c>
      <c r="N197" s="1">
        <v>91</v>
      </c>
      <c r="O197" s="1">
        <v>104</v>
      </c>
      <c r="P197" s="1">
        <v>89</v>
      </c>
      <c r="Q197" s="1">
        <v>226</v>
      </c>
      <c r="R197" s="1">
        <v>231</v>
      </c>
      <c r="S197" s="1">
        <v>214</v>
      </c>
      <c r="T197" s="1">
        <v>231</v>
      </c>
      <c r="U197" s="1">
        <v>228</v>
      </c>
      <c r="V197" s="1">
        <v>864</v>
      </c>
      <c r="W197" s="1">
        <v>644</v>
      </c>
      <c r="X197" s="1">
        <v>861</v>
      </c>
      <c r="Y197" s="1">
        <v>905</v>
      </c>
      <c r="Z197" s="1">
        <v>667</v>
      </c>
      <c r="AA197" s="1"/>
      <c r="AB197" s="1"/>
      <c r="AC197" s="1">
        <v>484</v>
      </c>
      <c r="AD197" s="1">
        <v>618</v>
      </c>
      <c r="AE197" s="1">
        <v>606</v>
      </c>
      <c r="AF197" s="1">
        <v>629</v>
      </c>
      <c r="AG197" s="1">
        <v>705</v>
      </c>
      <c r="AH197" s="1">
        <v>699</v>
      </c>
      <c r="AI197" s="1">
        <v>662</v>
      </c>
      <c r="AJ197" s="1">
        <v>859</v>
      </c>
      <c r="AK197" s="1">
        <v>733</v>
      </c>
      <c r="AL197" s="1">
        <v>744</v>
      </c>
      <c r="AM197" s="1"/>
      <c r="AN197" s="1"/>
      <c r="AO197" s="1">
        <v>512</v>
      </c>
      <c r="AP197" s="1">
        <v>793</v>
      </c>
      <c r="AQ197" s="1">
        <v>630</v>
      </c>
      <c r="AR197" s="1">
        <v>553</v>
      </c>
      <c r="AS197" s="1">
        <v>600</v>
      </c>
      <c r="AT197" s="1">
        <v>565</v>
      </c>
      <c r="AU197" s="1">
        <v>587</v>
      </c>
      <c r="AV197" s="1">
        <v>603</v>
      </c>
      <c r="AW197" s="1">
        <v>827</v>
      </c>
      <c r="AX197" s="1">
        <v>635</v>
      </c>
      <c r="AY197" s="1"/>
      <c r="AZ197" s="1"/>
      <c r="BA197" s="1">
        <v>201</v>
      </c>
      <c r="BB197" s="1">
        <v>200</v>
      </c>
      <c r="BC197" s="1">
        <v>207</v>
      </c>
      <c r="BD197" s="1">
        <v>197</v>
      </c>
      <c r="BE197" s="1">
        <v>206</v>
      </c>
      <c r="BF197" s="1">
        <v>86</v>
      </c>
      <c r="BG197" s="1">
        <v>86</v>
      </c>
      <c r="BH197" s="1">
        <v>85</v>
      </c>
      <c r="BI197" s="1">
        <v>101</v>
      </c>
      <c r="BJ197" s="1">
        <v>89</v>
      </c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5">
      <c r="A198" s="3" t="s">
        <v>187</v>
      </c>
      <c r="B198" s="1">
        <v>28798.149000000001</v>
      </c>
      <c r="C198" s="1">
        <v>36.9</v>
      </c>
      <c r="D198" s="1">
        <v>94</v>
      </c>
      <c r="E198" s="1">
        <v>85</v>
      </c>
      <c r="F198" s="1">
        <v>84</v>
      </c>
      <c r="G198" s="1">
        <v>81</v>
      </c>
      <c r="H198" s="1">
        <v>87</v>
      </c>
      <c r="I198" s="1">
        <v>84</v>
      </c>
      <c r="J198" s="1">
        <v>135</v>
      </c>
      <c r="K198" s="1">
        <v>90</v>
      </c>
      <c r="L198" s="1">
        <v>86</v>
      </c>
      <c r="M198" s="1">
        <v>91</v>
      </c>
      <c r="N198" s="1">
        <v>92</v>
      </c>
      <c r="O198" s="1">
        <v>105</v>
      </c>
      <c r="P198" s="1">
        <v>90</v>
      </c>
      <c r="Q198" s="1">
        <v>227</v>
      </c>
      <c r="R198" s="1">
        <v>232</v>
      </c>
      <c r="S198" s="1">
        <v>215</v>
      </c>
      <c r="T198" s="1">
        <v>233</v>
      </c>
      <c r="U198" s="1">
        <v>229</v>
      </c>
      <c r="V198" s="1">
        <v>852</v>
      </c>
      <c r="W198" s="1">
        <v>638</v>
      </c>
      <c r="X198" s="1">
        <v>850</v>
      </c>
      <c r="Y198" s="1">
        <v>894</v>
      </c>
      <c r="Z198" s="1">
        <v>659</v>
      </c>
      <c r="AA198" s="1"/>
      <c r="AB198" s="1"/>
      <c r="AC198" s="1">
        <v>478</v>
      </c>
      <c r="AD198" s="1">
        <v>608</v>
      </c>
      <c r="AE198" s="1">
        <v>596</v>
      </c>
      <c r="AF198" s="1">
        <v>621</v>
      </c>
      <c r="AG198" s="1">
        <v>695</v>
      </c>
      <c r="AH198" s="1">
        <v>687</v>
      </c>
      <c r="AI198" s="1">
        <v>650</v>
      </c>
      <c r="AJ198" s="1">
        <v>846</v>
      </c>
      <c r="AK198" s="1">
        <v>723</v>
      </c>
      <c r="AL198" s="1">
        <v>734</v>
      </c>
      <c r="AM198" s="1"/>
      <c r="AN198" s="1"/>
      <c r="AO198" s="1">
        <v>505</v>
      </c>
      <c r="AP198" s="1">
        <v>787</v>
      </c>
      <c r="AQ198" s="1">
        <v>622</v>
      </c>
      <c r="AR198" s="1">
        <v>545</v>
      </c>
      <c r="AS198" s="1">
        <v>592</v>
      </c>
      <c r="AT198" s="1">
        <v>559</v>
      </c>
      <c r="AU198" s="1">
        <v>580</v>
      </c>
      <c r="AV198" s="1">
        <v>596</v>
      </c>
      <c r="AW198" s="1">
        <v>816</v>
      </c>
      <c r="AX198" s="1">
        <v>624</v>
      </c>
      <c r="AY198" s="1"/>
      <c r="AZ198" s="1"/>
      <c r="BA198" s="1">
        <v>202</v>
      </c>
      <c r="BB198" s="1">
        <v>201</v>
      </c>
      <c r="BC198" s="1">
        <v>209</v>
      </c>
      <c r="BD198" s="1">
        <v>197</v>
      </c>
      <c r="BE198" s="1">
        <v>208</v>
      </c>
      <c r="BF198" s="1">
        <v>86</v>
      </c>
      <c r="BG198" s="1">
        <v>86</v>
      </c>
      <c r="BH198" s="1">
        <v>85</v>
      </c>
      <c r="BI198" s="1">
        <v>104</v>
      </c>
      <c r="BJ198" s="1">
        <v>89</v>
      </c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5">
      <c r="A199" s="3" t="s">
        <v>188</v>
      </c>
      <c r="B199" s="1">
        <v>29398.114000000001</v>
      </c>
      <c r="C199" s="1">
        <v>37</v>
      </c>
      <c r="D199" s="1">
        <v>92</v>
      </c>
      <c r="E199" s="1">
        <v>84</v>
      </c>
      <c r="F199" s="1">
        <v>83</v>
      </c>
      <c r="G199" s="1">
        <v>80</v>
      </c>
      <c r="H199" s="1">
        <v>85</v>
      </c>
      <c r="I199" s="1">
        <v>83</v>
      </c>
      <c r="J199" s="1">
        <v>137</v>
      </c>
      <c r="K199" s="1">
        <v>90</v>
      </c>
      <c r="L199" s="1">
        <v>85</v>
      </c>
      <c r="M199" s="1">
        <v>90</v>
      </c>
      <c r="N199" s="1">
        <v>91</v>
      </c>
      <c r="O199" s="1">
        <v>103</v>
      </c>
      <c r="P199" s="1">
        <v>89</v>
      </c>
      <c r="Q199" s="1">
        <v>226</v>
      </c>
      <c r="R199" s="1">
        <v>232</v>
      </c>
      <c r="S199" s="1">
        <v>213</v>
      </c>
      <c r="T199" s="1">
        <v>231</v>
      </c>
      <c r="U199" s="1">
        <v>229</v>
      </c>
      <c r="V199" s="1">
        <v>834</v>
      </c>
      <c r="W199" s="1">
        <v>626</v>
      </c>
      <c r="X199" s="1">
        <v>832</v>
      </c>
      <c r="Y199" s="1">
        <v>879</v>
      </c>
      <c r="Z199" s="1">
        <v>646</v>
      </c>
      <c r="AA199" s="1"/>
      <c r="AB199" s="1"/>
      <c r="AC199" s="1">
        <v>470</v>
      </c>
      <c r="AD199" s="1">
        <v>594</v>
      </c>
      <c r="AE199" s="1">
        <v>585</v>
      </c>
      <c r="AF199" s="1">
        <v>610</v>
      </c>
      <c r="AG199" s="1">
        <v>683</v>
      </c>
      <c r="AH199" s="1">
        <v>674</v>
      </c>
      <c r="AI199" s="1">
        <v>638</v>
      </c>
      <c r="AJ199" s="1">
        <v>827</v>
      </c>
      <c r="AK199" s="1">
        <v>709</v>
      </c>
      <c r="AL199" s="1">
        <v>720</v>
      </c>
      <c r="AM199" s="1"/>
      <c r="AN199" s="1"/>
      <c r="AO199" s="1">
        <v>496</v>
      </c>
      <c r="AP199" s="1">
        <v>773</v>
      </c>
      <c r="AQ199" s="1">
        <v>609</v>
      </c>
      <c r="AR199" s="1">
        <v>533</v>
      </c>
      <c r="AS199" s="1">
        <v>580</v>
      </c>
      <c r="AT199" s="1">
        <v>548</v>
      </c>
      <c r="AU199" s="1">
        <v>568</v>
      </c>
      <c r="AV199" s="1">
        <v>586</v>
      </c>
      <c r="AW199" s="1">
        <v>798</v>
      </c>
      <c r="AX199" s="1">
        <v>613</v>
      </c>
      <c r="AY199" s="1"/>
      <c r="AZ199" s="1"/>
      <c r="BA199" s="1">
        <v>202</v>
      </c>
      <c r="BB199" s="1">
        <v>200</v>
      </c>
      <c r="BC199" s="1">
        <v>207</v>
      </c>
      <c r="BD199" s="1">
        <v>196</v>
      </c>
      <c r="BE199" s="1">
        <v>206</v>
      </c>
      <c r="BF199" s="1">
        <v>85</v>
      </c>
      <c r="BG199" s="1">
        <v>84</v>
      </c>
      <c r="BH199" s="1">
        <v>84</v>
      </c>
      <c r="BI199" s="1">
        <v>105</v>
      </c>
      <c r="BJ199" s="1">
        <v>89</v>
      </c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 spans="1:75">
      <c r="A200" s="3" t="s">
        <v>189</v>
      </c>
      <c r="B200" s="1">
        <v>29998.083999999999</v>
      </c>
      <c r="C200" s="1">
        <v>37</v>
      </c>
      <c r="D200" s="1">
        <v>93</v>
      </c>
      <c r="E200" s="1">
        <v>83</v>
      </c>
      <c r="F200" s="1">
        <v>82</v>
      </c>
      <c r="G200" s="1">
        <v>80</v>
      </c>
      <c r="H200" s="1">
        <v>85</v>
      </c>
      <c r="I200" s="1">
        <v>84</v>
      </c>
      <c r="J200" s="1">
        <v>138</v>
      </c>
      <c r="K200" s="1">
        <v>91</v>
      </c>
      <c r="L200" s="1">
        <v>85</v>
      </c>
      <c r="M200" s="1">
        <v>90</v>
      </c>
      <c r="N200" s="1">
        <v>90</v>
      </c>
      <c r="O200" s="1">
        <v>104</v>
      </c>
      <c r="P200" s="1">
        <v>89</v>
      </c>
      <c r="Q200" s="1">
        <v>225</v>
      </c>
      <c r="R200" s="1">
        <v>232</v>
      </c>
      <c r="S200" s="1">
        <v>214</v>
      </c>
      <c r="T200" s="1">
        <v>233</v>
      </c>
      <c r="U200" s="1">
        <v>229</v>
      </c>
      <c r="V200" s="1">
        <v>818</v>
      </c>
      <c r="W200" s="1">
        <v>620</v>
      </c>
      <c r="X200" s="1">
        <v>816</v>
      </c>
      <c r="Y200" s="1">
        <v>864</v>
      </c>
      <c r="Z200" s="1">
        <v>635</v>
      </c>
      <c r="AA200" s="1"/>
      <c r="AB200" s="1"/>
      <c r="AC200" s="1">
        <v>463</v>
      </c>
      <c r="AD200" s="1">
        <v>584</v>
      </c>
      <c r="AE200" s="1">
        <v>575</v>
      </c>
      <c r="AF200" s="1">
        <v>601</v>
      </c>
      <c r="AG200" s="1">
        <v>671</v>
      </c>
      <c r="AH200" s="1">
        <v>663</v>
      </c>
      <c r="AI200" s="1">
        <v>627</v>
      </c>
      <c r="AJ200" s="1">
        <v>810</v>
      </c>
      <c r="AK200" s="1">
        <v>698</v>
      </c>
      <c r="AL200" s="1">
        <v>707</v>
      </c>
      <c r="AM200" s="1"/>
      <c r="AN200" s="1"/>
      <c r="AO200" s="1">
        <v>489</v>
      </c>
      <c r="AP200" s="1">
        <v>763</v>
      </c>
      <c r="AQ200" s="1">
        <v>599</v>
      </c>
      <c r="AR200" s="1">
        <v>526</v>
      </c>
      <c r="AS200" s="1">
        <v>572</v>
      </c>
      <c r="AT200" s="1">
        <v>542</v>
      </c>
      <c r="AU200" s="1">
        <v>561</v>
      </c>
      <c r="AV200" s="1">
        <v>578</v>
      </c>
      <c r="AW200" s="1">
        <v>785</v>
      </c>
      <c r="AX200" s="1">
        <v>603</v>
      </c>
      <c r="AY200" s="1"/>
      <c r="AZ200" s="1"/>
      <c r="BA200" s="1">
        <v>201</v>
      </c>
      <c r="BB200" s="1">
        <v>200</v>
      </c>
      <c r="BC200" s="1">
        <v>207</v>
      </c>
      <c r="BD200" s="1">
        <v>196</v>
      </c>
      <c r="BE200" s="1">
        <v>206</v>
      </c>
      <c r="BF200" s="1">
        <v>85</v>
      </c>
      <c r="BG200" s="1">
        <v>85</v>
      </c>
      <c r="BH200" s="1">
        <v>85</v>
      </c>
      <c r="BI200" s="1">
        <v>106</v>
      </c>
      <c r="BJ200" s="1">
        <v>88</v>
      </c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 spans="1:75">
      <c r="A201" s="3" t="s">
        <v>190</v>
      </c>
      <c r="B201" s="1">
        <v>30598.062000000002</v>
      </c>
      <c r="C201" s="1">
        <v>37</v>
      </c>
      <c r="D201" s="1">
        <v>92</v>
      </c>
      <c r="E201" s="1">
        <v>84</v>
      </c>
      <c r="F201" s="1">
        <v>83</v>
      </c>
      <c r="G201" s="1">
        <v>80</v>
      </c>
      <c r="H201" s="1">
        <v>86</v>
      </c>
      <c r="I201" s="1">
        <v>85</v>
      </c>
      <c r="J201" s="1">
        <v>141</v>
      </c>
      <c r="K201" s="1">
        <v>93</v>
      </c>
      <c r="L201" s="1">
        <v>86</v>
      </c>
      <c r="M201" s="1">
        <v>91</v>
      </c>
      <c r="N201" s="1">
        <v>91</v>
      </c>
      <c r="O201" s="1">
        <v>104</v>
      </c>
      <c r="P201" s="1">
        <v>89</v>
      </c>
      <c r="Q201" s="1">
        <v>226</v>
      </c>
      <c r="R201" s="1">
        <v>232</v>
      </c>
      <c r="S201" s="1">
        <v>214</v>
      </c>
      <c r="T201" s="1">
        <v>233</v>
      </c>
      <c r="U201" s="1">
        <v>230</v>
      </c>
      <c r="V201" s="1">
        <v>804</v>
      </c>
      <c r="W201" s="1">
        <v>610</v>
      </c>
      <c r="X201" s="1">
        <v>803</v>
      </c>
      <c r="Y201" s="1">
        <v>852</v>
      </c>
      <c r="Z201" s="1">
        <v>626</v>
      </c>
      <c r="AA201" s="1"/>
      <c r="AB201" s="1"/>
      <c r="AC201" s="1">
        <v>459</v>
      </c>
      <c r="AD201" s="1">
        <v>573</v>
      </c>
      <c r="AE201" s="1">
        <v>565</v>
      </c>
      <c r="AF201" s="1">
        <v>591</v>
      </c>
      <c r="AG201" s="1">
        <v>659</v>
      </c>
      <c r="AH201" s="1">
        <v>649</v>
      </c>
      <c r="AI201" s="1">
        <v>616</v>
      </c>
      <c r="AJ201" s="1">
        <v>795</v>
      </c>
      <c r="AK201" s="1">
        <v>686</v>
      </c>
      <c r="AL201" s="1">
        <v>694</v>
      </c>
      <c r="AM201" s="1"/>
      <c r="AN201" s="1"/>
      <c r="AO201" s="1">
        <v>484</v>
      </c>
      <c r="AP201" s="1">
        <v>751</v>
      </c>
      <c r="AQ201" s="1">
        <v>587</v>
      </c>
      <c r="AR201" s="1">
        <v>519</v>
      </c>
      <c r="AS201" s="1">
        <v>564</v>
      </c>
      <c r="AT201" s="1">
        <v>533</v>
      </c>
      <c r="AU201" s="1">
        <v>554</v>
      </c>
      <c r="AV201" s="1">
        <v>571</v>
      </c>
      <c r="AW201" s="1">
        <v>771</v>
      </c>
      <c r="AX201" s="1">
        <v>593</v>
      </c>
      <c r="AY201" s="1"/>
      <c r="AZ201" s="1"/>
      <c r="BA201" s="1">
        <v>202</v>
      </c>
      <c r="BB201" s="1">
        <v>201</v>
      </c>
      <c r="BC201" s="1">
        <v>207</v>
      </c>
      <c r="BD201" s="1">
        <v>196</v>
      </c>
      <c r="BE201" s="1">
        <v>207</v>
      </c>
      <c r="BF201" s="1">
        <v>86</v>
      </c>
      <c r="BG201" s="1">
        <v>85</v>
      </c>
      <c r="BH201" s="1">
        <v>84</v>
      </c>
      <c r="BI201" s="1">
        <v>108</v>
      </c>
      <c r="BJ201" s="1">
        <v>89</v>
      </c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 spans="1:75">
      <c r="A202" s="3" t="s">
        <v>191</v>
      </c>
      <c r="B202" s="1">
        <v>31198.02</v>
      </c>
      <c r="C202" s="1">
        <v>37.1</v>
      </c>
      <c r="D202" s="1">
        <v>92</v>
      </c>
      <c r="E202" s="1">
        <v>84</v>
      </c>
      <c r="F202" s="1">
        <v>83</v>
      </c>
      <c r="G202" s="1">
        <v>81</v>
      </c>
      <c r="H202" s="1">
        <v>86</v>
      </c>
      <c r="I202" s="1">
        <v>86</v>
      </c>
      <c r="J202" s="1">
        <v>143</v>
      </c>
      <c r="K202" s="1">
        <v>95</v>
      </c>
      <c r="L202" s="1">
        <v>86</v>
      </c>
      <c r="M202" s="1">
        <v>92</v>
      </c>
      <c r="N202" s="1">
        <v>91</v>
      </c>
      <c r="O202" s="1">
        <v>105</v>
      </c>
      <c r="P202" s="1">
        <v>90</v>
      </c>
      <c r="Q202" s="1">
        <v>226</v>
      </c>
      <c r="R202" s="1">
        <v>231</v>
      </c>
      <c r="S202" s="1">
        <v>214</v>
      </c>
      <c r="T202" s="1">
        <v>234</v>
      </c>
      <c r="U202" s="1">
        <v>230</v>
      </c>
      <c r="V202" s="1">
        <v>792</v>
      </c>
      <c r="W202" s="1">
        <v>602</v>
      </c>
      <c r="X202" s="1">
        <v>789</v>
      </c>
      <c r="Y202" s="1">
        <v>842</v>
      </c>
      <c r="Z202" s="1">
        <v>618</v>
      </c>
      <c r="AA202" s="1"/>
      <c r="AB202" s="1"/>
      <c r="AC202" s="1">
        <v>452</v>
      </c>
      <c r="AD202" s="1">
        <v>560</v>
      </c>
      <c r="AE202" s="1">
        <v>556</v>
      </c>
      <c r="AF202" s="1">
        <v>582</v>
      </c>
      <c r="AG202" s="1">
        <v>646</v>
      </c>
      <c r="AH202" s="1">
        <v>639</v>
      </c>
      <c r="AI202" s="1">
        <v>605</v>
      </c>
      <c r="AJ202" s="1">
        <v>782</v>
      </c>
      <c r="AK202" s="1">
        <v>675</v>
      </c>
      <c r="AL202" s="1">
        <v>683</v>
      </c>
      <c r="AM202" s="1"/>
      <c r="AN202" s="1"/>
      <c r="AO202" s="1">
        <v>477</v>
      </c>
      <c r="AP202" s="1">
        <v>741</v>
      </c>
      <c r="AQ202" s="1">
        <v>577</v>
      </c>
      <c r="AR202" s="1">
        <v>511</v>
      </c>
      <c r="AS202" s="1">
        <v>555</v>
      </c>
      <c r="AT202" s="1">
        <v>526</v>
      </c>
      <c r="AU202" s="1">
        <v>544</v>
      </c>
      <c r="AV202" s="1">
        <v>563</v>
      </c>
      <c r="AW202" s="1">
        <v>759</v>
      </c>
      <c r="AX202" s="1">
        <v>584</v>
      </c>
      <c r="AY202" s="1"/>
      <c r="AZ202" s="1"/>
      <c r="BA202" s="1">
        <v>202</v>
      </c>
      <c r="BB202" s="1">
        <v>201</v>
      </c>
      <c r="BC202" s="1">
        <v>208</v>
      </c>
      <c r="BD202" s="1">
        <v>196</v>
      </c>
      <c r="BE202" s="1">
        <v>207</v>
      </c>
      <c r="BF202" s="1">
        <v>85</v>
      </c>
      <c r="BG202" s="1">
        <v>85</v>
      </c>
      <c r="BH202" s="1">
        <v>84</v>
      </c>
      <c r="BI202" s="1">
        <v>110</v>
      </c>
      <c r="BJ202" s="1">
        <v>89</v>
      </c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 spans="1:75">
      <c r="A203" s="3" t="s">
        <v>192</v>
      </c>
      <c r="B203" s="1">
        <v>31797.987000000001</v>
      </c>
      <c r="C203" s="1">
        <v>36.9</v>
      </c>
      <c r="D203" s="1">
        <v>94</v>
      </c>
      <c r="E203" s="1">
        <v>85</v>
      </c>
      <c r="F203" s="1">
        <v>84</v>
      </c>
      <c r="G203" s="1">
        <v>81</v>
      </c>
      <c r="H203" s="1">
        <v>86</v>
      </c>
      <c r="I203" s="1">
        <v>86</v>
      </c>
      <c r="J203" s="1">
        <v>145</v>
      </c>
      <c r="K203" s="1">
        <v>96</v>
      </c>
      <c r="L203" s="1">
        <v>86</v>
      </c>
      <c r="M203" s="1">
        <v>93</v>
      </c>
      <c r="N203" s="1">
        <v>91</v>
      </c>
      <c r="O203" s="1">
        <v>105</v>
      </c>
      <c r="P203" s="1">
        <v>90</v>
      </c>
      <c r="Q203" s="1">
        <v>227</v>
      </c>
      <c r="R203" s="1">
        <v>233</v>
      </c>
      <c r="S203" s="1">
        <v>215</v>
      </c>
      <c r="T203" s="1">
        <v>235</v>
      </c>
      <c r="U203" s="1">
        <v>232</v>
      </c>
      <c r="V203" s="1">
        <v>782</v>
      </c>
      <c r="W203" s="1">
        <v>596</v>
      </c>
      <c r="X203" s="1">
        <v>776</v>
      </c>
      <c r="Y203" s="1">
        <v>836</v>
      </c>
      <c r="Z203" s="1">
        <v>611</v>
      </c>
      <c r="AA203" s="1"/>
      <c r="AB203" s="1"/>
      <c r="AC203" s="1">
        <v>450</v>
      </c>
      <c r="AD203" s="1">
        <v>550</v>
      </c>
      <c r="AE203" s="1">
        <v>549</v>
      </c>
      <c r="AF203" s="1">
        <v>575</v>
      </c>
      <c r="AG203" s="1">
        <v>639</v>
      </c>
      <c r="AH203" s="1">
        <v>630</v>
      </c>
      <c r="AI203" s="1">
        <v>597</v>
      </c>
      <c r="AJ203" s="1">
        <v>772</v>
      </c>
      <c r="AK203" s="1">
        <v>668</v>
      </c>
      <c r="AL203" s="1">
        <v>676</v>
      </c>
      <c r="AM203" s="1"/>
      <c r="AN203" s="1"/>
      <c r="AO203" s="1">
        <v>472</v>
      </c>
      <c r="AP203" s="1">
        <v>733</v>
      </c>
      <c r="AQ203" s="1">
        <v>570</v>
      </c>
      <c r="AR203" s="1">
        <v>507</v>
      </c>
      <c r="AS203" s="1">
        <v>549</v>
      </c>
      <c r="AT203" s="1">
        <v>523</v>
      </c>
      <c r="AU203" s="1">
        <v>540</v>
      </c>
      <c r="AV203" s="1">
        <v>559</v>
      </c>
      <c r="AW203" s="1">
        <v>750</v>
      </c>
      <c r="AX203" s="1">
        <v>577</v>
      </c>
      <c r="AY203" s="1"/>
      <c r="AZ203" s="1"/>
      <c r="BA203" s="1">
        <v>202</v>
      </c>
      <c r="BB203" s="1">
        <v>201</v>
      </c>
      <c r="BC203" s="1">
        <v>208</v>
      </c>
      <c r="BD203" s="1">
        <v>197</v>
      </c>
      <c r="BE203" s="1">
        <v>207</v>
      </c>
      <c r="BF203" s="1">
        <v>86</v>
      </c>
      <c r="BG203" s="1">
        <v>85</v>
      </c>
      <c r="BH203" s="1">
        <v>85</v>
      </c>
      <c r="BI203" s="1">
        <v>112</v>
      </c>
      <c r="BJ203" s="1">
        <v>88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 spans="1:75">
      <c r="A204" s="3" t="s">
        <v>193</v>
      </c>
      <c r="B204" s="1">
        <v>32397.953000000001</v>
      </c>
      <c r="C204" s="1">
        <v>37</v>
      </c>
      <c r="D204" s="1">
        <v>92</v>
      </c>
      <c r="E204" s="1">
        <v>83</v>
      </c>
      <c r="F204" s="1">
        <v>83</v>
      </c>
      <c r="G204" s="1">
        <v>80</v>
      </c>
      <c r="H204" s="1">
        <v>85</v>
      </c>
      <c r="I204" s="1">
        <v>86</v>
      </c>
      <c r="J204" s="1">
        <v>144</v>
      </c>
      <c r="K204" s="1">
        <v>97</v>
      </c>
      <c r="L204" s="1">
        <v>85</v>
      </c>
      <c r="M204" s="1">
        <v>92</v>
      </c>
      <c r="N204" s="1">
        <v>90</v>
      </c>
      <c r="O204" s="1">
        <v>104</v>
      </c>
      <c r="P204" s="1">
        <v>90</v>
      </c>
      <c r="Q204" s="1">
        <v>227</v>
      </c>
      <c r="R204" s="1">
        <v>223</v>
      </c>
      <c r="S204" s="1">
        <v>213</v>
      </c>
      <c r="T204" s="1">
        <v>235</v>
      </c>
      <c r="U204" s="1">
        <v>230</v>
      </c>
      <c r="V204" s="1">
        <v>770</v>
      </c>
      <c r="W204" s="1">
        <v>588</v>
      </c>
      <c r="X204" s="1">
        <v>764</v>
      </c>
      <c r="Y204" s="1">
        <v>821</v>
      </c>
      <c r="Z204" s="1">
        <v>601</v>
      </c>
      <c r="AA204" s="1"/>
      <c r="AB204" s="1"/>
      <c r="AC204" s="1">
        <v>444</v>
      </c>
      <c r="AD204" s="1">
        <v>540</v>
      </c>
      <c r="AE204" s="1">
        <v>538</v>
      </c>
      <c r="AF204" s="1">
        <v>562</v>
      </c>
      <c r="AG204" s="1">
        <v>626</v>
      </c>
      <c r="AH204" s="1">
        <v>618</v>
      </c>
      <c r="AI204" s="1">
        <v>585</v>
      </c>
      <c r="AJ204" s="1">
        <v>756</v>
      </c>
      <c r="AK204" s="1">
        <v>658</v>
      </c>
      <c r="AL204" s="1">
        <v>661</v>
      </c>
      <c r="AM204" s="1"/>
      <c r="AN204" s="1"/>
      <c r="AO204" s="1">
        <v>466</v>
      </c>
      <c r="AP204" s="1">
        <v>719</v>
      </c>
      <c r="AQ204" s="1">
        <v>560</v>
      </c>
      <c r="AR204" s="1">
        <v>498</v>
      </c>
      <c r="AS204" s="1">
        <v>542</v>
      </c>
      <c r="AT204" s="1">
        <v>513</v>
      </c>
      <c r="AU204" s="1">
        <v>533</v>
      </c>
      <c r="AV204" s="1">
        <v>552</v>
      </c>
      <c r="AW204" s="1">
        <v>695</v>
      </c>
      <c r="AX204" s="1">
        <v>567</v>
      </c>
      <c r="AY204" s="1"/>
      <c r="AZ204" s="1"/>
      <c r="BA204" s="1">
        <v>202</v>
      </c>
      <c r="BB204" s="1">
        <v>200</v>
      </c>
      <c r="BC204" s="1">
        <v>207</v>
      </c>
      <c r="BD204" s="1">
        <v>195</v>
      </c>
      <c r="BE204" s="1">
        <v>206</v>
      </c>
      <c r="BF204" s="1">
        <v>85</v>
      </c>
      <c r="BG204" s="1">
        <v>83</v>
      </c>
      <c r="BH204" s="1">
        <v>84</v>
      </c>
      <c r="BI204" s="1">
        <v>114</v>
      </c>
      <c r="BJ204" s="1">
        <v>88</v>
      </c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 spans="1:75">
      <c r="A205" s="3" t="s">
        <v>194</v>
      </c>
      <c r="B205" s="1">
        <v>32997.913</v>
      </c>
      <c r="C205" s="1">
        <v>37</v>
      </c>
      <c r="D205" s="1">
        <v>92</v>
      </c>
      <c r="E205" s="1">
        <v>84</v>
      </c>
      <c r="F205" s="1">
        <v>83</v>
      </c>
      <c r="G205" s="1">
        <v>80</v>
      </c>
      <c r="H205" s="1">
        <v>86</v>
      </c>
      <c r="I205" s="1">
        <v>87</v>
      </c>
      <c r="J205" s="1">
        <v>146</v>
      </c>
      <c r="K205" s="1">
        <v>99</v>
      </c>
      <c r="L205" s="1">
        <v>85</v>
      </c>
      <c r="M205" s="1">
        <v>93</v>
      </c>
      <c r="N205" s="1">
        <v>91</v>
      </c>
      <c r="O205" s="1">
        <v>105</v>
      </c>
      <c r="P205" s="1">
        <v>89</v>
      </c>
      <c r="Q205" s="1">
        <v>225</v>
      </c>
      <c r="R205" s="1">
        <v>221</v>
      </c>
      <c r="S205" s="1">
        <v>213</v>
      </c>
      <c r="T205" s="1">
        <v>235</v>
      </c>
      <c r="U205" s="1">
        <v>231</v>
      </c>
      <c r="V205" s="1">
        <v>762</v>
      </c>
      <c r="W205" s="1">
        <v>583</v>
      </c>
      <c r="X205" s="1">
        <v>751</v>
      </c>
      <c r="Y205" s="1">
        <v>808</v>
      </c>
      <c r="Z205" s="1">
        <v>595</v>
      </c>
      <c r="AA205" s="1"/>
      <c r="AB205" s="1"/>
      <c r="AC205" s="1">
        <v>438</v>
      </c>
      <c r="AD205" s="1">
        <v>533</v>
      </c>
      <c r="AE205" s="1">
        <v>531</v>
      </c>
      <c r="AF205" s="1">
        <v>555</v>
      </c>
      <c r="AG205" s="1">
        <v>616</v>
      </c>
      <c r="AH205" s="1">
        <v>607</v>
      </c>
      <c r="AI205" s="1">
        <v>576</v>
      </c>
      <c r="AJ205" s="1">
        <v>744</v>
      </c>
      <c r="AK205" s="1">
        <v>648</v>
      </c>
      <c r="AL205" s="1">
        <v>652</v>
      </c>
      <c r="AM205" s="1"/>
      <c r="AN205" s="1"/>
      <c r="AO205" s="1">
        <v>462</v>
      </c>
      <c r="AP205" s="1">
        <v>708</v>
      </c>
      <c r="AQ205" s="1">
        <v>552</v>
      </c>
      <c r="AR205" s="1">
        <v>492</v>
      </c>
      <c r="AS205" s="1">
        <v>534</v>
      </c>
      <c r="AT205" s="1">
        <v>507</v>
      </c>
      <c r="AU205" s="1">
        <v>526</v>
      </c>
      <c r="AV205" s="1">
        <v>544</v>
      </c>
      <c r="AW205" s="1">
        <v>682</v>
      </c>
      <c r="AX205" s="1">
        <v>559</v>
      </c>
      <c r="AY205" s="1"/>
      <c r="AZ205" s="1"/>
      <c r="BA205" s="1">
        <v>203</v>
      </c>
      <c r="BB205" s="1">
        <v>200</v>
      </c>
      <c r="BC205" s="1">
        <v>208</v>
      </c>
      <c r="BD205" s="1">
        <v>196</v>
      </c>
      <c r="BE205" s="1">
        <v>207</v>
      </c>
      <c r="BF205" s="1">
        <v>85</v>
      </c>
      <c r="BG205" s="1">
        <v>85</v>
      </c>
      <c r="BH205" s="1">
        <v>85</v>
      </c>
      <c r="BI205" s="1">
        <v>118</v>
      </c>
      <c r="BJ205" s="1">
        <v>88</v>
      </c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spans="1:75">
      <c r="A206" s="3" t="s">
        <v>195</v>
      </c>
      <c r="B206" s="1">
        <v>33597.887999999999</v>
      </c>
      <c r="C206" s="1">
        <v>36.9</v>
      </c>
      <c r="D206" s="1">
        <v>93</v>
      </c>
      <c r="E206" s="1">
        <v>84</v>
      </c>
      <c r="F206" s="1">
        <v>83</v>
      </c>
      <c r="G206" s="1">
        <v>81</v>
      </c>
      <c r="H206" s="1">
        <v>86</v>
      </c>
      <c r="I206" s="1">
        <v>88</v>
      </c>
      <c r="J206" s="1">
        <v>148</v>
      </c>
      <c r="K206" s="1">
        <v>101</v>
      </c>
      <c r="L206" s="1">
        <v>86</v>
      </c>
      <c r="M206" s="1">
        <v>95</v>
      </c>
      <c r="N206" s="1">
        <v>91</v>
      </c>
      <c r="O206" s="1">
        <v>107</v>
      </c>
      <c r="P206" s="1">
        <v>90</v>
      </c>
      <c r="Q206" s="1">
        <v>227</v>
      </c>
      <c r="R206" s="1">
        <v>221</v>
      </c>
      <c r="S206" s="1">
        <v>215</v>
      </c>
      <c r="T206" s="1">
        <v>236</v>
      </c>
      <c r="U206" s="1">
        <v>232</v>
      </c>
      <c r="V206" s="1">
        <v>753</v>
      </c>
      <c r="W206" s="1">
        <v>576</v>
      </c>
      <c r="X206" s="1">
        <v>741</v>
      </c>
      <c r="Y206" s="1">
        <v>796</v>
      </c>
      <c r="Z206" s="1">
        <v>589</v>
      </c>
      <c r="AA206" s="1"/>
      <c r="AB206" s="1"/>
      <c r="AC206" s="1">
        <v>434</v>
      </c>
      <c r="AD206" s="1">
        <v>527</v>
      </c>
      <c r="AE206" s="1">
        <v>524</v>
      </c>
      <c r="AF206" s="1">
        <v>547</v>
      </c>
      <c r="AG206" s="1">
        <v>608</v>
      </c>
      <c r="AH206" s="1">
        <v>600</v>
      </c>
      <c r="AI206" s="1">
        <v>567</v>
      </c>
      <c r="AJ206" s="1">
        <v>733</v>
      </c>
      <c r="AK206" s="1">
        <v>638</v>
      </c>
      <c r="AL206" s="1">
        <v>643</v>
      </c>
      <c r="AM206" s="1"/>
      <c r="AN206" s="1"/>
      <c r="AO206" s="1">
        <v>456</v>
      </c>
      <c r="AP206" s="1">
        <v>699</v>
      </c>
      <c r="AQ206" s="1">
        <v>544</v>
      </c>
      <c r="AR206" s="1">
        <v>487</v>
      </c>
      <c r="AS206" s="1">
        <v>529</v>
      </c>
      <c r="AT206" s="1">
        <v>504</v>
      </c>
      <c r="AU206" s="1">
        <v>522</v>
      </c>
      <c r="AV206" s="1">
        <v>539</v>
      </c>
      <c r="AW206" s="1">
        <v>673</v>
      </c>
      <c r="AX206" s="1">
        <v>551</v>
      </c>
      <c r="AY206" s="1"/>
      <c r="AZ206" s="1"/>
      <c r="BA206" s="1">
        <v>203</v>
      </c>
      <c r="BB206" s="1">
        <v>201</v>
      </c>
      <c r="BC206" s="1">
        <v>208</v>
      </c>
      <c r="BD206" s="1">
        <v>196</v>
      </c>
      <c r="BE206" s="1">
        <v>207</v>
      </c>
      <c r="BF206" s="1">
        <v>86</v>
      </c>
      <c r="BG206" s="1">
        <v>86</v>
      </c>
      <c r="BH206" s="1">
        <v>85</v>
      </c>
      <c r="BI206" s="1">
        <v>121</v>
      </c>
      <c r="BJ206" s="1">
        <v>89</v>
      </c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 spans="1:75">
      <c r="A207" s="3" t="s">
        <v>196</v>
      </c>
      <c r="B207" s="1">
        <v>34197.839999999997</v>
      </c>
      <c r="C207" s="1">
        <v>37.1</v>
      </c>
      <c r="D207" s="1">
        <v>94</v>
      </c>
      <c r="E207" s="1">
        <v>85</v>
      </c>
      <c r="F207" s="1">
        <v>84</v>
      </c>
      <c r="G207" s="1">
        <v>81</v>
      </c>
      <c r="H207" s="1">
        <v>86</v>
      </c>
      <c r="I207" s="1">
        <v>90</v>
      </c>
      <c r="J207" s="1">
        <v>150</v>
      </c>
      <c r="K207" s="1">
        <v>103</v>
      </c>
      <c r="L207" s="1">
        <v>87</v>
      </c>
      <c r="M207" s="1">
        <v>97</v>
      </c>
      <c r="N207" s="1">
        <v>92</v>
      </c>
      <c r="O207" s="1">
        <v>108</v>
      </c>
      <c r="P207" s="1">
        <v>91</v>
      </c>
      <c r="Q207" s="1">
        <v>228</v>
      </c>
      <c r="R207" s="1">
        <v>221</v>
      </c>
      <c r="S207" s="1">
        <v>215</v>
      </c>
      <c r="T207" s="1">
        <v>237</v>
      </c>
      <c r="U207" s="1">
        <v>233</v>
      </c>
      <c r="V207" s="1">
        <v>742</v>
      </c>
      <c r="W207" s="1">
        <v>571</v>
      </c>
      <c r="X207" s="1">
        <v>734</v>
      </c>
      <c r="Y207" s="1">
        <v>785</v>
      </c>
      <c r="Z207" s="1">
        <v>581</v>
      </c>
      <c r="AA207" s="1"/>
      <c r="AB207" s="1"/>
      <c r="AC207" s="1">
        <v>432</v>
      </c>
      <c r="AD207" s="1">
        <v>520</v>
      </c>
      <c r="AE207" s="1">
        <v>516</v>
      </c>
      <c r="AF207" s="1">
        <v>541</v>
      </c>
      <c r="AG207" s="1">
        <v>600</v>
      </c>
      <c r="AH207" s="1">
        <v>592</v>
      </c>
      <c r="AI207" s="1">
        <v>559</v>
      </c>
      <c r="AJ207" s="1">
        <v>726</v>
      </c>
      <c r="AK207" s="1">
        <v>633</v>
      </c>
      <c r="AL207" s="1">
        <v>636</v>
      </c>
      <c r="AM207" s="1"/>
      <c r="AN207" s="1"/>
      <c r="AO207" s="1">
        <v>452</v>
      </c>
      <c r="AP207" s="1">
        <v>690</v>
      </c>
      <c r="AQ207" s="1">
        <v>538</v>
      </c>
      <c r="AR207" s="1">
        <v>484</v>
      </c>
      <c r="AS207" s="1">
        <v>524</v>
      </c>
      <c r="AT207" s="1">
        <v>500</v>
      </c>
      <c r="AU207" s="1">
        <v>517</v>
      </c>
      <c r="AV207" s="1">
        <v>535</v>
      </c>
      <c r="AW207" s="1">
        <v>664</v>
      </c>
      <c r="AX207" s="1">
        <v>547</v>
      </c>
      <c r="AY207" s="1"/>
      <c r="AZ207" s="1"/>
      <c r="BA207" s="1">
        <v>204</v>
      </c>
      <c r="BB207" s="1">
        <v>203</v>
      </c>
      <c r="BC207" s="1">
        <v>208</v>
      </c>
      <c r="BD207" s="1">
        <v>197</v>
      </c>
      <c r="BE207" s="1">
        <v>208</v>
      </c>
      <c r="BF207" s="1">
        <v>87</v>
      </c>
      <c r="BG207" s="1">
        <v>85</v>
      </c>
      <c r="BH207" s="1">
        <v>85</v>
      </c>
      <c r="BI207" s="1">
        <v>124</v>
      </c>
      <c r="BJ207" s="1">
        <v>89</v>
      </c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 spans="1:75">
      <c r="A208" s="3" t="s">
        <v>197</v>
      </c>
      <c r="B208" s="1">
        <v>34797.805</v>
      </c>
      <c r="C208" s="1">
        <v>37</v>
      </c>
      <c r="D208" s="1">
        <v>92</v>
      </c>
      <c r="E208" s="1">
        <v>84</v>
      </c>
      <c r="F208" s="1">
        <v>83</v>
      </c>
      <c r="G208" s="1">
        <v>81</v>
      </c>
      <c r="H208" s="1">
        <v>86</v>
      </c>
      <c r="I208" s="1">
        <v>90</v>
      </c>
      <c r="J208" s="1">
        <v>151</v>
      </c>
      <c r="K208" s="1">
        <v>104</v>
      </c>
      <c r="L208" s="1">
        <v>86</v>
      </c>
      <c r="M208" s="1">
        <v>97</v>
      </c>
      <c r="N208" s="1">
        <v>91</v>
      </c>
      <c r="O208" s="1">
        <v>107</v>
      </c>
      <c r="P208" s="1">
        <v>89</v>
      </c>
      <c r="Q208" s="1">
        <v>228</v>
      </c>
      <c r="R208" s="1">
        <v>221</v>
      </c>
      <c r="S208" s="1">
        <v>215</v>
      </c>
      <c r="T208" s="1">
        <v>236</v>
      </c>
      <c r="U208" s="1">
        <v>233</v>
      </c>
      <c r="V208" s="1">
        <v>729</v>
      </c>
      <c r="W208" s="1">
        <v>565</v>
      </c>
      <c r="X208" s="1">
        <v>724</v>
      </c>
      <c r="Y208" s="1">
        <v>771</v>
      </c>
      <c r="Z208" s="1">
        <v>573</v>
      </c>
      <c r="AA208" s="1"/>
      <c r="AB208" s="1"/>
      <c r="AC208" s="1">
        <v>427</v>
      </c>
      <c r="AD208" s="1">
        <v>512</v>
      </c>
      <c r="AE208" s="1">
        <v>509</v>
      </c>
      <c r="AF208" s="1">
        <v>530</v>
      </c>
      <c r="AG208" s="1">
        <v>591</v>
      </c>
      <c r="AH208" s="1">
        <v>581</v>
      </c>
      <c r="AI208" s="1">
        <v>548</v>
      </c>
      <c r="AJ208" s="1">
        <v>714</v>
      </c>
      <c r="AK208" s="1">
        <v>625</v>
      </c>
      <c r="AL208" s="1">
        <v>623</v>
      </c>
      <c r="AM208" s="1"/>
      <c r="AN208" s="1"/>
      <c r="AO208" s="1">
        <v>447</v>
      </c>
      <c r="AP208" s="1">
        <v>677</v>
      </c>
      <c r="AQ208" s="1">
        <v>528</v>
      </c>
      <c r="AR208" s="1">
        <v>477</v>
      </c>
      <c r="AS208" s="1">
        <v>514</v>
      </c>
      <c r="AT208" s="1">
        <v>494</v>
      </c>
      <c r="AU208" s="1">
        <v>510</v>
      </c>
      <c r="AV208" s="1">
        <v>530</v>
      </c>
      <c r="AW208" s="1">
        <v>652</v>
      </c>
      <c r="AX208" s="1">
        <v>537</v>
      </c>
      <c r="AY208" s="1"/>
      <c r="AZ208" s="1"/>
      <c r="BA208" s="1">
        <v>204</v>
      </c>
      <c r="BB208" s="1">
        <v>201</v>
      </c>
      <c r="BC208" s="1">
        <v>208</v>
      </c>
      <c r="BD208" s="1">
        <v>197</v>
      </c>
      <c r="BE208" s="1">
        <v>207</v>
      </c>
      <c r="BF208" s="1">
        <v>86</v>
      </c>
      <c r="BG208" s="1">
        <v>85</v>
      </c>
      <c r="BH208" s="1">
        <v>85</v>
      </c>
      <c r="BI208" s="1">
        <v>126</v>
      </c>
      <c r="BJ208" s="1">
        <v>88</v>
      </c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spans="1:75">
      <c r="A209" s="3" t="s">
        <v>198</v>
      </c>
      <c r="B209" s="1">
        <v>35397.78</v>
      </c>
      <c r="C209" s="1">
        <v>37</v>
      </c>
      <c r="D209" s="1">
        <v>92</v>
      </c>
      <c r="E209" s="1">
        <v>84</v>
      </c>
      <c r="F209" s="1">
        <v>83</v>
      </c>
      <c r="G209" s="1">
        <v>80</v>
      </c>
      <c r="H209" s="1">
        <v>85</v>
      </c>
      <c r="I209" s="1">
        <v>91</v>
      </c>
      <c r="J209" s="1">
        <v>152</v>
      </c>
      <c r="K209" s="1">
        <v>106</v>
      </c>
      <c r="L209" s="1">
        <v>85</v>
      </c>
      <c r="M209" s="1">
        <v>99</v>
      </c>
      <c r="N209" s="1">
        <v>90</v>
      </c>
      <c r="O209" s="1">
        <v>108</v>
      </c>
      <c r="P209" s="1">
        <v>89</v>
      </c>
      <c r="Q209" s="1">
        <v>227</v>
      </c>
      <c r="R209" s="1">
        <v>220</v>
      </c>
      <c r="S209" s="1">
        <v>214</v>
      </c>
      <c r="T209" s="1">
        <v>236</v>
      </c>
      <c r="U209" s="1">
        <v>232</v>
      </c>
      <c r="V209" s="1">
        <v>719</v>
      </c>
      <c r="W209" s="1">
        <v>558</v>
      </c>
      <c r="X209" s="1">
        <v>716</v>
      </c>
      <c r="Y209" s="1">
        <v>757</v>
      </c>
      <c r="Z209" s="1">
        <v>569</v>
      </c>
      <c r="AA209" s="1"/>
      <c r="AB209" s="1"/>
      <c r="AC209" s="1">
        <v>423</v>
      </c>
      <c r="AD209" s="1">
        <v>504</v>
      </c>
      <c r="AE209" s="1">
        <v>502</v>
      </c>
      <c r="AF209" s="1">
        <v>522</v>
      </c>
      <c r="AG209" s="1">
        <v>582</v>
      </c>
      <c r="AH209" s="1">
        <v>573</v>
      </c>
      <c r="AI209" s="1">
        <v>541</v>
      </c>
      <c r="AJ209" s="1">
        <v>703</v>
      </c>
      <c r="AK209" s="1">
        <v>617</v>
      </c>
      <c r="AL209" s="1">
        <v>615</v>
      </c>
      <c r="AM209" s="1"/>
      <c r="AN209" s="1"/>
      <c r="AO209" s="1">
        <v>441</v>
      </c>
      <c r="AP209" s="1">
        <v>666</v>
      </c>
      <c r="AQ209" s="1">
        <v>522</v>
      </c>
      <c r="AR209" s="1">
        <v>471</v>
      </c>
      <c r="AS209" s="1">
        <v>510</v>
      </c>
      <c r="AT209" s="1">
        <v>486</v>
      </c>
      <c r="AU209" s="1">
        <v>505</v>
      </c>
      <c r="AV209" s="1">
        <v>523</v>
      </c>
      <c r="AW209" s="1">
        <v>642</v>
      </c>
      <c r="AX209" s="1">
        <v>531</v>
      </c>
      <c r="AY209" s="1"/>
      <c r="AZ209" s="1"/>
      <c r="BA209" s="1">
        <v>204</v>
      </c>
      <c r="BB209" s="1">
        <v>201</v>
      </c>
      <c r="BC209" s="1">
        <v>207</v>
      </c>
      <c r="BD209" s="1">
        <v>196</v>
      </c>
      <c r="BE209" s="1">
        <v>206</v>
      </c>
      <c r="BF209" s="1">
        <v>86</v>
      </c>
      <c r="BG209" s="1">
        <v>85</v>
      </c>
      <c r="BH209" s="1">
        <v>84</v>
      </c>
      <c r="BI209" s="1">
        <v>129</v>
      </c>
      <c r="BJ209" s="1">
        <v>89</v>
      </c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 spans="1:75">
      <c r="A210" s="3" t="s">
        <v>199</v>
      </c>
      <c r="B210" s="1">
        <v>35997.741000000002</v>
      </c>
      <c r="C210" s="1">
        <v>37</v>
      </c>
      <c r="D210" s="1">
        <v>93</v>
      </c>
      <c r="E210" s="1">
        <v>85</v>
      </c>
      <c r="F210" s="1">
        <v>84</v>
      </c>
      <c r="G210" s="1">
        <v>81</v>
      </c>
      <c r="H210" s="1">
        <v>87</v>
      </c>
      <c r="I210" s="1">
        <v>93</v>
      </c>
      <c r="J210" s="1">
        <v>155</v>
      </c>
      <c r="K210" s="1">
        <v>109</v>
      </c>
      <c r="L210" s="1">
        <v>86</v>
      </c>
      <c r="M210" s="1">
        <v>101</v>
      </c>
      <c r="N210" s="1">
        <v>92</v>
      </c>
      <c r="O210" s="1">
        <v>110</v>
      </c>
      <c r="P210" s="1">
        <v>90</v>
      </c>
      <c r="Q210" s="1">
        <v>228</v>
      </c>
      <c r="R210" s="1">
        <v>220</v>
      </c>
      <c r="S210" s="1">
        <v>215</v>
      </c>
      <c r="T210" s="1">
        <v>237</v>
      </c>
      <c r="U210" s="1">
        <v>234</v>
      </c>
      <c r="V210" s="1">
        <v>711</v>
      </c>
      <c r="W210" s="1">
        <v>553</v>
      </c>
      <c r="X210" s="1">
        <v>705</v>
      </c>
      <c r="Y210" s="1">
        <v>748</v>
      </c>
      <c r="Z210" s="1">
        <v>562</v>
      </c>
      <c r="AA210" s="1"/>
      <c r="AB210" s="1"/>
      <c r="AC210" s="1">
        <v>418</v>
      </c>
      <c r="AD210" s="1">
        <v>498</v>
      </c>
      <c r="AE210" s="1">
        <v>498</v>
      </c>
      <c r="AF210" s="1">
        <v>519</v>
      </c>
      <c r="AG210" s="1">
        <v>575</v>
      </c>
      <c r="AH210" s="1">
        <v>565</v>
      </c>
      <c r="AI210" s="1">
        <v>534</v>
      </c>
      <c r="AJ210" s="1">
        <v>693</v>
      </c>
      <c r="AK210" s="1">
        <v>610</v>
      </c>
      <c r="AL210" s="1">
        <v>609</v>
      </c>
      <c r="AM210" s="1"/>
      <c r="AN210" s="1"/>
      <c r="AO210" s="1">
        <v>439</v>
      </c>
      <c r="AP210" s="1">
        <v>658</v>
      </c>
      <c r="AQ210" s="1">
        <v>516</v>
      </c>
      <c r="AR210" s="1">
        <v>468</v>
      </c>
      <c r="AS210" s="1">
        <v>507</v>
      </c>
      <c r="AT210" s="1">
        <v>485</v>
      </c>
      <c r="AU210" s="1">
        <v>501</v>
      </c>
      <c r="AV210" s="1">
        <v>521</v>
      </c>
      <c r="AW210" s="1">
        <v>639</v>
      </c>
      <c r="AX210" s="1">
        <v>528</v>
      </c>
      <c r="AY210" s="1"/>
      <c r="AZ210" s="1"/>
      <c r="BA210" s="1">
        <v>203</v>
      </c>
      <c r="BB210" s="1">
        <v>202</v>
      </c>
      <c r="BC210" s="1">
        <v>208</v>
      </c>
      <c r="BD210" s="1">
        <v>197</v>
      </c>
      <c r="BE210" s="1">
        <v>206</v>
      </c>
      <c r="BF210" s="1">
        <v>86</v>
      </c>
      <c r="BG210" s="1">
        <v>85</v>
      </c>
      <c r="BH210" s="1">
        <v>85</v>
      </c>
      <c r="BI210" s="1">
        <v>134</v>
      </c>
      <c r="BJ210" s="1">
        <v>89</v>
      </c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 spans="1:75">
      <c r="A211" s="3" t="s">
        <v>200</v>
      </c>
      <c r="B211" s="1">
        <v>36597.714</v>
      </c>
      <c r="C211" s="1">
        <v>37</v>
      </c>
      <c r="D211" s="1">
        <v>92</v>
      </c>
      <c r="E211" s="1">
        <v>84</v>
      </c>
      <c r="F211" s="1">
        <v>84</v>
      </c>
      <c r="G211" s="1">
        <v>80</v>
      </c>
      <c r="H211" s="1">
        <v>85</v>
      </c>
      <c r="I211" s="1">
        <v>94</v>
      </c>
      <c r="J211" s="1">
        <v>154</v>
      </c>
      <c r="K211" s="1">
        <v>110</v>
      </c>
      <c r="L211" s="1">
        <v>85</v>
      </c>
      <c r="M211" s="1">
        <v>102</v>
      </c>
      <c r="N211" s="1">
        <v>91</v>
      </c>
      <c r="O211" s="1">
        <v>110</v>
      </c>
      <c r="P211" s="1">
        <v>90</v>
      </c>
      <c r="Q211" s="1">
        <v>227</v>
      </c>
      <c r="R211" s="1">
        <v>218</v>
      </c>
      <c r="S211" s="1">
        <v>214</v>
      </c>
      <c r="T211" s="1">
        <v>236</v>
      </c>
      <c r="U211" s="1">
        <v>233</v>
      </c>
      <c r="V211" s="1">
        <v>699</v>
      </c>
      <c r="W211" s="1">
        <v>548</v>
      </c>
      <c r="X211" s="1">
        <v>693</v>
      </c>
      <c r="Y211" s="1">
        <v>737</v>
      </c>
      <c r="Z211" s="1">
        <v>556</v>
      </c>
      <c r="AA211" s="1"/>
      <c r="AB211" s="1"/>
      <c r="AC211" s="1">
        <v>417</v>
      </c>
      <c r="AD211" s="1">
        <v>493</v>
      </c>
      <c r="AE211" s="1">
        <v>491</v>
      </c>
      <c r="AF211" s="1">
        <v>510</v>
      </c>
      <c r="AG211" s="1">
        <v>566</v>
      </c>
      <c r="AH211" s="1">
        <v>557</v>
      </c>
      <c r="AI211" s="1">
        <v>525</v>
      </c>
      <c r="AJ211" s="1">
        <v>684</v>
      </c>
      <c r="AK211" s="1">
        <v>601</v>
      </c>
      <c r="AL211" s="1">
        <v>600</v>
      </c>
      <c r="AM211" s="1"/>
      <c r="AN211" s="1"/>
      <c r="AO211" s="1">
        <v>434</v>
      </c>
      <c r="AP211" s="1">
        <v>648</v>
      </c>
      <c r="AQ211" s="1">
        <v>510</v>
      </c>
      <c r="AR211" s="1">
        <v>462</v>
      </c>
      <c r="AS211" s="1">
        <v>500</v>
      </c>
      <c r="AT211" s="1">
        <v>479</v>
      </c>
      <c r="AU211" s="1">
        <v>496</v>
      </c>
      <c r="AV211" s="1">
        <v>516</v>
      </c>
      <c r="AW211" s="1">
        <v>626</v>
      </c>
      <c r="AX211" s="1">
        <v>520</v>
      </c>
      <c r="AY211" s="1"/>
      <c r="AZ211" s="1"/>
      <c r="BA211" s="1">
        <v>203</v>
      </c>
      <c r="BB211" s="1">
        <v>202</v>
      </c>
      <c r="BC211" s="1">
        <v>207</v>
      </c>
      <c r="BD211" s="1">
        <v>196</v>
      </c>
      <c r="BE211" s="1">
        <v>207</v>
      </c>
      <c r="BF211" s="1">
        <v>85</v>
      </c>
      <c r="BG211" s="1">
        <v>84</v>
      </c>
      <c r="BH211" s="1">
        <v>84</v>
      </c>
      <c r="BI211" s="1">
        <v>135</v>
      </c>
      <c r="BJ211" s="1">
        <v>88</v>
      </c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 spans="1:75">
      <c r="A212" s="3" t="s">
        <v>201</v>
      </c>
      <c r="B212" s="1">
        <v>37197.682999999997</v>
      </c>
      <c r="C212" s="1">
        <v>36.9</v>
      </c>
      <c r="D212" s="1">
        <v>92</v>
      </c>
      <c r="E212" s="1">
        <v>84</v>
      </c>
      <c r="F212" s="1">
        <v>83</v>
      </c>
      <c r="G212" s="1">
        <v>80</v>
      </c>
      <c r="H212" s="1">
        <v>85</v>
      </c>
      <c r="I212" s="1">
        <v>95</v>
      </c>
      <c r="J212" s="1">
        <v>155</v>
      </c>
      <c r="K212" s="1">
        <v>111</v>
      </c>
      <c r="L212" s="1">
        <v>85</v>
      </c>
      <c r="M212" s="1">
        <v>103</v>
      </c>
      <c r="N212" s="1">
        <v>90</v>
      </c>
      <c r="O212" s="1">
        <v>110</v>
      </c>
      <c r="P212" s="1">
        <v>89</v>
      </c>
      <c r="Q212" s="1">
        <v>226</v>
      </c>
      <c r="R212" s="1">
        <v>219</v>
      </c>
      <c r="S212" s="1">
        <v>213</v>
      </c>
      <c r="T212" s="1">
        <v>236</v>
      </c>
      <c r="U212" s="1">
        <v>233</v>
      </c>
      <c r="V212" s="1">
        <v>689</v>
      </c>
      <c r="W212" s="1">
        <v>540</v>
      </c>
      <c r="X212" s="1">
        <v>683</v>
      </c>
      <c r="Y212" s="1">
        <v>724</v>
      </c>
      <c r="Z212" s="1">
        <v>550</v>
      </c>
      <c r="AA212" s="1"/>
      <c r="AB212" s="1"/>
      <c r="AC212" s="1">
        <v>412</v>
      </c>
      <c r="AD212" s="1">
        <v>486</v>
      </c>
      <c r="AE212" s="1">
        <v>484</v>
      </c>
      <c r="AF212" s="1">
        <v>501</v>
      </c>
      <c r="AG212" s="1">
        <v>558</v>
      </c>
      <c r="AH212" s="1">
        <v>549</v>
      </c>
      <c r="AI212" s="1">
        <v>519</v>
      </c>
      <c r="AJ212" s="1">
        <v>674</v>
      </c>
      <c r="AK212" s="1">
        <v>607</v>
      </c>
      <c r="AL212" s="1">
        <v>591</v>
      </c>
      <c r="AM212" s="1"/>
      <c r="AN212" s="1"/>
      <c r="AO212" s="1">
        <v>429</v>
      </c>
      <c r="AP212" s="1">
        <v>636</v>
      </c>
      <c r="AQ212" s="1">
        <v>504</v>
      </c>
      <c r="AR212" s="1">
        <v>458</v>
      </c>
      <c r="AS212" s="1">
        <v>494</v>
      </c>
      <c r="AT212" s="1">
        <v>474</v>
      </c>
      <c r="AU212" s="1">
        <v>491</v>
      </c>
      <c r="AV212" s="1">
        <v>510</v>
      </c>
      <c r="AW212" s="1">
        <v>614</v>
      </c>
      <c r="AX212" s="1">
        <v>513</v>
      </c>
      <c r="AY212" s="1"/>
      <c r="AZ212" s="1"/>
      <c r="BA212" s="1">
        <v>202</v>
      </c>
      <c r="BB212" s="1">
        <v>200</v>
      </c>
      <c r="BC212" s="1">
        <v>206</v>
      </c>
      <c r="BD212" s="1">
        <v>196</v>
      </c>
      <c r="BE212" s="1">
        <v>206</v>
      </c>
      <c r="BF212" s="1">
        <v>85</v>
      </c>
      <c r="BG212" s="1">
        <v>84</v>
      </c>
      <c r="BH212" s="1">
        <v>84</v>
      </c>
      <c r="BI212" s="1">
        <v>139</v>
      </c>
      <c r="BJ212" s="1">
        <v>88</v>
      </c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 spans="1:75">
      <c r="A213" s="3" t="s">
        <v>202</v>
      </c>
      <c r="B213" s="1">
        <v>37797.661</v>
      </c>
      <c r="C213" s="1">
        <v>37</v>
      </c>
      <c r="D213" s="1">
        <v>93</v>
      </c>
      <c r="E213" s="1">
        <v>85</v>
      </c>
      <c r="F213" s="1">
        <v>83</v>
      </c>
      <c r="G213" s="1">
        <v>80</v>
      </c>
      <c r="H213" s="1">
        <v>86</v>
      </c>
      <c r="I213" s="1">
        <v>97</v>
      </c>
      <c r="J213" s="1">
        <v>157</v>
      </c>
      <c r="K213" s="1">
        <v>114</v>
      </c>
      <c r="L213" s="1">
        <v>86</v>
      </c>
      <c r="M213" s="1">
        <v>105</v>
      </c>
      <c r="N213" s="1">
        <v>91</v>
      </c>
      <c r="O213" s="1">
        <v>112</v>
      </c>
      <c r="P213" s="1">
        <v>91</v>
      </c>
      <c r="Q213" s="1">
        <v>227</v>
      </c>
      <c r="R213" s="1">
        <v>218</v>
      </c>
      <c r="S213" s="1">
        <v>214</v>
      </c>
      <c r="T213" s="1">
        <v>236</v>
      </c>
      <c r="U213" s="1">
        <v>234</v>
      </c>
      <c r="V213" s="1">
        <v>683</v>
      </c>
      <c r="W213" s="1">
        <v>535</v>
      </c>
      <c r="X213" s="1">
        <v>675</v>
      </c>
      <c r="Y213" s="1">
        <v>715</v>
      </c>
      <c r="Z213" s="1">
        <v>547</v>
      </c>
      <c r="AA213" s="1"/>
      <c r="AB213" s="1"/>
      <c r="AC213" s="1">
        <v>409</v>
      </c>
      <c r="AD213" s="1">
        <v>482</v>
      </c>
      <c r="AE213" s="1">
        <v>480</v>
      </c>
      <c r="AF213" s="1">
        <v>496</v>
      </c>
      <c r="AG213" s="1">
        <v>554</v>
      </c>
      <c r="AH213" s="1">
        <v>542</v>
      </c>
      <c r="AI213" s="1">
        <v>514</v>
      </c>
      <c r="AJ213" s="1">
        <v>668</v>
      </c>
      <c r="AK213" s="1">
        <v>612</v>
      </c>
      <c r="AL213" s="1">
        <v>585</v>
      </c>
      <c r="AM213" s="1"/>
      <c r="AN213" s="1"/>
      <c r="AO213" s="1">
        <v>425</v>
      </c>
      <c r="AP213" s="1">
        <v>629</v>
      </c>
      <c r="AQ213" s="1">
        <v>496</v>
      </c>
      <c r="AR213" s="1">
        <v>453</v>
      </c>
      <c r="AS213" s="1">
        <v>491</v>
      </c>
      <c r="AT213" s="1">
        <v>471</v>
      </c>
      <c r="AU213" s="1">
        <v>488</v>
      </c>
      <c r="AV213" s="1">
        <v>512</v>
      </c>
      <c r="AW213" s="1">
        <v>601</v>
      </c>
      <c r="AX213" s="1">
        <v>511</v>
      </c>
      <c r="AY213" s="1"/>
      <c r="AZ213" s="1"/>
      <c r="BA213" s="1">
        <v>203</v>
      </c>
      <c r="BB213" s="1">
        <v>201</v>
      </c>
      <c r="BC213" s="1">
        <v>207</v>
      </c>
      <c r="BD213" s="1">
        <v>196</v>
      </c>
      <c r="BE213" s="1">
        <v>206</v>
      </c>
      <c r="BF213" s="1">
        <v>86</v>
      </c>
      <c r="BG213" s="1">
        <v>85</v>
      </c>
      <c r="BH213" s="1">
        <v>84</v>
      </c>
      <c r="BI213" s="1">
        <v>143</v>
      </c>
      <c r="BJ213" s="1">
        <v>89</v>
      </c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 spans="1:75">
      <c r="A214" s="3" t="s">
        <v>203</v>
      </c>
      <c r="B214" s="1">
        <v>38397.633999999998</v>
      </c>
      <c r="C214" s="1">
        <v>37.1</v>
      </c>
      <c r="D214" s="1">
        <v>92</v>
      </c>
      <c r="E214" s="1">
        <v>84</v>
      </c>
      <c r="F214" s="1">
        <v>82</v>
      </c>
      <c r="G214" s="1">
        <v>80</v>
      </c>
      <c r="H214" s="1">
        <v>85</v>
      </c>
      <c r="I214" s="1">
        <v>98</v>
      </c>
      <c r="J214" s="1">
        <v>156</v>
      </c>
      <c r="K214" s="1">
        <v>115</v>
      </c>
      <c r="L214" s="1">
        <v>86</v>
      </c>
      <c r="M214" s="1">
        <v>105</v>
      </c>
      <c r="N214" s="1">
        <v>90</v>
      </c>
      <c r="O214" s="1">
        <v>113</v>
      </c>
      <c r="P214" s="1">
        <v>89</v>
      </c>
      <c r="Q214" s="1">
        <v>226</v>
      </c>
      <c r="R214" s="1">
        <v>218</v>
      </c>
      <c r="S214" s="1">
        <v>213</v>
      </c>
      <c r="T214" s="1">
        <v>236</v>
      </c>
      <c r="U214" s="1">
        <v>232</v>
      </c>
      <c r="V214" s="1">
        <v>675</v>
      </c>
      <c r="W214" s="1">
        <v>528</v>
      </c>
      <c r="X214" s="1">
        <v>665</v>
      </c>
      <c r="Y214" s="1">
        <v>704</v>
      </c>
      <c r="Z214" s="1">
        <v>540</v>
      </c>
      <c r="AA214" s="1"/>
      <c r="AB214" s="1"/>
      <c r="AC214" s="1">
        <v>406</v>
      </c>
      <c r="AD214" s="1">
        <v>475</v>
      </c>
      <c r="AE214" s="1">
        <v>474</v>
      </c>
      <c r="AF214" s="1">
        <v>489</v>
      </c>
      <c r="AG214" s="1">
        <v>546</v>
      </c>
      <c r="AH214" s="1">
        <v>535</v>
      </c>
      <c r="AI214" s="1">
        <v>505</v>
      </c>
      <c r="AJ214" s="1">
        <v>661</v>
      </c>
      <c r="AK214" s="1">
        <v>613</v>
      </c>
      <c r="AL214" s="1">
        <v>578</v>
      </c>
      <c r="AM214" s="1"/>
      <c r="AN214" s="1"/>
      <c r="AO214" s="1">
        <v>422</v>
      </c>
      <c r="AP214" s="1">
        <v>618</v>
      </c>
      <c r="AQ214" s="1">
        <v>491</v>
      </c>
      <c r="AR214" s="1">
        <v>449</v>
      </c>
      <c r="AS214" s="1">
        <v>485</v>
      </c>
      <c r="AT214" s="1">
        <v>466</v>
      </c>
      <c r="AU214" s="1">
        <v>485</v>
      </c>
      <c r="AV214" s="1">
        <v>513</v>
      </c>
      <c r="AW214" s="1">
        <v>593</v>
      </c>
      <c r="AX214" s="1">
        <v>503</v>
      </c>
      <c r="AY214" s="1"/>
      <c r="AZ214" s="1"/>
      <c r="BA214" s="1">
        <v>203</v>
      </c>
      <c r="BB214" s="1">
        <v>200</v>
      </c>
      <c r="BC214" s="1">
        <v>207</v>
      </c>
      <c r="BD214" s="1">
        <v>194</v>
      </c>
      <c r="BE214" s="1">
        <v>206</v>
      </c>
      <c r="BF214" s="1">
        <v>85</v>
      </c>
      <c r="BG214" s="1">
        <v>84</v>
      </c>
      <c r="BH214" s="1">
        <v>84</v>
      </c>
      <c r="BI214" s="1">
        <v>145</v>
      </c>
      <c r="BJ214" s="1">
        <v>88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 spans="1:75">
      <c r="A215" s="3" t="s">
        <v>204</v>
      </c>
      <c r="B215" s="1">
        <v>38997.603000000003</v>
      </c>
      <c r="C215" s="1">
        <v>36.9</v>
      </c>
      <c r="D215" s="1">
        <v>93</v>
      </c>
      <c r="E215" s="1">
        <v>84</v>
      </c>
      <c r="F215" s="1">
        <v>84</v>
      </c>
      <c r="G215" s="1">
        <v>80</v>
      </c>
      <c r="H215" s="1">
        <v>86</v>
      </c>
      <c r="I215" s="1">
        <v>101</v>
      </c>
      <c r="J215" s="1">
        <v>158</v>
      </c>
      <c r="K215" s="1">
        <v>118</v>
      </c>
      <c r="L215" s="1">
        <v>86</v>
      </c>
      <c r="M215" s="1">
        <v>109</v>
      </c>
      <c r="N215" s="1">
        <v>91</v>
      </c>
      <c r="O215" s="1">
        <v>115</v>
      </c>
      <c r="P215" s="1">
        <v>90</v>
      </c>
      <c r="Q215" s="1">
        <v>227</v>
      </c>
      <c r="R215" s="1">
        <v>218</v>
      </c>
      <c r="S215" s="1">
        <v>214</v>
      </c>
      <c r="T215" s="1">
        <v>237</v>
      </c>
      <c r="U215" s="1">
        <v>233</v>
      </c>
      <c r="V215" s="1">
        <v>667</v>
      </c>
      <c r="W215" s="1">
        <v>527</v>
      </c>
      <c r="X215" s="1">
        <v>659</v>
      </c>
      <c r="Y215" s="1">
        <v>693</v>
      </c>
      <c r="Z215" s="1">
        <v>536</v>
      </c>
      <c r="AA215" s="1"/>
      <c r="AB215" s="1"/>
      <c r="AC215" s="1">
        <v>404</v>
      </c>
      <c r="AD215" s="1">
        <v>472</v>
      </c>
      <c r="AE215" s="1">
        <v>471</v>
      </c>
      <c r="AF215" s="1">
        <v>485</v>
      </c>
      <c r="AG215" s="1">
        <v>542</v>
      </c>
      <c r="AH215" s="1">
        <v>532</v>
      </c>
      <c r="AI215" s="1">
        <v>502</v>
      </c>
      <c r="AJ215" s="1">
        <v>655</v>
      </c>
      <c r="AK215" s="1">
        <v>617</v>
      </c>
      <c r="AL215" s="1">
        <v>572</v>
      </c>
      <c r="AM215" s="1"/>
      <c r="AN215" s="1"/>
      <c r="AO215" s="1">
        <v>420</v>
      </c>
      <c r="AP215" s="1">
        <v>611</v>
      </c>
      <c r="AQ215" s="1">
        <v>488</v>
      </c>
      <c r="AR215" s="1">
        <v>447</v>
      </c>
      <c r="AS215" s="1">
        <v>481</v>
      </c>
      <c r="AT215" s="1">
        <v>464</v>
      </c>
      <c r="AU215" s="1">
        <v>483</v>
      </c>
      <c r="AV215" s="1">
        <v>516</v>
      </c>
      <c r="AW215" s="1">
        <v>588</v>
      </c>
      <c r="AX215" s="1">
        <v>501</v>
      </c>
      <c r="AY215" s="1"/>
      <c r="AZ215" s="1"/>
      <c r="BA215" s="1">
        <v>203</v>
      </c>
      <c r="BB215" s="1">
        <v>201</v>
      </c>
      <c r="BC215" s="1">
        <v>207</v>
      </c>
      <c r="BD215" s="1">
        <v>196</v>
      </c>
      <c r="BE215" s="1">
        <v>206</v>
      </c>
      <c r="BF215" s="1">
        <v>86</v>
      </c>
      <c r="BG215" s="1">
        <v>84</v>
      </c>
      <c r="BH215" s="1">
        <v>84</v>
      </c>
      <c r="BI215" s="1">
        <v>148</v>
      </c>
      <c r="BJ215" s="1">
        <v>89</v>
      </c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 spans="1:75">
      <c r="A216" s="3" t="s">
        <v>205</v>
      </c>
      <c r="B216" s="1">
        <v>39597.574000000001</v>
      </c>
      <c r="C216" s="1">
        <v>36.9</v>
      </c>
      <c r="D216" s="1">
        <v>92</v>
      </c>
      <c r="E216" s="1">
        <v>84</v>
      </c>
      <c r="F216" s="1">
        <v>84</v>
      </c>
      <c r="G216" s="1">
        <v>80</v>
      </c>
      <c r="H216" s="1">
        <v>86</v>
      </c>
      <c r="I216" s="1">
        <v>102</v>
      </c>
      <c r="J216" s="1">
        <v>159</v>
      </c>
      <c r="K216" s="1">
        <v>120</v>
      </c>
      <c r="L216" s="1">
        <v>86</v>
      </c>
      <c r="M216" s="1">
        <v>110</v>
      </c>
      <c r="N216" s="1">
        <v>90</v>
      </c>
      <c r="O216" s="1">
        <v>116</v>
      </c>
      <c r="P216" s="1">
        <v>89</v>
      </c>
      <c r="Q216" s="1">
        <v>227</v>
      </c>
      <c r="R216" s="1">
        <v>218</v>
      </c>
      <c r="S216" s="1">
        <v>213</v>
      </c>
      <c r="T216" s="1">
        <v>236</v>
      </c>
      <c r="U216" s="1">
        <v>234</v>
      </c>
      <c r="V216" s="1">
        <v>659</v>
      </c>
      <c r="W216" s="1">
        <v>524</v>
      </c>
      <c r="X216" s="1">
        <v>649</v>
      </c>
      <c r="Y216" s="1">
        <v>685</v>
      </c>
      <c r="Z216" s="1">
        <v>534</v>
      </c>
      <c r="AA216" s="1"/>
      <c r="AB216" s="1"/>
      <c r="AC216" s="1">
        <v>401</v>
      </c>
      <c r="AD216" s="1">
        <v>467</v>
      </c>
      <c r="AE216" s="1">
        <v>467</v>
      </c>
      <c r="AF216" s="1">
        <v>479</v>
      </c>
      <c r="AG216" s="1">
        <v>537</v>
      </c>
      <c r="AH216" s="1">
        <v>524</v>
      </c>
      <c r="AI216" s="1">
        <v>496</v>
      </c>
      <c r="AJ216" s="1">
        <v>650</v>
      </c>
      <c r="AK216" s="1">
        <v>619</v>
      </c>
      <c r="AL216" s="1">
        <v>567</v>
      </c>
      <c r="AM216" s="1"/>
      <c r="AN216" s="1"/>
      <c r="AO216" s="1">
        <v>416</v>
      </c>
      <c r="AP216" s="1">
        <v>602</v>
      </c>
      <c r="AQ216" s="1">
        <v>481</v>
      </c>
      <c r="AR216" s="1">
        <v>442</v>
      </c>
      <c r="AS216" s="1">
        <v>477</v>
      </c>
      <c r="AT216" s="1">
        <v>460</v>
      </c>
      <c r="AU216" s="1">
        <v>485</v>
      </c>
      <c r="AV216" s="1">
        <v>517</v>
      </c>
      <c r="AW216" s="1">
        <v>580</v>
      </c>
      <c r="AX216" s="1">
        <v>495</v>
      </c>
      <c r="AY216" s="1"/>
      <c r="AZ216" s="1"/>
      <c r="BA216" s="1">
        <v>203</v>
      </c>
      <c r="BB216" s="1">
        <v>201</v>
      </c>
      <c r="BC216" s="1">
        <v>207</v>
      </c>
      <c r="BD216" s="1">
        <v>195</v>
      </c>
      <c r="BE216" s="1">
        <v>207</v>
      </c>
      <c r="BF216" s="1">
        <v>85</v>
      </c>
      <c r="BG216" s="1">
        <v>84</v>
      </c>
      <c r="BH216" s="1">
        <v>84</v>
      </c>
      <c r="BI216" s="1">
        <v>150</v>
      </c>
      <c r="BJ216" s="1">
        <v>88</v>
      </c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 spans="1:75">
      <c r="A217" s="3" t="s">
        <v>206</v>
      </c>
      <c r="B217" s="1">
        <v>40197.534</v>
      </c>
      <c r="C217" s="1">
        <v>37.1</v>
      </c>
      <c r="D217" s="1">
        <v>92</v>
      </c>
      <c r="E217" s="1">
        <v>84</v>
      </c>
      <c r="F217" s="1">
        <v>83</v>
      </c>
      <c r="G217" s="1">
        <v>80</v>
      </c>
      <c r="H217" s="1">
        <v>85</v>
      </c>
      <c r="I217" s="1">
        <v>103</v>
      </c>
      <c r="J217" s="1">
        <v>160</v>
      </c>
      <c r="K217" s="1">
        <v>121</v>
      </c>
      <c r="L217" s="1">
        <v>86</v>
      </c>
      <c r="M217" s="1">
        <v>111</v>
      </c>
      <c r="N217" s="1">
        <v>90</v>
      </c>
      <c r="O217" s="1">
        <v>116</v>
      </c>
      <c r="P217" s="1">
        <v>89</v>
      </c>
      <c r="Q217" s="1">
        <v>226</v>
      </c>
      <c r="R217" s="1">
        <v>217</v>
      </c>
      <c r="S217" s="1">
        <v>212</v>
      </c>
      <c r="T217" s="1">
        <v>234</v>
      </c>
      <c r="U217" s="1">
        <v>233</v>
      </c>
      <c r="V217" s="1">
        <v>654</v>
      </c>
      <c r="W217" s="1">
        <v>517</v>
      </c>
      <c r="X217" s="1">
        <v>640</v>
      </c>
      <c r="Y217" s="1">
        <v>675</v>
      </c>
      <c r="Z217" s="1">
        <v>528</v>
      </c>
      <c r="AA217" s="1"/>
      <c r="AB217" s="1"/>
      <c r="AC217" s="1">
        <v>403</v>
      </c>
      <c r="AD217" s="1">
        <v>459</v>
      </c>
      <c r="AE217" s="1">
        <v>461</v>
      </c>
      <c r="AF217" s="1">
        <v>472</v>
      </c>
      <c r="AG217" s="1">
        <v>528</v>
      </c>
      <c r="AH217" s="1">
        <v>517</v>
      </c>
      <c r="AI217" s="1">
        <v>490</v>
      </c>
      <c r="AJ217" s="1">
        <v>641</v>
      </c>
      <c r="AK217" s="1">
        <v>619</v>
      </c>
      <c r="AL217" s="1">
        <v>558</v>
      </c>
      <c r="AM217" s="1"/>
      <c r="AN217" s="1"/>
      <c r="AO217" s="1">
        <v>411</v>
      </c>
      <c r="AP217" s="1">
        <v>594</v>
      </c>
      <c r="AQ217" s="1">
        <v>476</v>
      </c>
      <c r="AR217" s="1">
        <v>437</v>
      </c>
      <c r="AS217" s="1">
        <v>472</v>
      </c>
      <c r="AT217" s="1">
        <v>456</v>
      </c>
      <c r="AU217" s="1">
        <v>486</v>
      </c>
      <c r="AV217" s="1">
        <v>518</v>
      </c>
      <c r="AW217" s="1">
        <v>572</v>
      </c>
      <c r="AX217" s="1">
        <v>491</v>
      </c>
      <c r="AY217" s="1"/>
      <c r="AZ217" s="1"/>
      <c r="BA217" s="1">
        <v>201</v>
      </c>
      <c r="BB217" s="1">
        <v>200</v>
      </c>
      <c r="BC217" s="1">
        <v>206</v>
      </c>
      <c r="BD217" s="1">
        <v>195</v>
      </c>
      <c r="BE217" s="1">
        <v>206</v>
      </c>
      <c r="BF217" s="1">
        <v>85</v>
      </c>
      <c r="BG217" s="1">
        <v>84</v>
      </c>
      <c r="BH217" s="1">
        <v>83</v>
      </c>
      <c r="BI217" s="1">
        <v>152</v>
      </c>
      <c r="BJ217" s="1">
        <v>88</v>
      </c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 spans="1:75">
      <c r="A218" s="3" t="s">
        <v>207</v>
      </c>
      <c r="B218" s="1">
        <v>40797.495000000003</v>
      </c>
      <c r="C218" s="1">
        <v>36.9</v>
      </c>
      <c r="D218" s="1">
        <v>93</v>
      </c>
      <c r="E218" s="1">
        <v>85</v>
      </c>
      <c r="F218" s="1">
        <v>83</v>
      </c>
      <c r="G218" s="1">
        <v>81</v>
      </c>
      <c r="H218" s="1">
        <v>86</v>
      </c>
      <c r="I218" s="1">
        <v>106</v>
      </c>
      <c r="J218" s="1">
        <v>161</v>
      </c>
      <c r="K218" s="1">
        <v>124</v>
      </c>
      <c r="L218" s="1">
        <v>86</v>
      </c>
      <c r="M218" s="1">
        <v>115</v>
      </c>
      <c r="N218" s="1">
        <v>92</v>
      </c>
      <c r="O218" s="1">
        <v>120</v>
      </c>
      <c r="P218" s="1">
        <v>90</v>
      </c>
      <c r="Q218" s="1">
        <v>227</v>
      </c>
      <c r="R218" s="1">
        <v>218</v>
      </c>
      <c r="S218" s="1">
        <v>214</v>
      </c>
      <c r="T218" s="1">
        <v>238</v>
      </c>
      <c r="U218" s="1">
        <v>235</v>
      </c>
      <c r="V218" s="1">
        <v>647</v>
      </c>
      <c r="W218" s="1">
        <v>516</v>
      </c>
      <c r="X218" s="1">
        <v>636</v>
      </c>
      <c r="Y218" s="1">
        <v>669</v>
      </c>
      <c r="Z218" s="1">
        <v>525</v>
      </c>
      <c r="AA218" s="1"/>
      <c r="AB218" s="1"/>
      <c r="AC218" s="1">
        <v>408</v>
      </c>
      <c r="AD218" s="1">
        <v>460</v>
      </c>
      <c r="AE218" s="1">
        <v>460</v>
      </c>
      <c r="AF218" s="1">
        <v>468</v>
      </c>
      <c r="AG218" s="1">
        <v>524</v>
      </c>
      <c r="AH218" s="1">
        <v>514</v>
      </c>
      <c r="AI218" s="1">
        <v>485</v>
      </c>
      <c r="AJ218" s="1">
        <v>635</v>
      </c>
      <c r="AK218" s="1">
        <v>623</v>
      </c>
      <c r="AL218" s="1">
        <v>557</v>
      </c>
      <c r="AM218" s="1"/>
      <c r="AN218" s="1"/>
      <c r="AO218" s="1">
        <v>411</v>
      </c>
      <c r="AP218" s="1">
        <v>588</v>
      </c>
      <c r="AQ218" s="1">
        <v>474</v>
      </c>
      <c r="AR218" s="1">
        <v>437</v>
      </c>
      <c r="AS218" s="1">
        <v>471</v>
      </c>
      <c r="AT218" s="1">
        <v>454</v>
      </c>
      <c r="AU218" s="1">
        <v>489</v>
      </c>
      <c r="AV218" s="1">
        <v>521</v>
      </c>
      <c r="AW218" s="1">
        <v>571</v>
      </c>
      <c r="AX218" s="1">
        <v>488</v>
      </c>
      <c r="AY218" s="1"/>
      <c r="AZ218" s="1"/>
      <c r="BA218" s="1">
        <v>204</v>
      </c>
      <c r="BB218" s="1">
        <v>201</v>
      </c>
      <c r="BC218" s="1">
        <v>206</v>
      </c>
      <c r="BD218" s="1">
        <v>196</v>
      </c>
      <c r="BE218" s="1">
        <v>206</v>
      </c>
      <c r="BF218" s="1">
        <v>86</v>
      </c>
      <c r="BG218" s="1">
        <v>84</v>
      </c>
      <c r="BH218" s="1">
        <v>84</v>
      </c>
      <c r="BI218" s="1">
        <v>155</v>
      </c>
      <c r="BJ218" s="1">
        <v>89</v>
      </c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 spans="1:75">
      <c r="A219" s="3" t="s">
        <v>208</v>
      </c>
      <c r="B219" s="1">
        <v>41397.451000000001</v>
      </c>
      <c r="C219" s="1">
        <v>37.1</v>
      </c>
      <c r="D219" s="1">
        <v>92</v>
      </c>
      <c r="E219" s="1">
        <v>84</v>
      </c>
      <c r="F219" s="1">
        <v>83</v>
      </c>
      <c r="G219" s="1">
        <v>80</v>
      </c>
      <c r="H219" s="1">
        <v>85</v>
      </c>
      <c r="I219" s="1">
        <v>107</v>
      </c>
      <c r="J219" s="1">
        <v>162</v>
      </c>
      <c r="K219" s="1">
        <v>125</v>
      </c>
      <c r="L219" s="1">
        <v>86</v>
      </c>
      <c r="M219" s="1">
        <v>116</v>
      </c>
      <c r="N219" s="1">
        <v>91</v>
      </c>
      <c r="O219" s="1">
        <v>119</v>
      </c>
      <c r="P219" s="1">
        <v>89</v>
      </c>
      <c r="Q219" s="1">
        <v>226</v>
      </c>
      <c r="R219" s="1">
        <v>216</v>
      </c>
      <c r="S219" s="1">
        <v>213</v>
      </c>
      <c r="T219" s="1">
        <v>236</v>
      </c>
      <c r="U219" s="1">
        <v>233</v>
      </c>
      <c r="V219" s="1">
        <v>641</v>
      </c>
      <c r="W219" s="1">
        <v>512</v>
      </c>
      <c r="X219" s="1">
        <v>627</v>
      </c>
      <c r="Y219" s="1">
        <v>659</v>
      </c>
      <c r="Z219" s="1">
        <v>528</v>
      </c>
      <c r="AA219" s="1"/>
      <c r="AB219" s="1"/>
      <c r="AC219" s="1">
        <v>406</v>
      </c>
      <c r="AD219" s="1">
        <v>454</v>
      </c>
      <c r="AE219" s="1">
        <v>453</v>
      </c>
      <c r="AF219" s="1">
        <v>463</v>
      </c>
      <c r="AG219" s="1">
        <v>518</v>
      </c>
      <c r="AH219" s="1">
        <v>509</v>
      </c>
      <c r="AI219" s="1">
        <v>480</v>
      </c>
      <c r="AJ219" s="1">
        <v>625</v>
      </c>
      <c r="AK219" s="1">
        <v>622</v>
      </c>
      <c r="AL219" s="1">
        <v>549</v>
      </c>
      <c r="AM219" s="1"/>
      <c r="AN219" s="1"/>
      <c r="AO219" s="1">
        <v>407</v>
      </c>
      <c r="AP219" s="1">
        <v>579</v>
      </c>
      <c r="AQ219" s="1">
        <v>466</v>
      </c>
      <c r="AR219" s="1">
        <v>432</v>
      </c>
      <c r="AS219" s="1">
        <v>465</v>
      </c>
      <c r="AT219" s="1">
        <v>450</v>
      </c>
      <c r="AU219" s="1">
        <v>488</v>
      </c>
      <c r="AV219" s="1">
        <v>521</v>
      </c>
      <c r="AW219" s="1">
        <v>562</v>
      </c>
      <c r="AX219" s="1">
        <v>483</v>
      </c>
      <c r="AY219" s="1"/>
      <c r="AZ219" s="1"/>
      <c r="BA219" s="1">
        <v>201</v>
      </c>
      <c r="BB219" s="1">
        <v>200</v>
      </c>
      <c r="BC219" s="1">
        <v>205</v>
      </c>
      <c r="BD219" s="1">
        <v>195</v>
      </c>
      <c r="BE219" s="1">
        <v>205</v>
      </c>
      <c r="BF219" s="1">
        <v>85</v>
      </c>
      <c r="BG219" s="1">
        <v>83</v>
      </c>
      <c r="BH219" s="1">
        <v>83</v>
      </c>
      <c r="BI219" s="1">
        <v>156</v>
      </c>
      <c r="BJ219" s="1">
        <v>88</v>
      </c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 spans="1:75">
      <c r="A220" s="3" t="s">
        <v>209</v>
      </c>
      <c r="B220" s="1">
        <v>41997.438000000002</v>
      </c>
      <c r="C220" s="1">
        <v>37</v>
      </c>
      <c r="D220" s="1">
        <v>92</v>
      </c>
      <c r="E220" s="1">
        <v>85</v>
      </c>
      <c r="F220" s="1">
        <v>83</v>
      </c>
      <c r="G220" s="1">
        <v>80</v>
      </c>
      <c r="H220" s="1">
        <v>85</v>
      </c>
      <c r="I220" s="1">
        <v>109</v>
      </c>
      <c r="J220" s="1">
        <v>163</v>
      </c>
      <c r="K220" s="1">
        <v>128</v>
      </c>
      <c r="L220" s="1">
        <v>87</v>
      </c>
      <c r="M220" s="1">
        <v>119</v>
      </c>
      <c r="N220" s="1">
        <v>91</v>
      </c>
      <c r="O220" s="1">
        <v>122</v>
      </c>
      <c r="P220" s="1">
        <v>89</v>
      </c>
      <c r="Q220" s="1">
        <v>227</v>
      </c>
      <c r="R220" s="1">
        <v>217</v>
      </c>
      <c r="S220" s="1">
        <v>214</v>
      </c>
      <c r="T220" s="1">
        <v>237</v>
      </c>
      <c r="U220" s="1">
        <v>234</v>
      </c>
      <c r="V220" s="1">
        <v>633</v>
      </c>
      <c r="W220" s="1">
        <v>508</v>
      </c>
      <c r="X220" s="1">
        <v>621</v>
      </c>
      <c r="Y220" s="1">
        <v>652</v>
      </c>
      <c r="Z220" s="1">
        <v>530</v>
      </c>
      <c r="AA220" s="1"/>
      <c r="AB220" s="1"/>
      <c r="AC220" s="1">
        <v>408</v>
      </c>
      <c r="AD220" s="1">
        <v>451</v>
      </c>
      <c r="AE220" s="1">
        <v>452</v>
      </c>
      <c r="AF220" s="1">
        <v>459</v>
      </c>
      <c r="AG220" s="1">
        <v>515</v>
      </c>
      <c r="AH220" s="1">
        <v>504</v>
      </c>
      <c r="AI220" s="1">
        <v>476</v>
      </c>
      <c r="AJ220" s="1">
        <v>628</v>
      </c>
      <c r="AK220" s="1">
        <v>625</v>
      </c>
      <c r="AL220" s="1">
        <v>543</v>
      </c>
      <c r="AM220" s="1"/>
      <c r="AN220" s="1"/>
      <c r="AO220" s="1">
        <v>404</v>
      </c>
      <c r="AP220" s="1">
        <v>572</v>
      </c>
      <c r="AQ220" s="1">
        <v>463</v>
      </c>
      <c r="AR220" s="1">
        <v>435</v>
      </c>
      <c r="AS220" s="1">
        <v>463</v>
      </c>
      <c r="AT220" s="1">
        <v>453</v>
      </c>
      <c r="AU220" s="1">
        <v>491</v>
      </c>
      <c r="AV220" s="1">
        <v>521</v>
      </c>
      <c r="AW220" s="1">
        <v>557</v>
      </c>
      <c r="AX220" s="1">
        <v>479</v>
      </c>
      <c r="AY220" s="1"/>
      <c r="AZ220" s="1"/>
      <c r="BA220" s="1">
        <v>202</v>
      </c>
      <c r="BB220" s="1">
        <v>200</v>
      </c>
      <c r="BC220" s="1">
        <v>206</v>
      </c>
      <c r="BD220" s="1">
        <v>195</v>
      </c>
      <c r="BE220" s="1">
        <v>206</v>
      </c>
      <c r="BF220" s="1">
        <v>86</v>
      </c>
      <c r="BG220" s="1">
        <v>84</v>
      </c>
      <c r="BH220" s="1">
        <v>84</v>
      </c>
      <c r="BI220" s="1">
        <v>158</v>
      </c>
      <c r="BJ220" s="1">
        <v>88</v>
      </c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 spans="1:75">
      <c r="A221" s="3" t="s">
        <v>210</v>
      </c>
      <c r="B221" s="1">
        <v>42597.408000000003</v>
      </c>
      <c r="C221" s="1">
        <v>37</v>
      </c>
      <c r="D221" s="1">
        <v>92</v>
      </c>
      <c r="E221" s="1">
        <v>84</v>
      </c>
      <c r="F221" s="1">
        <v>83</v>
      </c>
      <c r="G221" s="1">
        <v>80</v>
      </c>
      <c r="H221" s="1">
        <v>85</v>
      </c>
      <c r="I221" s="1">
        <v>111</v>
      </c>
      <c r="J221" s="1">
        <v>163</v>
      </c>
      <c r="K221" s="1">
        <v>130</v>
      </c>
      <c r="L221" s="1">
        <v>87</v>
      </c>
      <c r="M221" s="1">
        <v>120</v>
      </c>
      <c r="N221" s="1">
        <v>91</v>
      </c>
      <c r="O221" s="1">
        <v>123</v>
      </c>
      <c r="P221" s="1">
        <v>89</v>
      </c>
      <c r="Q221" s="1">
        <v>227</v>
      </c>
      <c r="R221" s="1">
        <v>216</v>
      </c>
      <c r="S221" s="1">
        <v>213</v>
      </c>
      <c r="T221" s="1">
        <v>236</v>
      </c>
      <c r="U221" s="1">
        <v>233</v>
      </c>
      <c r="V221" s="1">
        <v>630</v>
      </c>
      <c r="W221" s="1">
        <v>503</v>
      </c>
      <c r="X221" s="1">
        <v>615</v>
      </c>
      <c r="Y221" s="1">
        <v>645</v>
      </c>
      <c r="Z221" s="1">
        <v>531</v>
      </c>
      <c r="AA221" s="1"/>
      <c r="AB221" s="1"/>
      <c r="AC221" s="1">
        <v>409</v>
      </c>
      <c r="AD221" s="1">
        <v>446</v>
      </c>
      <c r="AE221" s="1">
        <v>448</v>
      </c>
      <c r="AF221" s="1">
        <v>456</v>
      </c>
      <c r="AG221" s="1">
        <v>508</v>
      </c>
      <c r="AH221" s="1">
        <v>498</v>
      </c>
      <c r="AI221" s="1">
        <v>471</v>
      </c>
      <c r="AJ221" s="1">
        <v>632</v>
      </c>
      <c r="AK221" s="1">
        <v>626</v>
      </c>
      <c r="AL221" s="1">
        <v>540</v>
      </c>
      <c r="AM221" s="1"/>
      <c r="AN221" s="1"/>
      <c r="AO221" s="1">
        <v>403</v>
      </c>
      <c r="AP221" s="1">
        <v>564</v>
      </c>
      <c r="AQ221" s="1">
        <v>460</v>
      </c>
      <c r="AR221" s="1">
        <v>437</v>
      </c>
      <c r="AS221" s="1">
        <v>460</v>
      </c>
      <c r="AT221" s="1">
        <v>453</v>
      </c>
      <c r="AU221" s="1">
        <v>493</v>
      </c>
      <c r="AV221" s="1">
        <v>522</v>
      </c>
      <c r="AW221" s="1">
        <v>552</v>
      </c>
      <c r="AX221" s="1">
        <v>476</v>
      </c>
      <c r="AY221" s="1"/>
      <c r="AZ221" s="1"/>
      <c r="BA221" s="1">
        <v>202</v>
      </c>
      <c r="BB221" s="1">
        <v>200</v>
      </c>
      <c r="BC221" s="1">
        <v>205</v>
      </c>
      <c r="BD221" s="1">
        <v>195</v>
      </c>
      <c r="BE221" s="1">
        <v>205</v>
      </c>
      <c r="BF221" s="1">
        <v>85</v>
      </c>
      <c r="BG221" s="1">
        <v>84</v>
      </c>
      <c r="BH221" s="1">
        <v>83</v>
      </c>
      <c r="BI221" s="1">
        <v>160</v>
      </c>
      <c r="BJ221" s="1">
        <v>88</v>
      </c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 spans="1: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75">
      <c r="A223" s="1" t="s">
        <v>211</v>
      </c>
      <c r="B223" s="1"/>
      <c r="C223" s="1"/>
      <c r="D223" s="1"/>
      <c r="E223" s="1" t="s">
        <v>212</v>
      </c>
      <c r="F223" s="1"/>
      <c r="G223" s="1"/>
      <c r="H223" s="1"/>
      <c r="I223" s="1"/>
      <c r="J223" s="1"/>
      <c r="K223" s="1"/>
    </row>
    <row r="224" spans="1: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s="4" customFormat="1">
      <c r="A226" s="4" t="s">
        <v>213</v>
      </c>
      <c r="B226" s="4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300C-0840-4C1F-B5DD-C58E0C186B64}">
  <dimension ref="A1:BD229"/>
  <sheetViews>
    <sheetView topLeftCell="AH1" workbookViewId="0">
      <selection activeCell="AX1" sqref="AX1:BD1048576"/>
    </sheetView>
  </sheetViews>
  <sheetFormatPr defaultColWidth="7.89453125" defaultRowHeight="14.4"/>
  <cols>
    <col min="1" max="16384" width="7.89453125" style="5"/>
  </cols>
  <sheetData>
    <row r="1" spans="1:56">
      <c r="B1" s="5" t="s">
        <v>215</v>
      </c>
      <c r="AW1" s="5" t="s">
        <v>223</v>
      </c>
      <c r="AX1" s="5" t="s">
        <v>215</v>
      </c>
    </row>
    <row r="2" spans="1:56">
      <c r="B2" s="5" t="s">
        <v>216</v>
      </c>
      <c r="G2" s="5" t="s">
        <v>217</v>
      </c>
      <c r="N2" s="5" t="s">
        <v>218</v>
      </c>
      <c r="S2" s="5" t="s">
        <v>219</v>
      </c>
      <c r="Z2" s="5" t="s">
        <v>220</v>
      </c>
      <c r="AE2" s="5" t="s">
        <v>221</v>
      </c>
      <c r="AL2" s="5" t="s">
        <v>216</v>
      </c>
      <c r="AQ2" s="5" t="s">
        <v>222</v>
      </c>
      <c r="AX2" s="5" t="s">
        <v>216</v>
      </c>
      <c r="AY2" s="5" t="s">
        <v>217</v>
      </c>
      <c r="AZ2" s="5" t="s">
        <v>218</v>
      </c>
      <c r="BA2" s="5" t="s">
        <v>219</v>
      </c>
      <c r="BB2" s="5" t="s">
        <v>220</v>
      </c>
      <c r="BC2" s="5" t="s">
        <v>221</v>
      </c>
      <c r="BD2" s="5" t="s">
        <v>222</v>
      </c>
    </row>
    <row r="3" spans="1:56">
      <c r="A3" s="5">
        <v>0</v>
      </c>
      <c r="B3" s="1">
        <v>0.34179999999999999</v>
      </c>
      <c r="C3" s="1">
        <v>0.42909999999999998</v>
      </c>
      <c r="D3" s="1">
        <v>0.46060000000000001</v>
      </c>
      <c r="E3" s="1">
        <v>0.42230000000000001</v>
      </c>
      <c r="F3" s="1">
        <v>0.37090000000000001</v>
      </c>
      <c r="G3" s="1">
        <v>0.46260000000000001</v>
      </c>
      <c r="H3" s="1">
        <v>0.36</v>
      </c>
      <c r="I3" s="1">
        <v>0.40339999999999998</v>
      </c>
      <c r="J3" s="1">
        <v>0.39760000000000001</v>
      </c>
      <c r="K3" s="1">
        <v>0.36209999999999998</v>
      </c>
      <c r="L3" s="1"/>
      <c r="M3" s="1"/>
      <c r="N3" s="1">
        <v>0.47370000000000001</v>
      </c>
      <c r="O3" s="1">
        <v>0.45219999999999999</v>
      </c>
      <c r="P3" s="1">
        <v>0.43419999999999997</v>
      </c>
      <c r="Q3" s="1">
        <v>0.36890000000000001</v>
      </c>
      <c r="R3" s="1">
        <v>0.41170000000000001</v>
      </c>
      <c r="S3" s="1">
        <v>0.46079999999999999</v>
      </c>
      <c r="T3" s="1">
        <v>0.47399999999999998</v>
      </c>
      <c r="U3" s="1">
        <v>0.53110000000000002</v>
      </c>
      <c r="V3" s="1">
        <v>0.64119999999999999</v>
      </c>
      <c r="W3" s="1">
        <v>0.437</v>
      </c>
      <c r="X3" s="1"/>
      <c r="Y3" s="1"/>
      <c r="Z3" s="1">
        <v>0.44409999999999999</v>
      </c>
      <c r="AA3" s="1">
        <v>0.44600000000000001</v>
      </c>
      <c r="AB3" s="1">
        <v>0.46200000000000002</v>
      </c>
      <c r="AC3" s="1">
        <v>0.4672</v>
      </c>
      <c r="AD3" s="1">
        <v>0.40489999999999998</v>
      </c>
      <c r="AE3" s="1">
        <v>0.43530000000000002</v>
      </c>
      <c r="AF3" s="1">
        <v>0.49540000000000001</v>
      </c>
      <c r="AG3" s="1">
        <v>0.51119999999999999</v>
      </c>
      <c r="AH3" s="1">
        <v>0.54159999999999997</v>
      </c>
      <c r="AI3" s="1">
        <v>0.4698</v>
      </c>
      <c r="AJ3" s="1"/>
      <c r="AK3" s="1"/>
      <c r="AL3" s="1">
        <v>0.37480000000000002</v>
      </c>
      <c r="AM3" s="1">
        <v>0.42649999999999999</v>
      </c>
      <c r="AN3" s="1">
        <v>0.43459999999999999</v>
      </c>
      <c r="AO3" s="1">
        <v>0.46260000000000001</v>
      </c>
      <c r="AP3" s="1">
        <v>0.4753</v>
      </c>
      <c r="AQ3" s="1">
        <v>0.1081</v>
      </c>
      <c r="AR3" s="1">
        <v>0.1016</v>
      </c>
      <c r="AS3" s="1">
        <v>0.109</v>
      </c>
      <c r="AT3" s="1">
        <v>0.11</v>
      </c>
      <c r="AU3" s="1">
        <v>0.1099</v>
      </c>
      <c r="AX3" s="5">
        <f>AVERAGE(B3:F3)</f>
        <v>0.40494000000000002</v>
      </c>
      <c r="AY3" s="5">
        <f>AVERAGE(G3:K3)</f>
        <v>0.39713999999999999</v>
      </c>
      <c r="AZ3" s="5">
        <f>AVERAGE(N3:R3)</f>
        <v>0.42813999999999997</v>
      </c>
      <c r="BA3" s="5">
        <f>AVERAGE(S3:W3)</f>
        <v>0.50881999999999994</v>
      </c>
      <c r="BB3" s="5">
        <f>AVERAGE(Z3:AD3)</f>
        <v>0.44484000000000001</v>
      </c>
      <c r="BC3" s="5">
        <f>AVERAGE(AE3:AI3)</f>
        <v>0.49065999999999993</v>
      </c>
      <c r="BD3" s="5">
        <f>AVERAGE(AQ3:AU3)</f>
        <v>0.10772</v>
      </c>
    </row>
    <row r="4" spans="1:56">
      <c r="A4" s="5">
        <f>A3+10</f>
        <v>10</v>
      </c>
      <c r="B4" s="1">
        <v>0.38929999999999998</v>
      </c>
      <c r="C4" s="1">
        <v>0.47760000000000002</v>
      </c>
      <c r="D4" s="1">
        <v>0.48959999999999998</v>
      </c>
      <c r="E4" s="1">
        <v>0.44790000000000002</v>
      </c>
      <c r="F4" s="1">
        <v>0.4123</v>
      </c>
      <c r="G4" s="1">
        <v>0.4753</v>
      </c>
      <c r="H4" s="1">
        <v>0.36409999999999998</v>
      </c>
      <c r="I4" s="1">
        <v>0.40799999999999997</v>
      </c>
      <c r="J4" s="1">
        <v>0.38600000000000001</v>
      </c>
      <c r="K4" s="1">
        <v>0.36830000000000002</v>
      </c>
      <c r="L4" s="1"/>
      <c r="M4" s="1"/>
      <c r="N4" s="1">
        <v>0.49349999999999999</v>
      </c>
      <c r="O4" s="1">
        <v>0.47549999999999998</v>
      </c>
      <c r="P4" s="1">
        <v>0.4667</v>
      </c>
      <c r="Q4" s="1">
        <v>0.4083</v>
      </c>
      <c r="R4" s="1">
        <v>0.4763</v>
      </c>
      <c r="S4" s="1">
        <v>0.46229999999999999</v>
      </c>
      <c r="T4" s="1">
        <v>0.48149999999999998</v>
      </c>
      <c r="U4" s="1">
        <v>0.54469999999999996</v>
      </c>
      <c r="V4" s="1">
        <v>0.64239999999999997</v>
      </c>
      <c r="W4" s="1">
        <v>0.43969999999999998</v>
      </c>
      <c r="X4" s="1"/>
      <c r="Y4" s="1"/>
      <c r="Z4" s="1">
        <v>0.47360000000000002</v>
      </c>
      <c r="AA4" s="1">
        <v>0.42559999999999998</v>
      </c>
      <c r="AB4" s="1">
        <v>0.47799999999999998</v>
      </c>
      <c r="AC4" s="1">
        <v>0.48149999999999998</v>
      </c>
      <c r="AD4" s="1">
        <v>0.41</v>
      </c>
      <c r="AE4" s="1">
        <v>0.45689999999999997</v>
      </c>
      <c r="AF4" s="1">
        <v>0.49769999999999998</v>
      </c>
      <c r="AG4" s="1">
        <v>0.51190000000000002</v>
      </c>
      <c r="AH4" s="1">
        <v>0.56189999999999996</v>
      </c>
      <c r="AI4" s="1">
        <v>0.48089999999999999</v>
      </c>
      <c r="AJ4" s="1"/>
      <c r="AK4" s="1"/>
      <c r="AL4" s="1">
        <v>0.40720000000000001</v>
      </c>
      <c r="AM4" s="1">
        <v>0.43590000000000001</v>
      </c>
      <c r="AN4" s="1">
        <v>0.47610000000000002</v>
      </c>
      <c r="AO4" s="1">
        <v>0.50390000000000001</v>
      </c>
      <c r="AP4" s="1">
        <v>0.51270000000000004</v>
      </c>
      <c r="AQ4" s="1">
        <v>0.1081</v>
      </c>
      <c r="AR4" s="1">
        <v>0.1014</v>
      </c>
      <c r="AS4" s="1">
        <v>0.1075</v>
      </c>
      <c r="AT4" s="1">
        <v>0.1082</v>
      </c>
      <c r="AU4" s="1">
        <v>0.1065</v>
      </c>
      <c r="AX4" s="5">
        <f t="shared" ref="AX4:AX67" si="0">AVERAGE(B4:F4)</f>
        <v>0.44333999999999996</v>
      </c>
      <c r="AY4" s="5">
        <f t="shared" ref="AY4:AY67" si="1">AVERAGE(G4:K4)</f>
        <v>0.40034000000000003</v>
      </c>
      <c r="AZ4" s="5">
        <f t="shared" ref="AZ4:AZ67" si="2">AVERAGE(N4:R4)</f>
        <v>0.46406000000000003</v>
      </c>
      <c r="BA4" s="5">
        <f t="shared" ref="BA4:BA67" si="3">AVERAGE(S4:W4)</f>
        <v>0.51411999999999991</v>
      </c>
      <c r="BB4" s="5">
        <f t="shared" ref="BB4:BB67" si="4">AVERAGE(Z4:AD4)</f>
        <v>0.45373999999999998</v>
      </c>
      <c r="BC4" s="5">
        <f t="shared" ref="BC4:BC67" si="5">AVERAGE(AE4:AI4)</f>
        <v>0.50185999999999997</v>
      </c>
      <c r="BD4" s="5">
        <f t="shared" ref="BD4:BD67" si="6">AVERAGE(AQ4:AU4)</f>
        <v>0.10634000000000002</v>
      </c>
    </row>
    <row r="5" spans="1:56">
      <c r="A5" s="5">
        <f t="shared" ref="A5:A68" si="7">A4+10</f>
        <v>20</v>
      </c>
      <c r="B5" s="1">
        <v>0.437</v>
      </c>
      <c r="C5" s="1">
        <v>0.52110000000000001</v>
      </c>
      <c r="D5" s="1">
        <v>0.52880000000000005</v>
      </c>
      <c r="E5" s="1">
        <v>0.48949999999999999</v>
      </c>
      <c r="F5" s="1">
        <v>0.4743</v>
      </c>
      <c r="G5" s="1">
        <v>0.49790000000000001</v>
      </c>
      <c r="H5" s="1">
        <v>0.4012</v>
      </c>
      <c r="I5" s="1">
        <v>0.4224</v>
      </c>
      <c r="J5" s="1">
        <v>0.40050000000000002</v>
      </c>
      <c r="K5" s="1">
        <v>0.38690000000000002</v>
      </c>
      <c r="L5" s="1"/>
      <c r="M5" s="1"/>
      <c r="N5" s="1">
        <v>0.51570000000000005</v>
      </c>
      <c r="O5" s="1">
        <v>0.501</v>
      </c>
      <c r="P5" s="1">
        <v>0.48859999999999998</v>
      </c>
      <c r="Q5" s="1">
        <v>0.42480000000000001</v>
      </c>
      <c r="R5" s="1">
        <v>0.47910000000000003</v>
      </c>
      <c r="S5" s="1">
        <v>0.46589999999999998</v>
      </c>
      <c r="T5" s="1">
        <v>0.4788</v>
      </c>
      <c r="U5" s="1">
        <v>0.55149999999999999</v>
      </c>
      <c r="V5" s="1">
        <v>0.66159999999999997</v>
      </c>
      <c r="W5" s="1">
        <v>0.45469999999999999</v>
      </c>
      <c r="X5" s="1"/>
      <c r="Y5" s="1"/>
      <c r="Z5" s="1">
        <v>0.49130000000000001</v>
      </c>
      <c r="AA5" s="1">
        <v>0.43869999999999998</v>
      </c>
      <c r="AB5" s="1">
        <v>0.48699999999999999</v>
      </c>
      <c r="AC5" s="1">
        <v>0.49590000000000001</v>
      </c>
      <c r="AD5" s="1">
        <v>0.4219</v>
      </c>
      <c r="AE5" s="1">
        <v>0.46650000000000003</v>
      </c>
      <c r="AF5" s="1">
        <v>0.50360000000000005</v>
      </c>
      <c r="AG5" s="1">
        <v>0.51910000000000001</v>
      </c>
      <c r="AH5" s="1">
        <v>0.56699999999999995</v>
      </c>
      <c r="AI5" s="1">
        <v>0.49430000000000002</v>
      </c>
      <c r="AJ5" s="1"/>
      <c r="AK5" s="1"/>
      <c r="AL5" s="1">
        <v>0.4229</v>
      </c>
      <c r="AM5" s="1">
        <v>0.44890000000000002</v>
      </c>
      <c r="AN5" s="1">
        <v>0.49149999999999999</v>
      </c>
      <c r="AO5" s="1">
        <v>0.51470000000000005</v>
      </c>
      <c r="AP5" s="1">
        <v>0.52159999999999995</v>
      </c>
      <c r="AQ5" s="1">
        <v>0.108</v>
      </c>
      <c r="AR5" s="1">
        <v>0.1009</v>
      </c>
      <c r="AS5" s="1">
        <v>0.1074</v>
      </c>
      <c r="AT5" s="1">
        <v>0.10879999999999999</v>
      </c>
      <c r="AU5" s="1">
        <v>0.1062</v>
      </c>
      <c r="AX5" s="5">
        <f t="shared" si="0"/>
        <v>0.49013999999999996</v>
      </c>
      <c r="AY5" s="5">
        <f t="shared" si="1"/>
        <v>0.42178000000000004</v>
      </c>
      <c r="AZ5" s="5">
        <f t="shared" si="2"/>
        <v>0.48184000000000005</v>
      </c>
      <c r="BA5" s="5">
        <f t="shared" si="3"/>
        <v>0.52249999999999996</v>
      </c>
      <c r="BB5" s="5">
        <f t="shared" si="4"/>
        <v>0.46695999999999999</v>
      </c>
      <c r="BC5" s="5">
        <f t="shared" si="5"/>
        <v>0.5101</v>
      </c>
      <c r="BD5" s="5">
        <f t="shared" si="6"/>
        <v>0.10625999999999999</v>
      </c>
    </row>
    <row r="6" spans="1:56">
      <c r="A6" s="5">
        <f t="shared" si="7"/>
        <v>30</v>
      </c>
      <c r="B6" s="1">
        <v>0.47420000000000001</v>
      </c>
      <c r="C6" s="1">
        <v>0.55610000000000004</v>
      </c>
      <c r="D6" s="1">
        <v>0.54790000000000005</v>
      </c>
      <c r="E6" s="1">
        <v>0.52059999999999995</v>
      </c>
      <c r="F6" s="1">
        <v>0.51519999999999999</v>
      </c>
      <c r="G6" s="1">
        <v>0.52049999999999996</v>
      </c>
      <c r="H6" s="1">
        <v>0.43309999999999998</v>
      </c>
      <c r="I6" s="1">
        <v>0.44590000000000002</v>
      </c>
      <c r="J6" s="1">
        <v>0.42309999999999998</v>
      </c>
      <c r="K6" s="1">
        <v>0.41870000000000002</v>
      </c>
      <c r="L6" s="1"/>
      <c r="M6" s="1"/>
      <c r="N6" s="1">
        <v>0.54349999999999998</v>
      </c>
      <c r="O6" s="1">
        <v>0.52810000000000001</v>
      </c>
      <c r="P6" s="1">
        <v>0.51439999999999997</v>
      </c>
      <c r="Q6" s="1">
        <v>0.4471</v>
      </c>
      <c r="R6" s="1">
        <v>0.49719999999999998</v>
      </c>
      <c r="S6" s="1">
        <v>0.48420000000000002</v>
      </c>
      <c r="T6" s="1">
        <v>0.48459999999999998</v>
      </c>
      <c r="U6" s="1">
        <v>0.56530000000000002</v>
      </c>
      <c r="V6" s="1">
        <v>0.69030000000000002</v>
      </c>
      <c r="W6" s="1">
        <v>0.48099999999999998</v>
      </c>
      <c r="X6" s="1"/>
      <c r="Y6" s="1"/>
      <c r="Z6" s="1">
        <v>0.51749999999999996</v>
      </c>
      <c r="AA6" s="1">
        <v>0.45479999999999998</v>
      </c>
      <c r="AB6" s="1">
        <v>0.50749999999999995</v>
      </c>
      <c r="AC6" s="1">
        <v>0.51870000000000005</v>
      </c>
      <c r="AD6" s="1">
        <v>0.44140000000000001</v>
      </c>
      <c r="AE6" s="1">
        <v>0.48859999999999998</v>
      </c>
      <c r="AF6" s="1">
        <v>0.51700000000000002</v>
      </c>
      <c r="AG6" s="1">
        <v>0.53049999999999997</v>
      </c>
      <c r="AH6" s="1">
        <v>0.58069999999999999</v>
      </c>
      <c r="AI6" s="1">
        <v>0.5131</v>
      </c>
      <c r="AJ6" s="1"/>
      <c r="AK6" s="1"/>
      <c r="AL6" s="1">
        <v>0.44440000000000002</v>
      </c>
      <c r="AM6" s="1">
        <v>0.47110000000000002</v>
      </c>
      <c r="AN6" s="1">
        <v>0.5111</v>
      </c>
      <c r="AO6" s="1">
        <v>0.52839999999999998</v>
      </c>
      <c r="AP6" s="1">
        <v>0.53759999999999997</v>
      </c>
      <c r="AQ6" s="1">
        <v>0.1074</v>
      </c>
      <c r="AR6" s="1">
        <v>0.1007</v>
      </c>
      <c r="AS6" s="1">
        <v>0.10730000000000001</v>
      </c>
      <c r="AT6" s="1">
        <v>0.1075</v>
      </c>
      <c r="AU6" s="1">
        <v>0.1069</v>
      </c>
      <c r="AX6" s="5">
        <f t="shared" si="0"/>
        <v>0.52279999999999993</v>
      </c>
      <c r="AY6" s="5">
        <f t="shared" si="1"/>
        <v>0.44825999999999999</v>
      </c>
      <c r="AZ6" s="5">
        <f t="shared" si="2"/>
        <v>0.50605999999999995</v>
      </c>
      <c r="BA6" s="5">
        <f t="shared" si="3"/>
        <v>0.54108000000000001</v>
      </c>
      <c r="BB6" s="5">
        <f t="shared" si="4"/>
        <v>0.48797999999999997</v>
      </c>
      <c r="BC6" s="5">
        <f t="shared" si="5"/>
        <v>0.52598</v>
      </c>
      <c r="BD6" s="5">
        <f t="shared" si="6"/>
        <v>0.10596000000000001</v>
      </c>
    </row>
    <row r="7" spans="1:56">
      <c r="A7" s="5">
        <f t="shared" si="7"/>
        <v>40</v>
      </c>
      <c r="B7" s="1">
        <v>0.51359999999999995</v>
      </c>
      <c r="C7" s="1">
        <v>0.59419999999999995</v>
      </c>
      <c r="D7" s="1">
        <v>0.57930000000000004</v>
      </c>
      <c r="E7" s="1">
        <v>0.55479999999999996</v>
      </c>
      <c r="F7" s="1">
        <v>0.55069999999999997</v>
      </c>
      <c r="G7" s="1">
        <v>0.55789999999999995</v>
      </c>
      <c r="H7" s="1">
        <v>0.49630000000000002</v>
      </c>
      <c r="I7" s="1">
        <v>0.4783</v>
      </c>
      <c r="J7" s="1">
        <v>0.45579999999999998</v>
      </c>
      <c r="K7" s="1">
        <v>0.45889999999999997</v>
      </c>
      <c r="L7" s="1"/>
      <c r="M7" s="1"/>
      <c r="N7" s="1">
        <v>0.57920000000000005</v>
      </c>
      <c r="O7" s="1">
        <v>0.56130000000000002</v>
      </c>
      <c r="P7" s="1">
        <v>0.54800000000000004</v>
      </c>
      <c r="Q7" s="1">
        <v>0.4788</v>
      </c>
      <c r="R7" s="1">
        <v>0.52100000000000002</v>
      </c>
      <c r="S7" s="1">
        <v>0.50629999999999997</v>
      </c>
      <c r="T7" s="1">
        <v>0.50609999999999999</v>
      </c>
      <c r="U7" s="1">
        <v>0.58799999999999997</v>
      </c>
      <c r="V7" s="1">
        <v>0.71020000000000005</v>
      </c>
      <c r="W7" s="1">
        <v>0.51190000000000002</v>
      </c>
      <c r="X7" s="1"/>
      <c r="Y7" s="1"/>
      <c r="Z7" s="1">
        <v>0.54930000000000001</v>
      </c>
      <c r="AA7" s="1">
        <v>0.48180000000000001</v>
      </c>
      <c r="AB7" s="1">
        <v>0.52959999999999996</v>
      </c>
      <c r="AC7" s="1">
        <v>0.54600000000000004</v>
      </c>
      <c r="AD7" s="1">
        <v>0.46820000000000001</v>
      </c>
      <c r="AE7" s="1">
        <v>0.51680000000000004</v>
      </c>
      <c r="AF7" s="1">
        <v>0.53820000000000001</v>
      </c>
      <c r="AG7" s="1">
        <v>0.55179999999999996</v>
      </c>
      <c r="AH7" s="1">
        <v>0.60199999999999998</v>
      </c>
      <c r="AI7" s="1">
        <v>0.53569999999999995</v>
      </c>
      <c r="AJ7" s="1"/>
      <c r="AK7" s="1"/>
      <c r="AL7" s="1">
        <v>0.4929</v>
      </c>
      <c r="AM7" s="1">
        <v>0.4955</v>
      </c>
      <c r="AN7" s="1">
        <v>0.53739999999999999</v>
      </c>
      <c r="AO7" s="1">
        <v>0.54410000000000003</v>
      </c>
      <c r="AP7" s="1">
        <v>0.56220000000000003</v>
      </c>
      <c r="AQ7" s="1">
        <v>0.1074</v>
      </c>
      <c r="AR7" s="1">
        <v>0.1008</v>
      </c>
      <c r="AS7" s="1">
        <v>0.1072</v>
      </c>
      <c r="AT7" s="1">
        <v>0.10730000000000001</v>
      </c>
      <c r="AU7" s="1">
        <v>0.1062</v>
      </c>
      <c r="AX7" s="5">
        <f t="shared" si="0"/>
        <v>0.55852000000000002</v>
      </c>
      <c r="AY7" s="5">
        <f t="shared" si="1"/>
        <v>0.48943999999999999</v>
      </c>
      <c r="AZ7" s="5">
        <f t="shared" si="2"/>
        <v>0.53766000000000003</v>
      </c>
      <c r="BA7" s="5">
        <f t="shared" si="3"/>
        <v>0.5645</v>
      </c>
      <c r="BB7" s="5">
        <f t="shared" si="4"/>
        <v>0.51497999999999999</v>
      </c>
      <c r="BC7" s="5">
        <f t="shared" si="5"/>
        <v>0.54889999999999994</v>
      </c>
      <c r="BD7" s="5">
        <f t="shared" si="6"/>
        <v>0.10578000000000001</v>
      </c>
    </row>
    <row r="8" spans="1:56">
      <c r="A8" s="5">
        <f t="shared" si="7"/>
        <v>50</v>
      </c>
      <c r="B8" s="1">
        <v>0.55330000000000001</v>
      </c>
      <c r="C8" s="1">
        <v>0.63229999999999997</v>
      </c>
      <c r="D8" s="1">
        <v>0.60960000000000003</v>
      </c>
      <c r="E8" s="1">
        <v>0.58850000000000002</v>
      </c>
      <c r="F8" s="1">
        <v>0.59</v>
      </c>
      <c r="G8" s="1">
        <v>0.60060000000000002</v>
      </c>
      <c r="H8" s="1">
        <v>0.53469999999999995</v>
      </c>
      <c r="I8" s="1">
        <v>0.51559999999999995</v>
      </c>
      <c r="J8" s="1">
        <v>0.49680000000000002</v>
      </c>
      <c r="K8" s="1">
        <v>0.50790000000000002</v>
      </c>
      <c r="L8" s="1"/>
      <c r="M8" s="1"/>
      <c r="N8" s="1">
        <v>0.61950000000000005</v>
      </c>
      <c r="O8" s="1">
        <v>0.59760000000000002</v>
      </c>
      <c r="P8" s="1">
        <v>0.58560000000000001</v>
      </c>
      <c r="Q8" s="1">
        <v>0.5262</v>
      </c>
      <c r="R8" s="1">
        <v>0.55320000000000003</v>
      </c>
      <c r="S8" s="1">
        <v>0.52329999999999999</v>
      </c>
      <c r="T8" s="1">
        <v>0.53010000000000002</v>
      </c>
      <c r="U8" s="1">
        <v>0.61609999999999998</v>
      </c>
      <c r="V8" s="1">
        <v>0.73970000000000002</v>
      </c>
      <c r="W8" s="1">
        <v>0.5454</v>
      </c>
      <c r="X8" s="1"/>
      <c r="Y8" s="1"/>
      <c r="Z8" s="1">
        <v>0.58509999999999995</v>
      </c>
      <c r="AA8" s="1">
        <v>0.50519999999999998</v>
      </c>
      <c r="AB8" s="1">
        <v>0.56230000000000002</v>
      </c>
      <c r="AC8" s="1">
        <v>0.58130000000000004</v>
      </c>
      <c r="AD8" s="1">
        <v>0.50239999999999996</v>
      </c>
      <c r="AE8" s="1">
        <v>0.55430000000000001</v>
      </c>
      <c r="AF8" s="1">
        <v>0.56979999999999997</v>
      </c>
      <c r="AG8" s="1">
        <v>0.58340000000000003</v>
      </c>
      <c r="AH8" s="1">
        <v>0.63160000000000005</v>
      </c>
      <c r="AI8" s="1">
        <v>0.56759999999999999</v>
      </c>
      <c r="AJ8" s="1"/>
      <c r="AK8" s="1"/>
      <c r="AL8" s="1">
        <v>0.49399999999999999</v>
      </c>
      <c r="AM8" s="1">
        <v>0.52569999999999995</v>
      </c>
      <c r="AN8" s="1">
        <v>0.56840000000000002</v>
      </c>
      <c r="AO8" s="1">
        <v>0.57199999999999995</v>
      </c>
      <c r="AP8" s="1">
        <v>0.59150000000000003</v>
      </c>
      <c r="AQ8" s="1">
        <v>0.1075</v>
      </c>
      <c r="AR8" s="1">
        <v>0.1009</v>
      </c>
      <c r="AS8" s="1">
        <v>0.1072</v>
      </c>
      <c r="AT8" s="1">
        <v>0.10730000000000001</v>
      </c>
      <c r="AU8" s="1">
        <v>0.1062</v>
      </c>
      <c r="AX8" s="5">
        <f t="shared" si="0"/>
        <v>0.59474000000000005</v>
      </c>
      <c r="AY8" s="5">
        <f t="shared" si="1"/>
        <v>0.53111999999999993</v>
      </c>
      <c r="AZ8" s="5">
        <f t="shared" si="2"/>
        <v>0.57641999999999993</v>
      </c>
      <c r="BA8" s="5">
        <f t="shared" si="3"/>
        <v>0.59091999999999989</v>
      </c>
      <c r="BB8" s="5">
        <f t="shared" si="4"/>
        <v>0.54725999999999997</v>
      </c>
      <c r="BC8" s="5">
        <f t="shared" si="5"/>
        <v>0.58134000000000008</v>
      </c>
      <c r="BD8" s="5">
        <f t="shared" si="6"/>
        <v>0.10582</v>
      </c>
    </row>
    <row r="9" spans="1:56">
      <c r="A9" s="5">
        <f t="shared" si="7"/>
        <v>60</v>
      </c>
      <c r="B9" s="1">
        <v>0.59699999999999998</v>
      </c>
      <c r="C9" s="1">
        <v>0.67410000000000003</v>
      </c>
      <c r="D9" s="1">
        <v>0.65439999999999998</v>
      </c>
      <c r="E9" s="1">
        <v>0.63019999999999998</v>
      </c>
      <c r="F9" s="1">
        <v>0.63700000000000001</v>
      </c>
      <c r="G9" s="1">
        <v>0.64839999999999998</v>
      </c>
      <c r="H9" s="1">
        <v>0.56100000000000005</v>
      </c>
      <c r="I9" s="1">
        <v>0.5585</v>
      </c>
      <c r="J9" s="1">
        <v>0.5403</v>
      </c>
      <c r="K9" s="1">
        <v>0.56030000000000002</v>
      </c>
      <c r="L9" s="1"/>
      <c r="M9" s="1"/>
      <c r="N9" s="1">
        <v>0.6643</v>
      </c>
      <c r="O9" s="1">
        <v>0.63109999999999999</v>
      </c>
      <c r="P9" s="1">
        <v>0.628</v>
      </c>
      <c r="Q9" s="1">
        <v>0.5615</v>
      </c>
      <c r="R9" s="1">
        <v>0.59160000000000001</v>
      </c>
      <c r="S9" s="1">
        <v>0.55959999999999999</v>
      </c>
      <c r="T9" s="1">
        <v>0.5615</v>
      </c>
      <c r="U9" s="1">
        <v>0.65239999999999998</v>
      </c>
      <c r="V9" s="1">
        <v>0.77929999999999999</v>
      </c>
      <c r="W9" s="1">
        <v>0.58220000000000005</v>
      </c>
      <c r="X9" s="1"/>
      <c r="Y9" s="1"/>
      <c r="Z9" s="1">
        <v>0.62590000000000001</v>
      </c>
      <c r="AA9" s="1">
        <v>0.5444</v>
      </c>
      <c r="AB9" s="1">
        <v>0.59840000000000004</v>
      </c>
      <c r="AC9" s="1">
        <v>0.62080000000000002</v>
      </c>
      <c r="AD9" s="1">
        <v>0.54</v>
      </c>
      <c r="AE9" s="1">
        <v>0.59440000000000004</v>
      </c>
      <c r="AF9" s="1">
        <v>0.60809999999999997</v>
      </c>
      <c r="AG9" s="1">
        <v>0.62109999999999999</v>
      </c>
      <c r="AH9" s="1">
        <v>0.66739999999999999</v>
      </c>
      <c r="AI9" s="1">
        <v>0.60560000000000003</v>
      </c>
      <c r="AJ9" s="1"/>
      <c r="AK9" s="1"/>
      <c r="AL9" s="1">
        <v>0.52829999999999999</v>
      </c>
      <c r="AM9" s="1">
        <v>0.56620000000000004</v>
      </c>
      <c r="AN9" s="1">
        <v>0.60389999999999999</v>
      </c>
      <c r="AO9" s="1">
        <v>0.60680000000000001</v>
      </c>
      <c r="AP9" s="1">
        <v>0.62519999999999998</v>
      </c>
      <c r="AQ9" s="1">
        <v>0.10390000000000001</v>
      </c>
      <c r="AR9" s="1">
        <v>0.10100000000000001</v>
      </c>
      <c r="AS9" s="1">
        <v>0.107</v>
      </c>
      <c r="AT9" s="1">
        <v>0.10730000000000001</v>
      </c>
      <c r="AU9" s="1">
        <v>0.1061</v>
      </c>
      <c r="AX9" s="5">
        <f t="shared" si="0"/>
        <v>0.63854</v>
      </c>
      <c r="AY9" s="5">
        <f t="shared" si="1"/>
        <v>0.57369999999999999</v>
      </c>
      <c r="AZ9" s="5">
        <f t="shared" si="2"/>
        <v>0.61530000000000007</v>
      </c>
      <c r="BA9" s="5">
        <f t="shared" si="3"/>
        <v>0.627</v>
      </c>
      <c r="BB9" s="5">
        <f t="shared" si="4"/>
        <v>0.58589999999999998</v>
      </c>
      <c r="BC9" s="5">
        <f t="shared" si="5"/>
        <v>0.61931999999999998</v>
      </c>
      <c r="BD9" s="5">
        <f t="shared" si="6"/>
        <v>0.10506</v>
      </c>
    </row>
    <row r="10" spans="1:56">
      <c r="A10" s="5">
        <f t="shared" si="7"/>
        <v>70</v>
      </c>
      <c r="B10" s="1">
        <v>0.6371</v>
      </c>
      <c r="C10" s="1">
        <v>0.71260000000000001</v>
      </c>
      <c r="D10" s="1">
        <v>0.67959999999999998</v>
      </c>
      <c r="E10" s="1">
        <v>0.67410000000000003</v>
      </c>
      <c r="F10" s="1">
        <v>0.6653</v>
      </c>
      <c r="G10" s="1">
        <v>0.68799999999999994</v>
      </c>
      <c r="H10" s="1">
        <v>0.5736</v>
      </c>
      <c r="I10" s="1">
        <v>0.59960000000000002</v>
      </c>
      <c r="J10" s="1">
        <v>0.58199999999999996</v>
      </c>
      <c r="K10" s="1">
        <v>0.60850000000000004</v>
      </c>
      <c r="L10" s="1"/>
      <c r="M10" s="1"/>
      <c r="N10" s="1">
        <v>0.70220000000000005</v>
      </c>
      <c r="O10" s="1">
        <v>0.67279999999999995</v>
      </c>
      <c r="P10" s="1">
        <v>0.6542</v>
      </c>
      <c r="Q10" s="1">
        <v>0.58299999999999996</v>
      </c>
      <c r="R10" s="1">
        <v>0.62470000000000003</v>
      </c>
      <c r="S10" s="1">
        <v>0.59589999999999999</v>
      </c>
      <c r="T10" s="1">
        <v>0.59160000000000001</v>
      </c>
      <c r="U10" s="1">
        <v>0.68769999999999998</v>
      </c>
      <c r="V10" s="1">
        <v>0.80820000000000003</v>
      </c>
      <c r="W10" s="1">
        <v>0.61719999999999997</v>
      </c>
      <c r="X10" s="1"/>
      <c r="Y10" s="1"/>
      <c r="Z10" s="1">
        <v>0.65280000000000005</v>
      </c>
      <c r="AA10" s="1">
        <v>0.57699999999999996</v>
      </c>
      <c r="AB10" s="1">
        <v>0.63649999999999995</v>
      </c>
      <c r="AC10" s="1">
        <v>0.65649999999999997</v>
      </c>
      <c r="AD10" s="1">
        <v>0.57809999999999995</v>
      </c>
      <c r="AE10" s="1">
        <v>0.63470000000000004</v>
      </c>
      <c r="AF10" s="1">
        <v>0.64570000000000005</v>
      </c>
      <c r="AG10" s="1">
        <v>0.65990000000000004</v>
      </c>
      <c r="AH10" s="1">
        <v>0.7036</v>
      </c>
      <c r="AI10" s="1">
        <v>0.64429999999999998</v>
      </c>
      <c r="AJ10" s="1"/>
      <c r="AK10" s="1"/>
      <c r="AL10" s="1">
        <v>0.56420000000000003</v>
      </c>
      <c r="AM10" s="1">
        <v>0.6028</v>
      </c>
      <c r="AN10" s="1">
        <v>0.64059999999999995</v>
      </c>
      <c r="AO10" s="1">
        <v>0.63480000000000003</v>
      </c>
      <c r="AP10" s="1">
        <v>0.65100000000000002</v>
      </c>
      <c r="AQ10" s="1">
        <v>0.104</v>
      </c>
      <c r="AR10" s="1">
        <v>0.10100000000000001</v>
      </c>
      <c r="AS10" s="1">
        <v>0.1072</v>
      </c>
      <c r="AT10" s="1">
        <v>0.1071</v>
      </c>
      <c r="AU10" s="1">
        <v>0.1158</v>
      </c>
      <c r="AX10" s="5">
        <f t="shared" si="0"/>
        <v>0.67374000000000012</v>
      </c>
      <c r="AY10" s="5">
        <f t="shared" si="1"/>
        <v>0.6103400000000001</v>
      </c>
      <c r="AZ10" s="5">
        <f t="shared" si="2"/>
        <v>0.64737999999999984</v>
      </c>
      <c r="BA10" s="5">
        <f t="shared" si="3"/>
        <v>0.66011999999999993</v>
      </c>
      <c r="BB10" s="5">
        <f t="shared" si="4"/>
        <v>0.62017999999999995</v>
      </c>
      <c r="BC10" s="5">
        <f t="shared" si="5"/>
        <v>0.65764</v>
      </c>
      <c r="BD10" s="5">
        <f t="shared" si="6"/>
        <v>0.10702</v>
      </c>
    </row>
    <row r="11" spans="1:56">
      <c r="A11" s="5">
        <f t="shared" si="7"/>
        <v>80</v>
      </c>
      <c r="B11" s="1">
        <v>0.67949999999999999</v>
      </c>
      <c r="C11" s="1">
        <v>0.74270000000000003</v>
      </c>
      <c r="D11" s="1">
        <v>0.71120000000000005</v>
      </c>
      <c r="E11" s="1">
        <v>0.6976</v>
      </c>
      <c r="F11" s="1">
        <v>0.70089999999999997</v>
      </c>
      <c r="G11" s="1">
        <v>0.71750000000000003</v>
      </c>
      <c r="H11" s="1">
        <v>0.61029999999999995</v>
      </c>
      <c r="I11" s="1">
        <v>0.63500000000000001</v>
      </c>
      <c r="J11" s="1">
        <v>0.62090000000000001</v>
      </c>
      <c r="K11" s="1">
        <v>0.6512</v>
      </c>
      <c r="L11" s="1"/>
      <c r="M11" s="1"/>
      <c r="N11" s="1">
        <v>0.73429999999999995</v>
      </c>
      <c r="O11" s="1">
        <v>0.70499999999999996</v>
      </c>
      <c r="P11" s="1">
        <v>0.68759999999999999</v>
      </c>
      <c r="Q11" s="1">
        <v>0.61099999999999999</v>
      </c>
      <c r="R11" s="1">
        <v>0.65329999999999999</v>
      </c>
      <c r="S11" s="1">
        <v>0.63049999999999995</v>
      </c>
      <c r="T11" s="1">
        <v>0.62180000000000002</v>
      </c>
      <c r="U11" s="1">
        <v>0.7208</v>
      </c>
      <c r="V11" s="1">
        <v>0.85460000000000003</v>
      </c>
      <c r="W11" s="1">
        <v>0.65280000000000005</v>
      </c>
      <c r="X11" s="1"/>
      <c r="Y11" s="1"/>
      <c r="Z11" s="1">
        <v>0.68420000000000003</v>
      </c>
      <c r="AA11" s="1">
        <v>0.62170000000000003</v>
      </c>
      <c r="AB11" s="1">
        <v>0.67220000000000002</v>
      </c>
      <c r="AC11" s="1">
        <v>0.68959999999999999</v>
      </c>
      <c r="AD11" s="1">
        <v>0.61299999999999999</v>
      </c>
      <c r="AE11" s="1">
        <v>0.67069999999999996</v>
      </c>
      <c r="AF11" s="1">
        <v>0.68159999999999998</v>
      </c>
      <c r="AG11" s="1">
        <v>0.69510000000000005</v>
      </c>
      <c r="AH11" s="1">
        <v>0.73170000000000002</v>
      </c>
      <c r="AI11" s="1">
        <v>0.67959999999999998</v>
      </c>
      <c r="AJ11" s="1"/>
      <c r="AK11" s="1"/>
      <c r="AL11" s="1">
        <v>0.59760000000000002</v>
      </c>
      <c r="AM11" s="1">
        <v>0.61990000000000001</v>
      </c>
      <c r="AN11" s="1">
        <v>0.66800000000000004</v>
      </c>
      <c r="AO11" s="1">
        <v>0.66669999999999996</v>
      </c>
      <c r="AP11" s="1">
        <v>0.68759999999999999</v>
      </c>
      <c r="AQ11" s="1">
        <v>0.104</v>
      </c>
      <c r="AR11" s="1">
        <v>0.10100000000000001</v>
      </c>
      <c r="AS11" s="1">
        <v>0.107</v>
      </c>
      <c r="AT11" s="1">
        <v>0.1072</v>
      </c>
      <c r="AU11" s="1">
        <v>0.1065</v>
      </c>
      <c r="AX11" s="5">
        <f t="shared" si="0"/>
        <v>0.70638000000000001</v>
      </c>
      <c r="AY11" s="5">
        <f t="shared" si="1"/>
        <v>0.64697999999999989</v>
      </c>
      <c r="AZ11" s="5">
        <f t="shared" si="2"/>
        <v>0.67823999999999995</v>
      </c>
      <c r="BA11" s="5">
        <f t="shared" si="3"/>
        <v>0.69610000000000005</v>
      </c>
      <c r="BB11" s="5">
        <f t="shared" si="4"/>
        <v>0.65613999999999995</v>
      </c>
      <c r="BC11" s="5">
        <f t="shared" si="5"/>
        <v>0.69174000000000002</v>
      </c>
      <c r="BD11" s="5">
        <f t="shared" si="6"/>
        <v>0.10514000000000001</v>
      </c>
    </row>
    <row r="12" spans="1:56">
      <c r="A12" s="5">
        <f t="shared" si="7"/>
        <v>90</v>
      </c>
      <c r="B12" s="1">
        <v>0.70820000000000005</v>
      </c>
      <c r="C12" s="1">
        <v>0.76780000000000004</v>
      </c>
      <c r="D12" s="1">
        <v>0.73399999999999999</v>
      </c>
      <c r="E12" s="1">
        <v>0.72130000000000005</v>
      </c>
      <c r="F12" s="1">
        <v>0.7278</v>
      </c>
      <c r="G12" s="1">
        <v>0.74319999999999997</v>
      </c>
      <c r="H12" s="1">
        <v>0.61299999999999999</v>
      </c>
      <c r="I12" s="1">
        <v>0.66520000000000001</v>
      </c>
      <c r="J12" s="1">
        <v>0.6542</v>
      </c>
      <c r="K12" s="1">
        <v>0.68620000000000003</v>
      </c>
      <c r="L12" s="1"/>
      <c r="M12" s="1"/>
      <c r="N12" s="1">
        <v>0.76619999999999999</v>
      </c>
      <c r="O12" s="1">
        <v>0.73199999999999998</v>
      </c>
      <c r="P12" s="1">
        <v>0.71209999999999996</v>
      </c>
      <c r="Q12" s="1">
        <v>0.64180000000000004</v>
      </c>
      <c r="R12" s="1">
        <v>0.67520000000000002</v>
      </c>
      <c r="S12" s="1">
        <v>0.65990000000000004</v>
      </c>
      <c r="T12" s="1">
        <v>0.64810000000000001</v>
      </c>
      <c r="U12" s="1">
        <v>0.74060000000000004</v>
      </c>
      <c r="V12" s="1">
        <v>0.88119999999999998</v>
      </c>
      <c r="W12" s="1">
        <v>0.68089999999999995</v>
      </c>
      <c r="X12" s="1"/>
      <c r="Y12" s="1"/>
      <c r="Z12" s="1">
        <v>0.70850000000000002</v>
      </c>
      <c r="AA12" s="1">
        <v>0.64729999999999999</v>
      </c>
      <c r="AB12" s="1">
        <v>0.69799999999999995</v>
      </c>
      <c r="AC12" s="1">
        <v>0.71609999999999996</v>
      </c>
      <c r="AD12" s="1">
        <v>0.64270000000000005</v>
      </c>
      <c r="AE12" s="1">
        <v>0.70369999999999999</v>
      </c>
      <c r="AF12" s="1">
        <v>0.70630000000000004</v>
      </c>
      <c r="AG12" s="1">
        <v>0.71919999999999995</v>
      </c>
      <c r="AH12" s="1">
        <v>0.75390000000000001</v>
      </c>
      <c r="AI12" s="1">
        <v>0.70660000000000001</v>
      </c>
      <c r="AJ12" s="1"/>
      <c r="AK12" s="1"/>
      <c r="AL12" s="1">
        <v>0.62970000000000004</v>
      </c>
      <c r="AM12" s="1">
        <v>0.65139999999999998</v>
      </c>
      <c r="AN12" s="1">
        <v>0.69599999999999995</v>
      </c>
      <c r="AO12" s="1">
        <v>0.69530000000000003</v>
      </c>
      <c r="AP12" s="1">
        <v>0.7147</v>
      </c>
      <c r="AQ12" s="1">
        <v>0.104</v>
      </c>
      <c r="AR12" s="1">
        <v>0.1012</v>
      </c>
      <c r="AS12" s="1">
        <v>0.1072</v>
      </c>
      <c r="AT12" s="1">
        <v>0.1072</v>
      </c>
      <c r="AU12" s="1">
        <v>0.107</v>
      </c>
      <c r="AX12" s="5">
        <f t="shared" si="0"/>
        <v>0.73182000000000014</v>
      </c>
      <c r="AY12" s="5">
        <f t="shared" si="1"/>
        <v>0.67235999999999996</v>
      </c>
      <c r="AZ12" s="5">
        <f t="shared" si="2"/>
        <v>0.70546000000000009</v>
      </c>
      <c r="BA12" s="5">
        <f t="shared" si="3"/>
        <v>0.72214</v>
      </c>
      <c r="BB12" s="5">
        <f t="shared" si="4"/>
        <v>0.68252000000000002</v>
      </c>
      <c r="BC12" s="5">
        <f t="shared" si="5"/>
        <v>0.71793999999999991</v>
      </c>
      <c r="BD12" s="5">
        <f t="shared" si="6"/>
        <v>0.10532000000000001</v>
      </c>
    </row>
    <row r="13" spans="1:56">
      <c r="A13" s="5">
        <f t="shared" si="7"/>
        <v>100</v>
      </c>
      <c r="B13" s="1">
        <v>0.73160000000000003</v>
      </c>
      <c r="C13" s="1">
        <v>0.79079999999999995</v>
      </c>
      <c r="D13" s="1">
        <v>0.75239999999999996</v>
      </c>
      <c r="E13" s="1">
        <v>0.74729999999999996</v>
      </c>
      <c r="F13" s="1">
        <v>0.74950000000000006</v>
      </c>
      <c r="G13" s="1">
        <v>0.76500000000000001</v>
      </c>
      <c r="H13" s="1">
        <v>0.64849999999999997</v>
      </c>
      <c r="I13" s="1">
        <v>0.69579999999999997</v>
      </c>
      <c r="J13" s="1">
        <v>0.67889999999999995</v>
      </c>
      <c r="K13" s="1">
        <v>0.71289999999999998</v>
      </c>
      <c r="L13" s="1"/>
      <c r="M13" s="1"/>
      <c r="N13" s="1">
        <v>0.79079999999999995</v>
      </c>
      <c r="O13" s="1">
        <v>0.75509999999999999</v>
      </c>
      <c r="P13" s="1">
        <v>0.74019999999999997</v>
      </c>
      <c r="Q13" s="1">
        <v>0.66539999999999999</v>
      </c>
      <c r="R13" s="1">
        <v>0.69899999999999995</v>
      </c>
      <c r="S13" s="1">
        <v>0.6804</v>
      </c>
      <c r="T13" s="1">
        <v>0.66759999999999997</v>
      </c>
      <c r="U13" s="1">
        <v>0.75939999999999996</v>
      </c>
      <c r="V13" s="1">
        <v>0.89680000000000004</v>
      </c>
      <c r="W13" s="1">
        <v>0.70120000000000005</v>
      </c>
      <c r="X13" s="1"/>
      <c r="Y13" s="1"/>
      <c r="Z13" s="1">
        <v>0.73070000000000002</v>
      </c>
      <c r="AA13" s="1">
        <v>0.67410000000000003</v>
      </c>
      <c r="AB13" s="1">
        <v>0.7208</v>
      </c>
      <c r="AC13" s="1">
        <v>0.74070000000000003</v>
      </c>
      <c r="AD13" s="1">
        <v>0.66659999999999997</v>
      </c>
      <c r="AE13" s="1">
        <v>0.72270000000000001</v>
      </c>
      <c r="AF13" s="1">
        <v>0.72860000000000003</v>
      </c>
      <c r="AG13" s="1">
        <v>0.74150000000000005</v>
      </c>
      <c r="AH13" s="1">
        <v>0.77410000000000001</v>
      </c>
      <c r="AI13" s="1">
        <v>0.72699999999999998</v>
      </c>
      <c r="AJ13" s="1"/>
      <c r="AK13" s="1"/>
      <c r="AL13" s="1">
        <v>0.6583</v>
      </c>
      <c r="AM13" s="1">
        <v>0.66559999999999997</v>
      </c>
      <c r="AN13" s="1">
        <v>0.71909999999999996</v>
      </c>
      <c r="AO13" s="1">
        <v>0.7147</v>
      </c>
      <c r="AP13" s="1">
        <v>0.73429999999999995</v>
      </c>
      <c r="AQ13" s="1">
        <v>0.1041</v>
      </c>
      <c r="AR13" s="1">
        <v>0.1012</v>
      </c>
      <c r="AS13" s="1">
        <v>0.10680000000000001</v>
      </c>
      <c r="AT13" s="1">
        <v>0.1071</v>
      </c>
      <c r="AU13" s="1">
        <v>0.1066</v>
      </c>
      <c r="AX13" s="5">
        <f t="shared" si="0"/>
        <v>0.7543200000000001</v>
      </c>
      <c r="AY13" s="5">
        <f t="shared" si="1"/>
        <v>0.70022000000000006</v>
      </c>
      <c r="AZ13" s="5">
        <f t="shared" si="2"/>
        <v>0.73009999999999997</v>
      </c>
      <c r="BA13" s="5">
        <f t="shared" si="3"/>
        <v>0.74107999999999996</v>
      </c>
      <c r="BB13" s="5">
        <f t="shared" si="4"/>
        <v>0.70657999999999999</v>
      </c>
      <c r="BC13" s="5">
        <f t="shared" si="5"/>
        <v>0.73877999999999999</v>
      </c>
      <c r="BD13" s="5">
        <f t="shared" si="6"/>
        <v>0.10516</v>
      </c>
    </row>
    <row r="14" spans="1:56">
      <c r="A14" s="5">
        <f t="shared" si="7"/>
        <v>110</v>
      </c>
      <c r="B14" s="1">
        <v>0.75380000000000003</v>
      </c>
      <c r="C14" s="1">
        <v>0.81130000000000002</v>
      </c>
      <c r="D14" s="1">
        <v>0.77110000000000001</v>
      </c>
      <c r="E14" s="1">
        <v>0.76749999999999996</v>
      </c>
      <c r="F14" s="1">
        <v>0.77080000000000004</v>
      </c>
      <c r="G14" s="1">
        <v>0.78239999999999998</v>
      </c>
      <c r="H14" s="1">
        <v>0.65</v>
      </c>
      <c r="I14" s="1">
        <v>0.7208</v>
      </c>
      <c r="J14" s="1">
        <v>0.70699999999999996</v>
      </c>
      <c r="K14" s="1">
        <v>0.74480000000000002</v>
      </c>
      <c r="L14" s="1"/>
      <c r="M14" s="1"/>
      <c r="N14" s="1">
        <v>0.80930000000000002</v>
      </c>
      <c r="O14" s="1">
        <v>0.77259999999999995</v>
      </c>
      <c r="P14" s="1">
        <v>0.75460000000000005</v>
      </c>
      <c r="Q14" s="1">
        <v>0.68430000000000002</v>
      </c>
      <c r="R14" s="1">
        <v>0.71550000000000002</v>
      </c>
      <c r="S14" s="1">
        <v>0.69730000000000003</v>
      </c>
      <c r="T14" s="1">
        <v>0.68310000000000004</v>
      </c>
      <c r="U14" s="1">
        <v>0.77569999999999995</v>
      </c>
      <c r="V14" s="1">
        <v>0.90590000000000004</v>
      </c>
      <c r="W14" s="1">
        <v>0.7198</v>
      </c>
      <c r="X14" s="1"/>
      <c r="Y14" s="1"/>
      <c r="Z14" s="1">
        <v>0.75090000000000001</v>
      </c>
      <c r="AA14" s="1">
        <v>0.68979999999999997</v>
      </c>
      <c r="AB14" s="1">
        <v>0.73560000000000003</v>
      </c>
      <c r="AC14" s="1">
        <v>0.76170000000000004</v>
      </c>
      <c r="AD14" s="1">
        <v>0.68789999999999996</v>
      </c>
      <c r="AE14" s="1">
        <v>0.74560000000000004</v>
      </c>
      <c r="AF14" s="1">
        <v>0.752</v>
      </c>
      <c r="AG14" s="1">
        <v>0.76380000000000003</v>
      </c>
      <c r="AH14" s="1">
        <v>0.80230000000000001</v>
      </c>
      <c r="AI14" s="1">
        <v>0.74909999999999999</v>
      </c>
      <c r="AJ14" s="1"/>
      <c r="AK14" s="1"/>
      <c r="AL14" s="1">
        <v>0.67390000000000005</v>
      </c>
      <c r="AM14" s="1">
        <v>0.68400000000000005</v>
      </c>
      <c r="AN14" s="1">
        <v>0.73819999999999997</v>
      </c>
      <c r="AO14" s="1">
        <v>0.73409999999999997</v>
      </c>
      <c r="AP14" s="1">
        <v>0.75439999999999996</v>
      </c>
      <c r="AQ14" s="1">
        <v>0.1042</v>
      </c>
      <c r="AR14" s="1">
        <v>0.1012</v>
      </c>
      <c r="AS14" s="1">
        <v>0.10730000000000001</v>
      </c>
      <c r="AT14" s="1">
        <v>0.107</v>
      </c>
      <c r="AU14" s="1">
        <v>0.10589999999999999</v>
      </c>
      <c r="AX14" s="5">
        <f t="shared" si="0"/>
        <v>0.77490000000000003</v>
      </c>
      <c r="AY14" s="5">
        <f t="shared" si="1"/>
        <v>0.72099999999999997</v>
      </c>
      <c r="AZ14" s="5">
        <f t="shared" si="2"/>
        <v>0.74726000000000004</v>
      </c>
      <c r="BA14" s="5">
        <f t="shared" si="3"/>
        <v>0.75635999999999992</v>
      </c>
      <c r="BB14" s="5">
        <f t="shared" si="4"/>
        <v>0.72518000000000016</v>
      </c>
      <c r="BC14" s="5">
        <f t="shared" si="5"/>
        <v>0.7625599999999999</v>
      </c>
      <c r="BD14" s="5">
        <f t="shared" si="6"/>
        <v>0.10511999999999999</v>
      </c>
    </row>
    <row r="15" spans="1:56">
      <c r="A15" s="5">
        <f t="shared" si="7"/>
        <v>120</v>
      </c>
      <c r="B15" s="1">
        <v>0.76990000000000003</v>
      </c>
      <c r="C15" s="1">
        <v>0.8256</v>
      </c>
      <c r="D15" s="1">
        <v>0.79</v>
      </c>
      <c r="E15" s="1">
        <v>0.78290000000000004</v>
      </c>
      <c r="F15" s="1">
        <v>0.78549999999999998</v>
      </c>
      <c r="G15" s="1">
        <v>0.79659999999999997</v>
      </c>
      <c r="H15" s="1">
        <v>0.67100000000000004</v>
      </c>
      <c r="I15" s="1">
        <v>0.72929999999999995</v>
      </c>
      <c r="J15" s="1">
        <v>0.7369</v>
      </c>
      <c r="K15" s="1">
        <v>0.76439999999999997</v>
      </c>
      <c r="L15" s="1"/>
      <c r="M15" s="1"/>
      <c r="N15" s="1">
        <v>0.8236</v>
      </c>
      <c r="O15" s="1">
        <v>0.78669999999999995</v>
      </c>
      <c r="P15" s="1">
        <v>0.76670000000000005</v>
      </c>
      <c r="Q15" s="1">
        <v>0.6976</v>
      </c>
      <c r="R15" s="1">
        <v>0.72670000000000001</v>
      </c>
      <c r="S15" s="1">
        <v>0.71089999999999998</v>
      </c>
      <c r="T15" s="1">
        <v>0.69640000000000002</v>
      </c>
      <c r="U15" s="1">
        <v>0.78910000000000002</v>
      </c>
      <c r="V15" s="1">
        <v>0.90880000000000005</v>
      </c>
      <c r="W15" s="1">
        <v>0.73650000000000004</v>
      </c>
      <c r="X15" s="1"/>
      <c r="Y15" s="1"/>
      <c r="Z15" s="1">
        <v>0.76600000000000001</v>
      </c>
      <c r="AA15" s="1">
        <v>0.70589999999999997</v>
      </c>
      <c r="AB15" s="1">
        <v>0.75539999999999996</v>
      </c>
      <c r="AC15" s="1">
        <v>0.77859999999999996</v>
      </c>
      <c r="AD15" s="1">
        <v>0.70320000000000005</v>
      </c>
      <c r="AE15" s="1">
        <v>0.76200000000000001</v>
      </c>
      <c r="AF15" s="1">
        <v>0.76900000000000002</v>
      </c>
      <c r="AG15" s="1">
        <v>0.78169999999999995</v>
      </c>
      <c r="AH15" s="1">
        <v>0.80579999999999996</v>
      </c>
      <c r="AI15" s="1">
        <v>0.76719999999999999</v>
      </c>
      <c r="AJ15" s="1"/>
      <c r="AK15" s="1"/>
      <c r="AL15" s="1">
        <v>0.68600000000000005</v>
      </c>
      <c r="AM15" s="1">
        <v>0.70009999999999994</v>
      </c>
      <c r="AN15" s="1">
        <v>0.75609999999999999</v>
      </c>
      <c r="AO15" s="1">
        <v>0.75109999999999999</v>
      </c>
      <c r="AP15" s="1">
        <v>0.77100000000000002</v>
      </c>
      <c r="AQ15" s="1">
        <v>0.1062</v>
      </c>
      <c r="AR15" s="1">
        <v>0.1033</v>
      </c>
      <c r="AS15" s="1">
        <v>0.1077</v>
      </c>
      <c r="AT15" s="1">
        <v>0.107</v>
      </c>
      <c r="AU15" s="1">
        <v>0.1067</v>
      </c>
      <c r="AX15" s="5">
        <f t="shared" si="0"/>
        <v>0.79078000000000004</v>
      </c>
      <c r="AY15" s="5">
        <f t="shared" si="1"/>
        <v>0.73963999999999996</v>
      </c>
      <c r="AZ15" s="5">
        <f t="shared" si="2"/>
        <v>0.76026000000000005</v>
      </c>
      <c r="BA15" s="5">
        <f t="shared" si="3"/>
        <v>0.76834000000000002</v>
      </c>
      <c r="BB15" s="5">
        <f t="shared" si="4"/>
        <v>0.74182000000000003</v>
      </c>
      <c r="BC15" s="5">
        <f t="shared" si="5"/>
        <v>0.77713999999999994</v>
      </c>
      <c r="BD15" s="5">
        <f t="shared" si="6"/>
        <v>0.10618000000000001</v>
      </c>
    </row>
    <row r="16" spans="1:56">
      <c r="A16" s="5">
        <f t="shared" si="7"/>
        <v>130</v>
      </c>
      <c r="B16" s="1">
        <v>0.77910000000000001</v>
      </c>
      <c r="C16" s="1">
        <v>0.83809999999999996</v>
      </c>
      <c r="D16" s="1">
        <v>0.80259999999999998</v>
      </c>
      <c r="E16" s="1">
        <v>0.7954</v>
      </c>
      <c r="F16" s="1">
        <v>0.7994</v>
      </c>
      <c r="G16" s="1">
        <v>0.80620000000000003</v>
      </c>
      <c r="H16" s="1">
        <v>0.75660000000000005</v>
      </c>
      <c r="I16" s="1">
        <v>0.74809999999999999</v>
      </c>
      <c r="J16" s="1">
        <v>0.7329</v>
      </c>
      <c r="K16" s="1">
        <v>0.78800000000000003</v>
      </c>
      <c r="L16" s="1"/>
      <c r="M16" s="1"/>
      <c r="N16" s="1">
        <v>0.82779999999999998</v>
      </c>
      <c r="O16" s="1">
        <v>0.79820000000000002</v>
      </c>
      <c r="P16" s="1">
        <v>0.77959999999999996</v>
      </c>
      <c r="Q16" s="1">
        <v>0.71150000000000002</v>
      </c>
      <c r="R16" s="1">
        <v>0.73860000000000003</v>
      </c>
      <c r="S16" s="1">
        <v>0.72589999999999999</v>
      </c>
      <c r="T16" s="1">
        <v>0.70930000000000004</v>
      </c>
      <c r="U16" s="1">
        <v>0.8014</v>
      </c>
      <c r="V16" s="1">
        <v>0.91800000000000004</v>
      </c>
      <c r="W16" s="1">
        <v>0.75019999999999998</v>
      </c>
      <c r="X16" s="1"/>
      <c r="Y16" s="1"/>
      <c r="Z16" s="1">
        <v>0.77610000000000001</v>
      </c>
      <c r="AA16" s="1">
        <v>0.72850000000000004</v>
      </c>
      <c r="AB16" s="1">
        <v>0.76229999999999998</v>
      </c>
      <c r="AC16" s="1">
        <v>0.79359999999999997</v>
      </c>
      <c r="AD16" s="1">
        <v>0.71960000000000002</v>
      </c>
      <c r="AE16" s="1">
        <v>0.77549999999999997</v>
      </c>
      <c r="AF16" s="1">
        <v>0.7823</v>
      </c>
      <c r="AG16" s="1">
        <v>0.79379999999999995</v>
      </c>
      <c r="AH16" s="1">
        <v>0.81510000000000005</v>
      </c>
      <c r="AI16" s="1">
        <v>0.78029999999999999</v>
      </c>
      <c r="AJ16" s="1"/>
      <c r="AK16" s="1"/>
      <c r="AL16" s="1">
        <v>0.70289999999999997</v>
      </c>
      <c r="AM16" s="1">
        <v>0.71530000000000005</v>
      </c>
      <c r="AN16" s="1">
        <v>0.77159999999999995</v>
      </c>
      <c r="AO16" s="1">
        <v>0.76529999999999998</v>
      </c>
      <c r="AP16" s="1">
        <v>0.7833</v>
      </c>
      <c r="AQ16" s="1">
        <v>0.1045</v>
      </c>
      <c r="AR16" s="1">
        <v>0.10299999999999999</v>
      </c>
      <c r="AS16" s="1">
        <v>0.1081</v>
      </c>
      <c r="AT16" s="1">
        <v>0.107</v>
      </c>
      <c r="AU16" s="1">
        <v>0.1133</v>
      </c>
      <c r="AX16" s="5">
        <f t="shared" si="0"/>
        <v>0.80291999999999997</v>
      </c>
      <c r="AY16" s="5">
        <f t="shared" si="1"/>
        <v>0.76636000000000004</v>
      </c>
      <c r="AZ16" s="5">
        <f t="shared" si="2"/>
        <v>0.77113999999999994</v>
      </c>
      <c r="BA16" s="5">
        <f t="shared" si="3"/>
        <v>0.7809600000000001</v>
      </c>
      <c r="BB16" s="5">
        <f t="shared" si="4"/>
        <v>0.75602000000000003</v>
      </c>
      <c r="BC16" s="5">
        <f t="shared" si="5"/>
        <v>0.78939999999999999</v>
      </c>
      <c r="BD16" s="5">
        <f t="shared" si="6"/>
        <v>0.10717999999999998</v>
      </c>
    </row>
    <row r="17" spans="1:56">
      <c r="A17" s="5">
        <f t="shared" si="7"/>
        <v>140</v>
      </c>
      <c r="B17" s="1">
        <v>0.79590000000000005</v>
      </c>
      <c r="C17" s="1">
        <v>0.84770000000000001</v>
      </c>
      <c r="D17" s="1">
        <v>0.8145</v>
      </c>
      <c r="E17" s="1">
        <v>0.81040000000000001</v>
      </c>
      <c r="F17" s="1">
        <v>0.80869999999999997</v>
      </c>
      <c r="G17" s="1">
        <v>0.8115</v>
      </c>
      <c r="H17" s="1">
        <v>0.74550000000000005</v>
      </c>
      <c r="I17" s="1">
        <v>0.74519999999999997</v>
      </c>
      <c r="J17" s="1">
        <v>0.74639999999999995</v>
      </c>
      <c r="K17" s="1">
        <v>0.8014</v>
      </c>
      <c r="L17" s="1"/>
      <c r="M17" s="1"/>
      <c r="N17" s="1">
        <v>0.83499999999999996</v>
      </c>
      <c r="O17" s="1">
        <v>0.80689999999999995</v>
      </c>
      <c r="P17" s="1">
        <v>0.78720000000000001</v>
      </c>
      <c r="Q17" s="1">
        <v>0.72219999999999995</v>
      </c>
      <c r="R17" s="1">
        <v>0.74560000000000004</v>
      </c>
      <c r="S17" s="1">
        <v>0.73699999999999999</v>
      </c>
      <c r="T17" s="1">
        <v>0.71919999999999995</v>
      </c>
      <c r="U17" s="1">
        <v>0.8085</v>
      </c>
      <c r="V17" s="1">
        <v>0.91410000000000002</v>
      </c>
      <c r="W17" s="1">
        <v>0.76049999999999995</v>
      </c>
      <c r="X17" s="1"/>
      <c r="Y17" s="1"/>
      <c r="Z17" s="1">
        <v>0.78129999999999999</v>
      </c>
      <c r="AA17" s="1">
        <v>0.73399999999999999</v>
      </c>
      <c r="AB17" s="1">
        <v>0.7722</v>
      </c>
      <c r="AC17" s="1">
        <v>0.8014</v>
      </c>
      <c r="AD17" s="1">
        <v>0.73380000000000001</v>
      </c>
      <c r="AE17" s="1">
        <v>0.78300000000000003</v>
      </c>
      <c r="AF17" s="1">
        <v>0.78810000000000002</v>
      </c>
      <c r="AG17" s="1">
        <v>0.80010000000000003</v>
      </c>
      <c r="AH17" s="1">
        <v>0.82489999999999997</v>
      </c>
      <c r="AI17" s="1">
        <v>0.78920000000000001</v>
      </c>
      <c r="AJ17" s="1"/>
      <c r="AK17" s="1"/>
      <c r="AL17" s="1">
        <v>0.7167</v>
      </c>
      <c r="AM17" s="1">
        <v>0.72640000000000005</v>
      </c>
      <c r="AN17" s="1">
        <v>0.77780000000000005</v>
      </c>
      <c r="AO17" s="1">
        <v>0.7752</v>
      </c>
      <c r="AP17" s="1">
        <v>0.79110000000000003</v>
      </c>
      <c r="AQ17" s="1">
        <v>0.1045</v>
      </c>
      <c r="AR17" s="1">
        <v>0.10199999999999999</v>
      </c>
      <c r="AS17" s="1">
        <v>0.1124</v>
      </c>
      <c r="AT17" s="1">
        <v>0.1071</v>
      </c>
      <c r="AU17" s="1">
        <v>0.1062</v>
      </c>
      <c r="AX17" s="5">
        <f t="shared" si="0"/>
        <v>0.81543999999999994</v>
      </c>
      <c r="AY17" s="5">
        <f t="shared" si="1"/>
        <v>0.77</v>
      </c>
      <c r="AZ17" s="5">
        <f t="shared" si="2"/>
        <v>0.77937999999999996</v>
      </c>
      <c r="BA17" s="5">
        <f t="shared" si="3"/>
        <v>0.78786</v>
      </c>
      <c r="BB17" s="5">
        <f t="shared" si="4"/>
        <v>0.76454</v>
      </c>
      <c r="BC17" s="5">
        <f t="shared" si="5"/>
        <v>0.79705999999999999</v>
      </c>
      <c r="BD17" s="5">
        <f t="shared" si="6"/>
        <v>0.10643999999999998</v>
      </c>
    </row>
    <row r="18" spans="1:56">
      <c r="A18" s="5">
        <f t="shared" si="7"/>
        <v>150</v>
      </c>
      <c r="B18" s="1">
        <v>0.80020000000000002</v>
      </c>
      <c r="C18" s="1">
        <v>0.84860000000000002</v>
      </c>
      <c r="D18" s="1">
        <v>0.82169999999999999</v>
      </c>
      <c r="E18" s="1">
        <v>0.82350000000000001</v>
      </c>
      <c r="F18" s="1">
        <v>0.82389999999999997</v>
      </c>
      <c r="G18" s="1">
        <v>0.80930000000000002</v>
      </c>
      <c r="H18" s="1">
        <v>0.72419999999999995</v>
      </c>
      <c r="I18" s="1">
        <v>0.75309999999999999</v>
      </c>
      <c r="J18" s="1">
        <v>0.75460000000000005</v>
      </c>
      <c r="K18" s="1">
        <v>0.81189999999999996</v>
      </c>
      <c r="L18" s="1"/>
      <c r="M18" s="1"/>
      <c r="N18" s="1">
        <v>0.83720000000000006</v>
      </c>
      <c r="O18" s="1">
        <v>0.80959999999999999</v>
      </c>
      <c r="P18" s="1">
        <v>0.78669999999999995</v>
      </c>
      <c r="Q18" s="1">
        <v>0.73070000000000002</v>
      </c>
      <c r="R18" s="1">
        <v>0.75</v>
      </c>
      <c r="S18" s="1">
        <v>0.74590000000000001</v>
      </c>
      <c r="T18" s="1">
        <v>0.72409999999999997</v>
      </c>
      <c r="U18" s="1">
        <v>0.81</v>
      </c>
      <c r="V18" s="1">
        <v>0.91359999999999997</v>
      </c>
      <c r="W18" s="1">
        <v>0.76959999999999995</v>
      </c>
      <c r="X18" s="1"/>
      <c r="Y18" s="1"/>
      <c r="Z18" s="1">
        <v>0.78300000000000003</v>
      </c>
      <c r="AA18" s="1">
        <v>0.73150000000000004</v>
      </c>
      <c r="AB18" s="1">
        <v>0.78220000000000001</v>
      </c>
      <c r="AC18" s="1">
        <v>0.80549999999999999</v>
      </c>
      <c r="AD18" s="1">
        <v>0.74550000000000005</v>
      </c>
      <c r="AE18" s="1">
        <v>0.78610000000000002</v>
      </c>
      <c r="AF18" s="1">
        <v>0.79430000000000001</v>
      </c>
      <c r="AG18" s="1">
        <v>0.80640000000000001</v>
      </c>
      <c r="AH18" s="1">
        <v>0.8306</v>
      </c>
      <c r="AI18" s="1">
        <v>0.79800000000000004</v>
      </c>
      <c r="AJ18" s="1"/>
      <c r="AK18" s="1"/>
      <c r="AL18" s="1">
        <v>0.72729999999999995</v>
      </c>
      <c r="AM18" s="1">
        <v>0.7359</v>
      </c>
      <c r="AN18" s="1">
        <v>0.78410000000000002</v>
      </c>
      <c r="AO18" s="1">
        <v>0.78190000000000004</v>
      </c>
      <c r="AP18" s="1">
        <v>0.79930000000000001</v>
      </c>
      <c r="AQ18" s="1">
        <v>0.10580000000000001</v>
      </c>
      <c r="AR18" s="1">
        <v>0.1018</v>
      </c>
      <c r="AS18" s="1">
        <v>0.1069</v>
      </c>
      <c r="AT18" s="1">
        <v>0.1072</v>
      </c>
      <c r="AU18" s="1">
        <v>0.1109</v>
      </c>
      <c r="AX18" s="5">
        <f t="shared" si="0"/>
        <v>0.82357999999999998</v>
      </c>
      <c r="AY18" s="5">
        <f t="shared" si="1"/>
        <v>0.77061999999999997</v>
      </c>
      <c r="AZ18" s="5">
        <f t="shared" si="2"/>
        <v>0.78283999999999998</v>
      </c>
      <c r="BA18" s="5">
        <f t="shared" si="3"/>
        <v>0.79264000000000001</v>
      </c>
      <c r="BB18" s="5">
        <f t="shared" si="4"/>
        <v>0.76953999999999989</v>
      </c>
      <c r="BC18" s="5">
        <f t="shared" si="5"/>
        <v>0.80307999999999991</v>
      </c>
      <c r="BD18" s="5">
        <f t="shared" si="6"/>
        <v>0.10651999999999999</v>
      </c>
    </row>
    <row r="19" spans="1:56">
      <c r="A19" s="5">
        <f t="shared" si="7"/>
        <v>160</v>
      </c>
      <c r="B19" s="1">
        <v>0.80410000000000004</v>
      </c>
      <c r="C19" s="1">
        <v>0.85060000000000002</v>
      </c>
      <c r="D19" s="1">
        <v>0.82250000000000001</v>
      </c>
      <c r="E19" s="1">
        <v>0.82099999999999995</v>
      </c>
      <c r="F19" s="1">
        <v>0.84940000000000004</v>
      </c>
      <c r="G19" s="1">
        <v>0.80769999999999997</v>
      </c>
      <c r="H19" s="1">
        <v>0.72060000000000002</v>
      </c>
      <c r="I19" s="1">
        <v>0.76019999999999999</v>
      </c>
      <c r="J19" s="1">
        <v>0.76590000000000003</v>
      </c>
      <c r="K19" s="1">
        <v>0.81569999999999998</v>
      </c>
      <c r="L19" s="1"/>
      <c r="M19" s="1"/>
      <c r="N19" s="1">
        <v>0.84050000000000002</v>
      </c>
      <c r="O19" s="1">
        <v>0.81189999999999996</v>
      </c>
      <c r="P19" s="1">
        <v>0.78900000000000003</v>
      </c>
      <c r="Q19" s="1">
        <v>0.73939999999999995</v>
      </c>
      <c r="R19" s="1">
        <v>0.75319999999999998</v>
      </c>
      <c r="S19" s="1">
        <v>0.74929999999999997</v>
      </c>
      <c r="T19" s="1">
        <v>0.72740000000000005</v>
      </c>
      <c r="U19" s="1">
        <v>0.81200000000000006</v>
      </c>
      <c r="V19" s="1">
        <v>0.89939999999999998</v>
      </c>
      <c r="W19" s="1">
        <v>0.77249999999999996</v>
      </c>
      <c r="X19" s="1"/>
      <c r="Y19" s="1"/>
      <c r="Z19" s="1">
        <v>0.78749999999999998</v>
      </c>
      <c r="AA19" s="1">
        <v>0.746</v>
      </c>
      <c r="AB19" s="1">
        <v>0.78280000000000005</v>
      </c>
      <c r="AC19" s="1">
        <v>0.80910000000000004</v>
      </c>
      <c r="AD19" s="1">
        <v>0.75249999999999995</v>
      </c>
      <c r="AE19" s="1">
        <v>0.78949999999999998</v>
      </c>
      <c r="AF19" s="1">
        <v>0.7984</v>
      </c>
      <c r="AG19" s="1">
        <v>0.81140000000000001</v>
      </c>
      <c r="AH19" s="1">
        <v>0.82940000000000003</v>
      </c>
      <c r="AI19" s="1">
        <v>0.79820000000000002</v>
      </c>
      <c r="AJ19" s="1"/>
      <c r="AK19" s="1"/>
      <c r="AL19" s="1">
        <v>0.7329</v>
      </c>
      <c r="AM19" s="1">
        <v>0.74429999999999996</v>
      </c>
      <c r="AN19" s="1">
        <v>0.78600000000000003</v>
      </c>
      <c r="AO19" s="1">
        <v>0.78449999999999998</v>
      </c>
      <c r="AP19" s="1">
        <v>0.8024</v>
      </c>
      <c r="AQ19" s="1">
        <v>0.11269999999999999</v>
      </c>
      <c r="AR19" s="1">
        <v>0.1019</v>
      </c>
      <c r="AS19" s="1">
        <v>0.1067</v>
      </c>
      <c r="AT19" s="1">
        <v>0.1071</v>
      </c>
      <c r="AU19" s="1">
        <v>0.10979999999999999</v>
      </c>
      <c r="AX19" s="5">
        <f t="shared" si="0"/>
        <v>0.82951999999999992</v>
      </c>
      <c r="AY19" s="5">
        <f t="shared" si="1"/>
        <v>0.77402000000000004</v>
      </c>
      <c r="AZ19" s="5">
        <f t="shared" si="2"/>
        <v>0.78680000000000005</v>
      </c>
      <c r="BA19" s="5">
        <f t="shared" si="3"/>
        <v>0.79212000000000005</v>
      </c>
      <c r="BB19" s="5">
        <f t="shared" si="4"/>
        <v>0.77557999999999994</v>
      </c>
      <c r="BC19" s="5">
        <f t="shared" si="5"/>
        <v>0.80537999999999987</v>
      </c>
      <c r="BD19" s="5">
        <f t="shared" si="6"/>
        <v>0.10764</v>
      </c>
    </row>
    <row r="20" spans="1:56">
      <c r="A20" s="5">
        <f t="shared" si="7"/>
        <v>170</v>
      </c>
      <c r="B20" s="1">
        <v>0.80059999999999998</v>
      </c>
      <c r="C20" s="1">
        <v>0.85060000000000002</v>
      </c>
      <c r="D20" s="1">
        <v>0.82369999999999999</v>
      </c>
      <c r="E20" s="1">
        <v>0.82220000000000004</v>
      </c>
      <c r="F20" s="1">
        <v>0.8296</v>
      </c>
      <c r="G20" s="1">
        <v>0.80830000000000002</v>
      </c>
      <c r="H20" s="1">
        <v>0.80879999999999996</v>
      </c>
      <c r="I20" s="1">
        <v>0.76160000000000005</v>
      </c>
      <c r="J20" s="1">
        <v>0.77359999999999995</v>
      </c>
      <c r="K20" s="1">
        <v>0.81869999999999998</v>
      </c>
      <c r="L20" s="1"/>
      <c r="M20" s="1"/>
      <c r="N20" s="1">
        <v>0.8448</v>
      </c>
      <c r="O20" s="1">
        <v>0.81220000000000003</v>
      </c>
      <c r="P20" s="1">
        <v>0.78990000000000005</v>
      </c>
      <c r="Q20" s="1">
        <v>0.74860000000000004</v>
      </c>
      <c r="R20" s="1">
        <v>0.75780000000000003</v>
      </c>
      <c r="S20" s="1">
        <v>0.74909999999999999</v>
      </c>
      <c r="T20" s="1">
        <v>0.72760000000000002</v>
      </c>
      <c r="U20" s="1">
        <v>0.81230000000000002</v>
      </c>
      <c r="V20" s="1">
        <v>0.89339999999999997</v>
      </c>
      <c r="W20" s="1">
        <v>0.77370000000000005</v>
      </c>
      <c r="X20" s="1"/>
      <c r="Y20" s="1"/>
      <c r="Z20" s="1">
        <v>0.78990000000000005</v>
      </c>
      <c r="AA20" s="1">
        <v>0.73960000000000004</v>
      </c>
      <c r="AB20" s="1">
        <v>0.78369999999999995</v>
      </c>
      <c r="AC20" s="1">
        <v>0.81210000000000004</v>
      </c>
      <c r="AD20" s="1">
        <v>0.75639999999999996</v>
      </c>
      <c r="AE20" s="1">
        <v>0.79459999999999997</v>
      </c>
      <c r="AF20" s="1">
        <v>0.80179999999999996</v>
      </c>
      <c r="AG20" s="1">
        <v>0.81640000000000001</v>
      </c>
      <c r="AH20" s="1">
        <v>0.82869999999999999</v>
      </c>
      <c r="AI20" s="1">
        <v>0.80049999999999999</v>
      </c>
      <c r="AJ20" s="1"/>
      <c r="AK20" s="1"/>
      <c r="AL20" s="1">
        <v>0.7389</v>
      </c>
      <c r="AM20" s="1">
        <v>0.74439999999999995</v>
      </c>
      <c r="AN20" s="1">
        <v>0.78590000000000004</v>
      </c>
      <c r="AO20" s="1">
        <v>0.78469999999999995</v>
      </c>
      <c r="AP20" s="1">
        <v>0.80120000000000002</v>
      </c>
      <c r="AQ20" s="1">
        <v>0.1105</v>
      </c>
      <c r="AR20" s="1">
        <v>0.1021</v>
      </c>
      <c r="AS20" s="1">
        <v>0.10639999999999999</v>
      </c>
      <c r="AT20" s="1">
        <v>0.1071</v>
      </c>
      <c r="AU20" s="1">
        <v>0.1171</v>
      </c>
      <c r="AX20" s="5">
        <f t="shared" si="0"/>
        <v>0.82533999999999996</v>
      </c>
      <c r="AY20" s="5">
        <f t="shared" si="1"/>
        <v>0.79420000000000002</v>
      </c>
      <c r="AZ20" s="5">
        <f t="shared" si="2"/>
        <v>0.79066000000000014</v>
      </c>
      <c r="BA20" s="5">
        <f t="shared" si="3"/>
        <v>0.79122000000000003</v>
      </c>
      <c r="BB20" s="5">
        <f t="shared" si="4"/>
        <v>0.77634000000000003</v>
      </c>
      <c r="BC20" s="5">
        <f t="shared" si="5"/>
        <v>0.80840000000000001</v>
      </c>
      <c r="BD20" s="5">
        <f t="shared" si="6"/>
        <v>0.10864</v>
      </c>
    </row>
    <row r="21" spans="1:56">
      <c r="A21" s="5">
        <f t="shared" si="7"/>
        <v>180</v>
      </c>
      <c r="B21" s="1">
        <v>0.79720000000000002</v>
      </c>
      <c r="C21" s="1">
        <v>0.84940000000000004</v>
      </c>
      <c r="D21" s="1">
        <v>0.82089999999999996</v>
      </c>
      <c r="E21" s="1">
        <v>0.82079999999999997</v>
      </c>
      <c r="F21" s="1">
        <v>0.8327</v>
      </c>
      <c r="G21" s="1">
        <v>0.80630000000000002</v>
      </c>
      <c r="H21" s="1">
        <v>0.77810000000000001</v>
      </c>
      <c r="I21" s="1">
        <v>0.76190000000000002</v>
      </c>
      <c r="J21" s="1">
        <v>0.77659999999999996</v>
      </c>
      <c r="K21" s="1">
        <v>0.81899999999999995</v>
      </c>
      <c r="L21" s="1"/>
      <c r="M21" s="1"/>
      <c r="N21" s="1">
        <v>0.84640000000000004</v>
      </c>
      <c r="O21" s="1">
        <v>0.81010000000000004</v>
      </c>
      <c r="P21" s="1">
        <v>0.7883</v>
      </c>
      <c r="Q21" s="1">
        <v>0.7349</v>
      </c>
      <c r="R21" s="1">
        <v>0.74870000000000003</v>
      </c>
      <c r="S21" s="1">
        <v>0.74809999999999999</v>
      </c>
      <c r="T21" s="1">
        <v>0.72619999999999996</v>
      </c>
      <c r="U21" s="1">
        <v>0.81100000000000005</v>
      </c>
      <c r="V21" s="1">
        <v>0.89249999999999996</v>
      </c>
      <c r="W21" s="1">
        <v>0.77480000000000004</v>
      </c>
      <c r="X21" s="1"/>
      <c r="Y21" s="1"/>
      <c r="Z21" s="1">
        <v>0.79039999999999999</v>
      </c>
      <c r="AA21" s="1">
        <v>0.74070000000000003</v>
      </c>
      <c r="AB21" s="1">
        <v>0.7923</v>
      </c>
      <c r="AC21" s="1">
        <v>0.81410000000000005</v>
      </c>
      <c r="AD21" s="1">
        <v>0.76229999999999998</v>
      </c>
      <c r="AE21" s="1">
        <v>0.79490000000000005</v>
      </c>
      <c r="AF21" s="1">
        <v>0.80489999999999995</v>
      </c>
      <c r="AG21" s="1">
        <v>0.82020000000000004</v>
      </c>
      <c r="AH21" s="1">
        <v>0.82889999999999997</v>
      </c>
      <c r="AI21" s="1">
        <v>0.8014</v>
      </c>
      <c r="AJ21" s="1"/>
      <c r="AK21" s="1"/>
      <c r="AL21" s="1">
        <v>0.73939999999999995</v>
      </c>
      <c r="AM21" s="1">
        <v>0.74539999999999995</v>
      </c>
      <c r="AN21" s="1">
        <v>0.78649999999999998</v>
      </c>
      <c r="AO21" s="1">
        <v>0.78539999999999999</v>
      </c>
      <c r="AP21" s="1">
        <v>0.80279999999999996</v>
      </c>
      <c r="AQ21" s="1">
        <v>0.1053</v>
      </c>
      <c r="AR21" s="1">
        <v>0.1017</v>
      </c>
      <c r="AS21" s="1">
        <v>0.10920000000000001</v>
      </c>
      <c r="AT21" s="1">
        <v>0.10730000000000001</v>
      </c>
      <c r="AU21" s="1">
        <v>0.1183</v>
      </c>
      <c r="AX21" s="5">
        <f t="shared" si="0"/>
        <v>0.82420000000000004</v>
      </c>
      <c r="AY21" s="5">
        <f t="shared" si="1"/>
        <v>0.78838000000000008</v>
      </c>
      <c r="AZ21" s="5">
        <f t="shared" si="2"/>
        <v>0.78567999999999993</v>
      </c>
      <c r="BA21" s="5">
        <f t="shared" si="3"/>
        <v>0.79052</v>
      </c>
      <c r="BB21" s="5">
        <f t="shared" si="4"/>
        <v>0.77995999999999999</v>
      </c>
      <c r="BC21" s="5">
        <f t="shared" si="5"/>
        <v>0.81006</v>
      </c>
      <c r="BD21" s="5">
        <f t="shared" si="6"/>
        <v>0.10836000000000001</v>
      </c>
    </row>
    <row r="22" spans="1:56">
      <c r="A22" s="5">
        <f t="shared" si="7"/>
        <v>190</v>
      </c>
      <c r="B22" s="1">
        <v>0.79800000000000004</v>
      </c>
      <c r="C22" s="1">
        <v>0.84940000000000004</v>
      </c>
      <c r="D22" s="1">
        <v>0.82069999999999999</v>
      </c>
      <c r="E22" s="1">
        <v>0.82010000000000005</v>
      </c>
      <c r="F22" s="1">
        <v>0.83530000000000004</v>
      </c>
      <c r="G22" s="1">
        <v>0.80549999999999999</v>
      </c>
      <c r="H22" s="1">
        <v>0.79210000000000003</v>
      </c>
      <c r="I22" s="1">
        <v>0.77629999999999999</v>
      </c>
      <c r="J22" s="1">
        <v>0.78159999999999996</v>
      </c>
      <c r="K22" s="1">
        <v>0.8216</v>
      </c>
      <c r="L22" s="1"/>
      <c r="M22" s="1"/>
      <c r="N22" s="1">
        <v>0.85029999999999994</v>
      </c>
      <c r="O22" s="1">
        <v>0.81030000000000002</v>
      </c>
      <c r="P22" s="1">
        <v>0.78879999999999995</v>
      </c>
      <c r="Q22" s="1">
        <v>0.73609999999999998</v>
      </c>
      <c r="R22" s="1">
        <v>0.74519999999999997</v>
      </c>
      <c r="S22" s="1">
        <v>0.74839999999999995</v>
      </c>
      <c r="T22" s="1">
        <v>0.72619999999999996</v>
      </c>
      <c r="U22" s="1">
        <v>0.80989999999999995</v>
      </c>
      <c r="V22" s="1">
        <v>0.89080000000000004</v>
      </c>
      <c r="W22" s="1">
        <v>0.77500000000000002</v>
      </c>
      <c r="X22" s="1"/>
      <c r="Y22" s="1"/>
      <c r="Z22" s="1">
        <v>0.79179999999999995</v>
      </c>
      <c r="AA22" s="1">
        <v>0.73960000000000004</v>
      </c>
      <c r="AB22" s="1">
        <v>0.7913</v>
      </c>
      <c r="AC22" s="1">
        <v>0.8175</v>
      </c>
      <c r="AD22" s="1">
        <v>0.7641</v>
      </c>
      <c r="AE22" s="1">
        <v>0.79790000000000005</v>
      </c>
      <c r="AF22" s="1">
        <v>0.80959999999999999</v>
      </c>
      <c r="AG22" s="1">
        <v>0.82369999999999999</v>
      </c>
      <c r="AH22" s="1">
        <v>0.8286</v>
      </c>
      <c r="AI22" s="1">
        <v>0.8004</v>
      </c>
      <c r="AJ22" s="1"/>
      <c r="AK22" s="1"/>
      <c r="AL22" s="1">
        <v>0.74119999999999997</v>
      </c>
      <c r="AM22" s="1">
        <v>0.74519999999999997</v>
      </c>
      <c r="AN22" s="1">
        <v>0.78639999999999999</v>
      </c>
      <c r="AO22" s="1">
        <v>0.78559999999999997</v>
      </c>
      <c r="AP22" s="1">
        <v>0.80269999999999997</v>
      </c>
      <c r="AQ22" s="1">
        <v>0.11609999999999999</v>
      </c>
      <c r="AR22" s="1">
        <v>0.10199999999999999</v>
      </c>
      <c r="AS22" s="1">
        <v>0.12909999999999999</v>
      </c>
      <c r="AT22" s="1">
        <v>0.10730000000000001</v>
      </c>
      <c r="AU22" s="1">
        <v>0.11509999999999999</v>
      </c>
      <c r="AX22" s="5">
        <f t="shared" si="0"/>
        <v>0.82469999999999999</v>
      </c>
      <c r="AY22" s="5">
        <f t="shared" si="1"/>
        <v>0.79542000000000002</v>
      </c>
      <c r="AZ22" s="5">
        <f t="shared" si="2"/>
        <v>0.78613999999999995</v>
      </c>
      <c r="BA22" s="5">
        <f t="shared" si="3"/>
        <v>0.79005999999999998</v>
      </c>
      <c r="BB22" s="5">
        <f t="shared" si="4"/>
        <v>0.78086</v>
      </c>
      <c r="BC22" s="5">
        <f t="shared" si="5"/>
        <v>0.81203999999999998</v>
      </c>
      <c r="BD22" s="5">
        <f t="shared" si="6"/>
        <v>0.11391999999999999</v>
      </c>
    </row>
    <row r="23" spans="1:56">
      <c r="A23" s="5">
        <f t="shared" si="7"/>
        <v>200</v>
      </c>
      <c r="B23" s="1">
        <v>0.79710000000000003</v>
      </c>
      <c r="C23" s="1">
        <v>0.8478</v>
      </c>
      <c r="D23" s="1">
        <v>0.81969999999999998</v>
      </c>
      <c r="E23" s="1">
        <v>0.81979999999999997</v>
      </c>
      <c r="F23" s="1">
        <v>0.82909999999999995</v>
      </c>
      <c r="G23" s="1">
        <v>0.80369999999999997</v>
      </c>
      <c r="H23" s="1">
        <v>0.80320000000000003</v>
      </c>
      <c r="I23" s="1">
        <v>0.76259999999999994</v>
      </c>
      <c r="J23" s="1">
        <v>0.78449999999999998</v>
      </c>
      <c r="K23" s="1">
        <v>0.82189999999999996</v>
      </c>
      <c r="L23" s="1"/>
      <c r="M23" s="1"/>
      <c r="N23" s="1">
        <v>0.85</v>
      </c>
      <c r="O23" s="1">
        <v>0.81169999999999998</v>
      </c>
      <c r="P23" s="1">
        <v>0.78879999999999995</v>
      </c>
      <c r="Q23" s="1">
        <v>0.73560000000000003</v>
      </c>
      <c r="R23" s="1">
        <v>0.74470000000000003</v>
      </c>
      <c r="S23" s="1">
        <v>0.74909999999999999</v>
      </c>
      <c r="T23" s="1">
        <v>0.72370000000000001</v>
      </c>
      <c r="U23" s="1">
        <v>0.80959999999999999</v>
      </c>
      <c r="V23" s="1">
        <v>0.88890000000000002</v>
      </c>
      <c r="W23" s="1">
        <v>0.77580000000000005</v>
      </c>
      <c r="X23" s="1"/>
      <c r="Y23" s="1"/>
      <c r="Z23" s="1">
        <v>0.79290000000000005</v>
      </c>
      <c r="AA23" s="1">
        <v>0.73899999999999999</v>
      </c>
      <c r="AB23" s="1">
        <v>0.79200000000000004</v>
      </c>
      <c r="AC23" s="1">
        <v>0.8196</v>
      </c>
      <c r="AD23" s="1">
        <v>0.7661</v>
      </c>
      <c r="AE23" s="1">
        <v>0.79759999999999998</v>
      </c>
      <c r="AF23" s="1">
        <v>0.81200000000000006</v>
      </c>
      <c r="AG23" s="1">
        <v>0.82779999999999998</v>
      </c>
      <c r="AH23" s="1">
        <v>0.82679999999999998</v>
      </c>
      <c r="AI23" s="1">
        <v>0.8004</v>
      </c>
      <c r="AJ23" s="1"/>
      <c r="AK23" s="1"/>
      <c r="AL23" s="1">
        <v>0.74060000000000004</v>
      </c>
      <c r="AM23" s="1">
        <v>0.74319999999999997</v>
      </c>
      <c r="AN23" s="1">
        <v>0.78349999999999997</v>
      </c>
      <c r="AO23" s="1">
        <v>0.78469999999999995</v>
      </c>
      <c r="AP23" s="1">
        <v>0.80010000000000003</v>
      </c>
      <c r="AQ23" s="1">
        <v>0.10539999999999999</v>
      </c>
      <c r="AR23" s="1">
        <v>0.1013</v>
      </c>
      <c r="AS23" s="1">
        <v>0.1067</v>
      </c>
      <c r="AT23" s="1">
        <v>0.1074</v>
      </c>
      <c r="AU23" s="1">
        <v>0.16089999999999999</v>
      </c>
      <c r="AX23" s="5">
        <f t="shared" si="0"/>
        <v>0.82269999999999999</v>
      </c>
      <c r="AY23" s="5">
        <f t="shared" si="1"/>
        <v>0.79518</v>
      </c>
      <c r="AZ23" s="5">
        <f t="shared" si="2"/>
        <v>0.78615999999999997</v>
      </c>
      <c r="BA23" s="5">
        <f t="shared" si="3"/>
        <v>0.78942000000000001</v>
      </c>
      <c r="BB23" s="5">
        <f t="shared" si="4"/>
        <v>0.78192000000000006</v>
      </c>
      <c r="BC23" s="5">
        <f t="shared" si="5"/>
        <v>0.81291999999999986</v>
      </c>
      <c r="BD23" s="5">
        <f t="shared" si="6"/>
        <v>0.11634</v>
      </c>
    </row>
    <row r="24" spans="1:56">
      <c r="A24" s="5">
        <f t="shared" si="7"/>
        <v>210</v>
      </c>
      <c r="B24" s="1">
        <v>0.79600000000000004</v>
      </c>
      <c r="C24" s="1">
        <v>0.84770000000000001</v>
      </c>
      <c r="D24" s="1">
        <v>0.81910000000000005</v>
      </c>
      <c r="E24" s="1">
        <v>0.81940000000000002</v>
      </c>
      <c r="F24" s="1">
        <v>0.82820000000000005</v>
      </c>
      <c r="G24" s="1">
        <v>0.80069999999999997</v>
      </c>
      <c r="H24" s="1">
        <v>0.80049999999999999</v>
      </c>
      <c r="I24" s="1">
        <v>0.76219999999999999</v>
      </c>
      <c r="J24" s="1">
        <v>0.7823</v>
      </c>
      <c r="K24" s="1">
        <v>0.82230000000000003</v>
      </c>
      <c r="L24" s="1"/>
      <c r="M24" s="1"/>
      <c r="N24" s="1">
        <v>0.85029999999999994</v>
      </c>
      <c r="O24" s="1">
        <v>0.80779999999999996</v>
      </c>
      <c r="P24" s="1">
        <v>0.78720000000000001</v>
      </c>
      <c r="Q24" s="1">
        <v>0.73709999999999998</v>
      </c>
      <c r="R24" s="1">
        <v>0.74329999999999996</v>
      </c>
      <c r="S24" s="1">
        <v>0.74770000000000003</v>
      </c>
      <c r="T24" s="1">
        <v>0.72109999999999996</v>
      </c>
      <c r="U24" s="1">
        <v>0.80779999999999996</v>
      </c>
      <c r="V24" s="1">
        <v>0.8881</v>
      </c>
      <c r="W24" s="1">
        <v>0.77170000000000005</v>
      </c>
      <c r="X24" s="1"/>
      <c r="Y24" s="1"/>
      <c r="Z24" s="1">
        <v>0.79290000000000005</v>
      </c>
      <c r="AA24" s="1">
        <v>0.73660000000000003</v>
      </c>
      <c r="AB24" s="1">
        <v>0.7903</v>
      </c>
      <c r="AC24" s="1">
        <v>0.82079999999999997</v>
      </c>
      <c r="AD24" s="1">
        <v>0.76719999999999999</v>
      </c>
      <c r="AE24" s="1">
        <v>0.7974</v>
      </c>
      <c r="AF24" s="1">
        <v>0.81330000000000002</v>
      </c>
      <c r="AG24" s="1">
        <v>0.82889999999999997</v>
      </c>
      <c r="AH24" s="1">
        <v>0.8256</v>
      </c>
      <c r="AI24" s="1">
        <v>0.8004</v>
      </c>
      <c r="AJ24" s="1"/>
      <c r="AK24" s="1"/>
      <c r="AL24" s="1">
        <v>0.74050000000000005</v>
      </c>
      <c r="AM24" s="1">
        <v>0.74509999999999998</v>
      </c>
      <c r="AN24" s="1">
        <v>0.78400000000000003</v>
      </c>
      <c r="AO24" s="1">
        <v>0.78420000000000001</v>
      </c>
      <c r="AP24" s="1">
        <v>0.80289999999999995</v>
      </c>
      <c r="AQ24" s="1">
        <v>0.1052</v>
      </c>
      <c r="AR24" s="1">
        <v>0.1013</v>
      </c>
      <c r="AS24" s="1">
        <v>0.1246</v>
      </c>
      <c r="AT24" s="1">
        <v>0.1075</v>
      </c>
      <c r="AU24" s="1">
        <v>0.1167</v>
      </c>
      <c r="AX24" s="5">
        <f t="shared" si="0"/>
        <v>0.82208000000000003</v>
      </c>
      <c r="AY24" s="5">
        <f t="shared" si="1"/>
        <v>0.79359999999999997</v>
      </c>
      <c r="AZ24" s="5">
        <f t="shared" si="2"/>
        <v>0.78513999999999995</v>
      </c>
      <c r="BA24" s="5">
        <f t="shared" si="3"/>
        <v>0.78727999999999998</v>
      </c>
      <c r="BB24" s="5">
        <f t="shared" si="4"/>
        <v>0.78156000000000003</v>
      </c>
      <c r="BC24" s="5">
        <f t="shared" si="5"/>
        <v>0.81311999999999995</v>
      </c>
      <c r="BD24" s="5">
        <f t="shared" si="6"/>
        <v>0.11106000000000001</v>
      </c>
    </row>
    <row r="25" spans="1:56">
      <c r="A25" s="5">
        <f t="shared" si="7"/>
        <v>220</v>
      </c>
      <c r="B25" s="1">
        <v>0.79549999999999998</v>
      </c>
      <c r="C25" s="1">
        <v>0.84609999999999996</v>
      </c>
      <c r="D25" s="1">
        <v>0.81630000000000003</v>
      </c>
      <c r="E25" s="1">
        <v>0.8175</v>
      </c>
      <c r="F25" s="1">
        <v>0.82709999999999995</v>
      </c>
      <c r="G25" s="1">
        <v>0.79890000000000005</v>
      </c>
      <c r="H25" s="1">
        <v>0.80879999999999996</v>
      </c>
      <c r="I25" s="1">
        <v>0.7611</v>
      </c>
      <c r="J25" s="1">
        <v>0.78090000000000004</v>
      </c>
      <c r="K25" s="1">
        <v>0.82220000000000004</v>
      </c>
      <c r="L25" s="1"/>
      <c r="M25" s="1"/>
      <c r="N25" s="1">
        <v>0.85219999999999996</v>
      </c>
      <c r="O25" s="1">
        <v>0.80800000000000005</v>
      </c>
      <c r="P25" s="1">
        <v>0.78659999999999997</v>
      </c>
      <c r="Q25" s="1">
        <v>0.73519999999999996</v>
      </c>
      <c r="R25" s="1">
        <v>0.74099999999999999</v>
      </c>
      <c r="S25" s="1">
        <v>0.74719999999999998</v>
      </c>
      <c r="T25" s="1">
        <v>0.7198</v>
      </c>
      <c r="U25" s="1">
        <v>0.80649999999999999</v>
      </c>
      <c r="V25" s="1">
        <v>0.88629999999999998</v>
      </c>
      <c r="W25" s="1">
        <v>0.77049999999999996</v>
      </c>
      <c r="X25" s="1"/>
      <c r="Y25" s="1"/>
      <c r="Z25" s="1">
        <v>0.79420000000000002</v>
      </c>
      <c r="AA25" s="1">
        <v>0.73699999999999999</v>
      </c>
      <c r="AB25" s="1">
        <v>0.78890000000000005</v>
      </c>
      <c r="AC25" s="1">
        <v>0.82279999999999998</v>
      </c>
      <c r="AD25" s="1">
        <v>0.76490000000000002</v>
      </c>
      <c r="AE25" s="1">
        <v>0.79859999999999998</v>
      </c>
      <c r="AF25" s="1">
        <v>0.81399999999999995</v>
      </c>
      <c r="AG25" s="1">
        <v>0.83109999999999995</v>
      </c>
      <c r="AH25" s="1">
        <v>0.82530000000000003</v>
      </c>
      <c r="AI25" s="1">
        <v>0.8</v>
      </c>
      <c r="AJ25" s="1"/>
      <c r="AK25" s="1"/>
      <c r="AL25" s="1">
        <v>0.7379</v>
      </c>
      <c r="AM25" s="1">
        <v>0.74660000000000004</v>
      </c>
      <c r="AN25" s="1">
        <v>0.78190000000000004</v>
      </c>
      <c r="AO25" s="1">
        <v>0.7823</v>
      </c>
      <c r="AP25" s="1">
        <v>0.81320000000000003</v>
      </c>
      <c r="AQ25" s="1">
        <v>0.10489999999999999</v>
      </c>
      <c r="AR25" s="1">
        <v>0.1011</v>
      </c>
      <c r="AS25" s="1">
        <v>0.15029999999999999</v>
      </c>
      <c r="AT25" s="1">
        <v>0.108</v>
      </c>
      <c r="AU25" s="1">
        <v>0.1245</v>
      </c>
      <c r="AX25" s="5">
        <f t="shared" si="0"/>
        <v>0.82050000000000001</v>
      </c>
      <c r="AY25" s="5">
        <f t="shared" si="1"/>
        <v>0.79437999999999998</v>
      </c>
      <c r="AZ25" s="5">
        <f t="shared" si="2"/>
        <v>0.78459999999999996</v>
      </c>
      <c r="BA25" s="5">
        <f t="shared" si="3"/>
        <v>0.78605999999999998</v>
      </c>
      <c r="BB25" s="5">
        <f t="shared" si="4"/>
        <v>0.78156000000000003</v>
      </c>
      <c r="BC25" s="5">
        <f t="shared" si="5"/>
        <v>0.81379999999999997</v>
      </c>
      <c r="BD25" s="5">
        <f t="shared" si="6"/>
        <v>0.11776</v>
      </c>
    </row>
    <row r="26" spans="1:56">
      <c r="A26" s="5">
        <f t="shared" si="7"/>
        <v>230</v>
      </c>
      <c r="B26" s="1">
        <v>0.79390000000000005</v>
      </c>
      <c r="C26" s="1">
        <v>0.84540000000000004</v>
      </c>
      <c r="D26" s="1">
        <v>0.81599999999999995</v>
      </c>
      <c r="E26" s="1">
        <v>0.81630000000000003</v>
      </c>
      <c r="F26" s="1">
        <v>0.82520000000000004</v>
      </c>
      <c r="G26" s="1">
        <v>0.79769999999999996</v>
      </c>
      <c r="H26" s="1">
        <v>0.81499999999999995</v>
      </c>
      <c r="I26" s="1">
        <v>0.7601</v>
      </c>
      <c r="J26" s="1">
        <v>0.77690000000000003</v>
      </c>
      <c r="K26" s="1">
        <v>0.82110000000000005</v>
      </c>
      <c r="L26" s="1"/>
      <c r="M26" s="1"/>
      <c r="N26" s="1">
        <v>0.85309999999999997</v>
      </c>
      <c r="O26" s="1">
        <v>0.80679999999999996</v>
      </c>
      <c r="P26" s="1">
        <v>0.78580000000000005</v>
      </c>
      <c r="Q26" s="1">
        <v>0.73540000000000005</v>
      </c>
      <c r="R26" s="1">
        <v>0.74</v>
      </c>
      <c r="S26" s="1">
        <v>0.746</v>
      </c>
      <c r="T26" s="1">
        <v>0.71640000000000004</v>
      </c>
      <c r="U26" s="1">
        <v>0.80530000000000002</v>
      </c>
      <c r="V26" s="1">
        <v>0.88660000000000005</v>
      </c>
      <c r="W26" s="1">
        <v>0.77070000000000005</v>
      </c>
      <c r="X26" s="1"/>
      <c r="Y26" s="1"/>
      <c r="Z26" s="1">
        <v>0.79459999999999997</v>
      </c>
      <c r="AA26" s="1">
        <v>0.73640000000000005</v>
      </c>
      <c r="AB26" s="1">
        <v>0.78739999999999999</v>
      </c>
      <c r="AC26" s="1">
        <v>0.82540000000000002</v>
      </c>
      <c r="AD26" s="1">
        <v>0.7671</v>
      </c>
      <c r="AE26" s="1">
        <v>0.8014</v>
      </c>
      <c r="AF26" s="1">
        <v>0.81589999999999996</v>
      </c>
      <c r="AG26" s="1">
        <v>0.83260000000000001</v>
      </c>
      <c r="AH26" s="1">
        <v>0.82399999999999995</v>
      </c>
      <c r="AI26" s="1">
        <v>0.79769999999999996</v>
      </c>
      <c r="AJ26" s="1"/>
      <c r="AK26" s="1"/>
      <c r="AL26" s="1">
        <v>0.73809999999999998</v>
      </c>
      <c r="AM26" s="1">
        <v>0.74609999999999999</v>
      </c>
      <c r="AN26" s="1">
        <v>0.78190000000000004</v>
      </c>
      <c r="AO26" s="1">
        <v>0.78149999999999997</v>
      </c>
      <c r="AP26" s="1">
        <v>0.81189999999999996</v>
      </c>
      <c r="AQ26" s="1">
        <v>0.10580000000000001</v>
      </c>
      <c r="AR26" s="1">
        <v>0.1014</v>
      </c>
      <c r="AS26" s="1">
        <v>0.1118</v>
      </c>
      <c r="AT26" s="1">
        <v>0.1077</v>
      </c>
      <c r="AU26" s="1">
        <v>0.1263</v>
      </c>
      <c r="AX26" s="5">
        <f t="shared" si="0"/>
        <v>0.81935999999999998</v>
      </c>
      <c r="AY26" s="5">
        <f t="shared" si="1"/>
        <v>0.79415999999999998</v>
      </c>
      <c r="AZ26" s="5">
        <f t="shared" si="2"/>
        <v>0.78422000000000003</v>
      </c>
      <c r="BA26" s="5">
        <f t="shared" si="3"/>
        <v>0.78500000000000003</v>
      </c>
      <c r="BB26" s="5">
        <f t="shared" si="4"/>
        <v>0.7821800000000001</v>
      </c>
      <c r="BC26" s="5">
        <f t="shared" si="5"/>
        <v>0.81432000000000004</v>
      </c>
      <c r="BD26" s="5">
        <f t="shared" si="6"/>
        <v>0.1106</v>
      </c>
    </row>
    <row r="27" spans="1:56">
      <c r="A27" s="5">
        <f t="shared" si="7"/>
        <v>240</v>
      </c>
      <c r="B27" s="1">
        <v>0.79300000000000004</v>
      </c>
      <c r="C27" s="1">
        <v>0.83579999999999999</v>
      </c>
      <c r="D27" s="1">
        <v>0.81320000000000003</v>
      </c>
      <c r="E27" s="1">
        <v>0.81369999999999998</v>
      </c>
      <c r="F27" s="1">
        <v>0.82279999999999998</v>
      </c>
      <c r="G27" s="1">
        <v>0.79469999999999996</v>
      </c>
      <c r="H27" s="1">
        <v>0.81189999999999996</v>
      </c>
      <c r="I27" s="1">
        <v>0.75800000000000001</v>
      </c>
      <c r="J27" s="1">
        <v>0.77390000000000003</v>
      </c>
      <c r="K27" s="1">
        <v>0.82010000000000005</v>
      </c>
      <c r="L27" s="1"/>
      <c r="M27" s="1"/>
      <c r="N27" s="1">
        <v>0.85250000000000004</v>
      </c>
      <c r="O27" s="1">
        <v>0.80289999999999995</v>
      </c>
      <c r="P27" s="1">
        <v>0.7833</v>
      </c>
      <c r="Q27" s="1">
        <v>0.73229999999999995</v>
      </c>
      <c r="R27" s="1">
        <v>0.73650000000000004</v>
      </c>
      <c r="S27" s="1">
        <v>0.74409999999999998</v>
      </c>
      <c r="T27" s="1">
        <v>0.71179999999999999</v>
      </c>
      <c r="U27" s="1">
        <v>0.80389999999999995</v>
      </c>
      <c r="V27" s="1">
        <v>0.88400000000000001</v>
      </c>
      <c r="W27" s="1">
        <v>0.76829999999999998</v>
      </c>
      <c r="X27" s="1"/>
      <c r="Y27" s="1"/>
      <c r="Z27" s="1">
        <v>0.79410000000000003</v>
      </c>
      <c r="AA27" s="1">
        <v>0.73280000000000001</v>
      </c>
      <c r="AB27" s="1">
        <v>0.78520000000000001</v>
      </c>
      <c r="AC27" s="1">
        <v>0.82530000000000003</v>
      </c>
      <c r="AD27" s="1">
        <v>0.76839999999999997</v>
      </c>
      <c r="AE27" s="1">
        <v>0.8014</v>
      </c>
      <c r="AF27" s="1">
        <v>0.81569999999999998</v>
      </c>
      <c r="AG27" s="1">
        <v>0.83150000000000002</v>
      </c>
      <c r="AH27" s="1">
        <v>0.82199999999999995</v>
      </c>
      <c r="AI27" s="1">
        <v>0.79679999999999995</v>
      </c>
      <c r="AJ27" s="1"/>
      <c r="AK27" s="1"/>
      <c r="AL27" s="1">
        <v>0.73319999999999996</v>
      </c>
      <c r="AM27" s="1">
        <v>0.73740000000000006</v>
      </c>
      <c r="AN27" s="1">
        <v>0.77769999999999995</v>
      </c>
      <c r="AO27" s="1">
        <v>0.77890000000000004</v>
      </c>
      <c r="AP27" s="1">
        <v>0.79400000000000004</v>
      </c>
      <c r="AQ27" s="1">
        <v>0.1086</v>
      </c>
      <c r="AR27" s="1">
        <v>0.10199999999999999</v>
      </c>
      <c r="AS27" s="1">
        <v>0.12429999999999999</v>
      </c>
      <c r="AT27" s="1">
        <v>0.1079</v>
      </c>
      <c r="AU27" s="1">
        <v>0.1298</v>
      </c>
      <c r="AX27" s="5">
        <f t="shared" si="0"/>
        <v>0.81569999999999998</v>
      </c>
      <c r="AY27" s="5">
        <f t="shared" si="1"/>
        <v>0.79171999999999998</v>
      </c>
      <c r="AZ27" s="5">
        <f t="shared" si="2"/>
        <v>0.78149999999999997</v>
      </c>
      <c r="BA27" s="5">
        <f t="shared" si="3"/>
        <v>0.78241999999999989</v>
      </c>
      <c r="BB27" s="5">
        <f t="shared" si="4"/>
        <v>0.78116000000000008</v>
      </c>
      <c r="BC27" s="5">
        <f t="shared" si="5"/>
        <v>0.81347999999999998</v>
      </c>
      <c r="BD27" s="5">
        <f t="shared" si="6"/>
        <v>0.11452</v>
      </c>
    </row>
    <row r="28" spans="1:56">
      <c r="A28" s="5">
        <f t="shared" si="7"/>
        <v>250</v>
      </c>
      <c r="B28" s="1">
        <v>0.79190000000000005</v>
      </c>
      <c r="C28" s="1">
        <v>0.8357</v>
      </c>
      <c r="D28" s="1">
        <v>0.81189999999999996</v>
      </c>
      <c r="E28" s="1">
        <v>0.81230000000000002</v>
      </c>
      <c r="F28" s="1">
        <v>0.82250000000000001</v>
      </c>
      <c r="G28" s="1">
        <v>0.79410000000000003</v>
      </c>
      <c r="H28" s="1">
        <v>0.81120000000000003</v>
      </c>
      <c r="I28" s="1">
        <v>0.75800000000000001</v>
      </c>
      <c r="J28" s="1">
        <v>0.7732</v>
      </c>
      <c r="K28" s="1">
        <v>0.82150000000000001</v>
      </c>
      <c r="L28" s="1"/>
      <c r="M28" s="1"/>
      <c r="N28" s="1">
        <v>0.85299999999999998</v>
      </c>
      <c r="O28" s="1">
        <v>0.80230000000000001</v>
      </c>
      <c r="P28" s="1">
        <v>0.78239999999999998</v>
      </c>
      <c r="Q28" s="1">
        <v>0.72909999999999997</v>
      </c>
      <c r="R28" s="1">
        <v>0.73509999999999998</v>
      </c>
      <c r="S28" s="1">
        <v>0.74270000000000003</v>
      </c>
      <c r="T28" s="1">
        <v>0.70909999999999995</v>
      </c>
      <c r="U28" s="1">
        <v>0.80259999999999998</v>
      </c>
      <c r="V28" s="1">
        <v>0.88419999999999999</v>
      </c>
      <c r="W28" s="1">
        <v>0.76690000000000003</v>
      </c>
      <c r="X28" s="1"/>
      <c r="Y28" s="1"/>
      <c r="Z28" s="1">
        <v>0.79349999999999998</v>
      </c>
      <c r="AA28" s="1">
        <v>0.73219999999999996</v>
      </c>
      <c r="AB28" s="1">
        <v>0.78569999999999995</v>
      </c>
      <c r="AC28" s="1">
        <v>0.82509999999999994</v>
      </c>
      <c r="AD28" s="1">
        <v>0.77</v>
      </c>
      <c r="AE28" s="1">
        <v>0.80110000000000003</v>
      </c>
      <c r="AF28" s="1">
        <v>0.81599999999999995</v>
      </c>
      <c r="AG28" s="1">
        <v>0.83289999999999997</v>
      </c>
      <c r="AH28" s="1">
        <v>0.82130000000000003</v>
      </c>
      <c r="AI28" s="1">
        <v>0.79649999999999999</v>
      </c>
      <c r="AJ28" s="1"/>
      <c r="AK28" s="1"/>
      <c r="AL28" s="1">
        <v>0.73350000000000004</v>
      </c>
      <c r="AM28" s="1">
        <v>0.73509999999999998</v>
      </c>
      <c r="AN28" s="1">
        <v>0.77690000000000003</v>
      </c>
      <c r="AO28" s="1">
        <v>0.77710000000000001</v>
      </c>
      <c r="AP28" s="1">
        <v>0.7913</v>
      </c>
      <c r="AQ28" s="1">
        <v>0.1056</v>
      </c>
      <c r="AR28" s="1">
        <v>0.10150000000000001</v>
      </c>
      <c r="AS28" s="1">
        <v>0.1153</v>
      </c>
      <c r="AT28" s="1">
        <v>0.1079</v>
      </c>
      <c r="AU28" s="1">
        <v>0.13950000000000001</v>
      </c>
      <c r="AX28" s="5">
        <f t="shared" si="0"/>
        <v>0.81486000000000003</v>
      </c>
      <c r="AY28" s="5">
        <f t="shared" si="1"/>
        <v>0.79160000000000008</v>
      </c>
      <c r="AZ28" s="5">
        <f t="shared" si="2"/>
        <v>0.78037999999999996</v>
      </c>
      <c r="BA28" s="5">
        <f t="shared" si="3"/>
        <v>0.78110000000000002</v>
      </c>
      <c r="BB28" s="5">
        <f t="shared" si="4"/>
        <v>0.78129999999999999</v>
      </c>
      <c r="BC28" s="5">
        <f t="shared" si="5"/>
        <v>0.81356000000000006</v>
      </c>
      <c r="BD28" s="5">
        <f t="shared" si="6"/>
        <v>0.11396000000000002</v>
      </c>
    </row>
    <row r="29" spans="1:56">
      <c r="A29" s="5">
        <f t="shared" si="7"/>
        <v>260</v>
      </c>
      <c r="B29" s="1">
        <v>0.79269999999999996</v>
      </c>
      <c r="C29" s="1">
        <v>0.83350000000000002</v>
      </c>
      <c r="D29" s="1">
        <v>0.81169999999999998</v>
      </c>
      <c r="E29" s="1">
        <v>0.81030000000000002</v>
      </c>
      <c r="F29" s="1">
        <v>0.81889999999999996</v>
      </c>
      <c r="G29" s="1">
        <v>0.79310000000000003</v>
      </c>
      <c r="H29" s="1">
        <v>0.81159999999999999</v>
      </c>
      <c r="I29" s="1">
        <v>0.75529999999999997</v>
      </c>
      <c r="J29" s="1">
        <v>0.77129999999999999</v>
      </c>
      <c r="K29" s="1">
        <v>0.81859999999999999</v>
      </c>
      <c r="L29" s="1"/>
      <c r="M29" s="1"/>
      <c r="N29" s="1">
        <v>0.85299999999999998</v>
      </c>
      <c r="O29" s="1">
        <v>0.80110000000000003</v>
      </c>
      <c r="P29" s="1">
        <v>0.78090000000000004</v>
      </c>
      <c r="Q29" s="1">
        <v>0.7278</v>
      </c>
      <c r="R29" s="1">
        <v>0.74129999999999996</v>
      </c>
      <c r="S29" s="1">
        <v>0.74109999999999998</v>
      </c>
      <c r="T29" s="1">
        <v>0.7056</v>
      </c>
      <c r="U29" s="1">
        <v>0.8</v>
      </c>
      <c r="V29" s="1">
        <v>0.88290000000000002</v>
      </c>
      <c r="W29" s="1">
        <v>0.76959999999999995</v>
      </c>
      <c r="X29" s="1"/>
      <c r="Y29" s="1"/>
      <c r="Z29" s="1">
        <v>0.79190000000000005</v>
      </c>
      <c r="AA29" s="1">
        <v>0.73080000000000001</v>
      </c>
      <c r="AB29" s="1">
        <v>0.78369999999999995</v>
      </c>
      <c r="AC29" s="1">
        <v>0.8236</v>
      </c>
      <c r="AD29" s="1">
        <v>0.76970000000000005</v>
      </c>
      <c r="AE29" s="1">
        <v>0.79969999999999997</v>
      </c>
      <c r="AF29" s="1">
        <v>0.81399999999999995</v>
      </c>
      <c r="AG29" s="1">
        <v>0.83150000000000002</v>
      </c>
      <c r="AH29" s="1">
        <v>0.81969999999999998</v>
      </c>
      <c r="AI29" s="1">
        <v>0.79400000000000004</v>
      </c>
      <c r="AJ29" s="1"/>
      <c r="AK29" s="1"/>
      <c r="AL29" s="1">
        <v>0.73460000000000003</v>
      </c>
      <c r="AM29" s="1">
        <v>0.73629999999999995</v>
      </c>
      <c r="AN29" s="1">
        <v>0.77639999999999998</v>
      </c>
      <c r="AO29" s="1">
        <v>0.77739999999999998</v>
      </c>
      <c r="AP29" s="1">
        <v>0.79210000000000003</v>
      </c>
      <c r="AQ29" s="1">
        <v>0.127</v>
      </c>
      <c r="AR29" s="1">
        <v>0.10150000000000001</v>
      </c>
      <c r="AS29" s="1">
        <v>0.109</v>
      </c>
      <c r="AT29" s="1">
        <v>0.1082</v>
      </c>
      <c r="AU29" s="1">
        <v>0.1132</v>
      </c>
      <c r="AX29" s="5">
        <f t="shared" si="0"/>
        <v>0.81342000000000003</v>
      </c>
      <c r="AY29" s="5">
        <f t="shared" si="1"/>
        <v>0.78998000000000002</v>
      </c>
      <c r="AZ29" s="5">
        <f t="shared" si="2"/>
        <v>0.78081999999999996</v>
      </c>
      <c r="BA29" s="5">
        <f t="shared" si="3"/>
        <v>0.77983999999999998</v>
      </c>
      <c r="BB29" s="5">
        <f t="shared" si="4"/>
        <v>0.77994000000000008</v>
      </c>
      <c r="BC29" s="5">
        <f t="shared" si="5"/>
        <v>0.81177999999999995</v>
      </c>
      <c r="BD29" s="5">
        <f t="shared" si="6"/>
        <v>0.11178000000000002</v>
      </c>
    </row>
    <row r="30" spans="1:56">
      <c r="A30" s="5">
        <f t="shared" si="7"/>
        <v>270</v>
      </c>
      <c r="B30" s="1">
        <v>0.79159999999999997</v>
      </c>
      <c r="C30" s="1">
        <v>0.83179999999999998</v>
      </c>
      <c r="D30" s="1">
        <v>0.80940000000000001</v>
      </c>
      <c r="E30" s="1">
        <v>0.81110000000000004</v>
      </c>
      <c r="F30" s="1">
        <v>0.81910000000000005</v>
      </c>
      <c r="G30" s="1">
        <v>0.79159999999999997</v>
      </c>
      <c r="H30" s="1">
        <v>0.81340000000000001</v>
      </c>
      <c r="I30" s="1">
        <v>0.75409999999999999</v>
      </c>
      <c r="J30" s="1">
        <v>0.76980000000000004</v>
      </c>
      <c r="K30" s="1">
        <v>0.81869999999999998</v>
      </c>
      <c r="L30" s="1"/>
      <c r="M30" s="1"/>
      <c r="N30" s="1">
        <v>0.85289999999999999</v>
      </c>
      <c r="O30" s="1">
        <v>0.79900000000000004</v>
      </c>
      <c r="P30" s="1">
        <v>0.77929999999999999</v>
      </c>
      <c r="Q30" s="1">
        <v>0.72660000000000002</v>
      </c>
      <c r="R30" s="1">
        <v>0.73140000000000005</v>
      </c>
      <c r="S30" s="1">
        <v>0.74029999999999996</v>
      </c>
      <c r="T30" s="1">
        <v>0.70189999999999997</v>
      </c>
      <c r="U30" s="1">
        <v>0.79890000000000005</v>
      </c>
      <c r="V30" s="1">
        <v>0.88219999999999998</v>
      </c>
      <c r="W30" s="1">
        <v>0.76700000000000002</v>
      </c>
      <c r="X30" s="1"/>
      <c r="Y30" s="1"/>
      <c r="Z30" s="1">
        <v>0.79100000000000004</v>
      </c>
      <c r="AA30" s="1">
        <v>0.72760000000000002</v>
      </c>
      <c r="AB30" s="1">
        <v>0.78120000000000001</v>
      </c>
      <c r="AC30" s="1">
        <v>0.82279999999999998</v>
      </c>
      <c r="AD30" s="1">
        <v>0.77039999999999997</v>
      </c>
      <c r="AE30" s="1">
        <v>0.80049999999999999</v>
      </c>
      <c r="AF30" s="1">
        <v>0.81459999999999999</v>
      </c>
      <c r="AG30" s="1">
        <v>0.83209999999999995</v>
      </c>
      <c r="AH30" s="1">
        <v>0.81850000000000001</v>
      </c>
      <c r="AI30" s="1">
        <v>0.79379999999999995</v>
      </c>
      <c r="AJ30" s="1"/>
      <c r="AK30" s="1"/>
      <c r="AL30" s="1">
        <v>0.73380000000000001</v>
      </c>
      <c r="AM30" s="1">
        <v>0.73509999999999998</v>
      </c>
      <c r="AN30" s="1">
        <v>0.77500000000000002</v>
      </c>
      <c r="AO30" s="1">
        <v>0.77559999999999996</v>
      </c>
      <c r="AP30" s="1">
        <v>0.79020000000000001</v>
      </c>
      <c r="AQ30" s="1">
        <v>0.10920000000000001</v>
      </c>
      <c r="AR30" s="1">
        <v>0.1012</v>
      </c>
      <c r="AS30" s="1">
        <v>0.1072</v>
      </c>
      <c r="AT30" s="1">
        <v>0.10829999999999999</v>
      </c>
      <c r="AU30" s="1">
        <v>0.108</v>
      </c>
      <c r="AX30" s="5">
        <f t="shared" si="0"/>
        <v>0.81259999999999999</v>
      </c>
      <c r="AY30" s="5">
        <f t="shared" si="1"/>
        <v>0.78951999999999989</v>
      </c>
      <c r="AZ30" s="5">
        <f t="shared" si="2"/>
        <v>0.77783999999999998</v>
      </c>
      <c r="BA30" s="5">
        <f t="shared" si="3"/>
        <v>0.77805999999999997</v>
      </c>
      <c r="BB30" s="5">
        <f t="shared" si="4"/>
        <v>0.77860000000000007</v>
      </c>
      <c r="BC30" s="5">
        <f t="shared" si="5"/>
        <v>0.81189999999999996</v>
      </c>
      <c r="BD30" s="5">
        <f t="shared" si="6"/>
        <v>0.10678000000000001</v>
      </c>
    </row>
    <row r="31" spans="1:56">
      <c r="A31" s="5">
        <f t="shared" si="7"/>
        <v>280</v>
      </c>
      <c r="B31" s="1">
        <v>0.79020000000000001</v>
      </c>
      <c r="C31" s="1">
        <v>0.8306</v>
      </c>
      <c r="D31" s="1">
        <v>0.80720000000000003</v>
      </c>
      <c r="E31" s="1">
        <v>0.80840000000000001</v>
      </c>
      <c r="F31" s="1">
        <v>0.81659999999999999</v>
      </c>
      <c r="G31" s="1">
        <v>0.7893</v>
      </c>
      <c r="H31" s="1">
        <v>0.81289999999999996</v>
      </c>
      <c r="I31" s="1">
        <v>0.75290000000000001</v>
      </c>
      <c r="J31" s="1">
        <v>0.76759999999999995</v>
      </c>
      <c r="K31" s="1">
        <v>0.81699999999999995</v>
      </c>
      <c r="L31" s="1"/>
      <c r="M31" s="1"/>
      <c r="N31" s="1">
        <v>0.85209999999999997</v>
      </c>
      <c r="O31" s="1">
        <v>0.79390000000000005</v>
      </c>
      <c r="P31" s="1">
        <v>0.78569999999999995</v>
      </c>
      <c r="Q31" s="1">
        <v>0.72529999999999994</v>
      </c>
      <c r="R31" s="1">
        <v>0.72799999999999998</v>
      </c>
      <c r="S31" s="1">
        <v>0.73870000000000002</v>
      </c>
      <c r="T31" s="1">
        <v>0.69910000000000005</v>
      </c>
      <c r="U31" s="1">
        <v>0.79649999999999999</v>
      </c>
      <c r="V31" s="1">
        <v>0.88080000000000003</v>
      </c>
      <c r="W31" s="1">
        <v>0.76339999999999997</v>
      </c>
      <c r="X31" s="1"/>
      <c r="Y31" s="1"/>
      <c r="Z31" s="1">
        <v>0.78979999999999995</v>
      </c>
      <c r="AA31" s="1">
        <v>0.72670000000000001</v>
      </c>
      <c r="AB31" s="1">
        <v>0.78129999999999999</v>
      </c>
      <c r="AC31" s="1">
        <v>0.82169999999999999</v>
      </c>
      <c r="AD31" s="1">
        <v>0.76990000000000003</v>
      </c>
      <c r="AE31" s="1">
        <v>0.7994</v>
      </c>
      <c r="AF31" s="1">
        <v>0.81410000000000005</v>
      </c>
      <c r="AG31" s="1">
        <v>0.83230000000000004</v>
      </c>
      <c r="AH31" s="1">
        <v>0.81730000000000003</v>
      </c>
      <c r="AI31" s="1">
        <v>0.79179999999999995</v>
      </c>
      <c r="AJ31" s="1"/>
      <c r="AK31" s="1"/>
      <c r="AL31" s="1">
        <v>0.73409999999999997</v>
      </c>
      <c r="AM31" s="1">
        <v>0.72799999999999998</v>
      </c>
      <c r="AN31" s="1">
        <v>0.77400000000000002</v>
      </c>
      <c r="AO31" s="1">
        <v>0.7742</v>
      </c>
      <c r="AP31" s="1">
        <v>0.78849999999999998</v>
      </c>
      <c r="AQ31" s="1">
        <v>0.1231</v>
      </c>
      <c r="AR31" s="1">
        <v>0.1012</v>
      </c>
      <c r="AS31" s="1">
        <v>0.1158</v>
      </c>
      <c r="AT31" s="1">
        <v>0.1084</v>
      </c>
      <c r="AU31" s="1">
        <v>0.1353</v>
      </c>
      <c r="AX31" s="5">
        <f t="shared" si="0"/>
        <v>0.81059999999999999</v>
      </c>
      <c r="AY31" s="5">
        <f t="shared" si="1"/>
        <v>0.78793999999999986</v>
      </c>
      <c r="AZ31" s="5">
        <f t="shared" si="2"/>
        <v>0.77699999999999991</v>
      </c>
      <c r="BA31" s="5">
        <f t="shared" si="3"/>
        <v>0.77569999999999995</v>
      </c>
      <c r="BB31" s="5">
        <f t="shared" si="4"/>
        <v>0.77788000000000002</v>
      </c>
      <c r="BC31" s="5">
        <f t="shared" si="5"/>
        <v>0.81098000000000003</v>
      </c>
      <c r="BD31" s="5">
        <f t="shared" si="6"/>
        <v>0.11676</v>
      </c>
    </row>
    <row r="32" spans="1:56">
      <c r="A32" s="5">
        <f t="shared" si="7"/>
        <v>290</v>
      </c>
      <c r="B32" s="1">
        <v>0.78700000000000003</v>
      </c>
      <c r="C32" s="1">
        <v>0.82830000000000004</v>
      </c>
      <c r="D32" s="1">
        <v>0.8044</v>
      </c>
      <c r="E32" s="1">
        <v>0.80610000000000004</v>
      </c>
      <c r="F32" s="1">
        <v>0.81320000000000003</v>
      </c>
      <c r="G32" s="1">
        <v>0.78759999999999997</v>
      </c>
      <c r="H32" s="1">
        <v>0.81840000000000002</v>
      </c>
      <c r="I32" s="1">
        <v>0.75019999999999998</v>
      </c>
      <c r="J32" s="1">
        <v>0.75949999999999995</v>
      </c>
      <c r="K32" s="1">
        <v>0.81499999999999995</v>
      </c>
      <c r="L32" s="1"/>
      <c r="M32" s="1"/>
      <c r="N32" s="1">
        <v>0.85150000000000003</v>
      </c>
      <c r="O32" s="1">
        <v>0.79190000000000005</v>
      </c>
      <c r="P32" s="1">
        <v>0.7833</v>
      </c>
      <c r="Q32" s="1">
        <v>0.72330000000000005</v>
      </c>
      <c r="R32" s="1">
        <v>0.72640000000000005</v>
      </c>
      <c r="S32" s="1">
        <v>0.73750000000000004</v>
      </c>
      <c r="T32" s="1">
        <v>0.69599999999999995</v>
      </c>
      <c r="U32" s="1">
        <v>0.79469999999999996</v>
      </c>
      <c r="V32" s="1">
        <v>0.87929999999999997</v>
      </c>
      <c r="W32" s="1">
        <v>0.76219999999999999</v>
      </c>
      <c r="X32" s="1"/>
      <c r="Y32" s="1"/>
      <c r="Z32" s="1">
        <v>0.78849999999999998</v>
      </c>
      <c r="AA32" s="1">
        <v>0.72560000000000002</v>
      </c>
      <c r="AB32" s="1">
        <v>0.77929999999999999</v>
      </c>
      <c r="AC32" s="1">
        <v>0.82089999999999996</v>
      </c>
      <c r="AD32" s="1">
        <v>0.76990000000000003</v>
      </c>
      <c r="AE32" s="1">
        <v>0.79830000000000001</v>
      </c>
      <c r="AF32" s="1">
        <v>0.81320000000000003</v>
      </c>
      <c r="AG32" s="1">
        <v>0.83260000000000001</v>
      </c>
      <c r="AH32" s="1">
        <v>0.8155</v>
      </c>
      <c r="AI32" s="1">
        <v>0.79100000000000004</v>
      </c>
      <c r="AJ32" s="1"/>
      <c r="AK32" s="1"/>
      <c r="AL32" s="1">
        <v>0.73399999999999999</v>
      </c>
      <c r="AM32" s="1">
        <v>0.72699999999999998</v>
      </c>
      <c r="AN32" s="1">
        <v>0.77259999999999995</v>
      </c>
      <c r="AO32" s="1">
        <v>0.77259999999999995</v>
      </c>
      <c r="AP32" s="1">
        <v>0.78680000000000005</v>
      </c>
      <c r="AQ32" s="1">
        <v>0.11550000000000001</v>
      </c>
      <c r="AR32" s="1">
        <v>0.10150000000000001</v>
      </c>
      <c r="AS32" s="1">
        <v>0.154</v>
      </c>
      <c r="AT32" s="1">
        <v>0.10920000000000001</v>
      </c>
      <c r="AU32" s="1">
        <v>0.13189999999999999</v>
      </c>
      <c r="AX32" s="5">
        <f t="shared" si="0"/>
        <v>0.80779999999999996</v>
      </c>
      <c r="AY32" s="5">
        <f t="shared" si="1"/>
        <v>0.78613999999999995</v>
      </c>
      <c r="AZ32" s="5">
        <f t="shared" si="2"/>
        <v>0.77528000000000008</v>
      </c>
      <c r="BA32" s="5">
        <f t="shared" si="3"/>
        <v>0.77393999999999996</v>
      </c>
      <c r="BB32" s="5">
        <f t="shared" si="4"/>
        <v>0.77683999999999997</v>
      </c>
      <c r="BC32" s="5">
        <f t="shared" si="5"/>
        <v>0.81012000000000006</v>
      </c>
      <c r="BD32" s="5">
        <f t="shared" si="6"/>
        <v>0.12242</v>
      </c>
    </row>
    <row r="33" spans="1:56">
      <c r="A33" s="5">
        <f t="shared" si="7"/>
        <v>300</v>
      </c>
      <c r="B33" s="1">
        <v>0.78620000000000001</v>
      </c>
      <c r="C33" s="1">
        <v>0.82769999999999999</v>
      </c>
      <c r="D33" s="1">
        <v>0.80289999999999995</v>
      </c>
      <c r="E33" s="1">
        <v>0.80469999999999997</v>
      </c>
      <c r="F33" s="1">
        <v>0.81200000000000006</v>
      </c>
      <c r="G33" s="1">
        <v>0.78569999999999995</v>
      </c>
      <c r="H33" s="1">
        <v>0.81379999999999997</v>
      </c>
      <c r="I33" s="1">
        <v>0.74950000000000006</v>
      </c>
      <c r="J33" s="1">
        <v>0.75770000000000004</v>
      </c>
      <c r="K33" s="1">
        <v>0.81430000000000002</v>
      </c>
      <c r="L33" s="1"/>
      <c r="M33" s="1"/>
      <c r="N33" s="1">
        <v>0.85189999999999999</v>
      </c>
      <c r="O33" s="1">
        <v>0.79049999999999998</v>
      </c>
      <c r="P33" s="1">
        <v>0.78120000000000001</v>
      </c>
      <c r="Q33" s="1">
        <v>0.72189999999999999</v>
      </c>
      <c r="R33" s="1">
        <v>0.72419999999999995</v>
      </c>
      <c r="S33" s="1">
        <v>0.73670000000000002</v>
      </c>
      <c r="T33" s="1">
        <v>0.69289999999999996</v>
      </c>
      <c r="U33" s="1">
        <v>0.79300000000000004</v>
      </c>
      <c r="V33" s="1">
        <v>0.87829999999999997</v>
      </c>
      <c r="W33" s="1">
        <v>0.76080000000000003</v>
      </c>
      <c r="X33" s="1"/>
      <c r="Y33" s="1"/>
      <c r="Z33" s="1">
        <v>0.78480000000000005</v>
      </c>
      <c r="AA33" s="1">
        <v>0.72240000000000004</v>
      </c>
      <c r="AB33" s="1">
        <v>0.77810000000000001</v>
      </c>
      <c r="AC33" s="1">
        <v>0.81859999999999999</v>
      </c>
      <c r="AD33" s="1">
        <v>0.76939999999999997</v>
      </c>
      <c r="AE33" s="1">
        <v>0.79690000000000005</v>
      </c>
      <c r="AF33" s="1">
        <v>0.81169999999999998</v>
      </c>
      <c r="AG33" s="1">
        <v>0.83109999999999995</v>
      </c>
      <c r="AH33" s="1">
        <v>0.81389999999999996</v>
      </c>
      <c r="AI33" s="1">
        <v>0.78900000000000003</v>
      </c>
      <c r="AJ33" s="1"/>
      <c r="AK33" s="1"/>
      <c r="AL33" s="1">
        <v>0.73380000000000001</v>
      </c>
      <c r="AM33" s="1">
        <v>0.72470000000000001</v>
      </c>
      <c r="AN33" s="1">
        <v>0.77139999999999997</v>
      </c>
      <c r="AO33" s="1">
        <v>0.77080000000000004</v>
      </c>
      <c r="AP33" s="1">
        <v>0.78469999999999995</v>
      </c>
      <c r="AQ33" s="1">
        <v>0.1416</v>
      </c>
      <c r="AR33" s="1">
        <v>0.1013</v>
      </c>
      <c r="AS33" s="1">
        <v>0.14760000000000001</v>
      </c>
      <c r="AT33" s="1">
        <v>0.1095</v>
      </c>
      <c r="AU33" s="1">
        <v>0.13089999999999999</v>
      </c>
      <c r="AX33" s="5">
        <f t="shared" si="0"/>
        <v>0.80669999999999997</v>
      </c>
      <c r="AY33" s="5">
        <f t="shared" si="1"/>
        <v>0.78420000000000001</v>
      </c>
      <c r="AZ33" s="5">
        <f t="shared" si="2"/>
        <v>0.77393999999999996</v>
      </c>
      <c r="BA33" s="5">
        <f t="shared" si="3"/>
        <v>0.77234000000000003</v>
      </c>
      <c r="BB33" s="5">
        <f t="shared" si="4"/>
        <v>0.77466000000000013</v>
      </c>
      <c r="BC33" s="5">
        <f t="shared" si="5"/>
        <v>0.80852000000000002</v>
      </c>
      <c r="BD33" s="5">
        <f t="shared" si="6"/>
        <v>0.12618000000000001</v>
      </c>
    </row>
    <row r="34" spans="1:56">
      <c r="A34" s="5">
        <f t="shared" si="7"/>
        <v>310</v>
      </c>
      <c r="B34" s="1">
        <v>0.78410000000000002</v>
      </c>
      <c r="C34" s="1">
        <v>0.82540000000000002</v>
      </c>
      <c r="D34" s="1">
        <v>0.8014</v>
      </c>
      <c r="E34" s="1">
        <v>0.80289999999999995</v>
      </c>
      <c r="F34" s="1">
        <v>0.81</v>
      </c>
      <c r="G34" s="1">
        <v>0.78469999999999995</v>
      </c>
      <c r="H34" s="1">
        <v>0.81210000000000004</v>
      </c>
      <c r="I34" s="1">
        <v>0.74690000000000001</v>
      </c>
      <c r="J34" s="1">
        <v>0.75670000000000004</v>
      </c>
      <c r="K34" s="1">
        <v>0.81330000000000002</v>
      </c>
      <c r="L34" s="1"/>
      <c r="M34" s="1"/>
      <c r="N34" s="1">
        <v>0.84989999999999999</v>
      </c>
      <c r="O34" s="1">
        <v>0.7883</v>
      </c>
      <c r="P34" s="1">
        <v>0.77939999999999998</v>
      </c>
      <c r="Q34" s="1">
        <v>0.71989999999999998</v>
      </c>
      <c r="R34" s="1">
        <v>0.72219999999999995</v>
      </c>
      <c r="S34" s="1">
        <v>0.73480000000000001</v>
      </c>
      <c r="T34" s="1">
        <v>0.68799999999999994</v>
      </c>
      <c r="U34" s="1">
        <v>0.79069999999999996</v>
      </c>
      <c r="V34" s="1">
        <v>0.87739999999999996</v>
      </c>
      <c r="W34" s="1">
        <v>0.7591</v>
      </c>
      <c r="X34" s="1"/>
      <c r="Y34" s="1"/>
      <c r="Z34" s="1">
        <v>0.78200000000000003</v>
      </c>
      <c r="AA34" s="1">
        <v>0.72050000000000003</v>
      </c>
      <c r="AB34" s="1">
        <v>0.77639999999999998</v>
      </c>
      <c r="AC34" s="1">
        <v>0.81840000000000002</v>
      </c>
      <c r="AD34" s="1">
        <v>0.76900000000000002</v>
      </c>
      <c r="AE34" s="1">
        <v>0.79720000000000002</v>
      </c>
      <c r="AF34" s="1">
        <v>0.81130000000000002</v>
      </c>
      <c r="AG34" s="1">
        <v>0.83140000000000003</v>
      </c>
      <c r="AH34" s="1">
        <v>0.81269999999999998</v>
      </c>
      <c r="AI34" s="1">
        <v>0.7883</v>
      </c>
      <c r="AJ34" s="1"/>
      <c r="AK34" s="1"/>
      <c r="AL34" s="1">
        <v>0.73399999999999999</v>
      </c>
      <c r="AM34" s="1">
        <v>0.72450000000000003</v>
      </c>
      <c r="AN34" s="1">
        <v>0.77010000000000001</v>
      </c>
      <c r="AO34" s="1">
        <v>0.76919999999999999</v>
      </c>
      <c r="AP34" s="1">
        <v>0.78410000000000002</v>
      </c>
      <c r="AQ34" s="1">
        <v>0.17249999999999999</v>
      </c>
      <c r="AR34" s="1">
        <v>0.1018</v>
      </c>
      <c r="AS34" s="1">
        <v>0.14699999999999999</v>
      </c>
      <c r="AT34" s="1">
        <v>0.11</v>
      </c>
      <c r="AU34" s="1">
        <v>0.13289999999999999</v>
      </c>
      <c r="AX34" s="5">
        <f t="shared" si="0"/>
        <v>0.80475999999999992</v>
      </c>
      <c r="AY34" s="5">
        <f t="shared" si="1"/>
        <v>0.78273999999999999</v>
      </c>
      <c r="AZ34" s="5">
        <f t="shared" si="2"/>
        <v>0.77193999999999996</v>
      </c>
      <c r="BA34" s="5">
        <f t="shared" si="3"/>
        <v>0.76999999999999991</v>
      </c>
      <c r="BB34" s="5">
        <f t="shared" si="4"/>
        <v>0.77326000000000006</v>
      </c>
      <c r="BC34" s="5">
        <f t="shared" si="5"/>
        <v>0.80818000000000012</v>
      </c>
      <c r="BD34" s="5">
        <f t="shared" si="6"/>
        <v>0.13284000000000001</v>
      </c>
    </row>
    <row r="35" spans="1:56">
      <c r="A35" s="5">
        <f t="shared" si="7"/>
        <v>320</v>
      </c>
      <c r="B35" s="1">
        <v>0.78239999999999998</v>
      </c>
      <c r="C35" s="1">
        <v>0.82350000000000001</v>
      </c>
      <c r="D35" s="1">
        <v>0.79949999999999999</v>
      </c>
      <c r="E35" s="1">
        <v>0.80169999999999997</v>
      </c>
      <c r="F35" s="1">
        <v>0.80869999999999997</v>
      </c>
      <c r="G35" s="1">
        <v>0.78259999999999996</v>
      </c>
      <c r="H35" s="1">
        <v>0.81220000000000003</v>
      </c>
      <c r="I35" s="1">
        <v>0.74560000000000004</v>
      </c>
      <c r="J35" s="1">
        <v>0.75360000000000005</v>
      </c>
      <c r="K35" s="1">
        <v>0.81140000000000001</v>
      </c>
      <c r="L35" s="1"/>
      <c r="M35" s="1"/>
      <c r="N35" s="1">
        <v>0.84930000000000005</v>
      </c>
      <c r="O35" s="1">
        <v>0.78620000000000001</v>
      </c>
      <c r="P35" s="1">
        <v>0.77549999999999997</v>
      </c>
      <c r="Q35" s="1">
        <v>0.71860000000000002</v>
      </c>
      <c r="R35" s="1">
        <v>0.71970000000000001</v>
      </c>
      <c r="S35" s="1">
        <v>0.73260000000000003</v>
      </c>
      <c r="T35" s="1">
        <v>0.68559999999999999</v>
      </c>
      <c r="U35" s="1">
        <v>0.78879999999999995</v>
      </c>
      <c r="V35" s="1">
        <v>0.87729999999999997</v>
      </c>
      <c r="W35" s="1">
        <v>0.75790000000000002</v>
      </c>
      <c r="X35" s="1"/>
      <c r="Y35" s="1"/>
      <c r="Z35" s="1">
        <v>0.77980000000000005</v>
      </c>
      <c r="AA35" s="1">
        <v>0.71930000000000005</v>
      </c>
      <c r="AB35" s="1">
        <v>0.77649999999999997</v>
      </c>
      <c r="AC35" s="1">
        <v>0.81579999999999997</v>
      </c>
      <c r="AD35" s="1">
        <v>0.76829999999999998</v>
      </c>
      <c r="AE35" s="1">
        <v>0.79520000000000002</v>
      </c>
      <c r="AF35" s="1">
        <v>0.81069999999999998</v>
      </c>
      <c r="AG35" s="1">
        <v>0.82989999999999997</v>
      </c>
      <c r="AH35" s="1">
        <v>0.81089999999999995</v>
      </c>
      <c r="AI35" s="1">
        <v>0.78700000000000003</v>
      </c>
      <c r="AJ35" s="1"/>
      <c r="AK35" s="1"/>
      <c r="AL35" s="1">
        <v>0.73309999999999997</v>
      </c>
      <c r="AM35" s="1">
        <v>0.72260000000000002</v>
      </c>
      <c r="AN35" s="1">
        <v>0.76770000000000005</v>
      </c>
      <c r="AO35" s="1">
        <v>0.76780000000000004</v>
      </c>
      <c r="AP35" s="1">
        <v>0.78169999999999995</v>
      </c>
      <c r="AQ35" s="1">
        <v>0.1217</v>
      </c>
      <c r="AR35" s="1">
        <v>0.1014</v>
      </c>
      <c r="AS35" s="1">
        <v>0.1174</v>
      </c>
      <c r="AT35" s="1">
        <v>0.1109</v>
      </c>
      <c r="AU35" s="1">
        <v>0.1142</v>
      </c>
      <c r="AX35" s="5">
        <f t="shared" si="0"/>
        <v>0.8031600000000001</v>
      </c>
      <c r="AY35" s="5">
        <f t="shared" si="1"/>
        <v>0.78108</v>
      </c>
      <c r="AZ35" s="5">
        <f t="shared" si="2"/>
        <v>0.76985999999999999</v>
      </c>
      <c r="BA35" s="5">
        <f t="shared" si="3"/>
        <v>0.76844000000000001</v>
      </c>
      <c r="BB35" s="5">
        <f t="shared" si="4"/>
        <v>0.77193999999999996</v>
      </c>
      <c r="BC35" s="5">
        <f t="shared" si="5"/>
        <v>0.8067399999999999</v>
      </c>
      <c r="BD35" s="5">
        <f t="shared" si="6"/>
        <v>0.11312</v>
      </c>
    </row>
    <row r="36" spans="1:56">
      <c r="A36" s="5">
        <f t="shared" si="7"/>
        <v>330</v>
      </c>
      <c r="B36" s="1">
        <v>0.78149999999999997</v>
      </c>
      <c r="C36" s="1">
        <v>0.82179999999999997</v>
      </c>
      <c r="D36" s="1">
        <v>0.7974</v>
      </c>
      <c r="E36" s="1">
        <v>0.80300000000000005</v>
      </c>
      <c r="F36" s="1">
        <v>0.80700000000000005</v>
      </c>
      <c r="G36" s="1">
        <v>0.78039999999999998</v>
      </c>
      <c r="H36" s="1">
        <v>0.81130000000000002</v>
      </c>
      <c r="I36" s="1">
        <v>0.74299999999999999</v>
      </c>
      <c r="J36" s="1">
        <v>0.75209999999999999</v>
      </c>
      <c r="K36" s="1">
        <v>0.81010000000000004</v>
      </c>
      <c r="L36" s="1"/>
      <c r="M36" s="1"/>
      <c r="N36" s="1">
        <v>0.84750000000000003</v>
      </c>
      <c r="O36" s="1">
        <v>0.78269999999999995</v>
      </c>
      <c r="P36" s="1">
        <v>0.77129999999999999</v>
      </c>
      <c r="Q36" s="1">
        <v>0.71589999999999998</v>
      </c>
      <c r="R36" s="1">
        <v>0.71709999999999996</v>
      </c>
      <c r="S36" s="1">
        <v>0.73070000000000002</v>
      </c>
      <c r="T36" s="1">
        <v>0.68100000000000005</v>
      </c>
      <c r="U36" s="1">
        <v>0.78649999999999998</v>
      </c>
      <c r="V36" s="1">
        <v>0.87590000000000001</v>
      </c>
      <c r="W36" s="1">
        <v>0.755</v>
      </c>
      <c r="X36" s="1"/>
      <c r="Y36" s="1"/>
      <c r="Z36" s="1">
        <v>0.77700000000000002</v>
      </c>
      <c r="AA36" s="1">
        <v>0.71679999999999999</v>
      </c>
      <c r="AB36" s="1">
        <v>0.77429999999999999</v>
      </c>
      <c r="AC36" s="1">
        <v>0.81389999999999996</v>
      </c>
      <c r="AD36" s="1">
        <v>0.76780000000000004</v>
      </c>
      <c r="AE36" s="1">
        <v>0.79339999999999999</v>
      </c>
      <c r="AF36" s="1">
        <v>0.80889999999999995</v>
      </c>
      <c r="AG36" s="1">
        <v>0.82789999999999997</v>
      </c>
      <c r="AH36" s="1">
        <v>0.80969999999999998</v>
      </c>
      <c r="AI36" s="1">
        <v>0.7843</v>
      </c>
      <c r="AJ36" s="1"/>
      <c r="AK36" s="1"/>
      <c r="AL36" s="1">
        <v>0.73099999999999998</v>
      </c>
      <c r="AM36" s="1">
        <v>0.72009999999999996</v>
      </c>
      <c r="AN36" s="1">
        <v>0.76570000000000005</v>
      </c>
      <c r="AO36" s="1">
        <v>0.76480000000000004</v>
      </c>
      <c r="AP36" s="1">
        <v>0.77959999999999996</v>
      </c>
      <c r="AQ36" s="1">
        <v>0.1145</v>
      </c>
      <c r="AR36" s="1">
        <v>0.1013</v>
      </c>
      <c r="AS36" s="1">
        <v>0.151</v>
      </c>
      <c r="AT36" s="1">
        <v>0.1118</v>
      </c>
      <c r="AU36" s="1">
        <v>0.12</v>
      </c>
      <c r="AX36" s="5">
        <f t="shared" si="0"/>
        <v>0.80213999999999996</v>
      </c>
      <c r="AY36" s="5">
        <f t="shared" si="1"/>
        <v>0.77937999999999996</v>
      </c>
      <c r="AZ36" s="5">
        <f t="shared" si="2"/>
        <v>0.76689999999999992</v>
      </c>
      <c r="BA36" s="5">
        <f t="shared" si="3"/>
        <v>0.76581999999999995</v>
      </c>
      <c r="BB36" s="5">
        <f t="shared" si="4"/>
        <v>0.76995999999999998</v>
      </c>
      <c r="BC36" s="5">
        <f t="shared" si="5"/>
        <v>0.80484000000000011</v>
      </c>
      <c r="BD36" s="5">
        <f t="shared" si="6"/>
        <v>0.11972000000000001</v>
      </c>
    </row>
    <row r="37" spans="1:56">
      <c r="A37" s="5">
        <f t="shared" si="7"/>
        <v>340</v>
      </c>
      <c r="B37" s="1">
        <v>0.77949999999999997</v>
      </c>
      <c r="C37" s="1">
        <v>0.82040000000000002</v>
      </c>
      <c r="D37" s="1">
        <v>0.79569999999999996</v>
      </c>
      <c r="E37" s="1">
        <v>0.7984</v>
      </c>
      <c r="F37" s="1">
        <v>0.80549999999999999</v>
      </c>
      <c r="G37" s="1">
        <v>0.77929999999999999</v>
      </c>
      <c r="H37" s="1">
        <v>0.81440000000000001</v>
      </c>
      <c r="I37" s="1">
        <v>0.74119999999999997</v>
      </c>
      <c r="J37" s="1">
        <v>0.75009999999999999</v>
      </c>
      <c r="K37" s="1">
        <v>0.80840000000000001</v>
      </c>
      <c r="L37" s="1"/>
      <c r="M37" s="1"/>
      <c r="N37" s="1">
        <v>0.84619999999999995</v>
      </c>
      <c r="O37" s="1">
        <v>0.77939999999999998</v>
      </c>
      <c r="P37" s="1">
        <v>0.76859999999999995</v>
      </c>
      <c r="Q37" s="1">
        <v>0.71379999999999999</v>
      </c>
      <c r="R37" s="1">
        <v>0.71519999999999995</v>
      </c>
      <c r="S37" s="1">
        <v>0.72799999999999998</v>
      </c>
      <c r="T37" s="1">
        <v>0.67859999999999998</v>
      </c>
      <c r="U37" s="1">
        <v>0.78510000000000002</v>
      </c>
      <c r="V37" s="1">
        <v>0.87439999999999996</v>
      </c>
      <c r="W37" s="1">
        <v>0.75390000000000001</v>
      </c>
      <c r="X37" s="1"/>
      <c r="Y37" s="1"/>
      <c r="Z37" s="1">
        <v>0.77529999999999999</v>
      </c>
      <c r="AA37" s="1">
        <v>0.71509999999999996</v>
      </c>
      <c r="AB37" s="1">
        <v>0.77329999999999999</v>
      </c>
      <c r="AC37" s="1">
        <v>0.81320000000000003</v>
      </c>
      <c r="AD37" s="1">
        <v>0.76690000000000003</v>
      </c>
      <c r="AE37" s="1">
        <v>0.79279999999999995</v>
      </c>
      <c r="AF37" s="1">
        <v>0.80810000000000004</v>
      </c>
      <c r="AG37" s="1">
        <v>0.82669999999999999</v>
      </c>
      <c r="AH37" s="1">
        <v>0.80789999999999995</v>
      </c>
      <c r="AI37" s="1">
        <v>0.78349999999999997</v>
      </c>
      <c r="AJ37" s="1"/>
      <c r="AK37" s="1"/>
      <c r="AL37" s="1">
        <v>0.72919999999999996</v>
      </c>
      <c r="AM37" s="1">
        <v>0.71750000000000003</v>
      </c>
      <c r="AN37" s="1">
        <v>0.76370000000000005</v>
      </c>
      <c r="AO37" s="1">
        <v>0.76359999999999995</v>
      </c>
      <c r="AP37" s="1">
        <v>0.77869999999999995</v>
      </c>
      <c r="AQ37" s="1">
        <v>0.15679999999999999</v>
      </c>
      <c r="AR37" s="1">
        <v>0.10199999999999999</v>
      </c>
      <c r="AS37" s="1">
        <v>0.1244</v>
      </c>
      <c r="AT37" s="1">
        <v>0.1128</v>
      </c>
      <c r="AU37" s="1">
        <v>0.12559999999999999</v>
      </c>
      <c r="AX37" s="5">
        <f t="shared" si="0"/>
        <v>0.79989999999999994</v>
      </c>
      <c r="AY37" s="5">
        <f t="shared" si="1"/>
        <v>0.77867999999999993</v>
      </c>
      <c r="AZ37" s="5">
        <f t="shared" si="2"/>
        <v>0.76463999999999988</v>
      </c>
      <c r="BA37" s="5">
        <f t="shared" si="3"/>
        <v>0.76400000000000001</v>
      </c>
      <c r="BB37" s="5">
        <f t="shared" si="4"/>
        <v>0.76876000000000011</v>
      </c>
      <c r="BC37" s="5">
        <f t="shared" si="5"/>
        <v>0.80380000000000007</v>
      </c>
      <c r="BD37" s="5">
        <f t="shared" si="6"/>
        <v>0.12431999999999999</v>
      </c>
    </row>
    <row r="38" spans="1:56">
      <c r="A38" s="5">
        <f t="shared" si="7"/>
        <v>350</v>
      </c>
      <c r="B38" s="1">
        <v>0.77780000000000005</v>
      </c>
      <c r="C38" s="1">
        <v>0.81759999999999999</v>
      </c>
      <c r="D38" s="1">
        <v>0.79530000000000001</v>
      </c>
      <c r="E38" s="1">
        <v>0.79579999999999995</v>
      </c>
      <c r="F38" s="1">
        <v>0.80300000000000005</v>
      </c>
      <c r="G38" s="1">
        <v>0.77700000000000002</v>
      </c>
      <c r="H38" s="1">
        <v>0.81389999999999996</v>
      </c>
      <c r="I38" s="1">
        <v>0.73970000000000002</v>
      </c>
      <c r="J38" s="1">
        <v>0.74860000000000004</v>
      </c>
      <c r="K38" s="1">
        <v>0.80789999999999995</v>
      </c>
      <c r="L38" s="1"/>
      <c r="M38" s="1"/>
      <c r="N38" s="1">
        <v>0.8448</v>
      </c>
      <c r="O38" s="1">
        <v>0.77829999999999999</v>
      </c>
      <c r="P38" s="1">
        <v>0.76659999999999995</v>
      </c>
      <c r="Q38" s="1">
        <v>0.71209999999999996</v>
      </c>
      <c r="R38" s="1">
        <v>0.71340000000000003</v>
      </c>
      <c r="S38" s="1">
        <v>0.72660000000000002</v>
      </c>
      <c r="T38" s="1">
        <v>0.6744</v>
      </c>
      <c r="U38" s="1">
        <v>0.78390000000000004</v>
      </c>
      <c r="V38" s="1">
        <v>0.87190000000000001</v>
      </c>
      <c r="W38" s="1">
        <v>0.75170000000000003</v>
      </c>
      <c r="X38" s="1"/>
      <c r="Y38" s="1"/>
      <c r="Z38" s="1">
        <v>0.77249999999999996</v>
      </c>
      <c r="AA38" s="1">
        <v>0.71330000000000005</v>
      </c>
      <c r="AB38" s="1">
        <v>0.77149999999999996</v>
      </c>
      <c r="AC38" s="1">
        <v>0.81159999999999999</v>
      </c>
      <c r="AD38" s="1">
        <v>0.76570000000000005</v>
      </c>
      <c r="AE38" s="1">
        <v>0.79049999999999998</v>
      </c>
      <c r="AF38" s="1">
        <v>0.80869999999999997</v>
      </c>
      <c r="AG38" s="1">
        <v>0.82599999999999996</v>
      </c>
      <c r="AH38" s="1">
        <v>0.80579999999999996</v>
      </c>
      <c r="AI38" s="1">
        <v>0.78190000000000004</v>
      </c>
      <c r="AJ38" s="1"/>
      <c r="AK38" s="1"/>
      <c r="AL38" s="1">
        <v>0.7288</v>
      </c>
      <c r="AM38" s="1">
        <v>0.71709999999999996</v>
      </c>
      <c r="AN38" s="1">
        <v>0.76259999999999994</v>
      </c>
      <c r="AO38" s="1">
        <v>0.76170000000000004</v>
      </c>
      <c r="AP38" s="1">
        <v>0.7762</v>
      </c>
      <c r="AQ38" s="1">
        <v>0.1154</v>
      </c>
      <c r="AR38" s="1">
        <v>0.1011</v>
      </c>
      <c r="AS38" s="1">
        <v>0.14660000000000001</v>
      </c>
      <c r="AT38" s="1">
        <v>0.1142</v>
      </c>
      <c r="AU38" s="1">
        <v>0.1615</v>
      </c>
      <c r="AX38" s="5">
        <f t="shared" si="0"/>
        <v>0.79790000000000005</v>
      </c>
      <c r="AY38" s="5">
        <f t="shared" si="1"/>
        <v>0.77742</v>
      </c>
      <c r="AZ38" s="5">
        <f t="shared" si="2"/>
        <v>0.76303999999999994</v>
      </c>
      <c r="BA38" s="5">
        <f t="shared" si="3"/>
        <v>0.76170000000000004</v>
      </c>
      <c r="BB38" s="5">
        <f t="shared" si="4"/>
        <v>0.76692000000000005</v>
      </c>
      <c r="BC38" s="5">
        <f t="shared" si="5"/>
        <v>0.80258000000000007</v>
      </c>
      <c r="BD38" s="5">
        <f t="shared" si="6"/>
        <v>0.12775999999999998</v>
      </c>
    </row>
    <row r="39" spans="1:56">
      <c r="A39" s="5">
        <f t="shared" si="7"/>
        <v>360</v>
      </c>
      <c r="B39" s="1">
        <v>0.77629999999999999</v>
      </c>
      <c r="C39" s="1">
        <v>0.81640000000000001</v>
      </c>
      <c r="D39" s="1">
        <v>0.79220000000000002</v>
      </c>
      <c r="E39" s="1">
        <v>0.79510000000000003</v>
      </c>
      <c r="F39" s="1">
        <v>0.80130000000000001</v>
      </c>
      <c r="G39" s="1">
        <v>0.77539999999999998</v>
      </c>
      <c r="H39" s="1">
        <v>0.8145</v>
      </c>
      <c r="I39" s="1">
        <v>0.73770000000000002</v>
      </c>
      <c r="J39" s="1">
        <v>0.74609999999999999</v>
      </c>
      <c r="K39" s="1">
        <v>0.80620000000000003</v>
      </c>
      <c r="L39" s="1"/>
      <c r="M39" s="1"/>
      <c r="N39" s="1">
        <v>0.84240000000000004</v>
      </c>
      <c r="O39" s="1">
        <v>0.77629999999999999</v>
      </c>
      <c r="P39" s="1">
        <v>0.7651</v>
      </c>
      <c r="Q39" s="1">
        <v>0.71050000000000002</v>
      </c>
      <c r="R39" s="1">
        <v>0.71120000000000005</v>
      </c>
      <c r="S39" s="1">
        <v>0.72360000000000002</v>
      </c>
      <c r="T39" s="1">
        <v>0.67179999999999995</v>
      </c>
      <c r="U39" s="1">
        <v>0.78139999999999998</v>
      </c>
      <c r="V39" s="1">
        <v>0.86899999999999999</v>
      </c>
      <c r="W39" s="1">
        <v>0.75029999999999997</v>
      </c>
      <c r="X39" s="1"/>
      <c r="Y39" s="1"/>
      <c r="Z39" s="1">
        <v>0.77059999999999995</v>
      </c>
      <c r="AA39" s="1">
        <v>0.71020000000000005</v>
      </c>
      <c r="AB39" s="1">
        <v>0.77200000000000002</v>
      </c>
      <c r="AC39" s="1">
        <v>0.80979999999999996</v>
      </c>
      <c r="AD39" s="1">
        <v>0.76439999999999997</v>
      </c>
      <c r="AE39" s="1">
        <v>0.78920000000000001</v>
      </c>
      <c r="AF39" s="1">
        <v>0.80479999999999996</v>
      </c>
      <c r="AG39" s="1">
        <v>0.82530000000000003</v>
      </c>
      <c r="AH39" s="1">
        <v>0.80459999999999998</v>
      </c>
      <c r="AI39" s="1">
        <v>0.77929999999999999</v>
      </c>
      <c r="AJ39" s="1"/>
      <c r="AK39" s="1"/>
      <c r="AL39" s="1">
        <v>0.7278</v>
      </c>
      <c r="AM39" s="1">
        <v>0.71550000000000002</v>
      </c>
      <c r="AN39" s="1">
        <v>0.76100000000000001</v>
      </c>
      <c r="AO39" s="1">
        <v>0.76029999999999998</v>
      </c>
      <c r="AP39" s="1">
        <v>0.77500000000000002</v>
      </c>
      <c r="AQ39" s="1">
        <v>0.14929999999999999</v>
      </c>
      <c r="AR39" s="1">
        <v>0.1013</v>
      </c>
      <c r="AS39" s="1">
        <v>0.1278</v>
      </c>
      <c r="AT39" s="1">
        <v>0.1157</v>
      </c>
      <c r="AU39" s="1">
        <v>0.1166</v>
      </c>
      <c r="AX39" s="5">
        <f t="shared" si="0"/>
        <v>0.79625999999999997</v>
      </c>
      <c r="AY39" s="5">
        <f t="shared" si="1"/>
        <v>0.77598000000000011</v>
      </c>
      <c r="AZ39" s="5">
        <f t="shared" si="2"/>
        <v>0.76110000000000011</v>
      </c>
      <c r="BA39" s="5">
        <f t="shared" si="3"/>
        <v>0.75922000000000001</v>
      </c>
      <c r="BB39" s="5">
        <f t="shared" si="4"/>
        <v>0.76539999999999997</v>
      </c>
      <c r="BC39" s="5">
        <f t="shared" si="5"/>
        <v>0.80063999999999991</v>
      </c>
      <c r="BD39" s="5">
        <f t="shared" si="6"/>
        <v>0.12214</v>
      </c>
    </row>
    <row r="40" spans="1:56">
      <c r="A40" s="5">
        <f t="shared" si="7"/>
        <v>370</v>
      </c>
      <c r="B40" s="1">
        <v>0.77370000000000005</v>
      </c>
      <c r="C40" s="1">
        <v>0.8145</v>
      </c>
      <c r="D40" s="1">
        <v>0.78979999999999995</v>
      </c>
      <c r="E40" s="1">
        <v>0.79300000000000004</v>
      </c>
      <c r="F40" s="1">
        <v>0.79900000000000004</v>
      </c>
      <c r="G40" s="1">
        <v>0.77400000000000002</v>
      </c>
      <c r="H40" s="1">
        <v>0.81530000000000002</v>
      </c>
      <c r="I40" s="1">
        <v>0.73599999999999999</v>
      </c>
      <c r="J40" s="1">
        <v>0.74480000000000002</v>
      </c>
      <c r="K40" s="1">
        <v>0.80489999999999995</v>
      </c>
      <c r="L40" s="1"/>
      <c r="M40" s="1"/>
      <c r="N40" s="1">
        <v>0.82620000000000005</v>
      </c>
      <c r="O40" s="1">
        <v>0.77800000000000002</v>
      </c>
      <c r="P40" s="1">
        <v>0.76239999999999997</v>
      </c>
      <c r="Q40" s="1">
        <v>0.70820000000000005</v>
      </c>
      <c r="R40" s="1">
        <v>0.7097</v>
      </c>
      <c r="S40" s="1">
        <v>0.72199999999999998</v>
      </c>
      <c r="T40" s="1">
        <v>0.66830000000000001</v>
      </c>
      <c r="U40" s="1">
        <v>0.77939999999999998</v>
      </c>
      <c r="V40" s="1">
        <v>0.85799999999999998</v>
      </c>
      <c r="W40" s="1">
        <v>0.74819999999999998</v>
      </c>
      <c r="X40" s="1"/>
      <c r="Y40" s="1"/>
      <c r="Z40" s="1">
        <v>0.76910000000000001</v>
      </c>
      <c r="AA40" s="1">
        <v>0.70889999999999997</v>
      </c>
      <c r="AB40" s="1">
        <v>0.77149999999999996</v>
      </c>
      <c r="AC40" s="1">
        <v>0.80759999999999998</v>
      </c>
      <c r="AD40" s="1">
        <v>0.76300000000000001</v>
      </c>
      <c r="AE40" s="1">
        <v>0.78779999999999994</v>
      </c>
      <c r="AF40" s="1">
        <v>0.8024</v>
      </c>
      <c r="AG40" s="1">
        <v>0.82310000000000005</v>
      </c>
      <c r="AH40" s="1">
        <v>0.8024</v>
      </c>
      <c r="AI40" s="1">
        <v>0.7782</v>
      </c>
      <c r="AJ40" s="1"/>
      <c r="AK40" s="1"/>
      <c r="AL40" s="1">
        <v>0.7248</v>
      </c>
      <c r="AM40" s="1">
        <v>0.71350000000000002</v>
      </c>
      <c r="AN40" s="1">
        <v>0.75929999999999997</v>
      </c>
      <c r="AO40" s="1">
        <v>0.75919999999999999</v>
      </c>
      <c r="AP40" s="1">
        <v>0.77380000000000004</v>
      </c>
      <c r="AQ40" s="1">
        <v>0.15129999999999999</v>
      </c>
      <c r="AR40" s="1">
        <v>0.1017</v>
      </c>
      <c r="AS40" s="1">
        <v>0.1211</v>
      </c>
      <c r="AT40" s="1">
        <v>0.1177</v>
      </c>
      <c r="AU40" s="1">
        <v>0.12379999999999999</v>
      </c>
      <c r="AX40" s="5">
        <f t="shared" si="0"/>
        <v>0.79400000000000004</v>
      </c>
      <c r="AY40" s="5">
        <f t="shared" si="1"/>
        <v>0.77500000000000013</v>
      </c>
      <c r="AZ40" s="5">
        <f t="shared" si="2"/>
        <v>0.75690000000000013</v>
      </c>
      <c r="BA40" s="5">
        <f t="shared" si="3"/>
        <v>0.75517999999999996</v>
      </c>
      <c r="BB40" s="5">
        <f t="shared" si="4"/>
        <v>0.76401999999999992</v>
      </c>
      <c r="BC40" s="5">
        <f t="shared" si="5"/>
        <v>0.79878000000000005</v>
      </c>
      <c r="BD40" s="5">
        <f t="shared" si="6"/>
        <v>0.12312000000000001</v>
      </c>
    </row>
    <row r="41" spans="1:56">
      <c r="A41" s="5">
        <f t="shared" si="7"/>
        <v>380</v>
      </c>
      <c r="B41" s="1">
        <v>0.77229999999999999</v>
      </c>
      <c r="C41" s="1">
        <v>0.81269999999999998</v>
      </c>
      <c r="D41" s="1">
        <v>0.78769999999999996</v>
      </c>
      <c r="E41" s="1">
        <v>0.79110000000000003</v>
      </c>
      <c r="F41" s="1">
        <v>0.79800000000000004</v>
      </c>
      <c r="G41" s="1">
        <v>0.77259999999999995</v>
      </c>
      <c r="H41" s="1">
        <v>0.81120000000000003</v>
      </c>
      <c r="I41" s="1">
        <v>0.7339</v>
      </c>
      <c r="J41" s="1">
        <v>0.74360000000000004</v>
      </c>
      <c r="K41" s="1">
        <v>0.80430000000000001</v>
      </c>
      <c r="L41" s="1"/>
      <c r="M41" s="1"/>
      <c r="N41" s="1">
        <v>0.82220000000000004</v>
      </c>
      <c r="O41" s="1">
        <v>0.77200000000000002</v>
      </c>
      <c r="P41" s="1">
        <v>0.76080000000000003</v>
      </c>
      <c r="Q41" s="1">
        <v>0.70609999999999995</v>
      </c>
      <c r="R41" s="1">
        <v>0.70399999999999996</v>
      </c>
      <c r="S41" s="1">
        <v>0.71909999999999996</v>
      </c>
      <c r="T41" s="1">
        <v>0.66600000000000004</v>
      </c>
      <c r="U41" s="1">
        <v>0.77790000000000004</v>
      </c>
      <c r="V41" s="1">
        <v>0.85509999999999997</v>
      </c>
      <c r="W41" s="1">
        <v>0.74619999999999997</v>
      </c>
      <c r="X41" s="1"/>
      <c r="Y41" s="1"/>
      <c r="Z41" s="1">
        <v>0.76659999999999995</v>
      </c>
      <c r="AA41" s="1">
        <v>0.70630000000000004</v>
      </c>
      <c r="AB41" s="1">
        <v>0.77370000000000005</v>
      </c>
      <c r="AC41" s="1">
        <v>0.80479999999999996</v>
      </c>
      <c r="AD41" s="1">
        <v>0.76119999999999999</v>
      </c>
      <c r="AE41" s="1">
        <v>0.78610000000000002</v>
      </c>
      <c r="AF41" s="1">
        <v>0.80089999999999995</v>
      </c>
      <c r="AG41" s="1">
        <v>0.8216</v>
      </c>
      <c r="AH41" s="1">
        <v>0.80110000000000003</v>
      </c>
      <c r="AI41" s="1">
        <v>0.77549999999999997</v>
      </c>
      <c r="AJ41" s="1"/>
      <c r="AK41" s="1"/>
      <c r="AL41" s="1">
        <v>0.72389999999999999</v>
      </c>
      <c r="AM41" s="1">
        <v>0.71230000000000004</v>
      </c>
      <c r="AN41" s="1">
        <v>0.75739999999999996</v>
      </c>
      <c r="AO41" s="1">
        <v>0.75800000000000001</v>
      </c>
      <c r="AP41" s="1">
        <v>0.77290000000000003</v>
      </c>
      <c r="AQ41" s="1">
        <v>0.1268</v>
      </c>
      <c r="AR41" s="1">
        <v>0.1016</v>
      </c>
      <c r="AS41" s="1">
        <v>0.13439999999999999</v>
      </c>
      <c r="AT41" s="1">
        <v>0.1198</v>
      </c>
      <c r="AU41" s="1">
        <v>0.1384</v>
      </c>
      <c r="AX41" s="5">
        <f t="shared" si="0"/>
        <v>0.79236000000000006</v>
      </c>
      <c r="AY41" s="5">
        <f t="shared" si="1"/>
        <v>0.77312000000000003</v>
      </c>
      <c r="AZ41" s="5">
        <f t="shared" si="2"/>
        <v>0.75301999999999991</v>
      </c>
      <c r="BA41" s="5">
        <f t="shared" si="3"/>
        <v>0.75286000000000008</v>
      </c>
      <c r="BB41" s="5">
        <f t="shared" si="4"/>
        <v>0.76252000000000009</v>
      </c>
      <c r="BC41" s="5">
        <f t="shared" si="5"/>
        <v>0.79703999999999997</v>
      </c>
      <c r="BD41" s="5">
        <f t="shared" si="6"/>
        <v>0.1242</v>
      </c>
    </row>
    <row r="42" spans="1:56">
      <c r="A42" s="5">
        <f t="shared" si="7"/>
        <v>390</v>
      </c>
      <c r="B42" s="1">
        <v>0.77180000000000004</v>
      </c>
      <c r="C42" s="1">
        <v>0.81069999999999998</v>
      </c>
      <c r="D42" s="1">
        <v>0.78600000000000003</v>
      </c>
      <c r="E42" s="1">
        <v>0.79100000000000004</v>
      </c>
      <c r="F42" s="1">
        <v>0.79720000000000002</v>
      </c>
      <c r="G42" s="1">
        <v>0.77170000000000005</v>
      </c>
      <c r="H42" s="1">
        <v>0.81059999999999999</v>
      </c>
      <c r="I42" s="1">
        <v>0.73529999999999995</v>
      </c>
      <c r="J42" s="1">
        <v>0.74199999999999999</v>
      </c>
      <c r="K42" s="1">
        <v>0.80389999999999995</v>
      </c>
      <c r="L42" s="1"/>
      <c r="M42" s="1"/>
      <c r="N42" s="1">
        <v>0.82020000000000004</v>
      </c>
      <c r="O42" s="1">
        <v>0.77139999999999997</v>
      </c>
      <c r="P42" s="1">
        <v>0.7591</v>
      </c>
      <c r="Q42" s="1">
        <v>0.70440000000000003</v>
      </c>
      <c r="R42" s="1">
        <v>0.70269999999999999</v>
      </c>
      <c r="S42" s="1">
        <v>0.71779999999999999</v>
      </c>
      <c r="T42" s="1">
        <v>0.66220000000000001</v>
      </c>
      <c r="U42" s="1">
        <v>0.77569999999999995</v>
      </c>
      <c r="V42" s="1">
        <v>0.85250000000000004</v>
      </c>
      <c r="W42" s="1">
        <v>0.74439999999999995</v>
      </c>
      <c r="X42" s="1"/>
      <c r="Y42" s="1"/>
      <c r="Z42" s="1">
        <v>0.76549999999999996</v>
      </c>
      <c r="AA42" s="1">
        <v>0.70420000000000005</v>
      </c>
      <c r="AB42" s="1">
        <v>0.76570000000000005</v>
      </c>
      <c r="AC42" s="1">
        <v>0.80400000000000005</v>
      </c>
      <c r="AD42" s="1">
        <v>0.76170000000000004</v>
      </c>
      <c r="AE42" s="1">
        <v>0.78559999999999997</v>
      </c>
      <c r="AF42" s="1">
        <v>0.80100000000000005</v>
      </c>
      <c r="AG42" s="1">
        <v>0.81940000000000002</v>
      </c>
      <c r="AH42" s="1">
        <v>0.80069999999999997</v>
      </c>
      <c r="AI42" s="1">
        <v>0.77510000000000001</v>
      </c>
      <c r="AJ42" s="1"/>
      <c r="AK42" s="1"/>
      <c r="AL42" s="1">
        <v>0.72189999999999999</v>
      </c>
      <c r="AM42" s="1">
        <v>0.70989999999999998</v>
      </c>
      <c r="AN42" s="1">
        <v>0.75419999999999998</v>
      </c>
      <c r="AO42" s="1">
        <v>0.75419999999999998</v>
      </c>
      <c r="AP42" s="1">
        <v>0.76980000000000004</v>
      </c>
      <c r="AQ42" s="1">
        <v>0.11899999999999999</v>
      </c>
      <c r="AR42" s="1">
        <v>0.1016</v>
      </c>
      <c r="AS42" s="1">
        <v>0.1741</v>
      </c>
      <c r="AT42" s="1">
        <v>0.12230000000000001</v>
      </c>
      <c r="AU42" s="1">
        <v>0.14299999999999999</v>
      </c>
      <c r="AX42" s="5">
        <f t="shared" si="0"/>
        <v>0.79134000000000004</v>
      </c>
      <c r="AY42" s="5">
        <f t="shared" si="1"/>
        <v>0.77270000000000005</v>
      </c>
      <c r="AZ42" s="5">
        <f t="shared" si="2"/>
        <v>0.75156000000000012</v>
      </c>
      <c r="BA42" s="5">
        <f t="shared" si="3"/>
        <v>0.75052000000000008</v>
      </c>
      <c r="BB42" s="5">
        <f t="shared" si="4"/>
        <v>0.76022000000000012</v>
      </c>
      <c r="BC42" s="5">
        <f t="shared" si="5"/>
        <v>0.79636000000000007</v>
      </c>
      <c r="BD42" s="5">
        <f t="shared" si="6"/>
        <v>0.13200000000000001</v>
      </c>
    </row>
    <row r="43" spans="1:56">
      <c r="A43" s="5">
        <f t="shared" si="7"/>
        <v>400</v>
      </c>
      <c r="B43" s="1">
        <v>0.76929999999999998</v>
      </c>
      <c r="C43" s="1">
        <v>0.80969999999999998</v>
      </c>
      <c r="D43" s="1">
        <v>0.79110000000000003</v>
      </c>
      <c r="E43" s="1">
        <v>0.78920000000000001</v>
      </c>
      <c r="F43" s="1">
        <v>0.79569999999999996</v>
      </c>
      <c r="G43" s="1">
        <v>0.77010000000000001</v>
      </c>
      <c r="H43" s="1">
        <v>0.81440000000000001</v>
      </c>
      <c r="I43" s="1">
        <v>0.73009999999999997</v>
      </c>
      <c r="J43" s="1">
        <v>0.73980000000000001</v>
      </c>
      <c r="K43" s="1">
        <v>0.80259999999999998</v>
      </c>
      <c r="L43" s="1"/>
      <c r="M43" s="1"/>
      <c r="N43" s="1">
        <v>0.81610000000000005</v>
      </c>
      <c r="O43" s="1">
        <v>0.76970000000000005</v>
      </c>
      <c r="P43" s="1">
        <v>0.75619999999999998</v>
      </c>
      <c r="Q43" s="1">
        <v>0.70250000000000001</v>
      </c>
      <c r="R43" s="1">
        <v>0.70069999999999999</v>
      </c>
      <c r="S43" s="1">
        <v>0.71530000000000005</v>
      </c>
      <c r="T43" s="1">
        <v>0.66110000000000002</v>
      </c>
      <c r="U43" s="1">
        <v>0.77359999999999995</v>
      </c>
      <c r="V43" s="1">
        <v>0.84960000000000002</v>
      </c>
      <c r="W43" s="1">
        <v>0.74409999999999998</v>
      </c>
      <c r="X43" s="1"/>
      <c r="Y43" s="1"/>
      <c r="Z43" s="1">
        <v>0.76290000000000002</v>
      </c>
      <c r="AA43" s="1">
        <v>0.70189999999999997</v>
      </c>
      <c r="AB43" s="1">
        <v>0.76319999999999999</v>
      </c>
      <c r="AC43" s="1">
        <v>0.79800000000000004</v>
      </c>
      <c r="AD43" s="1">
        <v>0.75939999999999996</v>
      </c>
      <c r="AE43" s="1">
        <v>0.78359999999999996</v>
      </c>
      <c r="AF43" s="1">
        <v>0.79969999999999997</v>
      </c>
      <c r="AG43" s="1">
        <v>0.81710000000000005</v>
      </c>
      <c r="AH43" s="1">
        <v>0.79910000000000003</v>
      </c>
      <c r="AI43" s="1">
        <v>0.7742</v>
      </c>
      <c r="AJ43" s="1"/>
      <c r="AK43" s="1"/>
      <c r="AL43" s="1">
        <v>0.72030000000000005</v>
      </c>
      <c r="AM43" s="1">
        <v>0.70779999999999998</v>
      </c>
      <c r="AN43" s="1">
        <v>0.75209999999999999</v>
      </c>
      <c r="AO43" s="1">
        <v>0.75239999999999996</v>
      </c>
      <c r="AP43" s="1">
        <v>0.76780000000000004</v>
      </c>
      <c r="AQ43" s="1">
        <v>0.1241</v>
      </c>
      <c r="AR43" s="1">
        <v>0.1016</v>
      </c>
      <c r="AS43" s="1">
        <v>0.1545</v>
      </c>
      <c r="AT43" s="1">
        <v>0.1258</v>
      </c>
      <c r="AU43" s="1">
        <v>0.1275</v>
      </c>
      <c r="AX43" s="5">
        <f t="shared" si="0"/>
        <v>0.79100000000000004</v>
      </c>
      <c r="AY43" s="5">
        <f t="shared" si="1"/>
        <v>0.77140000000000009</v>
      </c>
      <c r="AZ43" s="5">
        <f t="shared" si="2"/>
        <v>0.74904000000000004</v>
      </c>
      <c r="BA43" s="5">
        <f t="shared" si="3"/>
        <v>0.74873999999999996</v>
      </c>
      <c r="BB43" s="5">
        <f t="shared" si="4"/>
        <v>0.75707999999999998</v>
      </c>
      <c r="BC43" s="5">
        <f t="shared" si="5"/>
        <v>0.79474</v>
      </c>
      <c r="BD43" s="5">
        <f t="shared" si="6"/>
        <v>0.12669999999999998</v>
      </c>
    </row>
    <row r="44" spans="1:56">
      <c r="A44" s="5">
        <f t="shared" si="7"/>
        <v>410</v>
      </c>
      <c r="B44" s="1">
        <v>0.76659999999999995</v>
      </c>
      <c r="C44" s="1">
        <v>0.80789999999999995</v>
      </c>
      <c r="D44" s="1">
        <v>0.78200000000000003</v>
      </c>
      <c r="E44" s="1">
        <v>0.78680000000000005</v>
      </c>
      <c r="F44" s="1">
        <v>0.7923</v>
      </c>
      <c r="G44" s="1">
        <v>0.76700000000000002</v>
      </c>
      <c r="H44" s="1">
        <v>0.81679999999999997</v>
      </c>
      <c r="I44" s="1">
        <v>0.72929999999999995</v>
      </c>
      <c r="J44" s="1">
        <v>0.7379</v>
      </c>
      <c r="K44" s="1">
        <v>0.79979999999999996</v>
      </c>
      <c r="L44" s="1"/>
      <c r="M44" s="1"/>
      <c r="N44" s="1">
        <v>0.81340000000000001</v>
      </c>
      <c r="O44" s="1">
        <v>0.76659999999999995</v>
      </c>
      <c r="P44" s="1">
        <v>0.75429999999999997</v>
      </c>
      <c r="Q44" s="1">
        <v>0.70120000000000005</v>
      </c>
      <c r="R44" s="1">
        <v>0.70020000000000004</v>
      </c>
      <c r="S44" s="1">
        <v>0.71430000000000005</v>
      </c>
      <c r="T44" s="1">
        <v>0.65869999999999995</v>
      </c>
      <c r="U44" s="1">
        <v>0.77190000000000003</v>
      </c>
      <c r="V44" s="1">
        <v>0.84699999999999998</v>
      </c>
      <c r="W44" s="1">
        <v>0.74229999999999996</v>
      </c>
      <c r="X44" s="1"/>
      <c r="Y44" s="1"/>
      <c r="Z44" s="1">
        <v>0.7611</v>
      </c>
      <c r="AA44" s="1">
        <v>0.69969999999999999</v>
      </c>
      <c r="AB44" s="1">
        <v>0.75980000000000003</v>
      </c>
      <c r="AC44" s="1">
        <v>0.79469999999999996</v>
      </c>
      <c r="AD44" s="1">
        <v>0.75839999999999996</v>
      </c>
      <c r="AE44" s="1">
        <v>0.78210000000000002</v>
      </c>
      <c r="AF44" s="1">
        <v>0.79730000000000001</v>
      </c>
      <c r="AG44" s="1">
        <v>0.81320000000000003</v>
      </c>
      <c r="AH44" s="1">
        <v>0.79730000000000001</v>
      </c>
      <c r="AI44" s="1">
        <v>0.77259999999999995</v>
      </c>
      <c r="AJ44" s="1"/>
      <c r="AK44" s="1"/>
      <c r="AL44" s="1">
        <v>0.71930000000000005</v>
      </c>
      <c r="AM44" s="1">
        <v>0.70630000000000004</v>
      </c>
      <c r="AN44" s="1">
        <v>0.75029999999999997</v>
      </c>
      <c r="AO44" s="1">
        <v>0.75119999999999998</v>
      </c>
      <c r="AP44" s="1">
        <v>0.76700000000000002</v>
      </c>
      <c r="AQ44" s="1">
        <v>0.13339999999999999</v>
      </c>
      <c r="AR44" s="1">
        <v>0.1017</v>
      </c>
      <c r="AS44" s="1">
        <v>0.1255</v>
      </c>
      <c r="AT44" s="1">
        <v>0.13009999999999999</v>
      </c>
      <c r="AU44" s="1">
        <v>0.1691</v>
      </c>
      <c r="AX44" s="5">
        <f t="shared" si="0"/>
        <v>0.78712000000000004</v>
      </c>
      <c r="AY44" s="5">
        <f t="shared" si="1"/>
        <v>0.77015999999999996</v>
      </c>
      <c r="AZ44" s="5">
        <f t="shared" si="2"/>
        <v>0.74714000000000003</v>
      </c>
      <c r="BA44" s="5">
        <f t="shared" si="3"/>
        <v>0.74683999999999995</v>
      </c>
      <c r="BB44" s="5">
        <f t="shared" si="4"/>
        <v>0.75473999999999997</v>
      </c>
      <c r="BC44" s="5">
        <f t="shared" si="5"/>
        <v>0.79250000000000009</v>
      </c>
      <c r="BD44" s="5">
        <f t="shared" si="6"/>
        <v>0.13195999999999999</v>
      </c>
    </row>
    <row r="45" spans="1:56">
      <c r="A45" s="5">
        <f t="shared" si="7"/>
        <v>420</v>
      </c>
      <c r="B45" s="1">
        <v>0.76670000000000005</v>
      </c>
      <c r="C45" s="1">
        <v>0.80620000000000003</v>
      </c>
      <c r="D45" s="1">
        <v>0.78080000000000005</v>
      </c>
      <c r="E45" s="1">
        <v>0.78620000000000001</v>
      </c>
      <c r="F45" s="1">
        <v>0.79249999999999998</v>
      </c>
      <c r="G45" s="1">
        <v>0.76590000000000003</v>
      </c>
      <c r="H45" s="1">
        <v>0.81369999999999998</v>
      </c>
      <c r="I45" s="1">
        <v>0.72750000000000004</v>
      </c>
      <c r="J45" s="1">
        <v>0.73750000000000004</v>
      </c>
      <c r="K45" s="1">
        <v>0.80020000000000002</v>
      </c>
      <c r="L45" s="1"/>
      <c r="M45" s="1"/>
      <c r="N45" s="1">
        <v>0.81189999999999996</v>
      </c>
      <c r="O45" s="1">
        <v>0.7651</v>
      </c>
      <c r="P45" s="1">
        <v>0.75290000000000001</v>
      </c>
      <c r="Q45" s="1">
        <v>0.69950000000000001</v>
      </c>
      <c r="R45" s="1">
        <v>0.69769999999999999</v>
      </c>
      <c r="S45" s="1">
        <v>0.71160000000000001</v>
      </c>
      <c r="T45" s="1">
        <v>0.65700000000000003</v>
      </c>
      <c r="U45" s="1">
        <v>0.77049999999999996</v>
      </c>
      <c r="V45" s="1">
        <v>0.8448</v>
      </c>
      <c r="W45" s="1">
        <v>0.74060000000000004</v>
      </c>
      <c r="X45" s="1"/>
      <c r="Y45" s="1"/>
      <c r="Z45" s="1">
        <v>0.75929999999999997</v>
      </c>
      <c r="AA45" s="1">
        <v>0.69940000000000002</v>
      </c>
      <c r="AB45" s="1">
        <v>0.75390000000000001</v>
      </c>
      <c r="AC45" s="1">
        <v>0.7732</v>
      </c>
      <c r="AD45" s="1">
        <v>0.75800000000000001</v>
      </c>
      <c r="AE45" s="1">
        <v>0.78200000000000003</v>
      </c>
      <c r="AF45" s="1">
        <v>0.79679999999999995</v>
      </c>
      <c r="AG45" s="1">
        <v>0.81240000000000001</v>
      </c>
      <c r="AH45" s="1">
        <v>0.79749999999999999</v>
      </c>
      <c r="AI45" s="1">
        <v>0.77080000000000004</v>
      </c>
      <c r="AJ45" s="1"/>
      <c r="AK45" s="1"/>
      <c r="AL45" s="1">
        <v>0.71760000000000002</v>
      </c>
      <c r="AM45" s="1">
        <v>0.70479999999999998</v>
      </c>
      <c r="AN45" s="1">
        <v>0.74929999999999997</v>
      </c>
      <c r="AO45" s="1">
        <v>0.74939999999999996</v>
      </c>
      <c r="AP45" s="1">
        <v>0.76470000000000005</v>
      </c>
      <c r="AQ45" s="1">
        <v>0.128</v>
      </c>
      <c r="AR45" s="1">
        <v>0.1016</v>
      </c>
      <c r="AS45" s="1">
        <v>0.1739</v>
      </c>
      <c r="AT45" s="1">
        <v>0.1351</v>
      </c>
      <c r="AU45" s="1">
        <v>0.1658</v>
      </c>
      <c r="AX45" s="5">
        <f t="shared" si="0"/>
        <v>0.78648000000000007</v>
      </c>
      <c r="AY45" s="5">
        <f t="shared" si="1"/>
        <v>0.76896000000000009</v>
      </c>
      <c r="AZ45" s="5">
        <f t="shared" si="2"/>
        <v>0.74541999999999997</v>
      </c>
      <c r="BA45" s="5">
        <f t="shared" si="3"/>
        <v>0.74490000000000012</v>
      </c>
      <c r="BB45" s="5">
        <f t="shared" si="4"/>
        <v>0.74876000000000009</v>
      </c>
      <c r="BC45" s="5">
        <f t="shared" si="5"/>
        <v>0.79189999999999994</v>
      </c>
      <c r="BD45" s="5">
        <f t="shared" si="6"/>
        <v>0.14087999999999998</v>
      </c>
    </row>
    <row r="46" spans="1:56">
      <c r="A46" s="5">
        <f t="shared" si="7"/>
        <v>430</v>
      </c>
      <c r="B46" s="1">
        <v>0.76470000000000005</v>
      </c>
      <c r="C46" s="1">
        <v>0.80640000000000001</v>
      </c>
      <c r="D46" s="1">
        <v>0.77800000000000002</v>
      </c>
      <c r="E46" s="1">
        <v>0.78449999999999998</v>
      </c>
      <c r="F46" s="1">
        <v>0.79090000000000005</v>
      </c>
      <c r="G46" s="1">
        <v>0.76519999999999999</v>
      </c>
      <c r="H46" s="1">
        <v>0.81659999999999999</v>
      </c>
      <c r="I46" s="1">
        <v>0.72740000000000005</v>
      </c>
      <c r="J46" s="1">
        <v>0.73609999999999998</v>
      </c>
      <c r="K46" s="1">
        <v>0.79990000000000006</v>
      </c>
      <c r="L46" s="1"/>
      <c r="M46" s="1"/>
      <c r="N46" s="1">
        <v>0.80900000000000005</v>
      </c>
      <c r="O46" s="1">
        <v>0.76500000000000001</v>
      </c>
      <c r="P46" s="1">
        <v>0.74990000000000001</v>
      </c>
      <c r="Q46" s="1">
        <v>0.69669999999999999</v>
      </c>
      <c r="R46" s="1">
        <v>0.69599999999999995</v>
      </c>
      <c r="S46" s="1">
        <v>0.71040000000000003</v>
      </c>
      <c r="T46" s="1">
        <v>0.65510000000000002</v>
      </c>
      <c r="U46" s="1">
        <v>0.76919999999999999</v>
      </c>
      <c r="V46" s="1">
        <v>0.8417</v>
      </c>
      <c r="W46" s="1">
        <v>0.73860000000000003</v>
      </c>
      <c r="X46" s="1"/>
      <c r="Y46" s="1"/>
      <c r="Z46" s="1">
        <v>0.75649999999999995</v>
      </c>
      <c r="AA46" s="1">
        <v>0.69669999999999999</v>
      </c>
      <c r="AB46" s="1">
        <v>0.75049999999999994</v>
      </c>
      <c r="AC46" s="1">
        <v>0.77059999999999995</v>
      </c>
      <c r="AD46" s="1">
        <v>0.75749999999999995</v>
      </c>
      <c r="AE46" s="1">
        <v>0.78049999999999997</v>
      </c>
      <c r="AF46" s="1">
        <v>0.79449999999999998</v>
      </c>
      <c r="AG46" s="1">
        <v>0.80920000000000003</v>
      </c>
      <c r="AH46" s="1">
        <v>0.79510000000000003</v>
      </c>
      <c r="AI46" s="1">
        <v>0.77129999999999999</v>
      </c>
      <c r="AJ46" s="1"/>
      <c r="AK46" s="1"/>
      <c r="AL46" s="1">
        <v>0.71740000000000004</v>
      </c>
      <c r="AM46" s="1">
        <v>0.7046</v>
      </c>
      <c r="AN46" s="1">
        <v>0.74790000000000001</v>
      </c>
      <c r="AO46" s="1">
        <v>0.74819999999999998</v>
      </c>
      <c r="AP46" s="1">
        <v>0.76359999999999995</v>
      </c>
      <c r="AQ46" s="1">
        <v>0.1416</v>
      </c>
      <c r="AR46" s="1">
        <v>0.1018</v>
      </c>
      <c r="AS46" s="1">
        <v>0.15989999999999999</v>
      </c>
      <c r="AT46" s="1">
        <v>0.14019999999999999</v>
      </c>
      <c r="AU46" s="1">
        <v>0.15329999999999999</v>
      </c>
      <c r="AX46" s="5">
        <f t="shared" si="0"/>
        <v>0.78490000000000004</v>
      </c>
      <c r="AY46" s="5">
        <f t="shared" si="1"/>
        <v>0.76903999999999995</v>
      </c>
      <c r="AZ46" s="5">
        <f t="shared" si="2"/>
        <v>0.74331999999999998</v>
      </c>
      <c r="BA46" s="5">
        <f t="shared" si="3"/>
        <v>0.74299999999999999</v>
      </c>
      <c r="BB46" s="5">
        <f t="shared" si="4"/>
        <v>0.74635999999999991</v>
      </c>
      <c r="BC46" s="5">
        <f t="shared" si="5"/>
        <v>0.79012000000000004</v>
      </c>
      <c r="BD46" s="5">
        <f t="shared" si="6"/>
        <v>0.13935999999999998</v>
      </c>
    </row>
    <row r="47" spans="1:56">
      <c r="A47" s="5">
        <f t="shared" si="7"/>
        <v>440</v>
      </c>
      <c r="B47" s="1">
        <v>0.76249999999999996</v>
      </c>
      <c r="C47" s="1">
        <v>0.80330000000000001</v>
      </c>
      <c r="D47" s="1">
        <v>0.77629999999999999</v>
      </c>
      <c r="E47" s="1">
        <v>0.78339999999999999</v>
      </c>
      <c r="F47" s="1">
        <v>0.78879999999999995</v>
      </c>
      <c r="G47" s="1">
        <v>0.76359999999999995</v>
      </c>
      <c r="H47" s="1">
        <v>0.81299999999999994</v>
      </c>
      <c r="I47" s="1">
        <v>0.72570000000000001</v>
      </c>
      <c r="J47" s="1">
        <v>0.73540000000000005</v>
      </c>
      <c r="K47" s="1">
        <v>0.7984</v>
      </c>
      <c r="L47" s="1"/>
      <c r="M47" s="1"/>
      <c r="N47" s="1">
        <v>0.80559999999999998</v>
      </c>
      <c r="O47" s="1">
        <v>0.75880000000000003</v>
      </c>
      <c r="P47" s="1">
        <v>0.74790000000000001</v>
      </c>
      <c r="Q47" s="1">
        <v>0.69479999999999997</v>
      </c>
      <c r="R47" s="1">
        <v>0.69430000000000003</v>
      </c>
      <c r="S47" s="1">
        <v>0.70740000000000003</v>
      </c>
      <c r="T47" s="1">
        <v>0.6512</v>
      </c>
      <c r="U47" s="1">
        <v>0.76759999999999995</v>
      </c>
      <c r="V47" s="1">
        <v>0.83879999999999999</v>
      </c>
      <c r="W47" s="1">
        <v>0.73760000000000003</v>
      </c>
      <c r="X47" s="1"/>
      <c r="Y47" s="1"/>
      <c r="Z47" s="1">
        <v>0.75470000000000004</v>
      </c>
      <c r="AA47" s="1">
        <v>0.69479999999999997</v>
      </c>
      <c r="AB47" s="1">
        <v>0.74850000000000005</v>
      </c>
      <c r="AC47" s="1">
        <v>0.76829999999999998</v>
      </c>
      <c r="AD47" s="1">
        <v>0.75670000000000004</v>
      </c>
      <c r="AE47" s="1">
        <v>0.77969999999999995</v>
      </c>
      <c r="AF47" s="1">
        <v>0.79210000000000003</v>
      </c>
      <c r="AG47" s="1">
        <v>0.80859999999999999</v>
      </c>
      <c r="AH47" s="1">
        <v>0.79359999999999997</v>
      </c>
      <c r="AI47" s="1">
        <v>0.76900000000000002</v>
      </c>
      <c r="AJ47" s="1"/>
      <c r="AK47" s="1"/>
      <c r="AL47" s="1">
        <v>0.71409999999999996</v>
      </c>
      <c r="AM47" s="1">
        <v>0.7016</v>
      </c>
      <c r="AN47" s="1">
        <v>0.74519999999999997</v>
      </c>
      <c r="AO47" s="1">
        <v>0.746</v>
      </c>
      <c r="AP47" s="1">
        <v>0.76019999999999999</v>
      </c>
      <c r="AQ47" s="1">
        <v>0.1148</v>
      </c>
      <c r="AR47" s="1">
        <v>0.1016</v>
      </c>
      <c r="AS47" s="1">
        <v>0.1452</v>
      </c>
      <c r="AT47" s="1">
        <v>0.14510000000000001</v>
      </c>
      <c r="AU47" s="1">
        <v>0.16220000000000001</v>
      </c>
      <c r="AX47" s="5">
        <f t="shared" si="0"/>
        <v>0.78286</v>
      </c>
      <c r="AY47" s="5">
        <f t="shared" si="1"/>
        <v>0.76722000000000001</v>
      </c>
      <c r="AZ47" s="5">
        <f t="shared" si="2"/>
        <v>0.74028000000000005</v>
      </c>
      <c r="BA47" s="5">
        <f t="shared" si="3"/>
        <v>0.74051999999999996</v>
      </c>
      <c r="BB47" s="5">
        <f t="shared" si="4"/>
        <v>0.74459999999999993</v>
      </c>
      <c r="BC47" s="5">
        <f t="shared" si="5"/>
        <v>0.78859999999999997</v>
      </c>
      <c r="BD47" s="5">
        <f t="shared" si="6"/>
        <v>0.13377999999999998</v>
      </c>
    </row>
    <row r="48" spans="1:56">
      <c r="A48" s="5">
        <f t="shared" si="7"/>
        <v>450</v>
      </c>
      <c r="B48" s="1">
        <v>0.7611</v>
      </c>
      <c r="C48" s="1">
        <v>0.80100000000000005</v>
      </c>
      <c r="D48" s="1">
        <v>0.77490000000000003</v>
      </c>
      <c r="E48" s="1">
        <v>0.78249999999999997</v>
      </c>
      <c r="F48" s="1">
        <v>0.78810000000000002</v>
      </c>
      <c r="G48" s="1">
        <v>0.76149999999999995</v>
      </c>
      <c r="H48" s="1">
        <v>0.81879999999999997</v>
      </c>
      <c r="I48" s="1">
        <v>0.72330000000000005</v>
      </c>
      <c r="J48" s="1">
        <v>0.73309999999999997</v>
      </c>
      <c r="K48" s="1">
        <v>0.79579999999999995</v>
      </c>
      <c r="L48" s="1"/>
      <c r="M48" s="1"/>
      <c r="N48" s="1">
        <v>0.80389999999999995</v>
      </c>
      <c r="O48" s="1">
        <v>0.75729999999999997</v>
      </c>
      <c r="P48" s="1">
        <v>0.74709999999999999</v>
      </c>
      <c r="Q48" s="1">
        <v>0.69259999999999999</v>
      </c>
      <c r="R48" s="1">
        <v>0.69210000000000005</v>
      </c>
      <c r="S48" s="1">
        <v>0.70530000000000004</v>
      </c>
      <c r="T48" s="1">
        <v>0.64929999999999999</v>
      </c>
      <c r="U48" s="1">
        <v>0.76559999999999995</v>
      </c>
      <c r="V48" s="1">
        <v>0.8367</v>
      </c>
      <c r="W48" s="1">
        <v>0.7379</v>
      </c>
      <c r="X48" s="1"/>
      <c r="Y48" s="1"/>
      <c r="Z48" s="1">
        <v>0.75119999999999998</v>
      </c>
      <c r="AA48" s="1">
        <v>0.69199999999999995</v>
      </c>
      <c r="AB48" s="1">
        <v>0.74480000000000002</v>
      </c>
      <c r="AC48" s="1">
        <v>0.7661</v>
      </c>
      <c r="AD48" s="1">
        <v>0.75470000000000004</v>
      </c>
      <c r="AE48" s="1">
        <v>0.77880000000000005</v>
      </c>
      <c r="AF48" s="1">
        <v>0.79059999999999997</v>
      </c>
      <c r="AG48" s="1">
        <v>0.80649999999999999</v>
      </c>
      <c r="AH48" s="1">
        <v>0.79369999999999996</v>
      </c>
      <c r="AI48" s="1">
        <v>0.76849999999999996</v>
      </c>
      <c r="AJ48" s="1"/>
      <c r="AK48" s="1"/>
      <c r="AL48" s="1">
        <v>0.71189999999999998</v>
      </c>
      <c r="AM48" s="1">
        <v>0.69820000000000004</v>
      </c>
      <c r="AN48" s="1">
        <v>0.74370000000000003</v>
      </c>
      <c r="AO48" s="1">
        <v>0.74370000000000003</v>
      </c>
      <c r="AP48" s="1">
        <v>0.75780000000000003</v>
      </c>
      <c r="AQ48" s="1">
        <v>0.12559999999999999</v>
      </c>
      <c r="AR48" s="1">
        <v>0.1019</v>
      </c>
      <c r="AS48" s="1">
        <v>0.15359999999999999</v>
      </c>
      <c r="AT48" s="1">
        <v>0.15229999999999999</v>
      </c>
      <c r="AU48" s="1">
        <v>0.14929999999999999</v>
      </c>
      <c r="AX48" s="5">
        <f t="shared" si="0"/>
        <v>0.7815200000000001</v>
      </c>
      <c r="AY48" s="5">
        <f t="shared" si="1"/>
        <v>0.76649999999999996</v>
      </c>
      <c r="AZ48" s="5">
        <f t="shared" si="2"/>
        <v>0.73860000000000003</v>
      </c>
      <c r="BA48" s="5">
        <f t="shared" si="3"/>
        <v>0.73895999999999995</v>
      </c>
      <c r="BB48" s="5">
        <f t="shared" si="4"/>
        <v>0.74176000000000009</v>
      </c>
      <c r="BC48" s="5">
        <f t="shared" si="5"/>
        <v>0.78761999999999988</v>
      </c>
      <c r="BD48" s="5">
        <f t="shared" si="6"/>
        <v>0.13653999999999999</v>
      </c>
    </row>
    <row r="49" spans="1:56">
      <c r="A49" s="5">
        <f t="shared" si="7"/>
        <v>460</v>
      </c>
      <c r="B49" s="1">
        <v>0.76</v>
      </c>
      <c r="C49" s="1">
        <v>0.79959999999999998</v>
      </c>
      <c r="D49" s="1">
        <v>0.77280000000000004</v>
      </c>
      <c r="E49" s="1">
        <v>0.78059999999999996</v>
      </c>
      <c r="F49" s="1">
        <v>0.78580000000000005</v>
      </c>
      <c r="G49" s="1">
        <v>0.76119999999999999</v>
      </c>
      <c r="H49" s="1">
        <v>0.82279999999999998</v>
      </c>
      <c r="I49" s="1">
        <v>0.72130000000000005</v>
      </c>
      <c r="J49" s="1">
        <v>0.73199999999999998</v>
      </c>
      <c r="K49" s="1">
        <v>0.79479999999999995</v>
      </c>
      <c r="L49" s="1"/>
      <c r="M49" s="1"/>
      <c r="N49" s="1">
        <v>0.80200000000000005</v>
      </c>
      <c r="O49" s="1">
        <v>0.75539999999999996</v>
      </c>
      <c r="P49" s="1">
        <v>0.74490000000000001</v>
      </c>
      <c r="Q49" s="1">
        <v>0.69120000000000004</v>
      </c>
      <c r="R49" s="1">
        <v>0.69010000000000005</v>
      </c>
      <c r="S49" s="1">
        <v>0.7046</v>
      </c>
      <c r="T49" s="1">
        <v>0.64700000000000002</v>
      </c>
      <c r="U49" s="1">
        <v>0.76449999999999996</v>
      </c>
      <c r="V49" s="1">
        <v>0.83479999999999999</v>
      </c>
      <c r="W49" s="1">
        <v>0.73660000000000003</v>
      </c>
      <c r="X49" s="1"/>
      <c r="Y49" s="1"/>
      <c r="Z49" s="1">
        <v>0.74939999999999996</v>
      </c>
      <c r="AA49" s="1">
        <v>0.69230000000000003</v>
      </c>
      <c r="AB49" s="1">
        <v>0.7258</v>
      </c>
      <c r="AC49" s="1">
        <v>0.76249999999999996</v>
      </c>
      <c r="AD49" s="1">
        <v>0.75360000000000005</v>
      </c>
      <c r="AE49" s="1">
        <v>0.77690000000000003</v>
      </c>
      <c r="AF49" s="1">
        <v>0.78979999999999995</v>
      </c>
      <c r="AG49" s="1">
        <v>0.80569999999999997</v>
      </c>
      <c r="AH49" s="1">
        <v>0.79290000000000005</v>
      </c>
      <c r="AI49" s="1">
        <v>0.76659999999999995</v>
      </c>
      <c r="AJ49" s="1"/>
      <c r="AK49" s="1"/>
      <c r="AL49" s="1">
        <v>0.70989999999999998</v>
      </c>
      <c r="AM49" s="1">
        <v>0.69630000000000003</v>
      </c>
      <c r="AN49" s="1">
        <v>0.74199999999999999</v>
      </c>
      <c r="AO49" s="1">
        <v>0.74229999999999996</v>
      </c>
      <c r="AP49" s="1">
        <v>0.75580000000000003</v>
      </c>
      <c r="AQ49" s="1">
        <v>0.1217</v>
      </c>
      <c r="AR49" s="1">
        <v>0.1017</v>
      </c>
      <c r="AS49" s="1">
        <v>0.1183</v>
      </c>
      <c r="AT49" s="1">
        <v>0.16039999999999999</v>
      </c>
      <c r="AU49" s="1">
        <v>0.1381</v>
      </c>
      <c r="AX49" s="5">
        <f t="shared" si="0"/>
        <v>0.77976000000000012</v>
      </c>
      <c r="AY49" s="5">
        <f t="shared" si="1"/>
        <v>0.76641999999999999</v>
      </c>
      <c r="AZ49" s="5">
        <f t="shared" si="2"/>
        <v>0.73672000000000004</v>
      </c>
      <c r="BA49" s="5">
        <f t="shared" si="3"/>
        <v>0.73750000000000004</v>
      </c>
      <c r="BB49" s="5">
        <f t="shared" si="4"/>
        <v>0.73671999999999993</v>
      </c>
      <c r="BC49" s="5">
        <f t="shared" si="5"/>
        <v>0.78637999999999997</v>
      </c>
      <c r="BD49" s="5">
        <f t="shared" si="6"/>
        <v>0.12803999999999999</v>
      </c>
    </row>
    <row r="50" spans="1:56">
      <c r="A50" s="5">
        <f t="shared" si="7"/>
        <v>470</v>
      </c>
      <c r="B50" s="1">
        <v>0.75770000000000004</v>
      </c>
      <c r="C50" s="1">
        <v>0.79779999999999995</v>
      </c>
      <c r="D50" s="1">
        <v>0.76839999999999997</v>
      </c>
      <c r="E50" s="1">
        <v>0.77929999999999999</v>
      </c>
      <c r="F50" s="1">
        <v>0.78439999999999999</v>
      </c>
      <c r="G50" s="1">
        <v>0.75980000000000003</v>
      </c>
      <c r="H50" s="1">
        <v>0.81420000000000003</v>
      </c>
      <c r="I50" s="1">
        <v>0.72050000000000003</v>
      </c>
      <c r="J50" s="1">
        <v>0.73119999999999996</v>
      </c>
      <c r="K50" s="1">
        <v>0.79510000000000003</v>
      </c>
      <c r="L50" s="1"/>
      <c r="M50" s="1"/>
      <c r="N50" s="1">
        <v>0.79990000000000006</v>
      </c>
      <c r="O50" s="1">
        <v>0.75339999999999996</v>
      </c>
      <c r="P50" s="1">
        <v>0.74319999999999997</v>
      </c>
      <c r="Q50" s="1">
        <v>0.68859999999999999</v>
      </c>
      <c r="R50" s="1">
        <v>0.68640000000000001</v>
      </c>
      <c r="S50" s="1">
        <v>0.70340000000000003</v>
      </c>
      <c r="T50" s="1">
        <v>0.64629999999999999</v>
      </c>
      <c r="U50" s="1">
        <v>0.76480000000000004</v>
      </c>
      <c r="V50" s="1">
        <v>0.83350000000000002</v>
      </c>
      <c r="W50" s="1">
        <v>0.73770000000000002</v>
      </c>
      <c r="X50" s="1"/>
      <c r="Y50" s="1"/>
      <c r="Z50" s="1">
        <v>0.74690000000000001</v>
      </c>
      <c r="AA50" s="1">
        <v>0.68820000000000003</v>
      </c>
      <c r="AB50" s="1">
        <v>0.72370000000000001</v>
      </c>
      <c r="AC50" s="1">
        <v>0.75960000000000005</v>
      </c>
      <c r="AD50" s="1">
        <v>0.75180000000000002</v>
      </c>
      <c r="AE50" s="1">
        <v>0.77239999999999998</v>
      </c>
      <c r="AF50" s="1">
        <v>0.78739999999999999</v>
      </c>
      <c r="AG50" s="1">
        <v>0.80410000000000004</v>
      </c>
      <c r="AH50" s="1">
        <v>0.79020000000000001</v>
      </c>
      <c r="AI50" s="1">
        <v>0.76429999999999998</v>
      </c>
      <c r="AJ50" s="1"/>
      <c r="AK50" s="1"/>
      <c r="AL50" s="1">
        <v>0.70820000000000005</v>
      </c>
      <c r="AM50" s="1">
        <v>0.6946</v>
      </c>
      <c r="AN50" s="1">
        <v>0.73929999999999996</v>
      </c>
      <c r="AO50" s="1">
        <v>0.74029999999999996</v>
      </c>
      <c r="AP50" s="1">
        <v>0.75329999999999997</v>
      </c>
      <c r="AQ50" s="1">
        <v>0.12089999999999999</v>
      </c>
      <c r="AR50" s="1">
        <v>0.10199999999999999</v>
      </c>
      <c r="AS50" s="1">
        <v>0.17460000000000001</v>
      </c>
      <c r="AT50" s="1">
        <v>0.1694</v>
      </c>
      <c r="AU50" s="1">
        <v>0.1249</v>
      </c>
      <c r="AX50" s="5">
        <f t="shared" si="0"/>
        <v>0.77751999999999999</v>
      </c>
      <c r="AY50" s="5">
        <f t="shared" si="1"/>
        <v>0.76416000000000006</v>
      </c>
      <c r="AZ50" s="5">
        <f t="shared" si="2"/>
        <v>0.73429999999999995</v>
      </c>
      <c r="BA50" s="5">
        <f t="shared" si="3"/>
        <v>0.73713999999999991</v>
      </c>
      <c r="BB50" s="5">
        <f t="shared" si="4"/>
        <v>0.73404000000000003</v>
      </c>
      <c r="BC50" s="5">
        <f t="shared" si="5"/>
        <v>0.78368000000000004</v>
      </c>
      <c r="BD50" s="5">
        <f t="shared" si="6"/>
        <v>0.13835999999999998</v>
      </c>
    </row>
    <row r="51" spans="1:56">
      <c r="A51" s="5">
        <f t="shared" si="7"/>
        <v>480</v>
      </c>
      <c r="B51" s="1">
        <v>0.75629999999999997</v>
      </c>
      <c r="C51" s="1">
        <v>0.79700000000000004</v>
      </c>
      <c r="D51" s="1">
        <v>0.76739999999999997</v>
      </c>
      <c r="E51" s="1">
        <v>0.77769999999999995</v>
      </c>
      <c r="F51" s="1">
        <v>0.78380000000000005</v>
      </c>
      <c r="G51" s="1">
        <v>0.75890000000000002</v>
      </c>
      <c r="H51" s="1">
        <v>0.81610000000000005</v>
      </c>
      <c r="I51" s="1">
        <v>0.71950000000000003</v>
      </c>
      <c r="J51" s="1">
        <v>0.73050000000000004</v>
      </c>
      <c r="K51" s="1">
        <v>0.79310000000000003</v>
      </c>
      <c r="L51" s="1"/>
      <c r="M51" s="1"/>
      <c r="N51" s="1">
        <v>0.79790000000000005</v>
      </c>
      <c r="O51" s="1">
        <v>0.75149999999999995</v>
      </c>
      <c r="P51" s="1">
        <v>0.7399</v>
      </c>
      <c r="Q51" s="1">
        <v>0.68689999999999996</v>
      </c>
      <c r="R51" s="1">
        <v>0.68479999999999996</v>
      </c>
      <c r="S51" s="1">
        <v>0.6996</v>
      </c>
      <c r="T51" s="1">
        <v>0.64300000000000002</v>
      </c>
      <c r="U51" s="1">
        <v>0.76319999999999999</v>
      </c>
      <c r="V51" s="1">
        <v>0.83179999999999998</v>
      </c>
      <c r="W51" s="1">
        <v>0.73460000000000003</v>
      </c>
      <c r="X51" s="1"/>
      <c r="Y51" s="1"/>
      <c r="Z51" s="1">
        <v>0.74509999999999998</v>
      </c>
      <c r="AA51" s="1">
        <v>0.68669999999999998</v>
      </c>
      <c r="AB51" s="1">
        <v>0.72140000000000004</v>
      </c>
      <c r="AC51" s="1">
        <v>0.75770000000000004</v>
      </c>
      <c r="AD51" s="1">
        <v>0.75049999999999994</v>
      </c>
      <c r="AE51" s="1">
        <v>0.76949999999999996</v>
      </c>
      <c r="AF51" s="1">
        <v>0.78720000000000001</v>
      </c>
      <c r="AG51" s="1">
        <v>0.80330000000000001</v>
      </c>
      <c r="AH51" s="1">
        <v>0.78939999999999999</v>
      </c>
      <c r="AI51" s="1">
        <v>0.76359999999999995</v>
      </c>
      <c r="AJ51" s="1"/>
      <c r="AK51" s="1"/>
      <c r="AL51" s="1">
        <v>0.70650000000000002</v>
      </c>
      <c r="AM51" s="1">
        <v>0.69269999999999998</v>
      </c>
      <c r="AN51" s="1">
        <v>0.73699999999999999</v>
      </c>
      <c r="AO51" s="1">
        <v>0.7379</v>
      </c>
      <c r="AP51" s="1">
        <v>0.75170000000000003</v>
      </c>
      <c r="AQ51" s="1">
        <v>0.15440000000000001</v>
      </c>
      <c r="AR51" s="1">
        <v>0.1016</v>
      </c>
      <c r="AS51" s="1">
        <v>0.19520000000000001</v>
      </c>
      <c r="AT51" s="1">
        <v>0.1782</v>
      </c>
      <c r="AU51" s="1">
        <v>0.11899999999999999</v>
      </c>
      <c r="AX51" s="5">
        <f t="shared" si="0"/>
        <v>0.77644000000000002</v>
      </c>
      <c r="AY51" s="5">
        <f t="shared" si="1"/>
        <v>0.76362000000000008</v>
      </c>
      <c r="AZ51" s="5">
        <f t="shared" si="2"/>
        <v>0.73219999999999996</v>
      </c>
      <c r="BA51" s="5">
        <f t="shared" si="3"/>
        <v>0.73443999999999998</v>
      </c>
      <c r="BB51" s="5">
        <f t="shared" si="4"/>
        <v>0.73227999999999993</v>
      </c>
      <c r="BC51" s="5">
        <f t="shared" si="5"/>
        <v>0.78259999999999996</v>
      </c>
      <c r="BD51" s="5">
        <f t="shared" si="6"/>
        <v>0.14968000000000001</v>
      </c>
    </row>
    <row r="52" spans="1:56">
      <c r="A52" s="5">
        <f t="shared" si="7"/>
        <v>490</v>
      </c>
      <c r="B52" s="1">
        <v>0.75339999999999996</v>
      </c>
      <c r="C52" s="1">
        <v>0.79459999999999997</v>
      </c>
      <c r="D52" s="1">
        <v>0.76439999999999997</v>
      </c>
      <c r="E52" s="1">
        <v>0.77669999999999995</v>
      </c>
      <c r="F52" s="1">
        <v>0.78169999999999995</v>
      </c>
      <c r="G52" s="1">
        <v>0.7571</v>
      </c>
      <c r="H52" s="1">
        <v>0.83030000000000004</v>
      </c>
      <c r="I52" s="1">
        <v>0.71699999999999997</v>
      </c>
      <c r="J52" s="1">
        <v>0.72950000000000004</v>
      </c>
      <c r="K52" s="1">
        <v>0.79039999999999999</v>
      </c>
      <c r="L52" s="1"/>
      <c r="M52" s="1"/>
      <c r="N52" s="1">
        <v>0.79579999999999995</v>
      </c>
      <c r="O52" s="1">
        <v>0.75529999999999997</v>
      </c>
      <c r="P52" s="1">
        <v>0.73870000000000002</v>
      </c>
      <c r="Q52" s="1">
        <v>0.6855</v>
      </c>
      <c r="R52" s="1">
        <v>0.68430000000000002</v>
      </c>
      <c r="S52" s="1">
        <v>0.69979999999999998</v>
      </c>
      <c r="T52" s="1">
        <v>0.64059999999999995</v>
      </c>
      <c r="U52" s="1">
        <v>0.76119999999999999</v>
      </c>
      <c r="V52" s="1">
        <v>0.83030000000000004</v>
      </c>
      <c r="W52" s="1">
        <v>0.72970000000000002</v>
      </c>
      <c r="X52" s="1"/>
      <c r="Y52" s="1"/>
      <c r="Z52" s="1">
        <v>0.74380000000000002</v>
      </c>
      <c r="AA52" s="1">
        <v>0.68479999999999996</v>
      </c>
      <c r="AB52" s="1">
        <v>0.72030000000000005</v>
      </c>
      <c r="AC52" s="1">
        <v>0.75519999999999998</v>
      </c>
      <c r="AD52" s="1">
        <v>0.74819999999999998</v>
      </c>
      <c r="AE52" s="1">
        <v>0.76900000000000002</v>
      </c>
      <c r="AF52" s="1">
        <v>0.78480000000000005</v>
      </c>
      <c r="AG52" s="1">
        <v>0.80089999999999995</v>
      </c>
      <c r="AH52" s="1">
        <v>0.78680000000000005</v>
      </c>
      <c r="AI52" s="1">
        <v>0.76029999999999998</v>
      </c>
      <c r="AJ52" s="1"/>
      <c r="AK52" s="1"/>
      <c r="AL52" s="1">
        <v>0.70430000000000004</v>
      </c>
      <c r="AM52" s="1">
        <v>0.69010000000000005</v>
      </c>
      <c r="AN52" s="1">
        <v>0.73560000000000003</v>
      </c>
      <c r="AO52" s="1">
        <v>0.73499999999999999</v>
      </c>
      <c r="AP52" s="1">
        <v>0.749</v>
      </c>
      <c r="AQ52" s="1">
        <v>0.13800000000000001</v>
      </c>
      <c r="AR52" s="1">
        <v>0.1017</v>
      </c>
      <c r="AS52" s="1">
        <v>0.17269999999999999</v>
      </c>
      <c r="AT52" s="1">
        <v>0.18820000000000001</v>
      </c>
      <c r="AU52" s="1">
        <v>0.125</v>
      </c>
      <c r="AX52" s="5">
        <f t="shared" si="0"/>
        <v>0.77415999999999996</v>
      </c>
      <c r="AY52" s="5">
        <f t="shared" si="1"/>
        <v>0.76485999999999998</v>
      </c>
      <c r="AZ52" s="5">
        <f t="shared" si="2"/>
        <v>0.7319199999999999</v>
      </c>
      <c r="BA52" s="5">
        <f t="shared" si="3"/>
        <v>0.73231999999999997</v>
      </c>
      <c r="BB52" s="5">
        <f t="shared" si="4"/>
        <v>0.73045999999999989</v>
      </c>
      <c r="BC52" s="5">
        <f t="shared" si="5"/>
        <v>0.78036000000000005</v>
      </c>
      <c r="BD52" s="5">
        <f t="shared" si="6"/>
        <v>0.14512</v>
      </c>
    </row>
    <row r="53" spans="1:56">
      <c r="A53" s="5">
        <f t="shared" si="7"/>
        <v>500</v>
      </c>
      <c r="B53" s="1">
        <v>0.75139999999999996</v>
      </c>
      <c r="C53" s="1">
        <v>0.79400000000000004</v>
      </c>
      <c r="D53" s="1">
        <v>0.76319999999999999</v>
      </c>
      <c r="E53" s="1">
        <v>0.77539999999999998</v>
      </c>
      <c r="F53" s="1">
        <v>0.78029999999999999</v>
      </c>
      <c r="G53" s="1">
        <v>0.75580000000000003</v>
      </c>
      <c r="H53" s="1">
        <v>0.82569999999999999</v>
      </c>
      <c r="I53" s="1">
        <v>0.71579999999999999</v>
      </c>
      <c r="J53" s="1">
        <v>0.72860000000000003</v>
      </c>
      <c r="K53" s="1">
        <v>0.79059999999999997</v>
      </c>
      <c r="L53" s="1"/>
      <c r="M53" s="1"/>
      <c r="N53" s="1">
        <v>0.79430000000000001</v>
      </c>
      <c r="O53" s="1">
        <v>0.74739999999999995</v>
      </c>
      <c r="P53" s="1">
        <v>0.73729999999999996</v>
      </c>
      <c r="Q53" s="1">
        <v>0.68300000000000005</v>
      </c>
      <c r="R53" s="1">
        <v>0.68310000000000004</v>
      </c>
      <c r="S53" s="1">
        <v>0.69620000000000004</v>
      </c>
      <c r="T53" s="1">
        <v>0.64</v>
      </c>
      <c r="U53" s="1">
        <v>0.76049999999999995</v>
      </c>
      <c r="V53" s="1">
        <v>0.82840000000000003</v>
      </c>
      <c r="W53" s="1">
        <v>0.72909999999999997</v>
      </c>
      <c r="X53" s="1"/>
      <c r="Y53" s="1"/>
      <c r="Z53" s="1">
        <v>0.74109999999999998</v>
      </c>
      <c r="AA53" s="1">
        <v>0.68340000000000001</v>
      </c>
      <c r="AB53" s="1">
        <v>0.71840000000000004</v>
      </c>
      <c r="AC53" s="1">
        <v>0.75329999999999997</v>
      </c>
      <c r="AD53" s="1">
        <v>0.746</v>
      </c>
      <c r="AE53" s="1">
        <v>0.76680000000000004</v>
      </c>
      <c r="AF53" s="1">
        <v>0.7833</v>
      </c>
      <c r="AG53" s="1">
        <v>0.79969999999999997</v>
      </c>
      <c r="AH53" s="1">
        <v>0.7853</v>
      </c>
      <c r="AI53" s="1">
        <v>0.75949999999999995</v>
      </c>
      <c r="AJ53" s="1"/>
      <c r="AK53" s="1"/>
      <c r="AL53" s="1">
        <v>0.70179999999999998</v>
      </c>
      <c r="AM53" s="1">
        <v>0.68779999999999997</v>
      </c>
      <c r="AN53" s="1">
        <v>0.73360000000000003</v>
      </c>
      <c r="AO53" s="1">
        <v>0.73470000000000002</v>
      </c>
      <c r="AP53" s="1">
        <v>0.74770000000000003</v>
      </c>
      <c r="AQ53" s="1">
        <v>0.13689999999999999</v>
      </c>
      <c r="AR53" s="1">
        <v>0.1017</v>
      </c>
      <c r="AS53" s="1">
        <v>0.1535</v>
      </c>
      <c r="AT53" s="1">
        <v>0.19889999999999999</v>
      </c>
      <c r="AU53" s="1">
        <v>0.182</v>
      </c>
      <c r="AX53" s="5">
        <f t="shared" si="0"/>
        <v>0.77285999999999988</v>
      </c>
      <c r="AY53" s="5">
        <f t="shared" si="1"/>
        <v>0.76329999999999998</v>
      </c>
      <c r="AZ53" s="5">
        <f t="shared" si="2"/>
        <v>0.72902</v>
      </c>
      <c r="BA53" s="5">
        <f t="shared" si="3"/>
        <v>0.73084000000000005</v>
      </c>
      <c r="BB53" s="5">
        <f t="shared" si="4"/>
        <v>0.72843999999999998</v>
      </c>
      <c r="BC53" s="5">
        <f t="shared" si="5"/>
        <v>0.77892000000000006</v>
      </c>
      <c r="BD53" s="5">
        <f t="shared" si="6"/>
        <v>0.15459999999999999</v>
      </c>
    </row>
    <row r="54" spans="1:56">
      <c r="A54" s="5">
        <f t="shared" si="7"/>
        <v>510</v>
      </c>
      <c r="B54" s="1">
        <v>0.74970000000000003</v>
      </c>
      <c r="C54" s="1">
        <v>0.79259999999999997</v>
      </c>
      <c r="D54" s="1">
        <v>0.7621</v>
      </c>
      <c r="E54" s="1">
        <v>0.77400000000000002</v>
      </c>
      <c r="F54" s="1">
        <v>0.77990000000000004</v>
      </c>
      <c r="G54" s="1">
        <v>0.75529999999999997</v>
      </c>
      <c r="H54" s="1">
        <v>0.82399999999999995</v>
      </c>
      <c r="I54" s="1">
        <v>0.71440000000000003</v>
      </c>
      <c r="J54" s="1">
        <v>0.7288</v>
      </c>
      <c r="K54" s="1">
        <v>0.78849999999999998</v>
      </c>
      <c r="L54" s="1"/>
      <c r="M54" s="1"/>
      <c r="N54" s="1">
        <v>0.79310000000000003</v>
      </c>
      <c r="O54" s="1">
        <v>0.74490000000000001</v>
      </c>
      <c r="P54" s="1">
        <v>0.7359</v>
      </c>
      <c r="Q54" s="1">
        <v>0.68159999999999998</v>
      </c>
      <c r="R54" s="1">
        <v>0.68069999999999997</v>
      </c>
      <c r="S54" s="1">
        <v>0.69499999999999995</v>
      </c>
      <c r="T54" s="1">
        <v>0.63990000000000002</v>
      </c>
      <c r="U54" s="1">
        <v>0.75839999999999996</v>
      </c>
      <c r="V54" s="1">
        <v>0.82669999999999999</v>
      </c>
      <c r="W54" s="1">
        <v>0.72889999999999999</v>
      </c>
      <c r="X54" s="1"/>
      <c r="Y54" s="1"/>
      <c r="Z54" s="1">
        <v>0.73980000000000001</v>
      </c>
      <c r="AA54" s="1">
        <v>0.68189999999999995</v>
      </c>
      <c r="AB54" s="1">
        <v>0.71609999999999996</v>
      </c>
      <c r="AC54" s="1">
        <v>0.75049999999999994</v>
      </c>
      <c r="AD54" s="1">
        <v>0.74380000000000002</v>
      </c>
      <c r="AE54" s="1">
        <v>0.76539999999999997</v>
      </c>
      <c r="AF54" s="1">
        <v>0.78239999999999998</v>
      </c>
      <c r="AG54" s="1">
        <v>0.8</v>
      </c>
      <c r="AH54" s="1">
        <v>0.78490000000000004</v>
      </c>
      <c r="AI54" s="1">
        <v>0.75749999999999995</v>
      </c>
      <c r="AJ54" s="1"/>
      <c r="AK54" s="1"/>
      <c r="AL54" s="1">
        <v>0.69899999999999995</v>
      </c>
      <c r="AM54" s="1">
        <v>0.68559999999999999</v>
      </c>
      <c r="AN54" s="1">
        <v>0.73129999999999995</v>
      </c>
      <c r="AO54" s="1">
        <v>0.73209999999999997</v>
      </c>
      <c r="AP54" s="1">
        <v>0.74580000000000002</v>
      </c>
      <c r="AQ54" s="1">
        <v>0.122</v>
      </c>
      <c r="AR54" s="1">
        <v>0.1017</v>
      </c>
      <c r="AS54" s="1">
        <v>0.1895</v>
      </c>
      <c r="AT54" s="1">
        <v>0.21010000000000001</v>
      </c>
      <c r="AU54" s="1">
        <v>0.1298</v>
      </c>
      <c r="AX54" s="5">
        <f t="shared" si="0"/>
        <v>0.77166000000000001</v>
      </c>
      <c r="AY54" s="5">
        <f t="shared" si="1"/>
        <v>0.76219999999999999</v>
      </c>
      <c r="AZ54" s="5">
        <f t="shared" si="2"/>
        <v>0.72724</v>
      </c>
      <c r="BA54" s="5">
        <f t="shared" si="3"/>
        <v>0.72977999999999998</v>
      </c>
      <c r="BB54" s="5">
        <f t="shared" si="4"/>
        <v>0.72642000000000007</v>
      </c>
      <c r="BC54" s="5">
        <f t="shared" si="5"/>
        <v>0.77804000000000006</v>
      </c>
      <c r="BD54" s="5">
        <f t="shared" si="6"/>
        <v>0.15062</v>
      </c>
    </row>
    <row r="55" spans="1:56">
      <c r="A55" s="5">
        <f t="shared" si="7"/>
        <v>520</v>
      </c>
      <c r="B55" s="1">
        <v>0.74790000000000001</v>
      </c>
      <c r="C55" s="1">
        <v>0.79239999999999999</v>
      </c>
      <c r="D55" s="1">
        <v>0.75990000000000002</v>
      </c>
      <c r="E55" s="1">
        <v>0.77300000000000002</v>
      </c>
      <c r="F55" s="1">
        <v>0.77880000000000005</v>
      </c>
      <c r="G55" s="1">
        <v>0.75519999999999998</v>
      </c>
      <c r="H55" s="1">
        <v>0.81979999999999997</v>
      </c>
      <c r="I55" s="1">
        <v>0.71379999999999999</v>
      </c>
      <c r="J55" s="1">
        <v>0.72819999999999996</v>
      </c>
      <c r="K55" s="1">
        <v>0.78790000000000004</v>
      </c>
      <c r="L55" s="1"/>
      <c r="M55" s="1"/>
      <c r="N55" s="1">
        <v>0.79249999999999998</v>
      </c>
      <c r="O55" s="1">
        <v>0.74080000000000001</v>
      </c>
      <c r="P55" s="1">
        <v>0.73299999999999998</v>
      </c>
      <c r="Q55" s="1">
        <v>0.6804</v>
      </c>
      <c r="R55" s="1">
        <v>0.6794</v>
      </c>
      <c r="S55" s="1">
        <v>0.69269999999999998</v>
      </c>
      <c r="T55" s="1">
        <v>0.63529999999999998</v>
      </c>
      <c r="U55" s="1">
        <v>0.75860000000000005</v>
      </c>
      <c r="V55" s="1">
        <v>0.82620000000000005</v>
      </c>
      <c r="W55" s="1">
        <v>0.72809999999999997</v>
      </c>
      <c r="X55" s="1"/>
      <c r="Y55" s="1"/>
      <c r="Z55" s="1">
        <v>0.73799999999999999</v>
      </c>
      <c r="AA55" s="1">
        <v>0.6804</v>
      </c>
      <c r="AB55" s="1">
        <v>0.71450000000000002</v>
      </c>
      <c r="AC55" s="1">
        <v>0.74950000000000006</v>
      </c>
      <c r="AD55" s="1">
        <v>0.74229999999999996</v>
      </c>
      <c r="AE55" s="1">
        <v>0.76459999999999995</v>
      </c>
      <c r="AF55" s="1">
        <v>0.78110000000000002</v>
      </c>
      <c r="AG55" s="1">
        <v>0.79869999999999997</v>
      </c>
      <c r="AH55" s="1">
        <v>0.78490000000000004</v>
      </c>
      <c r="AI55" s="1">
        <v>0.75680000000000003</v>
      </c>
      <c r="AJ55" s="1"/>
      <c r="AK55" s="1"/>
      <c r="AL55" s="1">
        <v>0.69789999999999996</v>
      </c>
      <c r="AM55" s="1">
        <v>0.68400000000000005</v>
      </c>
      <c r="AN55" s="1">
        <v>0.72899999999999998</v>
      </c>
      <c r="AO55" s="1">
        <v>0.72989999999999999</v>
      </c>
      <c r="AP55" s="1">
        <v>0.74419999999999997</v>
      </c>
      <c r="AQ55" s="1">
        <v>0.1203</v>
      </c>
      <c r="AR55" s="1">
        <v>0.1016</v>
      </c>
      <c r="AS55" s="1">
        <v>0.1676</v>
      </c>
      <c r="AT55" s="1">
        <v>0.22339999999999999</v>
      </c>
      <c r="AU55" s="1">
        <v>0.1283</v>
      </c>
      <c r="AX55" s="5">
        <f t="shared" si="0"/>
        <v>0.77040000000000008</v>
      </c>
      <c r="AY55" s="5">
        <f t="shared" si="1"/>
        <v>0.7609800000000001</v>
      </c>
      <c r="AZ55" s="5">
        <f t="shared" si="2"/>
        <v>0.72521999999999998</v>
      </c>
      <c r="BA55" s="5">
        <f t="shared" si="3"/>
        <v>0.72817999999999994</v>
      </c>
      <c r="BB55" s="5">
        <f t="shared" si="4"/>
        <v>0.72494000000000014</v>
      </c>
      <c r="BC55" s="5">
        <f t="shared" si="5"/>
        <v>0.77722000000000002</v>
      </c>
      <c r="BD55" s="5">
        <f t="shared" si="6"/>
        <v>0.14823999999999998</v>
      </c>
    </row>
    <row r="56" spans="1:56">
      <c r="A56" s="5">
        <f t="shared" si="7"/>
        <v>530</v>
      </c>
      <c r="B56" s="1">
        <v>0.74670000000000003</v>
      </c>
      <c r="C56" s="1">
        <v>0.79020000000000001</v>
      </c>
      <c r="D56" s="1">
        <v>0.76029999999999998</v>
      </c>
      <c r="E56" s="1">
        <v>0.77590000000000003</v>
      </c>
      <c r="F56" s="1">
        <v>0.7772</v>
      </c>
      <c r="G56" s="1">
        <v>0.75390000000000001</v>
      </c>
      <c r="H56" s="1">
        <v>0.82230000000000003</v>
      </c>
      <c r="I56" s="1">
        <v>0.71179999999999999</v>
      </c>
      <c r="J56" s="1">
        <v>0.72789999999999999</v>
      </c>
      <c r="K56" s="1">
        <v>0.78680000000000005</v>
      </c>
      <c r="L56" s="1"/>
      <c r="M56" s="1"/>
      <c r="N56" s="1">
        <v>0.79090000000000005</v>
      </c>
      <c r="O56" s="1">
        <v>0.73960000000000004</v>
      </c>
      <c r="P56" s="1">
        <v>0.73219999999999996</v>
      </c>
      <c r="Q56" s="1">
        <v>0.67800000000000005</v>
      </c>
      <c r="R56" s="1">
        <v>0.67930000000000001</v>
      </c>
      <c r="S56" s="1">
        <v>0.68930000000000002</v>
      </c>
      <c r="T56" s="1">
        <v>0.6331</v>
      </c>
      <c r="U56" s="1">
        <v>0.75800000000000001</v>
      </c>
      <c r="V56" s="1">
        <v>0.82589999999999997</v>
      </c>
      <c r="W56" s="1">
        <v>0.72529999999999994</v>
      </c>
      <c r="X56" s="1"/>
      <c r="Y56" s="1"/>
      <c r="Z56" s="1">
        <v>0.73650000000000004</v>
      </c>
      <c r="AA56" s="1">
        <v>0.67959999999999998</v>
      </c>
      <c r="AB56" s="1">
        <v>0.71489999999999998</v>
      </c>
      <c r="AC56" s="1">
        <v>0.74790000000000001</v>
      </c>
      <c r="AD56" s="1">
        <v>0.74070000000000003</v>
      </c>
      <c r="AE56" s="1">
        <v>0.76229999999999998</v>
      </c>
      <c r="AF56" s="1">
        <v>0.78069999999999995</v>
      </c>
      <c r="AG56" s="1">
        <v>0.79910000000000003</v>
      </c>
      <c r="AH56" s="1">
        <v>0.78320000000000001</v>
      </c>
      <c r="AI56" s="1">
        <v>0.75519999999999998</v>
      </c>
      <c r="AJ56" s="1"/>
      <c r="AK56" s="1"/>
      <c r="AL56" s="1">
        <v>0.69740000000000002</v>
      </c>
      <c r="AM56" s="1">
        <v>0.68359999999999999</v>
      </c>
      <c r="AN56" s="1">
        <v>0.72909999999999997</v>
      </c>
      <c r="AO56" s="1">
        <v>0.72899999999999998</v>
      </c>
      <c r="AP56" s="1">
        <v>0.74309999999999998</v>
      </c>
      <c r="AQ56" s="1">
        <v>0.1464</v>
      </c>
      <c r="AR56" s="1">
        <v>0.1017</v>
      </c>
      <c r="AS56" s="1">
        <v>0.1479</v>
      </c>
      <c r="AT56" s="1">
        <v>0.2374</v>
      </c>
      <c r="AU56" s="1">
        <v>0.16450000000000001</v>
      </c>
      <c r="AX56" s="5">
        <f t="shared" si="0"/>
        <v>0.77006000000000008</v>
      </c>
      <c r="AY56" s="5">
        <f t="shared" si="1"/>
        <v>0.76053999999999999</v>
      </c>
      <c r="AZ56" s="5">
        <f t="shared" si="2"/>
        <v>0.72399999999999998</v>
      </c>
      <c r="BA56" s="5">
        <f t="shared" si="3"/>
        <v>0.72631999999999997</v>
      </c>
      <c r="BB56" s="5">
        <f t="shared" si="4"/>
        <v>0.72392000000000001</v>
      </c>
      <c r="BC56" s="5">
        <f t="shared" si="5"/>
        <v>0.7760999999999999</v>
      </c>
      <c r="BD56" s="5">
        <f t="shared" si="6"/>
        <v>0.15958</v>
      </c>
    </row>
    <row r="57" spans="1:56">
      <c r="A57" s="5">
        <f t="shared" si="7"/>
        <v>540</v>
      </c>
      <c r="B57" s="1">
        <v>0.74570000000000003</v>
      </c>
      <c r="C57" s="1">
        <v>0.77859999999999996</v>
      </c>
      <c r="D57" s="1">
        <v>0.75700000000000001</v>
      </c>
      <c r="E57" s="1">
        <v>0.77049999999999996</v>
      </c>
      <c r="F57" s="1">
        <v>0.77600000000000002</v>
      </c>
      <c r="G57" s="1">
        <v>0.75419999999999998</v>
      </c>
      <c r="H57" s="1">
        <v>0.83199999999999996</v>
      </c>
      <c r="I57" s="1">
        <v>0.70940000000000003</v>
      </c>
      <c r="J57" s="1">
        <v>0.72750000000000004</v>
      </c>
      <c r="K57" s="1">
        <v>0.78449999999999998</v>
      </c>
      <c r="L57" s="1"/>
      <c r="M57" s="1"/>
      <c r="N57" s="1">
        <v>0.79100000000000004</v>
      </c>
      <c r="O57" s="1">
        <v>0.73670000000000002</v>
      </c>
      <c r="P57" s="1">
        <v>0.73099999999999998</v>
      </c>
      <c r="Q57" s="1">
        <v>0.67579999999999996</v>
      </c>
      <c r="R57" s="1">
        <v>0.67600000000000005</v>
      </c>
      <c r="S57" s="1">
        <v>0.68710000000000004</v>
      </c>
      <c r="T57" s="1">
        <v>0.6331</v>
      </c>
      <c r="U57" s="1">
        <v>0.7571</v>
      </c>
      <c r="V57" s="1">
        <v>0.82410000000000005</v>
      </c>
      <c r="W57" s="1">
        <v>0.72370000000000001</v>
      </c>
      <c r="X57" s="1"/>
      <c r="Y57" s="1"/>
      <c r="Z57" s="1">
        <v>0.73409999999999997</v>
      </c>
      <c r="AA57" s="1">
        <v>0.67669999999999997</v>
      </c>
      <c r="AB57" s="1">
        <v>0.71140000000000003</v>
      </c>
      <c r="AC57" s="1">
        <v>0.74550000000000005</v>
      </c>
      <c r="AD57" s="1">
        <v>0.73880000000000001</v>
      </c>
      <c r="AE57" s="1">
        <v>0.76039999999999996</v>
      </c>
      <c r="AF57" s="1">
        <v>0.77790000000000004</v>
      </c>
      <c r="AG57" s="1">
        <v>0.79720000000000002</v>
      </c>
      <c r="AH57" s="1">
        <v>0.7681</v>
      </c>
      <c r="AI57" s="1">
        <v>0.75309999999999999</v>
      </c>
      <c r="AJ57" s="1"/>
      <c r="AK57" s="1"/>
      <c r="AL57" s="1">
        <v>0.69399999999999995</v>
      </c>
      <c r="AM57" s="1">
        <v>0.68059999999999998</v>
      </c>
      <c r="AN57" s="1">
        <v>0.72640000000000005</v>
      </c>
      <c r="AO57" s="1">
        <v>0.72770000000000001</v>
      </c>
      <c r="AP57" s="1">
        <v>0.74029999999999996</v>
      </c>
      <c r="AQ57" s="1">
        <v>0.11210000000000001</v>
      </c>
      <c r="AR57" s="1">
        <v>0.1017</v>
      </c>
      <c r="AS57" s="1">
        <v>0.2019</v>
      </c>
      <c r="AT57" s="1">
        <v>0.25430000000000003</v>
      </c>
      <c r="AU57" s="1">
        <v>0.13800000000000001</v>
      </c>
      <c r="AX57" s="5">
        <f t="shared" si="0"/>
        <v>0.76556000000000002</v>
      </c>
      <c r="AY57" s="5">
        <f t="shared" si="1"/>
        <v>0.76151999999999997</v>
      </c>
      <c r="AZ57" s="5">
        <f t="shared" si="2"/>
        <v>0.72209999999999996</v>
      </c>
      <c r="BA57" s="5">
        <f t="shared" si="3"/>
        <v>0.72502</v>
      </c>
      <c r="BB57" s="5">
        <f t="shared" si="4"/>
        <v>0.72130000000000005</v>
      </c>
      <c r="BC57" s="5">
        <f t="shared" si="5"/>
        <v>0.77134000000000003</v>
      </c>
      <c r="BD57" s="5">
        <f t="shared" si="6"/>
        <v>0.16159999999999999</v>
      </c>
    </row>
    <row r="58" spans="1:56">
      <c r="A58" s="5">
        <f t="shared" si="7"/>
        <v>550</v>
      </c>
      <c r="B58" s="1">
        <v>0.74470000000000003</v>
      </c>
      <c r="C58" s="1">
        <v>0.77229999999999999</v>
      </c>
      <c r="D58" s="1">
        <v>0.75490000000000002</v>
      </c>
      <c r="E58" s="1">
        <v>0.76980000000000004</v>
      </c>
      <c r="F58" s="1">
        <v>0.77490000000000003</v>
      </c>
      <c r="G58" s="1">
        <v>0.755</v>
      </c>
      <c r="H58" s="1">
        <v>0.8216</v>
      </c>
      <c r="I58" s="1">
        <v>0.7107</v>
      </c>
      <c r="J58" s="1">
        <v>0.72699999999999998</v>
      </c>
      <c r="K58" s="1">
        <v>0.78490000000000004</v>
      </c>
      <c r="L58" s="1"/>
      <c r="M58" s="1"/>
      <c r="N58" s="1">
        <v>0.78849999999999998</v>
      </c>
      <c r="O58" s="1">
        <v>0.7349</v>
      </c>
      <c r="P58" s="1">
        <v>0.72899999999999998</v>
      </c>
      <c r="Q58" s="1">
        <v>0.67400000000000004</v>
      </c>
      <c r="R58" s="1">
        <v>0.67400000000000004</v>
      </c>
      <c r="S58" s="1">
        <v>0.68459999999999999</v>
      </c>
      <c r="T58" s="1">
        <v>0.63019999999999998</v>
      </c>
      <c r="U58" s="1">
        <v>0.75780000000000003</v>
      </c>
      <c r="V58" s="1">
        <v>0.82340000000000002</v>
      </c>
      <c r="W58" s="1">
        <v>0.72340000000000004</v>
      </c>
      <c r="X58" s="1"/>
      <c r="Y58" s="1"/>
      <c r="Z58" s="1">
        <v>0.73280000000000001</v>
      </c>
      <c r="AA58" s="1">
        <v>0.6754</v>
      </c>
      <c r="AB58" s="1">
        <v>0.70930000000000004</v>
      </c>
      <c r="AC58" s="1">
        <v>0.74439999999999995</v>
      </c>
      <c r="AD58" s="1">
        <v>0.73770000000000002</v>
      </c>
      <c r="AE58" s="1">
        <v>0.76019999999999999</v>
      </c>
      <c r="AF58" s="1">
        <v>0.77710000000000001</v>
      </c>
      <c r="AG58" s="1">
        <v>0.79630000000000001</v>
      </c>
      <c r="AH58" s="1">
        <v>0.76529999999999998</v>
      </c>
      <c r="AI58" s="1">
        <v>0.75319999999999998</v>
      </c>
      <c r="AJ58" s="1"/>
      <c r="AK58" s="1"/>
      <c r="AL58" s="1">
        <v>0.6925</v>
      </c>
      <c r="AM58" s="1">
        <v>0.67879999999999996</v>
      </c>
      <c r="AN58" s="1">
        <v>0.72489999999999999</v>
      </c>
      <c r="AO58" s="1">
        <v>0.72509999999999997</v>
      </c>
      <c r="AP58" s="1">
        <v>0.73899999999999999</v>
      </c>
      <c r="AQ58" s="1">
        <v>0.1399</v>
      </c>
      <c r="AR58" s="1">
        <v>0.1016</v>
      </c>
      <c r="AS58" s="1">
        <v>0.18329999999999999</v>
      </c>
      <c r="AT58" s="1">
        <v>0.27160000000000001</v>
      </c>
      <c r="AU58" s="1">
        <v>0.12620000000000001</v>
      </c>
      <c r="AX58" s="5">
        <f t="shared" si="0"/>
        <v>0.76332</v>
      </c>
      <c r="AY58" s="5">
        <f t="shared" si="1"/>
        <v>0.75983999999999996</v>
      </c>
      <c r="AZ58" s="5">
        <f t="shared" si="2"/>
        <v>0.72008000000000005</v>
      </c>
      <c r="BA58" s="5">
        <f t="shared" si="3"/>
        <v>0.72387999999999997</v>
      </c>
      <c r="BB58" s="5">
        <f t="shared" si="4"/>
        <v>0.71991999999999989</v>
      </c>
      <c r="BC58" s="5">
        <f t="shared" si="5"/>
        <v>0.77041999999999999</v>
      </c>
      <c r="BD58" s="5">
        <f t="shared" si="6"/>
        <v>0.16451999999999997</v>
      </c>
    </row>
    <row r="59" spans="1:56">
      <c r="A59" s="5">
        <f t="shared" si="7"/>
        <v>560</v>
      </c>
      <c r="B59" s="1">
        <v>0.74429999999999996</v>
      </c>
      <c r="C59" s="1">
        <v>0.77080000000000004</v>
      </c>
      <c r="D59" s="1">
        <v>0.75490000000000002</v>
      </c>
      <c r="E59" s="1">
        <v>0.76910000000000001</v>
      </c>
      <c r="F59" s="1">
        <v>0.77459999999999996</v>
      </c>
      <c r="G59" s="1">
        <v>0.75449999999999995</v>
      </c>
      <c r="H59" s="1">
        <v>0.8155</v>
      </c>
      <c r="I59" s="1">
        <v>0.71020000000000005</v>
      </c>
      <c r="J59" s="1">
        <v>0.72550000000000003</v>
      </c>
      <c r="K59" s="1">
        <v>0.78439999999999999</v>
      </c>
      <c r="L59" s="1"/>
      <c r="M59" s="1"/>
      <c r="N59" s="1">
        <v>0.7883</v>
      </c>
      <c r="O59" s="1">
        <v>0.73370000000000002</v>
      </c>
      <c r="P59" s="1">
        <v>0.72750000000000004</v>
      </c>
      <c r="Q59" s="1">
        <v>0.6724</v>
      </c>
      <c r="R59" s="1">
        <v>0.67269999999999996</v>
      </c>
      <c r="S59" s="1">
        <v>0.68410000000000004</v>
      </c>
      <c r="T59" s="1">
        <v>0.62549999999999994</v>
      </c>
      <c r="U59" s="1">
        <v>0.75819999999999999</v>
      </c>
      <c r="V59" s="1">
        <v>0.8236</v>
      </c>
      <c r="W59" s="1">
        <v>0.72230000000000005</v>
      </c>
      <c r="X59" s="1"/>
      <c r="Y59" s="1"/>
      <c r="Z59" s="1">
        <v>0.73180000000000001</v>
      </c>
      <c r="AA59" s="1">
        <v>0.67430000000000001</v>
      </c>
      <c r="AB59" s="1">
        <v>0.7087</v>
      </c>
      <c r="AC59" s="1">
        <v>0.74370000000000003</v>
      </c>
      <c r="AD59" s="1">
        <v>0.73719999999999997</v>
      </c>
      <c r="AE59" s="1">
        <v>0.76</v>
      </c>
      <c r="AF59" s="1">
        <v>0.77739999999999998</v>
      </c>
      <c r="AG59" s="1">
        <v>0.79610000000000003</v>
      </c>
      <c r="AH59" s="1">
        <v>0.76559999999999995</v>
      </c>
      <c r="AI59" s="1">
        <v>0.753</v>
      </c>
      <c r="AJ59" s="1"/>
      <c r="AK59" s="1"/>
      <c r="AL59" s="1">
        <v>0.69079999999999997</v>
      </c>
      <c r="AM59" s="1">
        <v>0.67689999999999995</v>
      </c>
      <c r="AN59" s="1">
        <v>0.72289999999999999</v>
      </c>
      <c r="AO59" s="1">
        <v>0.72319999999999995</v>
      </c>
      <c r="AP59" s="1">
        <v>0.73729999999999996</v>
      </c>
      <c r="AQ59" s="1">
        <v>0.1197</v>
      </c>
      <c r="AR59" s="1">
        <v>0.1026</v>
      </c>
      <c r="AS59" s="1">
        <v>0.18790000000000001</v>
      </c>
      <c r="AT59" s="1">
        <v>0.28970000000000001</v>
      </c>
      <c r="AU59" s="1">
        <v>0.1719</v>
      </c>
      <c r="AX59" s="5">
        <f t="shared" si="0"/>
        <v>0.76273999999999997</v>
      </c>
      <c r="AY59" s="5">
        <f t="shared" si="1"/>
        <v>0.75801999999999992</v>
      </c>
      <c r="AZ59" s="5">
        <f t="shared" si="2"/>
        <v>0.71892</v>
      </c>
      <c r="BA59" s="5">
        <f t="shared" si="3"/>
        <v>0.72274000000000005</v>
      </c>
      <c r="BB59" s="5">
        <f t="shared" si="4"/>
        <v>0.71914</v>
      </c>
      <c r="BC59" s="5">
        <f t="shared" si="5"/>
        <v>0.77041999999999999</v>
      </c>
      <c r="BD59" s="5">
        <f t="shared" si="6"/>
        <v>0.17435999999999999</v>
      </c>
    </row>
    <row r="60" spans="1:56">
      <c r="A60" s="5">
        <f t="shared" si="7"/>
        <v>570</v>
      </c>
      <c r="B60" s="1">
        <v>0.74270000000000003</v>
      </c>
      <c r="C60" s="1">
        <v>0.76859999999999995</v>
      </c>
      <c r="D60" s="1">
        <v>0.753</v>
      </c>
      <c r="E60" s="1">
        <v>0.76749999999999996</v>
      </c>
      <c r="F60" s="1">
        <v>0.77249999999999996</v>
      </c>
      <c r="G60" s="1">
        <v>0.75319999999999998</v>
      </c>
      <c r="H60" s="1">
        <v>0.82310000000000005</v>
      </c>
      <c r="I60" s="1">
        <v>0.70940000000000003</v>
      </c>
      <c r="J60" s="1">
        <v>0.72489999999999999</v>
      </c>
      <c r="K60" s="1">
        <v>0.78320000000000001</v>
      </c>
      <c r="L60" s="1"/>
      <c r="M60" s="1"/>
      <c r="N60" s="1">
        <v>0.78810000000000002</v>
      </c>
      <c r="O60" s="1">
        <v>0.73340000000000005</v>
      </c>
      <c r="P60" s="1">
        <v>0.72660000000000002</v>
      </c>
      <c r="Q60" s="1">
        <v>0.67069999999999996</v>
      </c>
      <c r="R60" s="1">
        <v>0.67090000000000005</v>
      </c>
      <c r="S60" s="1">
        <v>0.68220000000000003</v>
      </c>
      <c r="T60" s="1">
        <v>0.62119999999999997</v>
      </c>
      <c r="U60" s="1">
        <v>0.7571</v>
      </c>
      <c r="V60" s="1">
        <v>0.82240000000000002</v>
      </c>
      <c r="W60" s="1">
        <v>0.71919999999999995</v>
      </c>
      <c r="X60" s="1"/>
      <c r="Y60" s="1"/>
      <c r="Z60" s="1">
        <v>0.73080000000000001</v>
      </c>
      <c r="AA60" s="1">
        <v>0.67190000000000005</v>
      </c>
      <c r="AB60" s="1">
        <v>0.70669999999999999</v>
      </c>
      <c r="AC60" s="1">
        <v>0.74199999999999999</v>
      </c>
      <c r="AD60" s="1">
        <v>0.73419999999999996</v>
      </c>
      <c r="AE60" s="1">
        <v>0.75790000000000002</v>
      </c>
      <c r="AF60" s="1">
        <v>0.77569999999999995</v>
      </c>
      <c r="AG60" s="1">
        <v>0.79490000000000005</v>
      </c>
      <c r="AH60" s="1">
        <v>0.7631</v>
      </c>
      <c r="AI60" s="1">
        <v>0.75090000000000001</v>
      </c>
      <c r="AJ60" s="1"/>
      <c r="AK60" s="1"/>
      <c r="AL60" s="1">
        <v>0.69289999999999996</v>
      </c>
      <c r="AM60" s="1">
        <v>0.67600000000000005</v>
      </c>
      <c r="AN60" s="1">
        <v>0.72140000000000004</v>
      </c>
      <c r="AO60" s="1">
        <v>0.72240000000000004</v>
      </c>
      <c r="AP60" s="1">
        <v>0.73650000000000004</v>
      </c>
      <c r="AQ60" s="1">
        <v>0.15210000000000001</v>
      </c>
      <c r="AR60" s="1">
        <v>0.1017</v>
      </c>
      <c r="AS60" s="1">
        <v>0.15909999999999999</v>
      </c>
      <c r="AT60" s="1">
        <v>0.30830000000000002</v>
      </c>
      <c r="AU60" s="1">
        <v>0.1118</v>
      </c>
      <c r="AX60" s="5">
        <f t="shared" si="0"/>
        <v>0.76085999999999998</v>
      </c>
      <c r="AY60" s="5">
        <f t="shared" si="1"/>
        <v>0.75875999999999999</v>
      </c>
      <c r="AZ60" s="5">
        <f t="shared" si="2"/>
        <v>0.71794000000000002</v>
      </c>
      <c r="BA60" s="5">
        <f t="shared" si="3"/>
        <v>0.72041999999999995</v>
      </c>
      <c r="BB60" s="5">
        <f t="shared" si="4"/>
        <v>0.71711999999999998</v>
      </c>
      <c r="BC60" s="5">
        <f t="shared" si="5"/>
        <v>0.76850000000000007</v>
      </c>
      <c r="BD60" s="5">
        <f t="shared" si="6"/>
        <v>0.16660000000000003</v>
      </c>
    </row>
    <row r="61" spans="1:56">
      <c r="A61" s="5">
        <f t="shared" si="7"/>
        <v>580</v>
      </c>
      <c r="B61" s="1">
        <v>0.74209999999999998</v>
      </c>
      <c r="C61" s="1">
        <v>0.76770000000000005</v>
      </c>
      <c r="D61" s="1">
        <v>0.752</v>
      </c>
      <c r="E61" s="1">
        <v>0.7671</v>
      </c>
      <c r="F61" s="1">
        <v>0.7722</v>
      </c>
      <c r="G61" s="1">
        <v>0.75309999999999999</v>
      </c>
      <c r="H61" s="1">
        <v>0.82189999999999996</v>
      </c>
      <c r="I61" s="1">
        <v>0.71020000000000005</v>
      </c>
      <c r="J61" s="1">
        <v>0.72440000000000004</v>
      </c>
      <c r="K61" s="1">
        <v>0.7833</v>
      </c>
      <c r="L61" s="1"/>
      <c r="M61" s="1"/>
      <c r="N61" s="1">
        <v>0.78690000000000004</v>
      </c>
      <c r="O61" s="1">
        <v>0.73080000000000001</v>
      </c>
      <c r="P61" s="1">
        <v>0.7248</v>
      </c>
      <c r="Q61" s="1">
        <v>0.66849999999999998</v>
      </c>
      <c r="R61" s="1">
        <v>0.66920000000000002</v>
      </c>
      <c r="S61" s="1">
        <v>0.68059999999999998</v>
      </c>
      <c r="T61" s="1">
        <v>0.61760000000000004</v>
      </c>
      <c r="U61" s="1">
        <v>0.75619999999999998</v>
      </c>
      <c r="V61" s="1">
        <v>0.82210000000000005</v>
      </c>
      <c r="W61" s="1">
        <v>0.71870000000000001</v>
      </c>
      <c r="X61" s="1"/>
      <c r="Y61" s="1"/>
      <c r="Z61" s="1">
        <v>0.72970000000000002</v>
      </c>
      <c r="AA61" s="1">
        <v>0.67100000000000004</v>
      </c>
      <c r="AB61" s="1">
        <v>0.70499999999999996</v>
      </c>
      <c r="AC61" s="1">
        <v>0.74080000000000001</v>
      </c>
      <c r="AD61" s="1">
        <v>0.73380000000000001</v>
      </c>
      <c r="AE61" s="1">
        <v>0.75849999999999995</v>
      </c>
      <c r="AF61" s="1">
        <v>0.77600000000000002</v>
      </c>
      <c r="AG61" s="1">
        <v>0.79549999999999998</v>
      </c>
      <c r="AH61" s="1">
        <v>0.76290000000000002</v>
      </c>
      <c r="AI61" s="1">
        <v>0.75039999999999996</v>
      </c>
      <c r="AJ61" s="1"/>
      <c r="AK61" s="1"/>
      <c r="AL61" s="1">
        <v>0.68820000000000003</v>
      </c>
      <c r="AM61" s="1">
        <v>0.67410000000000003</v>
      </c>
      <c r="AN61" s="1">
        <v>0.72019999999999995</v>
      </c>
      <c r="AO61" s="1">
        <v>0.72070000000000001</v>
      </c>
      <c r="AP61" s="1">
        <v>0.73480000000000001</v>
      </c>
      <c r="AQ61" s="1">
        <v>0.1331</v>
      </c>
      <c r="AR61" s="1">
        <v>0.1019</v>
      </c>
      <c r="AS61" s="1">
        <v>0.16550000000000001</v>
      </c>
      <c r="AT61" s="1">
        <v>0.32850000000000001</v>
      </c>
      <c r="AU61" s="1">
        <v>0.15820000000000001</v>
      </c>
      <c r="AX61" s="5">
        <f t="shared" si="0"/>
        <v>0.76022000000000001</v>
      </c>
      <c r="AY61" s="5">
        <f t="shared" si="1"/>
        <v>0.75858000000000003</v>
      </c>
      <c r="AZ61" s="5">
        <f t="shared" si="2"/>
        <v>0.71604000000000001</v>
      </c>
      <c r="BA61" s="5">
        <f t="shared" si="3"/>
        <v>0.71904000000000001</v>
      </c>
      <c r="BB61" s="5">
        <f t="shared" si="4"/>
        <v>0.71606000000000003</v>
      </c>
      <c r="BC61" s="5">
        <f t="shared" si="5"/>
        <v>0.76866000000000001</v>
      </c>
      <c r="BD61" s="5">
        <f t="shared" si="6"/>
        <v>0.17743999999999999</v>
      </c>
    </row>
    <row r="62" spans="1:56">
      <c r="A62" s="5">
        <f t="shared" si="7"/>
        <v>590</v>
      </c>
      <c r="B62" s="1">
        <v>0.74180000000000001</v>
      </c>
      <c r="C62" s="1">
        <v>0.76729999999999998</v>
      </c>
      <c r="D62" s="1">
        <v>0.75190000000000001</v>
      </c>
      <c r="E62" s="1">
        <v>0.76659999999999995</v>
      </c>
      <c r="F62" s="1">
        <v>0.77210000000000001</v>
      </c>
      <c r="G62" s="1">
        <v>0.75249999999999995</v>
      </c>
      <c r="H62" s="1">
        <v>0.8085</v>
      </c>
      <c r="I62" s="1">
        <v>0.7097</v>
      </c>
      <c r="J62" s="1">
        <v>0.72309999999999997</v>
      </c>
      <c r="K62" s="1">
        <v>0.78290000000000004</v>
      </c>
      <c r="L62" s="1"/>
      <c r="M62" s="1"/>
      <c r="N62" s="1">
        <v>0.78639999999999999</v>
      </c>
      <c r="O62" s="1">
        <v>0.72829999999999995</v>
      </c>
      <c r="P62" s="1">
        <v>0.72330000000000005</v>
      </c>
      <c r="Q62" s="1">
        <v>0.66649999999999998</v>
      </c>
      <c r="R62" s="1">
        <v>0.66710000000000003</v>
      </c>
      <c r="S62" s="1">
        <v>0.67979999999999996</v>
      </c>
      <c r="T62" s="1">
        <v>0.61660000000000004</v>
      </c>
      <c r="U62" s="1">
        <v>0.75649999999999995</v>
      </c>
      <c r="V62" s="1">
        <v>0.82169999999999999</v>
      </c>
      <c r="W62" s="1">
        <v>0.71799999999999997</v>
      </c>
      <c r="X62" s="1"/>
      <c r="Y62" s="1"/>
      <c r="Z62" s="1">
        <v>0.72789999999999999</v>
      </c>
      <c r="AA62" s="1">
        <v>0.6694</v>
      </c>
      <c r="AB62" s="1">
        <v>0.70379999999999998</v>
      </c>
      <c r="AC62" s="1">
        <v>0.73950000000000005</v>
      </c>
      <c r="AD62" s="1">
        <v>0.73450000000000004</v>
      </c>
      <c r="AE62" s="1">
        <v>0.75780000000000003</v>
      </c>
      <c r="AF62" s="1">
        <v>0.77600000000000002</v>
      </c>
      <c r="AG62" s="1">
        <v>0.79590000000000005</v>
      </c>
      <c r="AH62" s="1">
        <v>0.7611</v>
      </c>
      <c r="AI62" s="1">
        <v>0.74929999999999997</v>
      </c>
      <c r="AJ62" s="1"/>
      <c r="AK62" s="1"/>
      <c r="AL62" s="1">
        <v>0.68589999999999995</v>
      </c>
      <c r="AM62" s="1">
        <v>0.67230000000000001</v>
      </c>
      <c r="AN62" s="1">
        <v>0.71909999999999996</v>
      </c>
      <c r="AO62" s="1">
        <v>0.71870000000000001</v>
      </c>
      <c r="AP62" s="1">
        <v>0.73329999999999995</v>
      </c>
      <c r="AQ62" s="1">
        <v>0.1108</v>
      </c>
      <c r="AR62" s="1">
        <v>0.1017</v>
      </c>
      <c r="AS62" s="1">
        <v>0.20230000000000001</v>
      </c>
      <c r="AT62" s="1">
        <v>0.35010000000000002</v>
      </c>
      <c r="AU62" s="1">
        <v>0.13589999999999999</v>
      </c>
      <c r="AX62" s="5">
        <f t="shared" si="0"/>
        <v>0.75994000000000006</v>
      </c>
      <c r="AY62" s="5">
        <f t="shared" si="1"/>
        <v>0.75534000000000001</v>
      </c>
      <c r="AZ62" s="5">
        <f t="shared" si="2"/>
        <v>0.71432000000000007</v>
      </c>
      <c r="BA62" s="5">
        <f t="shared" si="3"/>
        <v>0.71852000000000005</v>
      </c>
      <c r="BB62" s="5">
        <f t="shared" si="4"/>
        <v>0.71501999999999999</v>
      </c>
      <c r="BC62" s="5">
        <f t="shared" si="5"/>
        <v>0.76801999999999992</v>
      </c>
      <c r="BD62" s="5">
        <f t="shared" si="6"/>
        <v>0.18016000000000001</v>
      </c>
    </row>
    <row r="63" spans="1:56">
      <c r="A63" s="5">
        <f t="shared" si="7"/>
        <v>600</v>
      </c>
      <c r="B63" s="1">
        <v>0.74060000000000004</v>
      </c>
      <c r="C63" s="1">
        <v>0.76549999999999996</v>
      </c>
      <c r="D63" s="1">
        <v>0.75109999999999999</v>
      </c>
      <c r="E63" s="1">
        <v>0.76480000000000004</v>
      </c>
      <c r="F63" s="1">
        <v>0.77049999999999996</v>
      </c>
      <c r="G63" s="1">
        <v>0.75160000000000005</v>
      </c>
      <c r="H63" s="1">
        <v>0.81499999999999995</v>
      </c>
      <c r="I63" s="1">
        <v>0.70779999999999998</v>
      </c>
      <c r="J63" s="1">
        <v>0.72050000000000003</v>
      </c>
      <c r="K63" s="1">
        <v>0.78210000000000002</v>
      </c>
      <c r="L63" s="1"/>
      <c r="M63" s="1"/>
      <c r="N63" s="1">
        <v>0.78720000000000001</v>
      </c>
      <c r="O63" s="1">
        <v>0.69620000000000004</v>
      </c>
      <c r="P63" s="1">
        <v>0.72360000000000002</v>
      </c>
      <c r="Q63" s="1">
        <v>0.66700000000000004</v>
      </c>
      <c r="R63" s="1">
        <v>0.66700000000000004</v>
      </c>
      <c r="S63" s="1">
        <v>0.67859999999999998</v>
      </c>
      <c r="T63" s="1">
        <v>0.61529999999999996</v>
      </c>
      <c r="U63" s="1">
        <v>0.75600000000000001</v>
      </c>
      <c r="V63" s="1">
        <v>0.82069999999999999</v>
      </c>
      <c r="W63" s="1">
        <v>0.71660000000000001</v>
      </c>
      <c r="X63" s="1"/>
      <c r="Y63" s="1"/>
      <c r="Z63" s="1">
        <v>0.72770000000000001</v>
      </c>
      <c r="AA63" s="1">
        <v>0.66800000000000004</v>
      </c>
      <c r="AB63" s="1">
        <v>0.70250000000000001</v>
      </c>
      <c r="AC63" s="1">
        <v>0.7389</v>
      </c>
      <c r="AD63" s="1">
        <v>0.73270000000000002</v>
      </c>
      <c r="AE63" s="1">
        <v>0.75649999999999995</v>
      </c>
      <c r="AF63" s="1">
        <v>0.77439999999999998</v>
      </c>
      <c r="AG63" s="1">
        <v>0.79530000000000001</v>
      </c>
      <c r="AH63" s="1">
        <v>0.75949999999999995</v>
      </c>
      <c r="AI63" s="1">
        <v>0.74880000000000002</v>
      </c>
      <c r="AJ63" s="1"/>
      <c r="AK63" s="1"/>
      <c r="AL63" s="1">
        <v>0.68379999999999996</v>
      </c>
      <c r="AM63" s="1">
        <v>0.66959999999999997</v>
      </c>
      <c r="AN63" s="1">
        <v>0.71779999999999999</v>
      </c>
      <c r="AO63" s="1">
        <v>0.71840000000000004</v>
      </c>
      <c r="AP63" s="1">
        <v>0.73180000000000001</v>
      </c>
      <c r="AQ63" s="1">
        <v>0.12870000000000001</v>
      </c>
      <c r="AR63" s="1">
        <v>0.10290000000000001</v>
      </c>
      <c r="AS63" s="1">
        <v>0.16719999999999999</v>
      </c>
      <c r="AT63" s="1">
        <v>0.37069999999999997</v>
      </c>
      <c r="AU63" s="1">
        <v>0.12609999999999999</v>
      </c>
      <c r="AX63" s="5">
        <f t="shared" si="0"/>
        <v>0.75850000000000006</v>
      </c>
      <c r="AY63" s="5">
        <f t="shared" si="1"/>
        <v>0.75540000000000007</v>
      </c>
      <c r="AZ63" s="5">
        <f t="shared" si="2"/>
        <v>0.70819999999999994</v>
      </c>
      <c r="BA63" s="5">
        <f t="shared" si="3"/>
        <v>0.71744000000000008</v>
      </c>
      <c r="BB63" s="5">
        <f t="shared" si="4"/>
        <v>0.71396000000000004</v>
      </c>
      <c r="BC63" s="5">
        <f t="shared" si="5"/>
        <v>0.76690000000000003</v>
      </c>
      <c r="BD63" s="5">
        <f t="shared" si="6"/>
        <v>0.17912</v>
      </c>
    </row>
    <row r="64" spans="1:56">
      <c r="A64" s="5">
        <f t="shared" si="7"/>
        <v>610</v>
      </c>
      <c r="B64" s="1">
        <v>0.74029999999999996</v>
      </c>
      <c r="C64" s="1">
        <v>0.76459999999999995</v>
      </c>
      <c r="D64" s="1">
        <v>0.75039999999999996</v>
      </c>
      <c r="E64" s="1">
        <v>0.76449999999999996</v>
      </c>
      <c r="F64" s="1">
        <v>0.76970000000000005</v>
      </c>
      <c r="G64" s="1">
        <v>0.75129999999999997</v>
      </c>
      <c r="H64" s="1">
        <v>0.81899999999999995</v>
      </c>
      <c r="I64" s="1">
        <v>0.70779999999999998</v>
      </c>
      <c r="J64" s="1">
        <v>0.72040000000000004</v>
      </c>
      <c r="K64" s="1">
        <v>0.78190000000000004</v>
      </c>
      <c r="L64" s="1"/>
      <c r="M64" s="1"/>
      <c r="N64" s="1">
        <v>0.78659999999999997</v>
      </c>
      <c r="O64" s="1">
        <v>0.69579999999999997</v>
      </c>
      <c r="P64" s="1">
        <v>0.72330000000000005</v>
      </c>
      <c r="Q64" s="1">
        <v>0.66539999999999999</v>
      </c>
      <c r="R64" s="1">
        <v>0.6643</v>
      </c>
      <c r="S64" s="1">
        <v>0.67769999999999997</v>
      </c>
      <c r="T64" s="1">
        <v>0.61439999999999995</v>
      </c>
      <c r="U64" s="1">
        <v>0.75619999999999998</v>
      </c>
      <c r="V64" s="1">
        <v>0.81440000000000001</v>
      </c>
      <c r="W64" s="1">
        <v>0.71540000000000004</v>
      </c>
      <c r="X64" s="1"/>
      <c r="Y64" s="1"/>
      <c r="Z64" s="1">
        <v>0.72670000000000001</v>
      </c>
      <c r="AA64" s="1">
        <v>0.66669999999999996</v>
      </c>
      <c r="AB64" s="1">
        <v>0.70179999999999998</v>
      </c>
      <c r="AC64" s="1">
        <v>0.73839999999999995</v>
      </c>
      <c r="AD64" s="1">
        <v>0.73129999999999995</v>
      </c>
      <c r="AE64" s="1">
        <v>0.75580000000000003</v>
      </c>
      <c r="AF64" s="1">
        <v>0.77539999999999998</v>
      </c>
      <c r="AG64" s="1">
        <v>0.79579999999999995</v>
      </c>
      <c r="AH64" s="1">
        <v>0.7591</v>
      </c>
      <c r="AI64" s="1">
        <v>0.74790000000000001</v>
      </c>
      <c r="AJ64" s="1"/>
      <c r="AK64" s="1"/>
      <c r="AL64" s="1">
        <v>0.68389999999999995</v>
      </c>
      <c r="AM64" s="1">
        <v>0.67010000000000003</v>
      </c>
      <c r="AN64" s="1">
        <v>0.71679999999999999</v>
      </c>
      <c r="AO64" s="1">
        <v>0.71740000000000004</v>
      </c>
      <c r="AP64" s="1">
        <v>0.73129999999999995</v>
      </c>
      <c r="AQ64" s="1">
        <v>0.1633</v>
      </c>
      <c r="AR64" s="1">
        <v>0.1019</v>
      </c>
      <c r="AS64" s="1">
        <v>0.1401</v>
      </c>
      <c r="AT64" s="1">
        <v>0.39079999999999998</v>
      </c>
      <c r="AU64" s="1">
        <v>0.1353</v>
      </c>
      <c r="AX64" s="5">
        <f t="shared" si="0"/>
        <v>0.75790000000000002</v>
      </c>
      <c r="AY64" s="5">
        <f t="shared" si="1"/>
        <v>0.75608000000000009</v>
      </c>
      <c r="AZ64" s="5">
        <f t="shared" si="2"/>
        <v>0.70708000000000004</v>
      </c>
      <c r="BA64" s="5">
        <f t="shared" si="3"/>
        <v>0.71562000000000003</v>
      </c>
      <c r="BB64" s="5">
        <f t="shared" si="4"/>
        <v>0.71298000000000006</v>
      </c>
      <c r="BC64" s="5">
        <f t="shared" si="5"/>
        <v>0.76680000000000004</v>
      </c>
      <c r="BD64" s="5">
        <f t="shared" si="6"/>
        <v>0.18628</v>
      </c>
    </row>
    <row r="65" spans="1:56">
      <c r="A65" s="5">
        <f t="shared" si="7"/>
        <v>620</v>
      </c>
      <c r="B65" s="1">
        <v>0.73960000000000004</v>
      </c>
      <c r="C65" s="1">
        <v>0.7631</v>
      </c>
      <c r="D65" s="1">
        <v>0.75049999999999994</v>
      </c>
      <c r="E65" s="1">
        <v>0.76339999999999997</v>
      </c>
      <c r="F65" s="1">
        <v>0.76900000000000002</v>
      </c>
      <c r="G65" s="1">
        <v>0.75070000000000003</v>
      </c>
      <c r="H65" s="1">
        <v>0.81920000000000004</v>
      </c>
      <c r="I65" s="1">
        <v>0.70609999999999995</v>
      </c>
      <c r="J65" s="1">
        <v>0.72</v>
      </c>
      <c r="K65" s="1">
        <v>0.78149999999999997</v>
      </c>
      <c r="L65" s="1"/>
      <c r="M65" s="1"/>
      <c r="N65" s="1">
        <v>0.78590000000000004</v>
      </c>
      <c r="O65" s="1">
        <v>0.69389999999999996</v>
      </c>
      <c r="P65" s="1">
        <v>0.7218</v>
      </c>
      <c r="Q65" s="1">
        <v>0.66349999999999998</v>
      </c>
      <c r="R65" s="1">
        <v>0.6633</v>
      </c>
      <c r="S65" s="1">
        <v>0.67669999999999997</v>
      </c>
      <c r="T65" s="1">
        <v>0.61180000000000001</v>
      </c>
      <c r="U65" s="1">
        <v>0.75639999999999996</v>
      </c>
      <c r="V65" s="1">
        <v>0.81</v>
      </c>
      <c r="W65" s="1">
        <v>0.71519999999999995</v>
      </c>
      <c r="X65" s="1"/>
      <c r="Y65" s="1"/>
      <c r="Z65" s="1">
        <v>0.72570000000000001</v>
      </c>
      <c r="AA65" s="1">
        <v>0.66510000000000002</v>
      </c>
      <c r="AB65" s="1">
        <v>0.7006</v>
      </c>
      <c r="AC65" s="1">
        <v>0.73740000000000006</v>
      </c>
      <c r="AD65" s="1">
        <v>0.73009999999999997</v>
      </c>
      <c r="AE65" s="1">
        <v>0.75529999999999997</v>
      </c>
      <c r="AF65" s="1">
        <v>0.77470000000000006</v>
      </c>
      <c r="AG65" s="1">
        <v>0.79020000000000001</v>
      </c>
      <c r="AH65" s="1">
        <v>0.75580000000000003</v>
      </c>
      <c r="AI65" s="1">
        <v>0.748</v>
      </c>
      <c r="AJ65" s="1"/>
      <c r="AK65" s="1"/>
      <c r="AL65" s="1">
        <v>0.68179999999999996</v>
      </c>
      <c r="AM65" s="1">
        <v>0.66679999999999995</v>
      </c>
      <c r="AN65" s="1">
        <v>0.71509999999999996</v>
      </c>
      <c r="AO65" s="1">
        <v>0.71560000000000001</v>
      </c>
      <c r="AP65" s="1">
        <v>0.72919999999999996</v>
      </c>
      <c r="AQ65" s="1">
        <v>0.1047</v>
      </c>
      <c r="AR65" s="1">
        <v>0.1016</v>
      </c>
      <c r="AS65" s="1">
        <v>0.1716</v>
      </c>
      <c r="AT65" s="1">
        <v>0.40760000000000002</v>
      </c>
      <c r="AU65" s="1">
        <v>0.1188</v>
      </c>
      <c r="AX65" s="5">
        <f t="shared" si="0"/>
        <v>0.7571199999999999</v>
      </c>
      <c r="AY65" s="5">
        <f t="shared" si="1"/>
        <v>0.75549999999999984</v>
      </c>
      <c r="AZ65" s="5">
        <f t="shared" si="2"/>
        <v>0.70567999999999997</v>
      </c>
      <c r="BA65" s="5">
        <f t="shared" si="3"/>
        <v>0.71401999999999999</v>
      </c>
      <c r="BB65" s="5">
        <f t="shared" si="4"/>
        <v>0.71178000000000008</v>
      </c>
      <c r="BC65" s="5">
        <f t="shared" si="5"/>
        <v>0.76479999999999992</v>
      </c>
      <c r="BD65" s="5">
        <f t="shared" si="6"/>
        <v>0.18086000000000002</v>
      </c>
    </row>
    <row r="66" spans="1:56">
      <c r="A66" s="5">
        <f t="shared" si="7"/>
        <v>630</v>
      </c>
      <c r="B66" s="1">
        <v>0.7399</v>
      </c>
      <c r="C66" s="1">
        <v>0.76239999999999997</v>
      </c>
      <c r="D66" s="1">
        <v>0.74919999999999998</v>
      </c>
      <c r="E66" s="1">
        <v>0.76319999999999999</v>
      </c>
      <c r="F66" s="1">
        <v>0.76759999999999995</v>
      </c>
      <c r="G66" s="1">
        <v>0.75170000000000003</v>
      </c>
      <c r="H66" s="1">
        <v>0.82169999999999999</v>
      </c>
      <c r="I66" s="1">
        <v>0.70620000000000005</v>
      </c>
      <c r="J66" s="1">
        <v>0.71989999999999998</v>
      </c>
      <c r="K66" s="1">
        <v>0.78159999999999996</v>
      </c>
      <c r="L66" s="1"/>
      <c r="M66" s="1"/>
      <c r="N66" s="1">
        <v>0.78459999999999996</v>
      </c>
      <c r="O66" s="1">
        <v>0.69389999999999996</v>
      </c>
      <c r="P66" s="1">
        <v>0.72089999999999999</v>
      </c>
      <c r="Q66" s="1">
        <v>0.66139999999999999</v>
      </c>
      <c r="R66" s="1">
        <v>0.66320000000000001</v>
      </c>
      <c r="S66" s="1">
        <v>0.67579999999999996</v>
      </c>
      <c r="T66" s="1">
        <v>0.60970000000000002</v>
      </c>
      <c r="U66" s="1">
        <v>0.75439999999999996</v>
      </c>
      <c r="V66" s="1">
        <v>0.80910000000000004</v>
      </c>
      <c r="W66" s="1">
        <v>0.7137</v>
      </c>
      <c r="X66" s="1"/>
      <c r="Y66" s="1"/>
      <c r="Z66" s="1">
        <v>0.72540000000000004</v>
      </c>
      <c r="AA66" s="1">
        <v>0.66469999999999996</v>
      </c>
      <c r="AB66" s="1">
        <v>0.70050000000000001</v>
      </c>
      <c r="AC66" s="1">
        <v>0.73709999999999998</v>
      </c>
      <c r="AD66" s="1">
        <v>0.73009999999999997</v>
      </c>
      <c r="AE66" s="1">
        <v>0.75549999999999995</v>
      </c>
      <c r="AF66" s="1">
        <v>0.77470000000000006</v>
      </c>
      <c r="AG66" s="1">
        <v>0.78769999999999996</v>
      </c>
      <c r="AH66" s="1">
        <v>0.75280000000000002</v>
      </c>
      <c r="AI66" s="1">
        <v>0.74739999999999995</v>
      </c>
      <c r="AJ66" s="1"/>
      <c r="AK66" s="1"/>
      <c r="AL66" s="1">
        <v>0.68079999999999996</v>
      </c>
      <c r="AM66" s="1">
        <v>0.66720000000000002</v>
      </c>
      <c r="AN66" s="1">
        <v>0.71360000000000001</v>
      </c>
      <c r="AO66" s="1">
        <v>0.71499999999999997</v>
      </c>
      <c r="AP66" s="1">
        <v>0.72829999999999995</v>
      </c>
      <c r="AQ66" s="1">
        <v>0.12790000000000001</v>
      </c>
      <c r="AR66" s="1">
        <v>0.1017</v>
      </c>
      <c r="AS66" s="1">
        <v>0.17080000000000001</v>
      </c>
      <c r="AT66" s="1">
        <v>0.42399999999999999</v>
      </c>
      <c r="AU66" s="1">
        <v>0.1482</v>
      </c>
      <c r="AX66" s="5">
        <f t="shared" si="0"/>
        <v>0.75645999999999991</v>
      </c>
      <c r="AY66" s="5">
        <f t="shared" si="1"/>
        <v>0.75622</v>
      </c>
      <c r="AZ66" s="5">
        <f t="shared" si="2"/>
        <v>0.70479999999999998</v>
      </c>
      <c r="BA66" s="5">
        <f t="shared" si="3"/>
        <v>0.71253999999999995</v>
      </c>
      <c r="BB66" s="5">
        <f t="shared" si="4"/>
        <v>0.71155999999999986</v>
      </c>
      <c r="BC66" s="5">
        <f t="shared" si="5"/>
        <v>0.76361999999999997</v>
      </c>
      <c r="BD66" s="5">
        <f t="shared" si="6"/>
        <v>0.19452</v>
      </c>
    </row>
    <row r="67" spans="1:56">
      <c r="A67" s="5">
        <f t="shared" si="7"/>
        <v>640</v>
      </c>
      <c r="B67" s="1">
        <v>0.73870000000000002</v>
      </c>
      <c r="C67" s="1">
        <v>0.76170000000000004</v>
      </c>
      <c r="D67" s="1">
        <v>0.74780000000000002</v>
      </c>
      <c r="E67" s="1">
        <v>0.76329999999999998</v>
      </c>
      <c r="F67" s="1">
        <v>0.76680000000000004</v>
      </c>
      <c r="G67" s="1">
        <v>0.75070000000000003</v>
      </c>
      <c r="H67" s="1">
        <v>0.8155</v>
      </c>
      <c r="I67" s="1">
        <v>0.70479999999999998</v>
      </c>
      <c r="J67" s="1">
        <v>0.72070000000000001</v>
      </c>
      <c r="K67" s="1">
        <v>0.78080000000000005</v>
      </c>
      <c r="L67" s="1"/>
      <c r="M67" s="1"/>
      <c r="N67" s="1">
        <v>0.78610000000000002</v>
      </c>
      <c r="O67" s="1">
        <v>0.69240000000000002</v>
      </c>
      <c r="P67" s="1">
        <v>0.71950000000000003</v>
      </c>
      <c r="Q67" s="1">
        <v>0.66059999999999997</v>
      </c>
      <c r="R67" s="1">
        <v>0.65959999999999996</v>
      </c>
      <c r="S67" s="1">
        <v>0.67469999999999997</v>
      </c>
      <c r="T67" s="1">
        <v>0.61050000000000004</v>
      </c>
      <c r="U67" s="1">
        <v>0.75449999999999995</v>
      </c>
      <c r="V67" s="1">
        <v>0.80700000000000005</v>
      </c>
      <c r="W67" s="1">
        <v>0.71340000000000003</v>
      </c>
      <c r="X67" s="1"/>
      <c r="Y67" s="1"/>
      <c r="Z67" s="1">
        <v>0.72450000000000003</v>
      </c>
      <c r="AA67" s="1">
        <v>0.66310000000000002</v>
      </c>
      <c r="AB67" s="1">
        <v>0.69889999999999997</v>
      </c>
      <c r="AC67" s="1">
        <v>0.73640000000000005</v>
      </c>
      <c r="AD67" s="1">
        <v>0.72889999999999999</v>
      </c>
      <c r="AE67" s="1">
        <v>0.75519999999999998</v>
      </c>
      <c r="AF67" s="1">
        <v>0.77510000000000001</v>
      </c>
      <c r="AG67" s="1">
        <v>0.78769999999999996</v>
      </c>
      <c r="AH67" s="1">
        <v>0.75239999999999996</v>
      </c>
      <c r="AI67" s="1">
        <v>0.74709999999999999</v>
      </c>
      <c r="AJ67" s="1"/>
      <c r="AK67" s="1"/>
      <c r="AL67" s="1">
        <v>0.68010000000000004</v>
      </c>
      <c r="AM67" s="1">
        <v>0.66510000000000002</v>
      </c>
      <c r="AN67" s="1">
        <v>0.71399999999999997</v>
      </c>
      <c r="AO67" s="1">
        <v>0.71489999999999998</v>
      </c>
      <c r="AP67" s="1">
        <v>0.7278</v>
      </c>
      <c r="AQ67" s="1">
        <v>0.14349999999999999</v>
      </c>
      <c r="AR67" s="1">
        <v>0.1018</v>
      </c>
      <c r="AS67" s="1">
        <v>0.18740000000000001</v>
      </c>
      <c r="AT67" s="1">
        <v>0.44190000000000002</v>
      </c>
      <c r="AU67" s="1">
        <v>0.184</v>
      </c>
      <c r="AX67" s="5">
        <f t="shared" si="0"/>
        <v>0.75566</v>
      </c>
      <c r="AY67" s="5">
        <f t="shared" si="1"/>
        <v>0.75449999999999995</v>
      </c>
      <c r="AZ67" s="5">
        <f t="shared" si="2"/>
        <v>0.70364000000000004</v>
      </c>
      <c r="BA67" s="5">
        <f t="shared" si="3"/>
        <v>0.71201999999999999</v>
      </c>
      <c r="BB67" s="5">
        <f t="shared" si="4"/>
        <v>0.71035999999999999</v>
      </c>
      <c r="BC67" s="5">
        <f t="shared" si="5"/>
        <v>0.76350000000000007</v>
      </c>
      <c r="BD67" s="5">
        <f t="shared" si="6"/>
        <v>0.21171999999999999</v>
      </c>
    </row>
    <row r="68" spans="1:56">
      <c r="A68" s="5">
        <f t="shared" si="7"/>
        <v>650</v>
      </c>
      <c r="B68" s="1">
        <v>0.73799999999999999</v>
      </c>
      <c r="C68" s="1">
        <v>0.75960000000000005</v>
      </c>
      <c r="D68" s="1">
        <v>0.74750000000000005</v>
      </c>
      <c r="E68" s="1">
        <v>0.76160000000000005</v>
      </c>
      <c r="F68" s="1">
        <v>0.76500000000000001</v>
      </c>
      <c r="G68" s="1">
        <v>0.74990000000000001</v>
      </c>
      <c r="H68" s="1">
        <v>0.81310000000000004</v>
      </c>
      <c r="I68" s="1">
        <v>0.7036</v>
      </c>
      <c r="J68" s="1">
        <v>0.71870000000000001</v>
      </c>
      <c r="K68" s="1">
        <v>0.78010000000000002</v>
      </c>
      <c r="L68" s="1"/>
      <c r="M68" s="1"/>
      <c r="N68" s="1">
        <v>0.78459999999999996</v>
      </c>
      <c r="O68" s="1">
        <v>0.69130000000000003</v>
      </c>
      <c r="P68" s="1">
        <v>0.71879999999999999</v>
      </c>
      <c r="Q68" s="1">
        <v>0.65949999999999998</v>
      </c>
      <c r="R68" s="1">
        <v>0.65890000000000004</v>
      </c>
      <c r="S68" s="1">
        <v>0.67449999999999999</v>
      </c>
      <c r="T68" s="1">
        <v>0.60819999999999996</v>
      </c>
      <c r="U68" s="1">
        <v>0.75380000000000003</v>
      </c>
      <c r="V68" s="1">
        <v>0.80640000000000001</v>
      </c>
      <c r="W68" s="1">
        <v>0.71220000000000006</v>
      </c>
      <c r="X68" s="1"/>
      <c r="Y68" s="1"/>
      <c r="Z68" s="1">
        <v>0.72470000000000001</v>
      </c>
      <c r="AA68" s="1">
        <v>0.66149999999999998</v>
      </c>
      <c r="AB68" s="1">
        <v>0.69779999999999998</v>
      </c>
      <c r="AC68" s="1">
        <v>0.73550000000000004</v>
      </c>
      <c r="AD68" s="1">
        <v>0.72729999999999995</v>
      </c>
      <c r="AE68" s="1">
        <v>0.75409999999999999</v>
      </c>
      <c r="AF68" s="1">
        <v>0.76759999999999995</v>
      </c>
      <c r="AG68" s="1">
        <v>0.78800000000000003</v>
      </c>
      <c r="AH68" s="1">
        <v>0.75109999999999999</v>
      </c>
      <c r="AI68" s="1">
        <v>0.74680000000000002</v>
      </c>
      <c r="AJ68" s="1"/>
      <c r="AK68" s="1"/>
      <c r="AL68" s="1">
        <v>0.67820000000000003</v>
      </c>
      <c r="AM68" s="1">
        <v>0.66320000000000001</v>
      </c>
      <c r="AN68" s="1">
        <v>0.71160000000000001</v>
      </c>
      <c r="AO68" s="1">
        <v>0.71379999999999999</v>
      </c>
      <c r="AP68" s="1">
        <v>0.7268</v>
      </c>
      <c r="AQ68" s="1">
        <v>0.1191</v>
      </c>
      <c r="AR68" s="1">
        <v>0.1022</v>
      </c>
      <c r="AS68" s="1">
        <v>0.1759</v>
      </c>
      <c r="AT68" s="1">
        <v>0.45590000000000003</v>
      </c>
      <c r="AU68" s="1">
        <v>0.151</v>
      </c>
      <c r="AX68" s="5">
        <f>AVERAGE(B68:F68)</f>
        <v>0.75434000000000001</v>
      </c>
      <c r="AY68" s="5">
        <f>AVERAGE(G68:K68)</f>
        <v>0.75308000000000008</v>
      </c>
      <c r="AZ68" s="5">
        <f>AVERAGE(N68:R68)</f>
        <v>0.70262000000000002</v>
      </c>
      <c r="BA68" s="5">
        <f>AVERAGE(S68:W68)</f>
        <v>0.7110200000000001</v>
      </c>
      <c r="BB68" s="5">
        <f>AVERAGE(Z68:AD68)</f>
        <v>0.70935999999999999</v>
      </c>
      <c r="BC68" s="5">
        <f>AVERAGE(AE68:AI68)</f>
        <v>0.76152000000000009</v>
      </c>
      <c r="BD68" s="5">
        <f>AVERAGE(AQ68:AU68)</f>
        <v>0.20082</v>
      </c>
    </row>
    <row r="69" spans="1:56">
      <c r="A69" s="5">
        <f t="shared" ref="A69:A132" si="8">A68+10</f>
        <v>660</v>
      </c>
      <c r="B69" s="1">
        <v>0.73850000000000005</v>
      </c>
      <c r="C69" s="1">
        <v>0.75990000000000002</v>
      </c>
      <c r="D69" s="1">
        <v>0.74860000000000004</v>
      </c>
      <c r="E69" s="1">
        <v>0.76170000000000004</v>
      </c>
      <c r="F69" s="1">
        <v>0.7661</v>
      </c>
      <c r="G69" s="1">
        <v>0.75</v>
      </c>
      <c r="H69" s="1">
        <v>0.81459999999999999</v>
      </c>
      <c r="I69" s="1">
        <v>0.70279999999999998</v>
      </c>
      <c r="J69" s="1">
        <v>0.72150000000000003</v>
      </c>
      <c r="K69" s="1">
        <v>0.78010000000000002</v>
      </c>
      <c r="L69" s="1"/>
      <c r="M69" s="1"/>
      <c r="N69" s="1">
        <v>0.78</v>
      </c>
      <c r="O69" s="1">
        <v>0.69099999999999995</v>
      </c>
      <c r="P69" s="1">
        <v>0.71760000000000002</v>
      </c>
      <c r="Q69" s="1">
        <v>0.65859999999999996</v>
      </c>
      <c r="R69" s="1">
        <v>0.65629999999999999</v>
      </c>
      <c r="S69" s="1">
        <v>0.67349999999999999</v>
      </c>
      <c r="T69" s="1">
        <v>0.60519999999999996</v>
      </c>
      <c r="U69" s="1">
        <v>0.75390000000000001</v>
      </c>
      <c r="V69" s="1">
        <v>0.8054</v>
      </c>
      <c r="W69" s="1">
        <v>0.71189999999999998</v>
      </c>
      <c r="X69" s="1"/>
      <c r="Y69" s="1"/>
      <c r="Z69" s="1">
        <v>0.72389999999999999</v>
      </c>
      <c r="AA69" s="1">
        <v>0.66069999999999995</v>
      </c>
      <c r="AB69" s="1">
        <v>0.69679999999999997</v>
      </c>
      <c r="AC69" s="1">
        <v>0.73480000000000001</v>
      </c>
      <c r="AD69" s="1">
        <v>0.72709999999999997</v>
      </c>
      <c r="AE69" s="1">
        <v>0.75480000000000003</v>
      </c>
      <c r="AF69" s="1">
        <v>0.76719999999999999</v>
      </c>
      <c r="AG69" s="1">
        <v>0.78549999999999998</v>
      </c>
      <c r="AH69" s="1">
        <v>0.75019999999999998</v>
      </c>
      <c r="AI69" s="1">
        <v>0.74639999999999995</v>
      </c>
      <c r="AJ69" s="1"/>
      <c r="AK69" s="1"/>
      <c r="AL69" s="1">
        <v>0.67730000000000001</v>
      </c>
      <c r="AM69" s="1">
        <v>0.66290000000000004</v>
      </c>
      <c r="AN69" s="1">
        <v>0.71109999999999995</v>
      </c>
      <c r="AO69" s="1">
        <v>0.71309999999999996</v>
      </c>
      <c r="AP69" s="1">
        <v>0.7258</v>
      </c>
      <c r="AQ69" s="1">
        <v>0.12820000000000001</v>
      </c>
      <c r="AR69" s="1">
        <v>0.1075</v>
      </c>
      <c r="AS69" s="1">
        <v>0.128</v>
      </c>
      <c r="AT69" s="1">
        <v>0.47120000000000001</v>
      </c>
      <c r="AU69" s="1">
        <v>0.14480000000000001</v>
      </c>
    </row>
    <row r="70" spans="1:56">
      <c r="A70" s="5">
        <f t="shared" si="8"/>
        <v>670</v>
      </c>
      <c r="B70" s="1">
        <v>0.73850000000000005</v>
      </c>
      <c r="C70" s="1">
        <v>0.75919999999999999</v>
      </c>
      <c r="D70" s="1">
        <v>0.74729999999999996</v>
      </c>
      <c r="E70" s="1">
        <v>0.76249999999999996</v>
      </c>
      <c r="F70" s="1">
        <v>0.76549999999999996</v>
      </c>
      <c r="G70" s="1">
        <v>0.75009999999999999</v>
      </c>
      <c r="H70" s="1">
        <v>0.81950000000000001</v>
      </c>
      <c r="I70" s="1">
        <v>0.70269999999999999</v>
      </c>
      <c r="J70" s="1">
        <v>0.71809999999999996</v>
      </c>
      <c r="K70" s="1">
        <v>0.78010000000000002</v>
      </c>
      <c r="L70" s="1"/>
      <c r="M70" s="1"/>
      <c r="N70" s="1">
        <v>0.7772</v>
      </c>
      <c r="O70" s="1">
        <v>0.69010000000000005</v>
      </c>
      <c r="P70" s="1">
        <v>0.71730000000000005</v>
      </c>
      <c r="Q70" s="1">
        <v>0.65749999999999997</v>
      </c>
      <c r="R70" s="1">
        <v>0.65649999999999997</v>
      </c>
      <c r="S70" s="1">
        <v>0.67359999999999998</v>
      </c>
      <c r="T70" s="1">
        <v>0.60580000000000001</v>
      </c>
      <c r="U70" s="1">
        <v>0.75290000000000001</v>
      </c>
      <c r="V70" s="1">
        <v>0.80449999999999999</v>
      </c>
      <c r="W70" s="1">
        <v>0.71199999999999997</v>
      </c>
      <c r="X70" s="1"/>
      <c r="Y70" s="1"/>
      <c r="Z70" s="1">
        <v>0.72299999999999998</v>
      </c>
      <c r="AA70" s="1">
        <v>0.65869999999999995</v>
      </c>
      <c r="AB70" s="1">
        <v>0.69650000000000001</v>
      </c>
      <c r="AC70" s="1">
        <v>0.73419999999999996</v>
      </c>
      <c r="AD70" s="1">
        <v>0.72589999999999999</v>
      </c>
      <c r="AE70" s="1">
        <v>0.75290000000000001</v>
      </c>
      <c r="AF70" s="1">
        <v>0.7651</v>
      </c>
      <c r="AG70" s="1">
        <v>0.78490000000000004</v>
      </c>
      <c r="AH70" s="1">
        <v>0.74890000000000001</v>
      </c>
      <c r="AI70" s="1">
        <v>0.74619999999999997</v>
      </c>
      <c r="AJ70" s="1"/>
      <c r="AK70" s="1"/>
      <c r="AL70" s="1">
        <v>0.67679999999999996</v>
      </c>
      <c r="AM70" s="1">
        <v>0.66149999999999998</v>
      </c>
      <c r="AN70" s="1">
        <v>0.71079999999999999</v>
      </c>
      <c r="AO70" s="1">
        <v>0.71289999999999998</v>
      </c>
      <c r="AP70" s="1">
        <v>0.72499999999999998</v>
      </c>
      <c r="AQ70" s="1">
        <v>0.1124</v>
      </c>
      <c r="AR70" s="1">
        <v>0.1017</v>
      </c>
      <c r="AS70" s="1">
        <v>0.17169999999999999</v>
      </c>
      <c r="AT70" s="1">
        <v>0.48609999999999998</v>
      </c>
      <c r="AU70" s="1">
        <v>0.1139</v>
      </c>
    </row>
    <row r="71" spans="1:56">
      <c r="A71" s="5">
        <f t="shared" si="8"/>
        <v>680</v>
      </c>
      <c r="B71" s="1">
        <v>0.73850000000000005</v>
      </c>
      <c r="C71" s="1">
        <v>0.75349999999999995</v>
      </c>
      <c r="D71" s="1">
        <v>0.74729999999999996</v>
      </c>
      <c r="E71" s="1">
        <v>0.76100000000000001</v>
      </c>
      <c r="F71" s="1">
        <v>0.76419999999999999</v>
      </c>
      <c r="G71" s="1">
        <v>0.74919999999999998</v>
      </c>
      <c r="H71" s="1">
        <v>0.81510000000000005</v>
      </c>
      <c r="I71" s="1">
        <v>0.70209999999999995</v>
      </c>
      <c r="J71" s="1">
        <v>0.7167</v>
      </c>
      <c r="K71" s="1">
        <v>0.77129999999999999</v>
      </c>
      <c r="L71" s="1"/>
      <c r="M71" s="1"/>
      <c r="N71" s="1">
        <v>0.77669999999999995</v>
      </c>
      <c r="O71" s="1">
        <v>0.69020000000000004</v>
      </c>
      <c r="P71" s="1">
        <v>0.71730000000000005</v>
      </c>
      <c r="Q71" s="1">
        <v>0.65759999999999996</v>
      </c>
      <c r="R71" s="1">
        <v>0.65690000000000004</v>
      </c>
      <c r="S71" s="1">
        <v>0.67330000000000001</v>
      </c>
      <c r="T71" s="1">
        <v>0.60550000000000004</v>
      </c>
      <c r="U71" s="1">
        <v>0.75229999999999997</v>
      </c>
      <c r="V71" s="1">
        <v>0.80389999999999995</v>
      </c>
      <c r="W71" s="1">
        <v>0.71130000000000004</v>
      </c>
      <c r="X71" s="1"/>
      <c r="Y71" s="1"/>
      <c r="Z71" s="1">
        <v>0.72309999999999997</v>
      </c>
      <c r="AA71" s="1">
        <v>0.65810000000000002</v>
      </c>
      <c r="AB71" s="1">
        <v>0.69579999999999997</v>
      </c>
      <c r="AC71" s="1">
        <v>0.73440000000000005</v>
      </c>
      <c r="AD71" s="1">
        <v>0.7258</v>
      </c>
      <c r="AE71" s="1">
        <v>0.75229999999999997</v>
      </c>
      <c r="AF71" s="1">
        <v>0.76459999999999995</v>
      </c>
      <c r="AG71" s="1">
        <v>0.78400000000000003</v>
      </c>
      <c r="AH71" s="1">
        <v>0.74790000000000001</v>
      </c>
      <c r="AI71" s="1">
        <v>0.74490000000000001</v>
      </c>
      <c r="AJ71" s="1"/>
      <c r="AK71" s="1"/>
      <c r="AL71" s="1">
        <v>0.67569999999999997</v>
      </c>
      <c r="AM71" s="1">
        <v>0.66100000000000003</v>
      </c>
      <c r="AN71" s="1">
        <v>0.70989999999999998</v>
      </c>
      <c r="AO71" s="1">
        <v>0.71340000000000003</v>
      </c>
      <c r="AP71" s="1">
        <v>0.72529999999999994</v>
      </c>
      <c r="AQ71" s="1">
        <v>0.1323</v>
      </c>
      <c r="AR71" s="1">
        <v>0.1018</v>
      </c>
      <c r="AS71" s="1">
        <v>0.1588</v>
      </c>
      <c r="AT71" s="1">
        <v>0.49980000000000002</v>
      </c>
      <c r="AU71" s="1">
        <v>0.17269999999999999</v>
      </c>
    </row>
    <row r="72" spans="1:56">
      <c r="A72" s="5">
        <f t="shared" si="8"/>
        <v>690</v>
      </c>
      <c r="B72" s="1">
        <v>0.73729999999999996</v>
      </c>
      <c r="C72" s="1">
        <v>0.74960000000000004</v>
      </c>
      <c r="D72" s="1">
        <v>0.74719999999999998</v>
      </c>
      <c r="E72" s="1">
        <v>0.76049999999999995</v>
      </c>
      <c r="F72" s="1">
        <v>0.7641</v>
      </c>
      <c r="G72" s="1">
        <v>0.74809999999999999</v>
      </c>
      <c r="H72" s="1">
        <v>0.81440000000000001</v>
      </c>
      <c r="I72" s="1">
        <v>0.7006</v>
      </c>
      <c r="J72" s="1">
        <v>0.71619999999999995</v>
      </c>
      <c r="K72" s="1">
        <v>0.7702</v>
      </c>
      <c r="L72" s="1"/>
      <c r="M72" s="1"/>
      <c r="N72" s="1">
        <v>0.77580000000000005</v>
      </c>
      <c r="O72" s="1">
        <v>0.68959999999999999</v>
      </c>
      <c r="P72" s="1">
        <v>0.71709999999999996</v>
      </c>
      <c r="Q72" s="1">
        <v>0.65610000000000002</v>
      </c>
      <c r="R72" s="1">
        <v>0.65329999999999999</v>
      </c>
      <c r="S72" s="1">
        <v>0.67269999999999996</v>
      </c>
      <c r="T72" s="1">
        <v>0.60389999999999999</v>
      </c>
      <c r="U72" s="1">
        <v>0.74760000000000004</v>
      </c>
      <c r="V72" s="1">
        <v>0.80230000000000001</v>
      </c>
      <c r="W72" s="1">
        <v>0.71150000000000002</v>
      </c>
      <c r="X72" s="1"/>
      <c r="Y72" s="1"/>
      <c r="Z72" s="1">
        <v>0.72299999999999998</v>
      </c>
      <c r="AA72" s="1">
        <v>0.65710000000000002</v>
      </c>
      <c r="AB72" s="1">
        <v>0.69479999999999997</v>
      </c>
      <c r="AC72" s="1">
        <v>0.72899999999999998</v>
      </c>
      <c r="AD72" s="1">
        <v>0.72540000000000004</v>
      </c>
      <c r="AE72" s="1">
        <v>0.74529999999999996</v>
      </c>
      <c r="AF72" s="1">
        <v>0.76559999999999995</v>
      </c>
      <c r="AG72" s="1">
        <v>0.78549999999999998</v>
      </c>
      <c r="AH72" s="1">
        <v>0.74929999999999997</v>
      </c>
      <c r="AI72" s="1">
        <v>0.74619999999999997</v>
      </c>
      <c r="AJ72" s="1"/>
      <c r="AK72" s="1"/>
      <c r="AL72" s="1">
        <v>0.67549999999999999</v>
      </c>
      <c r="AM72" s="1">
        <v>0.65980000000000005</v>
      </c>
      <c r="AN72" s="1">
        <v>0.70889999999999997</v>
      </c>
      <c r="AO72" s="1">
        <v>0.71209999999999996</v>
      </c>
      <c r="AP72" s="1">
        <v>0.72399999999999998</v>
      </c>
      <c r="AQ72" s="1">
        <v>0.1124</v>
      </c>
      <c r="AR72" s="1">
        <v>0.1016</v>
      </c>
      <c r="AS72" s="1">
        <v>0.20680000000000001</v>
      </c>
      <c r="AT72" s="1">
        <v>0.51239999999999997</v>
      </c>
      <c r="AU72" s="1">
        <v>0.1396</v>
      </c>
    </row>
    <row r="73" spans="1:56">
      <c r="A73" s="5">
        <f t="shared" si="8"/>
        <v>700</v>
      </c>
      <c r="B73" s="1">
        <v>0.73819999999999997</v>
      </c>
      <c r="C73" s="1">
        <v>0.74980000000000002</v>
      </c>
      <c r="D73" s="1">
        <v>0.74709999999999999</v>
      </c>
      <c r="E73" s="1">
        <v>0.76280000000000003</v>
      </c>
      <c r="F73" s="1">
        <v>0.76390000000000002</v>
      </c>
      <c r="G73" s="1">
        <v>0.75060000000000004</v>
      </c>
      <c r="H73" s="1">
        <v>0.80730000000000002</v>
      </c>
      <c r="I73" s="1">
        <v>0.70020000000000004</v>
      </c>
      <c r="J73" s="1">
        <v>0.71650000000000003</v>
      </c>
      <c r="K73" s="1">
        <v>0.77100000000000002</v>
      </c>
      <c r="L73" s="1"/>
      <c r="M73" s="1"/>
      <c r="N73" s="1">
        <v>0.77410000000000001</v>
      </c>
      <c r="O73" s="1">
        <v>0.68979999999999997</v>
      </c>
      <c r="P73" s="1">
        <v>0.7167</v>
      </c>
      <c r="Q73" s="1">
        <v>0.65600000000000003</v>
      </c>
      <c r="R73" s="1">
        <v>0.65300000000000002</v>
      </c>
      <c r="S73" s="1">
        <v>0.67320000000000002</v>
      </c>
      <c r="T73" s="1">
        <v>0.60289999999999999</v>
      </c>
      <c r="U73" s="1">
        <v>0.74319999999999997</v>
      </c>
      <c r="V73" s="1">
        <v>0.80169999999999997</v>
      </c>
      <c r="W73" s="1">
        <v>0.71140000000000003</v>
      </c>
      <c r="X73" s="1"/>
      <c r="Y73" s="1"/>
      <c r="Z73" s="1">
        <v>0.72260000000000002</v>
      </c>
      <c r="AA73" s="1">
        <v>0.65590000000000004</v>
      </c>
      <c r="AB73" s="1">
        <v>0.69499999999999995</v>
      </c>
      <c r="AC73" s="1">
        <v>0.72789999999999999</v>
      </c>
      <c r="AD73" s="1">
        <v>0.72599999999999998</v>
      </c>
      <c r="AE73" s="1">
        <v>0.74550000000000005</v>
      </c>
      <c r="AF73" s="1">
        <v>0.76580000000000004</v>
      </c>
      <c r="AG73" s="1">
        <v>0.78380000000000005</v>
      </c>
      <c r="AH73" s="1">
        <v>0.74719999999999998</v>
      </c>
      <c r="AI73" s="1">
        <v>0.74590000000000001</v>
      </c>
      <c r="AJ73" s="1"/>
      <c r="AK73" s="1"/>
      <c r="AL73" s="1">
        <v>0.67600000000000005</v>
      </c>
      <c r="AM73" s="1">
        <v>0.65959999999999996</v>
      </c>
      <c r="AN73" s="1">
        <v>0.70789999999999997</v>
      </c>
      <c r="AO73" s="1">
        <v>0.71140000000000003</v>
      </c>
      <c r="AP73" s="1">
        <v>0.72440000000000004</v>
      </c>
      <c r="AQ73" s="1">
        <v>0.123</v>
      </c>
      <c r="AR73" s="1">
        <v>0.1017</v>
      </c>
      <c r="AS73" s="1">
        <v>0.19800000000000001</v>
      </c>
      <c r="AT73" s="1">
        <v>0.52339999999999998</v>
      </c>
      <c r="AU73" s="1">
        <v>0.1157</v>
      </c>
    </row>
    <row r="74" spans="1:56">
      <c r="A74" s="5">
        <f t="shared" si="8"/>
        <v>710</v>
      </c>
      <c r="B74" s="1">
        <v>0.73770000000000002</v>
      </c>
      <c r="C74" s="1">
        <v>0.74929999999999997</v>
      </c>
      <c r="D74" s="1">
        <v>0.73919999999999997</v>
      </c>
      <c r="E74" s="1">
        <v>0.7611</v>
      </c>
      <c r="F74" s="1">
        <v>0.7641</v>
      </c>
      <c r="G74" s="1">
        <v>0.74680000000000002</v>
      </c>
      <c r="H74" s="1">
        <v>0.80779999999999996</v>
      </c>
      <c r="I74" s="1">
        <v>0.70079999999999998</v>
      </c>
      <c r="J74" s="1">
        <v>0.71609999999999996</v>
      </c>
      <c r="K74" s="1">
        <v>0.77039999999999997</v>
      </c>
      <c r="L74" s="1"/>
      <c r="M74" s="1"/>
      <c r="N74" s="1">
        <v>0.77500000000000002</v>
      </c>
      <c r="O74" s="1">
        <v>0.68920000000000003</v>
      </c>
      <c r="P74" s="1">
        <v>0.71599999999999997</v>
      </c>
      <c r="Q74" s="1">
        <v>0.65539999999999998</v>
      </c>
      <c r="R74" s="1">
        <v>0.65210000000000001</v>
      </c>
      <c r="S74" s="1">
        <v>0.67230000000000001</v>
      </c>
      <c r="T74" s="1">
        <v>0.6028</v>
      </c>
      <c r="U74" s="1">
        <v>0.74319999999999997</v>
      </c>
      <c r="V74" s="1">
        <v>0.79990000000000006</v>
      </c>
      <c r="W74" s="1">
        <v>0.71220000000000006</v>
      </c>
      <c r="X74" s="1"/>
      <c r="Y74" s="1"/>
      <c r="Z74" s="1">
        <v>0.71709999999999996</v>
      </c>
      <c r="AA74" s="1">
        <v>0.65539999999999998</v>
      </c>
      <c r="AB74" s="1">
        <v>0.69410000000000005</v>
      </c>
      <c r="AC74" s="1">
        <v>0.72640000000000005</v>
      </c>
      <c r="AD74" s="1">
        <v>0.72550000000000003</v>
      </c>
      <c r="AE74" s="1">
        <v>0.74580000000000002</v>
      </c>
      <c r="AF74" s="1">
        <v>0.76529999999999998</v>
      </c>
      <c r="AG74" s="1">
        <v>0.78510000000000002</v>
      </c>
      <c r="AH74" s="1">
        <v>0.74519999999999997</v>
      </c>
      <c r="AI74" s="1">
        <v>0.74719999999999998</v>
      </c>
      <c r="AJ74" s="1"/>
      <c r="AK74" s="1"/>
      <c r="AL74" s="1">
        <v>0.67469999999999997</v>
      </c>
      <c r="AM74" s="1">
        <v>0.65869999999999995</v>
      </c>
      <c r="AN74" s="1">
        <v>0.70879999999999999</v>
      </c>
      <c r="AO74" s="1">
        <v>0.7117</v>
      </c>
      <c r="AP74" s="1">
        <v>0.72299999999999998</v>
      </c>
      <c r="AQ74" s="1">
        <v>0.1105</v>
      </c>
      <c r="AR74" s="1">
        <v>0.1018</v>
      </c>
      <c r="AS74" s="1">
        <v>0.18920000000000001</v>
      </c>
      <c r="AT74" s="1">
        <v>0.53420000000000001</v>
      </c>
      <c r="AU74" s="1">
        <v>0.11459999999999999</v>
      </c>
    </row>
    <row r="75" spans="1:56">
      <c r="A75" s="5">
        <f t="shared" si="8"/>
        <v>720</v>
      </c>
    </row>
    <row r="76" spans="1:56">
      <c r="A76" s="5">
        <f t="shared" si="8"/>
        <v>730</v>
      </c>
    </row>
    <row r="77" spans="1:56">
      <c r="A77" s="5">
        <f t="shared" si="8"/>
        <v>740</v>
      </c>
    </row>
    <row r="78" spans="1:56">
      <c r="A78" s="5">
        <f t="shared" si="8"/>
        <v>750</v>
      </c>
    </row>
    <row r="79" spans="1:56">
      <c r="A79" s="5">
        <f t="shared" si="8"/>
        <v>760</v>
      </c>
    </row>
    <row r="80" spans="1:56">
      <c r="A80" s="5">
        <f t="shared" si="8"/>
        <v>770</v>
      </c>
    </row>
    <row r="81" spans="1:1">
      <c r="A81" s="5">
        <f t="shared" si="8"/>
        <v>780</v>
      </c>
    </row>
    <row r="82" spans="1:1">
      <c r="A82" s="5">
        <f t="shared" si="8"/>
        <v>790</v>
      </c>
    </row>
    <row r="83" spans="1:1">
      <c r="A83" s="5">
        <f t="shared" si="8"/>
        <v>800</v>
      </c>
    </row>
    <row r="84" spans="1:1">
      <c r="A84" s="5">
        <f t="shared" si="8"/>
        <v>810</v>
      </c>
    </row>
    <row r="85" spans="1:1">
      <c r="A85" s="5">
        <f t="shared" si="8"/>
        <v>820</v>
      </c>
    </row>
    <row r="86" spans="1:1">
      <c r="A86" s="5">
        <f t="shared" si="8"/>
        <v>830</v>
      </c>
    </row>
    <row r="87" spans="1:1">
      <c r="A87" s="5">
        <f t="shared" si="8"/>
        <v>840</v>
      </c>
    </row>
    <row r="88" spans="1:1">
      <c r="A88" s="5">
        <f t="shared" si="8"/>
        <v>850</v>
      </c>
    </row>
    <row r="89" spans="1:1">
      <c r="A89" s="5">
        <f t="shared" si="8"/>
        <v>860</v>
      </c>
    </row>
    <row r="90" spans="1:1">
      <c r="A90" s="5">
        <f t="shared" si="8"/>
        <v>870</v>
      </c>
    </row>
    <row r="91" spans="1:1">
      <c r="A91" s="5">
        <f t="shared" si="8"/>
        <v>880</v>
      </c>
    </row>
    <row r="92" spans="1:1">
      <c r="A92" s="5">
        <f t="shared" si="8"/>
        <v>890</v>
      </c>
    </row>
    <row r="93" spans="1:1">
      <c r="A93" s="5">
        <f t="shared" si="8"/>
        <v>900</v>
      </c>
    </row>
    <row r="94" spans="1:1">
      <c r="A94" s="5">
        <f t="shared" si="8"/>
        <v>910</v>
      </c>
    </row>
    <row r="95" spans="1:1">
      <c r="A95" s="5">
        <f t="shared" si="8"/>
        <v>920</v>
      </c>
    </row>
    <row r="96" spans="1:1">
      <c r="A96" s="5">
        <f t="shared" si="8"/>
        <v>930</v>
      </c>
    </row>
    <row r="97" spans="1:1">
      <c r="A97" s="5">
        <f t="shared" si="8"/>
        <v>940</v>
      </c>
    </row>
    <row r="98" spans="1:1">
      <c r="A98" s="5">
        <f t="shared" si="8"/>
        <v>950</v>
      </c>
    </row>
    <row r="99" spans="1:1">
      <c r="A99" s="5">
        <f t="shared" si="8"/>
        <v>960</v>
      </c>
    </row>
    <row r="100" spans="1:1">
      <c r="A100" s="5">
        <f t="shared" si="8"/>
        <v>970</v>
      </c>
    </row>
    <row r="101" spans="1:1">
      <c r="A101" s="5">
        <f t="shared" si="8"/>
        <v>980</v>
      </c>
    </row>
    <row r="102" spans="1:1">
      <c r="A102" s="5">
        <f t="shared" si="8"/>
        <v>990</v>
      </c>
    </row>
    <row r="103" spans="1:1">
      <c r="A103" s="5">
        <f t="shared" si="8"/>
        <v>1000</v>
      </c>
    </row>
    <row r="104" spans="1:1">
      <c r="A104" s="5">
        <f t="shared" si="8"/>
        <v>1010</v>
      </c>
    </row>
    <row r="105" spans="1:1">
      <c r="A105" s="5">
        <f t="shared" si="8"/>
        <v>1020</v>
      </c>
    </row>
    <row r="106" spans="1:1">
      <c r="A106" s="5">
        <f t="shared" si="8"/>
        <v>1030</v>
      </c>
    </row>
    <row r="107" spans="1:1">
      <c r="A107" s="5">
        <f t="shared" si="8"/>
        <v>1040</v>
      </c>
    </row>
    <row r="108" spans="1:1">
      <c r="A108" s="5">
        <f t="shared" si="8"/>
        <v>1050</v>
      </c>
    </row>
    <row r="109" spans="1:1">
      <c r="A109" s="5">
        <f t="shared" si="8"/>
        <v>1060</v>
      </c>
    </row>
    <row r="110" spans="1:1">
      <c r="A110" s="5">
        <f t="shared" si="8"/>
        <v>1070</v>
      </c>
    </row>
    <row r="111" spans="1:1">
      <c r="A111" s="5">
        <f t="shared" si="8"/>
        <v>1080</v>
      </c>
    </row>
    <row r="112" spans="1:1">
      <c r="A112" s="5">
        <f t="shared" si="8"/>
        <v>1090</v>
      </c>
    </row>
    <row r="113" spans="1:1">
      <c r="A113" s="5">
        <f t="shared" si="8"/>
        <v>1100</v>
      </c>
    </row>
    <row r="114" spans="1:1">
      <c r="A114" s="5">
        <f t="shared" si="8"/>
        <v>1110</v>
      </c>
    </row>
    <row r="115" spans="1:1">
      <c r="A115" s="5">
        <f t="shared" si="8"/>
        <v>1120</v>
      </c>
    </row>
    <row r="116" spans="1:1">
      <c r="A116" s="5">
        <f t="shared" si="8"/>
        <v>1130</v>
      </c>
    </row>
    <row r="117" spans="1:1">
      <c r="A117" s="5">
        <f t="shared" si="8"/>
        <v>1140</v>
      </c>
    </row>
    <row r="118" spans="1:1">
      <c r="A118" s="5">
        <f t="shared" si="8"/>
        <v>1150</v>
      </c>
    </row>
    <row r="119" spans="1:1">
      <c r="A119" s="5">
        <f t="shared" si="8"/>
        <v>1160</v>
      </c>
    </row>
    <row r="120" spans="1:1">
      <c r="A120" s="5">
        <f t="shared" si="8"/>
        <v>1170</v>
      </c>
    </row>
    <row r="121" spans="1:1">
      <c r="A121" s="5">
        <f t="shared" si="8"/>
        <v>1180</v>
      </c>
    </row>
    <row r="122" spans="1:1">
      <c r="A122" s="5">
        <f t="shared" si="8"/>
        <v>1190</v>
      </c>
    </row>
    <row r="123" spans="1:1">
      <c r="A123" s="5">
        <f t="shared" si="8"/>
        <v>1200</v>
      </c>
    </row>
    <row r="124" spans="1:1">
      <c r="A124" s="5">
        <f t="shared" si="8"/>
        <v>1210</v>
      </c>
    </row>
    <row r="125" spans="1:1">
      <c r="A125" s="5">
        <f t="shared" si="8"/>
        <v>1220</v>
      </c>
    </row>
    <row r="126" spans="1:1">
      <c r="A126" s="5">
        <f t="shared" si="8"/>
        <v>1230</v>
      </c>
    </row>
    <row r="127" spans="1:1">
      <c r="A127" s="5">
        <f t="shared" si="8"/>
        <v>1240</v>
      </c>
    </row>
    <row r="128" spans="1:1">
      <c r="A128" s="5">
        <f t="shared" si="8"/>
        <v>1250</v>
      </c>
    </row>
    <row r="129" spans="1:1">
      <c r="A129" s="5">
        <f t="shared" si="8"/>
        <v>1260</v>
      </c>
    </row>
    <row r="130" spans="1:1">
      <c r="A130" s="5">
        <f t="shared" si="8"/>
        <v>1270</v>
      </c>
    </row>
    <row r="131" spans="1:1">
      <c r="A131" s="5">
        <f t="shared" si="8"/>
        <v>1280</v>
      </c>
    </row>
    <row r="132" spans="1:1">
      <c r="A132" s="5">
        <f t="shared" si="8"/>
        <v>1290</v>
      </c>
    </row>
    <row r="133" spans="1:1">
      <c r="A133" s="5">
        <f t="shared" ref="A133:A196" si="9">A132+10</f>
        <v>1300</v>
      </c>
    </row>
    <row r="134" spans="1:1">
      <c r="A134" s="5">
        <f t="shared" si="9"/>
        <v>1310</v>
      </c>
    </row>
    <row r="135" spans="1:1">
      <c r="A135" s="5">
        <f t="shared" si="9"/>
        <v>1320</v>
      </c>
    </row>
    <row r="136" spans="1:1">
      <c r="A136" s="5">
        <f t="shared" si="9"/>
        <v>1330</v>
      </c>
    </row>
    <row r="137" spans="1:1">
      <c r="A137" s="5">
        <f t="shared" si="9"/>
        <v>1340</v>
      </c>
    </row>
    <row r="138" spans="1:1">
      <c r="A138" s="5">
        <f t="shared" si="9"/>
        <v>1350</v>
      </c>
    </row>
    <row r="139" spans="1:1">
      <c r="A139" s="5">
        <f t="shared" si="9"/>
        <v>1360</v>
      </c>
    </row>
    <row r="140" spans="1:1">
      <c r="A140" s="5">
        <f t="shared" si="9"/>
        <v>1370</v>
      </c>
    </row>
    <row r="141" spans="1:1">
      <c r="A141" s="5">
        <f t="shared" si="9"/>
        <v>1380</v>
      </c>
    </row>
    <row r="142" spans="1:1">
      <c r="A142" s="5">
        <f t="shared" si="9"/>
        <v>1390</v>
      </c>
    </row>
    <row r="143" spans="1:1">
      <c r="A143" s="5">
        <f t="shared" si="9"/>
        <v>1400</v>
      </c>
    </row>
    <row r="144" spans="1:1">
      <c r="A144" s="5">
        <f t="shared" si="9"/>
        <v>1410</v>
      </c>
    </row>
    <row r="145" spans="1:1">
      <c r="A145" s="5">
        <f t="shared" si="9"/>
        <v>1420</v>
      </c>
    </row>
    <row r="146" spans="1:1">
      <c r="A146" s="5">
        <f t="shared" si="9"/>
        <v>1430</v>
      </c>
    </row>
    <row r="147" spans="1:1">
      <c r="A147" s="5">
        <f t="shared" si="9"/>
        <v>1440</v>
      </c>
    </row>
    <row r="148" spans="1:1">
      <c r="A148" s="5">
        <f t="shared" si="9"/>
        <v>1450</v>
      </c>
    </row>
    <row r="149" spans="1:1">
      <c r="A149" s="5">
        <f t="shared" si="9"/>
        <v>1460</v>
      </c>
    </row>
    <row r="150" spans="1:1">
      <c r="A150" s="5">
        <f t="shared" si="9"/>
        <v>1470</v>
      </c>
    </row>
    <row r="151" spans="1:1">
      <c r="A151" s="5">
        <f t="shared" si="9"/>
        <v>1480</v>
      </c>
    </row>
    <row r="152" spans="1:1">
      <c r="A152" s="5">
        <f t="shared" si="9"/>
        <v>1490</v>
      </c>
    </row>
    <row r="153" spans="1:1">
      <c r="A153" s="5">
        <f t="shared" si="9"/>
        <v>1500</v>
      </c>
    </row>
    <row r="154" spans="1:1">
      <c r="A154" s="5">
        <f t="shared" si="9"/>
        <v>1510</v>
      </c>
    </row>
    <row r="155" spans="1:1">
      <c r="A155" s="5">
        <f t="shared" si="9"/>
        <v>1520</v>
      </c>
    </row>
    <row r="156" spans="1:1">
      <c r="A156" s="5">
        <f t="shared" si="9"/>
        <v>1530</v>
      </c>
    </row>
    <row r="157" spans="1:1">
      <c r="A157" s="5">
        <f t="shared" si="9"/>
        <v>1540</v>
      </c>
    </row>
    <row r="158" spans="1:1">
      <c r="A158" s="5">
        <f t="shared" si="9"/>
        <v>1550</v>
      </c>
    </row>
    <row r="159" spans="1:1">
      <c r="A159" s="5">
        <f t="shared" si="9"/>
        <v>1560</v>
      </c>
    </row>
    <row r="160" spans="1:1">
      <c r="A160" s="5">
        <f t="shared" si="9"/>
        <v>1570</v>
      </c>
    </row>
    <row r="161" spans="1:1">
      <c r="A161" s="5">
        <f t="shared" si="9"/>
        <v>1580</v>
      </c>
    </row>
    <row r="162" spans="1:1">
      <c r="A162" s="5">
        <f t="shared" si="9"/>
        <v>1590</v>
      </c>
    </row>
    <row r="163" spans="1:1">
      <c r="A163" s="5">
        <f t="shared" si="9"/>
        <v>1600</v>
      </c>
    </row>
    <row r="164" spans="1:1">
      <c r="A164" s="5">
        <f t="shared" si="9"/>
        <v>1610</v>
      </c>
    </row>
    <row r="165" spans="1:1">
      <c r="A165" s="5">
        <f t="shared" si="9"/>
        <v>1620</v>
      </c>
    </row>
    <row r="166" spans="1:1">
      <c r="A166" s="5">
        <f t="shared" si="9"/>
        <v>1630</v>
      </c>
    </row>
    <row r="167" spans="1:1">
      <c r="A167" s="5">
        <f t="shared" si="9"/>
        <v>1640</v>
      </c>
    </row>
    <row r="168" spans="1:1">
      <c r="A168" s="5">
        <f t="shared" si="9"/>
        <v>1650</v>
      </c>
    </row>
    <row r="169" spans="1:1">
      <c r="A169" s="5">
        <f t="shared" si="9"/>
        <v>1660</v>
      </c>
    </row>
    <row r="170" spans="1:1">
      <c r="A170" s="5">
        <f t="shared" si="9"/>
        <v>1670</v>
      </c>
    </row>
    <row r="171" spans="1:1">
      <c r="A171" s="5">
        <f t="shared" si="9"/>
        <v>1680</v>
      </c>
    </row>
    <row r="172" spans="1:1">
      <c r="A172" s="5">
        <f t="shared" si="9"/>
        <v>1690</v>
      </c>
    </row>
    <row r="173" spans="1:1">
      <c r="A173" s="5">
        <f t="shared" si="9"/>
        <v>1700</v>
      </c>
    </row>
    <row r="174" spans="1:1">
      <c r="A174" s="5">
        <f t="shared" si="9"/>
        <v>1710</v>
      </c>
    </row>
    <row r="175" spans="1:1">
      <c r="A175" s="5">
        <f t="shared" si="9"/>
        <v>1720</v>
      </c>
    </row>
    <row r="176" spans="1:1">
      <c r="A176" s="5">
        <f t="shared" si="9"/>
        <v>1730</v>
      </c>
    </row>
    <row r="177" spans="1:1">
      <c r="A177" s="5">
        <f t="shared" si="9"/>
        <v>1740</v>
      </c>
    </row>
    <row r="178" spans="1:1">
      <c r="A178" s="5">
        <f t="shared" si="9"/>
        <v>1750</v>
      </c>
    </row>
    <row r="179" spans="1:1">
      <c r="A179" s="5">
        <f t="shared" si="9"/>
        <v>1760</v>
      </c>
    </row>
    <row r="180" spans="1:1">
      <c r="A180" s="5">
        <f t="shared" si="9"/>
        <v>1770</v>
      </c>
    </row>
    <row r="181" spans="1:1">
      <c r="A181" s="5">
        <f t="shared" si="9"/>
        <v>1780</v>
      </c>
    </row>
    <row r="182" spans="1:1">
      <c r="A182" s="5">
        <f t="shared" si="9"/>
        <v>1790</v>
      </c>
    </row>
    <row r="183" spans="1:1">
      <c r="A183" s="5">
        <f t="shared" si="9"/>
        <v>1800</v>
      </c>
    </row>
    <row r="184" spans="1:1">
      <c r="A184" s="5">
        <f t="shared" si="9"/>
        <v>1810</v>
      </c>
    </row>
    <row r="185" spans="1:1">
      <c r="A185" s="5">
        <f t="shared" si="9"/>
        <v>1820</v>
      </c>
    </row>
    <row r="186" spans="1:1">
      <c r="A186" s="5">
        <f t="shared" si="9"/>
        <v>1830</v>
      </c>
    </row>
    <row r="187" spans="1:1">
      <c r="A187" s="5">
        <f t="shared" si="9"/>
        <v>1840</v>
      </c>
    </row>
    <row r="188" spans="1:1">
      <c r="A188" s="5">
        <f t="shared" si="9"/>
        <v>1850</v>
      </c>
    </row>
    <row r="189" spans="1:1">
      <c r="A189" s="5">
        <f t="shared" si="9"/>
        <v>1860</v>
      </c>
    </row>
    <row r="190" spans="1:1">
      <c r="A190" s="5">
        <f t="shared" si="9"/>
        <v>1870</v>
      </c>
    </row>
    <row r="191" spans="1:1">
      <c r="A191" s="5">
        <f t="shared" si="9"/>
        <v>1880</v>
      </c>
    </row>
    <row r="192" spans="1:1">
      <c r="A192" s="5">
        <f t="shared" si="9"/>
        <v>1890</v>
      </c>
    </row>
    <row r="193" spans="1:1">
      <c r="A193" s="5">
        <f t="shared" si="9"/>
        <v>1900</v>
      </c>
    </row>
    <row r="194" spans="1:1">
      <c r="A194" s="5">
        <f t="shared" si="9"/>
        <v>1910</v>
      </c>
    </row>
    <row r="195" spans="1:1">
      <c r="A195" s="5">
        <f t="shared" si="9"/>
        <v>1920</v>
      </c>
    </row>
    <row r="196" spans="1:1">
      <c r="A196" s="5">
        <f t="shared" si="9"/>
        <v>1930</v>
      </c>
    </row>
    <row r="197" spans="1:1">
      <c r="A197" s="5">
        <f t="shared" ref="A197:A229" si="10">A196+10</f>
        <v>1940</v>
      </c>
    </row>
    <row r="198" spans="1:1">
      <c r="A198" s="5">
        <f t="shared" si="10"/>
        <v>1950</v>
      </c>
    </row>
    <row r="199" spans="1:1">
      <c r="A199" s="5">
        <f t="shared" si="10"/>
        <v>1960</v>
      </c>
    </row>
    <row r="200" spans="1:1">
      <c r="A200" s="5">
        <f t="shared" si="10"/>
        <v>1970</v>
      </c>
    </row>
    <row r="201" spans="1:1">
      <c r="A201" s="5">
        <f t="shared" si="10"/>
        <v>1980</v>
      </c>
    </row>
    <row r="202" spans="1:1">
      <c r="A202" s="5">
        <f t="shared" si="10"/>
        <v>1990</v>
      </c>
    </row>
    <row r="203" spans="1:1">
      <c r="A203" s="5">
        <f t="shared" si="10"/>
        <v>2000</v>
      </c>
    </row>
    <row r="204" spans="1:1">
      <c r="A204" s="5">
        <f t="shared" si="10"/>
        <v>2010</v>
      </c>
    </row>
    <row r="205" spans="1:1">
      <c r="A205" s="5">
        <f t="shared" si="10"/>
        <v>2020</v>
      </c>
    </row>
    <row r="206" spans="1:1">
      <c r="A206" s="5">
        <f t="shared" si="10"/>
        <v>2030</v>
      </c>
    </row>
    <row r="207" spans="1:1">
      <c r="A207" s="5">
        <f t="shared" si="10"/>
        <v>2040</v>
      </c>
    </row>
    <row r="208" spans="1:1">
      <c r="A208" s="5">
        <f t="shared" si="10"/>
        <v>2050</v>
      </c>
    </row>
    <row r="209" spans="1:1">
      <c r="A209" s="5">
        <f t="shared" si="10"/>
        <v>2060</v>
      </c>
    </row>
    <row r="210" spans="1:1">
      <c r="A210" s="5">
        <f t="shared" si="10"/>
        <v>2070</v>
      </c>
    </row>
    <row r="211" spans="1:1">
      <c r="A211" s="5">
        <f t="shared" si="10"/>
        <v>2080</v>
      </c>
    </row>
    <row r="212" spans="1:1">
      <c r="A212" s="5">
        <f t="shared" si="10"/>
        <v>2090</v>
      </c>
    </row>
    <row r="213" spans="1:1">
      <c r="A213" s="5">
        <f t="shared" si="10"/>
        <v>2100</v>
      </c>
    </row>
    <row r="214" spans="1:1">
      <c r="A214" s="5">
        <f t="shared" si="10"/>
        <v>2110</v>
      </c>
    </row>
    <row r="215" spans="1:1">
      <c r="A215" s="5">
        <f t="shared" si="10"/>
        <v>2120</v>
      </c>
    </row>
    <row r="216" spans="1:1">
      <c r="A216" s="5">
        <f t="shared" si="10"/>
        <v>2130</v>
      </c>
    </row>
    <row r="217" spans="1:1">
      <c r="A217" s="5">
        <f t="shared" si="10"/>
        <v>2140</v>
      </c>
    </row>
    <row r="218" spans="1:1">
      <c r="A218" s="5">
        <f t="shared" si="10"/>
        <v>2150</v>
      </c>
    </row>
    <row r="219" spans="1:1">
      <c r="A219" s="5">
        <f t="shared" si="10"/>
        <v>2160</v>
      </c>
    </row>
    <row r="220" spans="1:1">
      <c r="A220" s="5">
        <f t="shared" si="10"/>
        <v>2170</v>
      </c>
    </row>
    <row r="221" spans="1:1">
      <c r="A221" s="5">
        <f t="shared" si="10"/>
        <v>2180</v>
      </c>
    </row>
    <row r="222" spans="1:1">
      <c r="A222" s="5">
        <f t="shared" si="10"/>
        <v>2190</v>
      </c>
    </row>
    <row r="223" spans="1:1">
      <c r="A223" s="5">
        <f t="shared" si="10"/>
        <v>2200</v>
      </c>
    </row>
    <row r="224" spans="1:1">
      <c r="A224" s="5">
        <f t="shared" si="10"/>
        <v>2210</v>
      </c>
    </row>
    <row r="225" spans="1:1">
      <c r="A225" s="5">
        <f t="shared" si="10"/>
        <v>2220</v>
      </c>
    </row>
    <row r="226" spans="1:1">
      <c r="A226" s="5">
        <f t="shared" si="10"/>
        <v>2230</v>
      </c>
    </row>
    <row r="227" spans="1:1">
      <c r="A227" s="5">
        <f t="shared" si="10"/>
        <v>2240</v>
      </c>
    </row>
    <row r="228" spans="1:1">
      <c r="A228" s="5">
        <f t="shared" si="10"/>
        <v>2250</v>
      </c>
    </row>
    <row r="229" spans="1:1">
      <c r="A229" s="5">
        <f t="shared" si="10"/>
        <v>2260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4D7-9DD3-4350-8804-73A433B5F098}">
  <dimension ref="A1:BN229"/>
  <sheetViews>
    <sheetView topLeftCell="BD1" workbookViewId="0">
      <selection activeCell="AX1" sqref="AX1"/>
    </sheetView>
  </sheetViews>
  <sheetFormatPr defaultColWidth="8.89453125" defaultRowHeight="14.4"/>
  <cols>
    <col min="1" max="45" width="8.89453125" style="5"/>
    <col min="46" max="46" width="8.89453125" style="6"/>
    <col min="47" max="16384" width="8.89453125" style="5"/>
  </cols>
  <sheetData>
    <row r="1" spans="1:66">
      <c r="B1" s="5" t="s">
        <v>215</v>
      </c>
      <c r="AW1" s="5" t="s">
        <v>223</v>
      </c>
      <c r="AX1" s="5" t="s">
        <v>215</v>
      </c>
      <c r="BF1" s="5" t="s">
        <v>224</v>
      </c>
      <c r="BH1" s="5" t="s">
        <v>215</v>
      </c>
    </row>
    <row r="2" spans="1:66">
      <c r="B2" s="5" t="s">
        <v>216</v>
      </c>
      <c r="G2" s="5" t="s">
        <v>217</v>
      </c>
      <c r="N2" s="5" t="s">
        <v>218</v>
      </c>
      <c r="S2" s="5" t="s">
        <v>219</v>
      </c>
      <c r="Z2" s="5" t="s">
        <v>220</v>
      </c>
      <c r="AE2" s="5" t="s">
        <v>221</v>
      </c>
      <c r="AL2" s="5" t="s">
        <v>216</v>
      </c>
      <c r="AQ2" s="5" t="s">
        <v>222</v>
      </c>
      <c r="AX2" s="5" t="s">
        <v>216</v>
      </c>
      <c r="AY2" s="5" t="s">
        <v>217</v>
      </c>
      <c r="AZ2" s="5" t="s">
        <v>218</v>
      </c>
      <c r="BA2" s="5" t="s">
        <v>219</v>
      </c>
      <c r="BB2" s="5" t="s">
        <v>220</v>
      </c>
      <c r="BC2" s="5" t="s">
        <v>221</v>
      </c>
      <c r="BD2" s="5" t="s">
        <v>222</v>
      </c>
      <c r="BH2" s="5" t="s">
        <v>216</v>
      </c>
      <c r="BI2" s="5" t="s">
        <v>217</v>
      </c>
      <c r="BJ2" s="5" t="s">
        <v>218</v>
      </c>
      <c r="BK2" s="5" t="s">
        <v>219</v>
      </c>
      <c r="BL2" s="5" t="s">
        <v>220</v>
      </c>
      <c r="BM2" s="5" t="s">
        <v>221</v>
      </c>
      <c r="BN2" s="5" t="s">
        <v>222</v>
      </c>
    </row>
    <row r="3" spans="1:66">
      <c r="A3" s="5">
        <v>0</v>
      </c>
      <c r="B3" s="1">
        <v>113</v>
      </c>
      <c r="C3" s="1">
        <v>114</v>
      </c>
      <c r="D3" s="1">
        <v>113</v>
      </c>
      <c r="E3" s="1">
        <v>126</v>
      </c>
      <c r="F3" s="1">
        <v>121</v>
      </c>
      <c r="G3" s="1">
        <v>1061</v>
      </c>
      <c r="H3" s="1">
        <v>974</v>
      </c>
      <c r="I3" s="1">
        <v>1131</v>
      </c>
      <c r="J3" s="1">
        <v>1056</v>
      </c>
      <c r="K3" s="1">
        <v>763</v>
      </c>
      <c r="L3" s="1"/>
      <c r="M3" s="1"/>
      <c r="N3" s="1">
        <v>603</v>
      </c>
      <c r="O3" s="1">
        <v>605</v>
      </c>
      <c r="P3" s="1">
        <v>597</v>
      </c>
      <c r="Q3" s="1">
        <v>567</v>
      </c>
      <c r="R3" s="1">
        <v>700</v>
      </c>
      <c r="S3" s="1">
        <v>1055</v>
      </c>
      <c r="T3" s="1">
        <v>992</v>
      </c>
      <c r="U3" s="1">
        <v>1310</v>
      </c>
      <c r="V3" s="1">
        <v>1466</v>
      </c>
      <c r="W3" s="1">
        <v>1022</v>
      </c>
      <c r="X3" s="1"/>
      <c r="Y3" s="1"/>
      <c r="Z3" s="1">
        <v>583</v>
      </c>
      <c r="AA3" s="1">
        <v>630</v>
      </c>
      <c r="AB3" s="1">
        <v>581</v>
      </c>
      <c r="AC3" s="1">
        <v>589</v>
      </c>
      <c r="AD3" s="1">
        <v>579</v>
      </c>
      <c r="AE3" s="1">
        <v>608</v>
      </c>
      <c r="AF3" s="1">
        <v>1003</v>
      </c>
      <c r="AG3" s="1">
        <v>1076</v>
      </c>
      <c r="AH3" s="1">
        <v>1309</v>
      </c>
      <c r="AI3" s="1">
        <v>928</v>
      </c>
      <c r="AJ3" s="1"/>
      <c r="AK3" s="1"/>
      <c r="AL3" s="1">
        <v>115</v>
      </c>
      <c r="AM3" s="1">
        <v>113</v>
      </c>
      <c r="AN3" s="1">
        <v>113</v>
      </c>
      <c r="AO3" s="1">
        <v>121</v>
      </c>
      <c r="AP3" s="1">
        <v>115</v>
      </c>
      <c r="AQ3" s="1">
        <v>100</v>
      </c>
      <c r="AR3" s="1">
        <v>100</v>
      </c>
      <c r="AS3" s="1">
        <v>101</v>
      </c>
      <c r="AT3" s="7">
        <v>113</v>
      </c>
      <c r="AU3" s="1">
        <v>105</v>
      </c>
      <c r="AX3" s="5">
        <f>AVERAGE(B3:F3)</f>
        <v>117.4</v>
      </c>
      <c r="AY3" s="5">
        <f>AVERAGE(G3:K3)</f>
        <v>997</v>
      </c>
      <c r="AZ3" s="5">
        <f>AVERAGE(N3:R3)</f>
        <v>614.4</v>
      </c>
      <c r="BA3" s="5">
        <f>AVERAGE(S3:W3)</f>
        <v>1169</v>
      </c>
      <c r="BB3" s="5">
        <f>AVERAGE(Z3:AD3)</f>
        <v>592.4</v>
      </c>
      <c r="BC3" s="5">
        <f>AVERAGE(AE3:AI3)</f>
        <v>984.8</v>
      </c>
      <c r="BD3" s="5">
        <f>AVERAGE(AQ3:AS3,AU3)</f>
        <v>101.5</v>
      </c>
      <c r="BH3" s="5">
        <f>AX3-$BD3</f>
        <v>15.900000000000006</v>
      </c>
      <c r="BI3" s="5">
        <f t="shared" ref="BI3:BN18" si="0">AY3-$BD3</f>
        <v>895.5</v>
      </c>
      <c r="BJ3" s="5">
        <f t="shared" si="0"/>
        <v>512.9</v>
      </c>
      <c r="BK3" s="5">
        <f t="shared" si="0"/>
        <v>1067.5</v>
      </c>
      <c r="BL3" s="5">
        <f t="shared" si="0"/>
        <v>490.9</v>
      </c>
      <c r="BM3" s="5">
        <f t="shared" si="0"/>
        <v>883.3</v>
      </c>
      <c r="BN3" s="5">
        <f t="shared" si="0"/>
        <v>0</v>
      </c>
    </row>
    <row r="4" spans="1:66">
      <c r="A4" s="5">
        <f>A3+10</f>
        <v>10</v>
      </c>
      <c r="B4" s="1">
        <v>105</v>
      </c>
      <c r="C4" s="1">
        <v>107</v>
      </c>
      <c r="D4" s="1">
        <v>106</v>
      </c>
      <c r="E4" s="1">
        <v>118</v>
      </c>
      <c r="F4" s="1">
        <v>113</v>
      </c>
      <c r="G4" s="1">
        <v>1104</v>
      </c>
      <c r="H4" s="1">
        <v>995</v>
      </c>
      <c r="I4" s="1">
        <v>1108</v>
      </c>
      <c r="J4" s="1">
        <v>1056</v>
      </c>
      <c r="K4" s="1">
        <v>799</v>
      </c>
      <c r="L4" s="1"/>
      <c r="M4" s="1"/>
      <c r="N4" s="1">
        <v>674</v>
      </c>
      <c r="O4" s="1">
        <v>681</v>
      </c>
      <c r="P4" s="1">
        <v>681</v>
      </c>
      <c r="Q4" s="1">
        <v>608</v>
      </c>
      <c r="R4" s="1">
        <v>754</v>
      </c>
      <c r="S4" s="1">
        <v>1010</v>
      </c>
      <c r="T4" s="1">
        <v>967</v>
      </c>
      <c r="U4" s="1">
        <v>1278</v>
      </c>
      <c r="V4" s="1">
        <v>1414</v>
      </c>
      <c r="W4" s="1">
        <v>977</v>
      </c>
      <c r="X4" s="1"/>
      <c r="Y4" s="1"/>
      <c r="Z4" s="1">
        <v>663</v>
      </c>
      <c r="AA4" s="1">
        <v>712</v>
      </c>
      <c r="AB4" s="1">
        <v>662</v>
      </c>
      <c r="AC4" s="1">
        <v>682</v>
      </c>
      <c r="AD4" s="1">
        <v>645</v>
      </c>
      <c r="AE4" s="1">
        <v>664</v>
      </c>
      <c r="AF4" s="1">
        <v>974</v>
      </c>
      <c r="AG4" s="1">
        <v>1040</v>
      </c>
      <c r="AH4" s="1">
        <v>1269</v>
      </c>
      <c r="AI4" s="1">
        <v>896</v>
      </c>
      <c r="AJ4" s="1"/>
      <c r="AK4" s="1"/>
      <c r="AL4" s="1">
        <v>109</v>
      </c>
      <c r="AM4" s="1">
        <v>107</v>
      </c>
      <c r="AN4" s="1">
        <v>107</v>
      </c>
      <c r="AO4" s="1">
        <v>114</v>
      </c>
      <c r="AP4" s="1">
        <v>110</v>
      </c>
      <c r="AQ4" s="1">
        <v>94</v>
      </c>
      <c r="AR4" s="1">
        <v>93</v>
      </c>
      <c r="AS4" s="1">
        <v>95</v>
      </c>
      <c r="AT4" s="7">
        <v>105</v>
      </c>
      <c r="AU4" s="1">
        <v>97</v>
      </c>
      <c r="AX4" s="5">
        <f t="shared" ref="AX4:AX67" si="1">AVERAGE(B4:F4)</f>
        <v>109.8</v>
      </c>
      <c r="AY4" s="5">
        <f t="shared" ref="AY4:AY67" si="2">AVERAGE(G4:K4)</f>
        <v>1012.4</v>
      </c>
      <c r="AZ4" s="5">
        <f t="shared" ref="AZ4:AZ67" si="3">AVERAGE(N4:R4)</f>
        <v>679.6</v>
      </c>
      <c r="BA4" s="5">
        <f t="shared" ref="BA4:BA67" si="4">AVERAGE(S4:W4)</f>
        <v>1129.2</v>
      </c>
      <c r="BB4" s="5">
        <f t="shared" ref="BB4:BB67" si="5">AVERAGE(Z4:AD4)</f>
        <v>672.8</v>
      </c>
      <c r="BC4" s="5">
        <f t="shared" ref="BC4:BC67" si="6">AVERAGE(AE4:AI4)</f>
        <v>968.6</v>
      </c>
      <c r="BD4" s="5">
        <f t="shared" ref="BD4:BD67" si="7">AVERAGE(AQ4:AS4,AU4)</f>
        <v>94.75</v>
      </c>
      <c r="BH4" s="5">
        <f t="shared" ref="BH4:BN53" si="8">AX4-$BD4</f>
        <v>15.049999999999997</v>
      </c>
      <c r="BI4" s="5">
        <f t="shared" si="0"/>
        <v>917.65</v>
      </c>
      <c r="BJ4" s="5">
        <f t="shared" si="0"/>
        <v>584.85</v>
      </c>
      <c r="BK4" s="5">
        <f t="shared" si="0"/>
        <v>1034.45</v>
      </c>
      <c r="BL4" s="5">
        <f t="shared" si="0"/>
        <v>578.04999999999995</v>
      </c>
      <c r="BM4" s="5">
        <f t="shared" si="0"/>
        <v>873.85</v>
      </c>
      <c r="BN4" s="5">
        <f t="shared" si="0"/>
        <v>0</v>
      </c>
    </row>
    <row r="5" spans="1:66">
      <c r="A5" s="5">
        <f t="shared" ref="A5:A68" si="9">A4+10</f>
        <v>20</v>
      </c>
      <c r="B5" s="1">
        <v>107</v>
      </c>
      <c r="C5" s="1">
        <v>110</v>
      </c>
      <c r="D5" s="1">
        <v>108</v>
      </c>
      <c r="E5" s="1">
        <v>119</v>
      </c>
      <c r="F5" s="1">
        <v>115</v>
      </c>
      <c r="G5" s="1">
        <v>1164</v>
      </c>
      <c r="H5" s="1">
        <v>990</v>
      </c>
      <c r="I5" s="1">
        <v>1089</v>
      </c>
      <c r="J5" s="1">
        <v>1047</v>
      </c>
      <c r="K5" s="1">
        <v>848</v>
      </c>
      <c r="L5" s="1"/>
      <c r="M5" s="1"/>
      <c r="N5" s="1">
        <v>752</v>
      </c>
      <c r="O5" s="1">
        <v>755</v>
      </c>
      <c r="P5" s="1">
        <v>755</v>
      </c>
      <c r="Q5" s="1">
        <v>673</v>
      </c>
      <c r="R5" s="1">
        <v>835</v>
      </c>
      <c r="S5" s="1">
        <v>994</v>
      </c>
      <c r="T5" s="1">
        <v>950</v>
      </c>
      <c r="U5" s="1">
        <v>1259</v>
      </c>
      <c r="V5" s="1">
        <v>1412</v>
      </c>
      <c r="W5" s="1">
        <v>963</v>
      </c>
      <c r="X5" s="1"/>
      <c r="Y5" s="1"/>
      <c r="Z5" s="1">
        <v>740</v>
      </c>
      <c r="AA5" s="1">
        <v>795</v>
      </c>
      <c r="AB5" s="1">
        <v>745</v>
      </c>
      <c r="AC5" s="1">
        <v>776</v>
      </c>
      <c r="AD5" s="1">
        <v>712</v>
      </c>
      <c r="AE5" s="1">
        <v>714</v>
      </c>
      <c r="AF5" s="1">
        <v>958</v>
      </c>
      <c r="AG5" s="1">
        <v>1023</v>
      </c>
      <c r="AH5" s="1">
        <v>1247</v>
      </c>
      <c r="AI5" s="1">
        <v>888</v>
      </c>
      <c r="AJ5" s="1"/>
      <c r="AK5" s="1"/>
      <c r="AL5" s="1">
        <v>110</v>
      </c>
      <c r="AM5" s="1">
        <v>108</v>
      </c>
      <c r="AN5" s="1">
        <v>108</v>
      </c>
      <c r="AO5" s="1">
        <v>113</v>
      </c>
      <c r="AP5" s="1">
        <v>111</v>
      </c>
      <c r="AQ5" s="1">
        <v>91</v>
      </c>
      <c r="AR5" s="1">
        <v>90</v>
      </c>
      <c r="AS5" s="1">
        <v>91</v>
      </c>
      <c r="AT5" s="7">
        <v>101</v>
      </c>
      <c r="AU5" s="1">
        <v>93</v>
      </c>
      <c r="AX5" s="5">
        <f t="shared" si="1"/>
        <v>111.8</v>
      </c>
      <c r="AY5" s="5">
        <f t="shared" si="2"/>
        <v>1027.5999999999999</v>
      </c>
      <c r="AZ5" s="5">
        <f t="shared" si="3"/>
        <v>754</v>
      </c>
      <c r="BA5" s="5">
        <f t="shared" si="4"/>
        <v>1115.5999999999999</v>
      </c>
      <c r="BB5" s="5">
        <f t="shared" si="5"/>
        <v>753.6</v>
      </c>
      <c r="BC5" s="5">
        <f t="shared" si="6"/>
        <v>966</v>
      </c>
      <c r="BD5" s="5">
        <f t="shared" si="7"/>
        <v>91.25</v>
      </c>
      <c r="BH5" s="5">
        <f t="shared" si="8"/>
        <v>20.549999999999997</v>
      </c>
      <c r="BI5" s="5">
        <f t="shared" si="0"/>
        <v>936.34999999999991</v>
      </c>
      <c r="BJ5" s="5">
        <f t="shared" si="0"/>
        <v>662.75</v>
      </c>
      <c r="BK5" s="5">
        <f t="shared" si="0"/>
        <v>1024.3499999999999</v>
      </c>
      <c r="BL5" s="5">
        <f t="shared" si="0"/>
        <v>662.35</v>
      </c>
      <c r="BM5" s="5">
        <f t="shared" si="0"/>
        <v>874.75</v>
      </c>
      <c r="BN5" s="5">
        <f t="shared" si="0"/>
        <v>0</v>
      </c>
    </row>
    <row r="6" spans="1:66">
      <c r="A6" s="5">
        <f t="shared" si="9"/>
        <v>30</v>
      </c>
      <c r="B6" s="1">
        <v>113</v>
      </c>
      <c r="C6" s="1">
        <v>117</v>
      </c>
      <c r="D6" s="1">
        <v>115</v>
      </c>
      <c r="E6" s="1">
        <v>125</v>
      </c>
      <c r="F6" s="1">
        <v>120</v>
      </c>
      <c r="G6" s="1">
        <v>1224</v>
      </c>
      <c r="H6" s="1">
        <v>991</v>
      </c>
      <c r="I6" s="1">
        <v>1093</v>
      </c>
      <c r="J6" s="1">
        <v>1050</v>
      </c>
      <c r="K6" s="1">
        <v>898</v>
      </c>
      <c r="L6" s="1"/>
      <c r="M6" s="1"/>
      <c r="N6" s="1">
        <v>811</v>
      </c>
      <c r="O6" s="1">
        <v>819</v>
      </c>
      <c r="P6" s="1">
        <v>816</v>
      </c>
      <c r="Q6" s="1">
        <v>727</v>
      </c>
      <c r="R6" s="1">
        <v>904</v>
      </c>
      <c r="S6" s="1">
        <v>989</v>
      </c>
      <c r="T6" s="1">
        <v>942</v>
      </c>
      <c r="U6" s="1">
        <v>1260</v>
      </c>
      <c r="V6" s="1">
        <v>1419</v>
      </c>
      <c r="W6" s="1">
        <v>975</v>
      </c>
      <c r="X6" s="1"/>
      <c r="Y6" s="1"/>
      <c r="Z6" s="1">
        <v>800</v>
      </c>
      <c r="AA6" s="1">
        <v>863</v>
      </c>
      <c r="AB6" s="1">
        <v>813</v>
      </c>
      <c r="AC6" s="1">
        <v>853</v>
      </c>
      <c r="AD6" s="1">
        <v>772</v>
      </c>
      <c r="AE6" s="1">
        <v>761</v>
      </c>
      <c r="AF6" s="1">
        <v>960</v>
      </c>
      <c r="AG6" s="1">
        <v>1024</v>
      </c>
      <c r="AH6" s="1">
        <v>1249</v>
      </c>
      <c r="AI6" s="1">
        <v>895</v>
      </c>
      <c r="AJ6" s="1"/>
      <c r="AK6" s="1"/>
      <c r="AL6" s="1">
        <v>115</v>
      </c>
      <c r="AM6" s="1">
        <v>113</v>
      </c>
      <c r="AN6" s="1">
        <v>114</v>
      </c>
      <c r="AO6" s="1">
        <v>116</v>
      </c>
      <c r="AP6" s="1">
        <v>116</v>
      </c>
      <c r="AQ6" s="1">
        <v>89</v>
      </c>
      <c r="AR6" s="1">
        <v>89</v>
      </c>
      <c r="AS6" s="1">
        <v>89</v>
      </c>
      <c r="AT6" s="7">
        <v>100</v>
      </c>
      <c r="AU6" s="1">
        <v>91</v>
      </c>
      <c r="AX6" s="5">
        <f t="shared" si="1"/>
        <v>118</v>
      </c>
      <c r="AY6" s="5">
        <f t="shared" si="2"/>
        <v>1051.2</v>
      </c>
      <c r="AZ6" s="5">
        <f t="shared" si="3"/>
        <v>815.4</v>
      </c>
      <c r="BA6" s="5">
        <f t="shared" si="4"/>
        <v>1117</v>
      </c>
      <c r="BB6" s="5">
        <f t="shared" si="5"/>
        <v>820.2</v>
      </c>
      <c r="BC6" s="5">
        <f t="shared" si="6"/>
        <v>977.8</v>
      </c>
      <c r="BD6" s="5">
        <f t="shared" si="7"/>
        <v>89.5</v>
      </c>
      <c r="BH6" s="5">
        <f t="shared" si="8"/>
        <v>28.5</v>
      </c>
      <c r="BI6" s="5">
        <f t="shared" si="0"/>
        <v>961.7</v>
      </c>
      <c r="BJ6" s="5">
        <f t="shared" si="0"/>
        <v>725.9</v>
      </c>
      <c r="BK6" s="5">
        <f t="shared" si="0"/>
        <v>1027.5</v>
      </c>
      <c r="BL6" s="5">
        <f t="shared" si="0"/>
        <v>730.7</v>
      </c>
      <c r="BM6" s="5">
        <f t="shared" si="0"/>
        <v>888.3</v>
      </c>
      <c r="BN6" s="5">
        <f t="shared" si="0"/>
        <v>0</v>
      </c>
    </row>
    <row r="7" spans="1:66">
      <c r="A7" s="5">
        <f t="shared" si="9"/>
        <v>40</v>
      </c>
      <c r="B7" s="1">
        <v>119</v>
      </c>
      <c r="C7" s="1">
        <v>124</v>
      </c>
      <c r="D7" s="1">
        <v>122</v>
      </c>
      <c r="E7" s="1">
        <v>132</v>
      </c>
      <c r="F7" s="1">
        <v>127</v>
      </c>
      <c r="G7" s="1">
        <v>1266</v>
      </c>
      <c r="H7" s="1">
        <v>989</v>
      </c>
      <c r="I7" s="1">
        <v>1102</v>
      </c>
      <c r="J7" s="1">
        <v>1060</v>
      </c>
      <c r="K7" s="1">
        <v>932</v>
      </c>
      <c r="L7" s="1"/>
      <c r="M7" s="1"/>
      <c r="N7" s="1">
        <v>853</v>
      </c>
      <c r="O7" s="1">
        <v>861</v>
      </c>
      <c r="P7" s="1">
        <v>860</v>
      </c>
      <c r="Q7" s="1">
        <v>764</v>
      </c>
      <c r="R7" s="1">
        <v>956</v>
      </c>
      <c r="S7" s="1">
        <v>989</v>
      </c>
      <c r="T7" s="1">
        <v>942</v>
      </c>
      <c r="U7" s="1">
        <v>1267</v>
      </c>
      <c r="V7" s="1">
        <v>1430</v>
      </c>
      <c r="W7" s="1">
        <v>990</v>
      </c>
      <c r="X7" s="1"/>
      <c r="Y7" s="1"/>
      <c r="Z7" s="1">
        <v>842</v>
      </c>
      <c r="AA7" s="1">
        <v>904</v>
      </c>
      <c r="AB7" s="1">
        <v>851</v>
      </c>
      <c r="AC7" s="1">
        <v>904</v>
      </c>
      <c r="AD7" s="1">
        <v>813</v>
      </c>
      <c r="AE7" s="1">
        <v>793</v>
      </c>
      <c r="AF7" s="1">
        <v>964</v>
      </c>
      <c r="AG7" s="1">
        <v>1028</v>
      </c>
      <c r="AH7" s="1">
        <v>1260</v>
      </c>
      <c r="AI7" s="1">
        <v>899</v>
      </c>
      <c r="AJ7" s="1"/>
      <c r="AK7" s="1"/>
      <c r="AL7" s="1">
        <v>120</v>
      </c>
      <c r="AM7" s="1">
        <v>118</v>
      </c>
      <c r="AN7" s="1">
        <v>119</v>
      </c>
      <c r="AO7" s="1">
        <v>120</v>
      </c>
      <c r="AP7" s="1">
        <v>122</v>
      </c>
      <c r="AQ7" s="1">
        <v>88</v>
      </c>
      <c r="AR7" s="1">
        <v>87</v>
      </c>
      <c r="AS7" s="1">
        <v>88</v>
      </c>
      <c r="AT7" s="7">
        <v>98</v>
      </c>
      <c r="AU7" s="1">
        <v>89</v>
      </c>
      <c r="AX7" s="5">
        <f t="shared" si="1"/>
        <v>124.8</v>
      </c>
      <c r="AY7" s="5">
        <f t="shared" si="2"/>
        <v>1069.8</v>
      </c>
      <c r="AZ7" s="5">
        <f t="shared" si="3"/>
        <v>858.8</v>
      </c>
      <c r="BA7" s="5">
        <f t="shared" si="4"/>
        <v>1123.5999999999999</v>
      </c>
      <c r="BB7" s="5">
        <f t="shared" si="5"/>
        <v>862.8</v>
      </c>
      <c r="BC7" s="5">
        <f t="shared" si="6"/>
        <v>988.8</v>
      </c>
      <c r="BD7" s="5">
        <f t="shared" si="7"/>
        <v>88</v>
      </c>
      <c r="BH7" s="5">
        <f t="shared" si="8"/>
        <v>36.799999999999997</v>
      </c>
      <c r="BI7" s="5">
        <f t="shared" si="0"/>
        <v>981.8</v>
      </c>
      <c r="BJ7" s="5">
        <f t="shared" si="0"/>
        <v>770.8</v>
      </c>
      <c r="BK7" s="5">
        <f t="shared" si="0"/>
        <v>1035.5999999999999</v>
      </c>
      <c r="BL7" s="5">
        <f t="shared" si="0"/>
        <v>774.8</v>
      </c>
      <c r="BM7" s="5">
        <f t="shared" si="0"/>
        <v>900.8</v>
      </c>
      <c r="BN7" s="5">
        <f t="shared" si="0"/>
        <v>0</v>
      </c>
    </row>
    <row r="8" spans="1:66">
      <c r="A8" s="5">
        <f t="shared" si="9"/>
        <v>50</v>
      </c>
      <c r="B8" s="1">
        <v>127</v>
      </c>
      <c r="C8" s="1">
        <v>134</v>
      </c>
      <c r="D8" s="1">
        <v>130</v>
      </c>
      <c r="E8" s="1">
        <v>139</v>
      </c>
      <c r="F8" s="1">
        <v>133</v>
      </c>
      <c r="G8" s="1">
        <v>1297</v>
      </c>
      <c r="H8" s="1">
        <v>973</v>
      </c>
      <c r="I8" s="1">
        <v>1119</v>
      </c>
      <c r="J8" s="1">
        <v>1070</v>
      </c>
      <c r="K8" s="1">
        <v>965</v>
      </c>
      <c r="L8" s="1"/>
      <c r="M8" s="1"/>
      <c r="N8" s="1">
        <v>880</v>
      </c>
      <c r="O8" s="1">
        <v>898</v>
      </c>
      <c r="P8" s="1">
        <v>895</v>
      </c>
      <c r="Q8" s="1">
        <v>792</v>
      </c>
      <c r="R8" s="1">
        <v>1006</v>
      </c>
      <c r="S8" s="1">
        <v>985</v>
      </c>
      <c r="T8" s="1">
        <v>950</v>
      </c>
      <c r="U8" s="1">
        <v>1279</v>
      </c>
      <c r="V8" s="1">
        <v>1436</v>
      </c>
      <c r="W8" s="1">
        <v>1005</v>
      </c>
      <c r="X8" s="1"/>
      <c r="Y8" s="1"/>
      <c r="Z8" s="1">
        <v>872</v>
      </c>
      <c r="AA8" s="1">
        <v>936</v>
      </c>
      <c r="AB8" s="1">
        <v>887</v>
      </c>
      <c r="AC8" s="1">
        <v>946</v>
      </c>
      <c r="AD8" s="1">
        <v>846</v>
      </c>
      <c r="AE8" s="1">
        <v>821</v>
      </c>
      <c r="AF8" s="1">
        <v>971</v>
      </c>
      <c r="AG8" s="1">
        <v>1038</v>
      </c>
      <c r="AH8" s="1">
        <v>1279</v>
      </c>
      <c r="AI8" s="1">
        <v>911</v>
      </c>
      <c r="AJ8" s="1"/>
      <c r="AK8" s="1"/>
      <c r="AL8" s="1">
        <v>124</v>
      </c>
      <c r="AM8" s="1">
        <v>125</v>
      </c>
      <c r="AN8" s="1">
        <v>127</v>
      </c>
      <c r="AO8" s="1">
        <v>125</v>
      </c>
      <c r="AP8" s="1">
        <v>129</v>
      </c>
      <c r="AQ8" s="1">
        <v>87</v>
      </c>
      <c r="AR8" s="1">
        <v>86</v>
      </c>
      <c r="AS8" s="1">
        <v>87</v>
      </c>
      <c r="AT8" s="7">
        <v>97</v>
      </c>
      <c r="AU8" s="1">
        <v>89</v>
      </c>
      <c r="AX8" s="5">
        <f t="shared" si="1"/>
        <v>132.6</v>
      </c>
      <c r="AY8" s="5">
        <f t="shared" si="2"/>
        <v>1084.8</v>
      </c>
      <c r="AZ8" s="5">
        <f t="shared" si="3"/>
        <v>894.2</v>
      </c>
      <c r="BA8" s="5">
        <f t="shared" si="4"/>
        <v>1131</v>
      </c>
      <c r="BB8" s="5">
        <f t="shared" si="5"/>
        <v>897.4</v>
      </c>
      <c r="BC8" s="5">
        <f t="shared" si="6"/>
        <v>1004</v>
      </c>
      <c r="BD8" s="5">
        <f t="shared" si="7"/>
        <v>87.25</v>
      </c>
      <c r="BH8" s="5">
        <f t="shared" si="8"/>
        <v>45.349999999999994</v>
      </c>
      <c r="BI8" s="5">
        <f t="shared" si="0"/>
        <v>997.55</v>
      </c>
      <c r="BJ8" s="5">
        <f t="shared" si="0"/>
        <v>806.95</v>
      </c>
      <c r="BK8" s="5">
        <f t="shared" si="0"/>
        <v>1043.75</v>
      </c>
      <c r="BL8" s="5">
        <f t="shared" si="0"/>
        <v>810.15</v>
      </c>
      <c r="BM8" s="5">
        <f t="shared" si="0"/>
        <v>916.75</v>
      </c>
      <c r="BN8" s="5">
        <f t="shared" si="0"/>
        <v>0</v>
      </c>
    </row>
    <row r="9" spans="1:66">
      <c r="A9" s="5">
        <f t="shared" si="9"/>
        <v>60</v>
      </c>
      <c r="B9" s="1">
        <v>135</v>
      </c>
      <c r="C9" s="1">
        <v>141</v>
      </c>
      <c r="D9" s="1">
        <v>139</v>
      </c>
      <c r="E9" s="1">
        <v>148</v>
      </c>
      <c r="F9" s="1">
        <v>142</v>
      </c>
      <c r="G9" s="1">
        <v>1321</v>
      </c>
      <c r="H9" s="1">
        <v>954</v>
      </c>
      <c r="I9" s="1">
        <v>1143</v>
      </c>
      <c r="J9" s="1">
        <v>1097</v>
      </c>
      <c r="K9" s="1">
        <v>993</v>
      </c>
      <c r="L9" s="1"/>
      <c r="M9" s="1"/>
      <c r="N9" s="1">
        <v>897</v>
      </c>
      <c r="O9" s="1">
        <v>900</v>
      </c>
      <c r="P9" s="1">
        <v>917</v>
      </c>
      <c r="Q9" s="1">
        <v>819</v>
      </c>
      <c r="R9" s="1">
        <v>1040</v>
      </c>
      <c r="S9" s="1">
        <v>1001</v>
      </c>
      <c r="T9" s="1">
        <v>965</v>
      </c>
      <c r="U9" s="1">
        <v>1293</v>
      </c>
      <c r="V9" s="1">
        <v>1451</v>
      </c>
      <c r="W9" s="1">
        <v>1018</v>
      </c>
      <c r="X9" s="1"/>
      <c r="Y9" s="1"/>
      <c r="Z9" s="1">
        <v>888</v>
      </c>
      <c r="AA9" s="1">
        <v>968</v>
      </c>
      <c r="AB9" s="1">
        <v>913</v>
      </c>
      <c r="AC9" s="1">
        <v>973</v>
      </c>
      <c r="AD9" s="1">
        <v>873</v>
      </c>
      <c r="AE9" s="1">
        <v>842</v>
      </c>
      <c r="AF9" s="1">
        <v>989</v>
      </c>
      <c r="AG9" s="1">
        <v>1057</v>
      </c>
      <c r="AH9" s="1">
        <v>1294</v>
      </c>
      <c r="AI9" s="1">
        <v>924</v>
      </c>
      <c r="AJ9" s="1"/>
      <c r="AK9" s="1"/>
      <c r="AL9" s="1">
        <v>132</v>
      </c>
      <c r="AM9" s="1">
        <v>132</v>
      </c>
      <c r="AN9" s="1">
        <v>134</v>
      </c>
      <c r="AO9" s="1">
        <v>130</v>
      </c>
      <c r="AP9" s="1">
        <v>135</v>
      </c>
      <c r="AQ9" s="1">
        <v>86</v>
      </c>
      <c r="AR9" s="1">
        <v>86</v>
      </c>
      <c r="AS9" s="1">
        <v>86</v>
      </c>
      <c r="AT9" s="7">
        <v>97</v>
      </c>
      <c r="AU9" s="1">
        <v>89</v>
      </c>
      <c r="AX9" s="5">
        <f t="shared" si="1"/>
        <v>141</v>
      </c>
      <c r="AY9" s="5">
        <f t="shared" si="2"/>
        <v>1101.5999999999999</v>
      </c>
      <c r="AZ9" s="5">
        <f t="shared" si="3"/>
        <v>914.6</v>
      </c>
      <c r="BA9" s="5">
        <f t="shared" si="4"/>
        <v>1145.5999999999999</v>
      </c>
      <c r="BB9" s="5">
        <f t="shared" si="5"/>
        <v>923</v>
      </c>
      <c r="BC9" s="5">
        <f t="shared" si="6"/>
        <v>1021.2</v>
      </c>
      <c r="BD9" s="5">
        <f t="shared" si="7"/>
        <v>86.75</v>
      </c>
      <c r="BH9" s="5">
        <f t="shared" si="8"/>
        <v>54.25</v>
      </c>
      <c r="BI9" s="5">
        <f t="shared" si="0"/>
        <v>1014.8499999999999</v>
      </c>
      <c r="BJ9" s="5">
        <f t="shared" si="0"/>
        <v>827.85</v>
      </c>
      <c r="BK9" s="5">
        <f t="shared" si="0"/>
        <v>1058.8499999999999</v>
      </c>
      <c r="BL9" s="5">
        <f t="shared" si="0"/>
        <v>836.25</v>
      </c>
      <c r="BM9" s="5">
        <f t="shared" si="0"/>
        <v>934.45</v>
      </c>
      <c r="BN9" s="5">
        <f t="shared" si="0"/>
        <v>0</v>
      </c>
    </row>
    <row r="10" spans="1:66">
      <c r="A10" s="5">
        <f t="shared" si="9"/>
        <v>70</v>
      </c>
      <c r="B10" s="1">
        <v>140</v>
      </c>
      <c r="C10" s="1">
        <v>147</v>
      </c>
      <c r="D10" s="1">
        <v>143</v>
      </c>
      <c r="E10" s="1">
        <v>151</v>
      </c>
      <c r="F10" s="1">
        <v>147</v>
      </c>
      <c r="G10" s="1">
        <v>1325</v>
      </c>
      <c r="H10" s="1">
        <v>941</v>
      </c>
      <c r="I10" s="1">
        <v>1156</v>
      </c>
      <c r="J10" s="1">
        <v>1112</v>
      </c>
      <c r="K10" s="1">
        <v>1008</v>
      </c>
      <c r="L10" s="1"/>
      <c r="M10" s="1"/>
      <c r="N10" s="1">
        <v>907</v>
      </c>
      <c r="O10" s="1">
        <v>906</v>
      </c>
      <c r="P10" s="1">
        <v>902</v>
      </c>
      <c r="Q10" s="1">
        <v>832</v>
      </c>
      <c r="R10" s="1">
        <v>1049</v>
      </c>
      <c r="S10" s="1">
        <v>1008</v>
      </c>
      <c r="T10" s="1">
        <v>972</v>
      </c>
      <c r="U10" s="1">
        <v>1296</v>
      </c>
      <c r="V10" s="1">
        <v>1461</v>
      </c>
      <c r="W10" s="1">
        <v>1025</v>
      </c>
      <c r="X10" s="1"/>
      <c r="Y10" s="1"/>
      <c r="Z10" s="1">
        <v>876</v>
      </c>
      <c r="AA10" s="1">
        <v>985</v>
      </c>
      <c r="AB10" s="1">
        <v>924</v>
      </c>
      <c r="AC10" s="1">
        <v>986</v>
      </c>
      <c r="AD10" s="1">
        <v>883</v>
      </c>
      <c r="AE10" s="1">
        <v>848</v>
      </c>
      <c r="AF10" s="1">
        <v>989</v>
      </c>
      <c r="AG10" s="1">
        <v>1058</v>
      </c>
      <c r="AH10" s="1">
        <v>1303</v>
      </c>
      <c r="AI10" s="1">
        <v>925</v>
      </c>
      <c r="AJ10" s="1"/>
      <c r="AK10" s="1"/>
      <c r="AL10" s="1">
        <v>136</v>
      </c>
      <c r="AM10" s="1">
        <v>136</v>
      </c>
      <c r="AN10" s="1">
        <v>139</v>
      </c>
      <c r="AO10" s="1">
        <v>134</v>
      </c>
      <c r="AP10" s="1">
        <v>138</v>
      </c>
      <c r="AQ10" s="1">
        <v>85</v>
      </c>
      <c r="AR10" s="1">
        <v>84</v>
      </c>
      <c r="AS10" s="1">
        <v>86</v>
      </c>
      <c r="AT10" s="7">
        <v>96</v>
      </c>
      <c r="AU10" s="1">
        <v>89</v>
      </c>
      <c r="AX10" s="5">
        <f t="shared" si="1"/>
        <v>145.6</v>
      </c>
      <c r="AY10" s="5">
        <f t="shared" si="2"/>
        <v>1108.4000000000001</v>
      </c>
      <c r="AZ10" s="5">
        <f t="shared" si="3"/>
        <v>919.2</v>
      </c>
      <c r="BA10" s="5">
        <f t="shared" si="4"/>
        <v>1152.4000000000001</v>
      </c>
      <c r="BB10" s="5">
        <f t="shared" si="5"/>
        <v>930.8</v>
      </c>
      <c r="BC10" s="5">
        <f t="shared" si="6"/>
        <v>1024.5999999999999</v>
      </c>
      <c r="BD10" s="5">
        <f t="shared" si="7"/>
        <v>86</v>
      </c>
      <c r="BH10" s="5">
        <f t="shared" si="8"/>
        <v>59.599999999999994</v>
      </c>
      <c r="BI10" s="5">
        <f t="shared" si="0"/>
        <v>1022.4000000000001</v>
      </c>
      <c r="BJ10" s="5">
        <f t="shared" si="0"/>
        <v>833.2</v>
      </c>
      <c r="BK10" s="5">
        <f t="shared" si="0"/>
        <v>1066.4000000000001</v>
      </c>
      <c r="BL10" s="5">
        <f t="shared" si="0"/>
        <v>844.8</v>
      </c>
      <c r="BM10" s="5">
        <f t="shared" si="0"/>
        <v>938.59999999999991</v>
      </c>
      <c r="BN10" s="5">
        <f t="shared" si="0"/>
        <v>0</v>
      </c>
    </row>
    <row r="11" spans="1:66">
      <c r="A11" s="5">
        <f t="shared" si="9"/>
        <v>80</v>
      </c>
      <c r="B11" s="1">
        <v>146</v>
      </c>
      <c r="C11" s="1">
        <v>153</v>
      </c>
      <c r="D11" s="1">
        <v>149</v>
      </c>
      <c r="E11" s="1">
        <v>157</v>
      </c>
      <c r="F11" s="1">
        <v>152</v>
      </c>
      <c r="G11" s="1">
        <v>1337</v>
      </c>
      <c r="H11" s="1">
        <v>937</v>
      </c>
      <c r="I11" s="1">
        <v>1168</v>
      </c>
      <c r="J11" s="1">
        <v>1130</v>
      </c>
      <c r="K11" s="1">
        <v>1023</v>
      </c>
      <c r="L11" s="1"/>
      <c r="M11" s="1"/>
      <c r="N11" s="1">
        <v>914</v>
      </c>
      <c r="O11" s="1">
        <v>916</v>
      </c>
      <c r="P11" s="1">
        <v>912</v>
      </c>
      <c r="Q11" s="1">
        <v>824</v>
      </c>
      <c r="R11" s="1">
        <v>1054</v>
      </c>
      <c r="S11" s="1">
        <v>1005</v>
      </c>
      <c r="T11" s="1">
        <v>973</v>
      </c>
      <c r="U11" s="1">
        <v>1312</v>
      </c>
      <c r="V11" s="1">
        <v>1465</v>
      </c>
      <c r="W11" s="1">
        <v>1027</v>
      </c>
      <c r="X11" s="1"/>
      <c r="Y11" s="1"/>
      <c r="Z11" s="1">
        <v>880</v>
      </c>
      <c r="AA11" s="1">
        <v>1003</v>
      </c>
      <c r="AB11" s="1">
        <v>935</v>
      </c>
      <c r="AC11" s="1">
        <v>995</v>
      </c>
      <c r="AD11" s="1">
        <v>892</v>
      </c>
      <c r="AE11" s="1">
        <v>858</v>
      </c>
      <c r="AF11" s="1">
        <v>998</v>
      </c>
      <c r="AG11" s="1">
        <v>1064</v>
      </c>
      <c r="AH11" s="1">
        <v>1308</v>
      </c>
      <c r="AI11" s="1">
        <v>931</v>
      </c>
      <c r="AJ11" s="1"/>
      <c r="AK11" s="1"/>
      <c r="AL11" s="1">
        <v>141</v>
      </c>
      <c r="AM11" s="1">
        <v>141</v>
      </c>
      <c r="AN11" s="1">
        <v>143</v>
      </c>
      <c r="AO11" s="1">
        <v>138</v>
      </c>
      <c r="AP11" s="1">
        <v>144</v>
      </c>
      <c r="AQ11" s="1">
        <v>86</v>
      </c>
      <c r="AR11" s="1">
        <v>85</v>
      </c>
      <c r="AS11" s="1">
        <v>86</v>
      </c>
      <c r="AT11" s="7">
        <v>96</v>
      </c>
      <c r="AU11" s="1">
        <v>88</v>
      </c>
      <c r="AX11" s="5">
        <f t="shared" si="1"/>
        <v>151.4</v>
      </c>
      <c r="AY11" s="5">
        <f t="shared" si="2"/>
        <v>1119</v>
      </c>
      <c r="AZ11" s="5">
        <f t="shared" si="3"/>
        <v>924</v>
      </c>
      <c r="BA11" s="5">
        <f t="shared" si="4"/>
        <v>1156.4000000000001</v>
      </c>
      <c r="BB11" s="5">
        <f t="shared" si="5"/>
        <v>941</v>
      </c>
      <c r="BC11" s="5">
        <f t="shared" si="6"/>
        <v>1031.8</v>
      </c>
      <c r="BD11" s="5">
        <f t="shared" si="7"/>
        <v>86.25</v>
      </c>
      <c r="BH11" s="5">
        <f t="shared" si="8"/>
        <v>65.150000000000006</v>
      </c>
      <c r="BI11" s="5">
        <f t="shared" si="0"/>
        <v>1032.75</v>
      </c>
      <c r="BJ11" s="5">
        <f t="shared" si="0"/>
        <v>837.75</v>
      </c>
      <c r="BK11" s="5">
        <f t="shared" si="0"/>
        <v>1070.1500000000001</v>
      </c>
      <c r="BL11" s="5">
        <f t="shared" si="0"/>
        <v>854.75</v>
      </c>
      <c r="BM11" s="5">
        <f t="shared" si="0"/>
        <v>945.55</v>
      </c>
      <c r="BN11" s="5">
        <f t="shared" si="0"/>
        <v>0</v>
      </c>
    </row>
    <row r="12" spans="1:66">
      <c r="A12" s="5">
        <f t="shared" si="9"/>
        <v>90</v>
      </c>
      <c r="B12" s="1">
        <v>153</v>
      </c>
      <c r="C12" s="1">
        <v>162</v>
      </c>
      <c r="D12" s="1">
        <v>155</v>
      </c>
      <c r="E12" s="1">
        <v>164</v>
      </c>
      <c r="F12" s="1">
        <v>159</v>
      </c>
      <c r="G12" s="1">
        <v>1350</v>
      </c>
      <c r="H12" s="1">
        <v>939</v>
      </c>
      <c r="I12" s="1">
        <v>1178</v>
      </c>
      <c r="J12" s="1">
        <v>1141</v>
      </c>
      <c r="K12" s="1">
        <v>1039</v>
      </c>
      <c r="L12" s="1"/>
      <c r="M12" s="1"/>
      <c r="N12" s="1">
        <v>917</v>
      </c>
      <c r="O12" s="1">
        <v>925</v>
      </c>
      <c r="P12" s="1">
        <v>922</v>
      </c>
      <c r="Q12" s="1">
        <v>833</v>
      </c>
      <c r="R12" s="1">
        <v>1063</v>
      </c>
      <c r="S12" s="1">
        <v>1015</v>
      </c>
      <c r="T12" s="1">
        <v>982</v>
      </c>
      <c r="U12" s="1">
        <v>1321</v>
      </c>
      <c r="V12" s="1">
        <v>1468</v>
      </c>
      <c r="W12" s="1">
        <v>1033</v>
      </c>
      <c r="X12" s="1"/>
      <c r="Y12" s="1"/>
      <c r="Z12" s="1">
        <v>887</v>
      </c>
      <c r="AA12" s="1">
        <v>974</v>
      </c>
      <c r="AB12" s="1">
        <v>942</v>
      </c>
      <c r="AC12" s="1">
        <v>1006</v>
      </c>
      <c r="AD12" s="1">
        <v>903</v>
      </c>
      <c r="AE12" s="1">
        <v>867</v>
      </c>
      <c r="AF12" s="1">
        <v>1008</v>
      </c>
      <c r="AG12" s="1">
        <v>1072</v>
      </c>
      <c r="AH12" s="1">
        <v>1318</v>
      </c>
      <c r="AI12" s="1">
        <v>939</v>
      </c>
      <c r="AJ12" s="1"/>
      <c r="AK12" s="1"/>
      <c r="AL12" s="1">
        <v>147</v>
      </c>
      <c r="AM12" s="1">
        <v>147</v>
      </c>
      <c r="AN12" s="1">
        <v>150</v>
      </c>
      <c r="AO12" s="1">
        <v>144</v>
      </c>
      <c r="AP12" s="1">
        <v>150</v>
      </c>
      <c r="AQ12" s="1">
        <v>86</v>
      </c>
      <c r="AR12" s="1">
        <v>86</v>
      </c>
      <c r="AS12" s="1">
        <v>86</v>
      </c>
      <c r="AT12" s="7">
        <v>96</v>
      </c>
      <c r="AU12" s="1">
        <v>89</v>
      </c>
      <c r="AX12" s="5">
        <f t="shared" si="1"/>
        <v>158.6</v>
      </c>
      <c r="AY12" s="5">
        <f t="shared" si="2"/>
        <v>1129.4000000000001</v>
      </c>
      <c r="AZ12" s="5">
        <f t="shared" si="3"/>
        <v>932</v>
      </c>
      <c r="BA12" s="5">
        <f t="shared" si="4"/>
        <v>1163.8</v>
      </c>
      <c r="BB12" s="5">
        <f t="shared" si="5"/>
        <v>942.4</v>
      </c>
      <c r="BC12" s="5">
        <f t="shared" si="6"/>
        <v>1040.8</v>
      </c>
      <c r="BD12" s="5">
        <f t="shared" si="7"/>
        <v>86.75</v>
      </c>
      <c r="BH12" s="5">
        <f t="shared" si="8"/>
        <v>71.849999999999994</v>
      </c>
      <c r="BI12" s="5">
        <f t="shared" si="0"/>
        <v>1042.6500000000001</v>
      </c>
      <c r="BJ12" s="5">
        <f t="shared" si="0"/>
        <v>845.25</v>
      </c>
      <c r="BK12" s="5">
        <f t="shared" si="0"/>
        <v>1077.05</v>
      </c>
      <c r="BL12" s="5">
        <f t="shared" si="0"/>
        <v>855.65</v>
      </c>
      <c r="BM12" s="5">
        <f t="shared" si="0"/>
        <v>954.05</v>
      </c>
      <c r="BN12" s="5">
        <f t="shared" si="0"/>
        <v>0</v>
      </c>
    </row>
    <row r="13" spans="1:66">
      <c r="A13" s="5">
        <f t="shared" si="9"/>
        <v>100</v>
      </c>
      <c r="B13" s="1">
        <v>158</v>
      </c>
      <c r="C13" s="1">
        <v>168</v>
      </c>
      <c r="D13" s="1">
        <v>162</v>
      </c>
      <c r="E13" s="1">
        <v>171</v>
      </c>
      <c r="F13" s="1">
        <v>165</v>
      </c>
      <c r="G13" s="1">
        <v>1347</v>
      </c>
      <c r="H13" s="1">
        <v>934</v>
      </c>
      <c r="I13" s="1">
        <v>1188</v>
      </c>
      <c r="J13" s="1">
        <v>1152</v>
      </c>
      <c r="K13" s="1">
        <v>1049</v>
      </c>
      <c r="L13" s="1"/>
      <c r="M13" s="1"/>
      <c r="N13" s="1">
        <v>919</v>
      </c>
      <c r="O13" s="1">
        <v>928</v>
      </c>
      <c r="P13" s="1">
        <v>921</v>
      </c>
      <c r="Q13" s="1">
        <v>837</v>
      </c>
      <c r="R13" s="1">
        <v>1069</v>
      </c>
      <c r="S13" s="1">
        <v>1017</v>
      </c>
      <c r="T13" s="1">
        <v>986</v>
      </c>
      <c r="U13" s="1">
        <v>1325</v>
      </c>
      <c r="V13" s="1">
        <v>1464</v>
      </c>
      <c r="W13" s="1">
        <v>1035</v>
      </c>
      <c r="X13" s="1"/>
      <c r="Y13" s="1"/>
      <c r="Z13" s="1">
        <v>887</v>
      </c>
      <c r="AA13" s="1">
        <v>986</v>
      </c>
      <c r="AB13" s="1">
        <v>942</v>
      </c>
      <c r="AC13" s="1">
        <v>1005</v>
      </c>
      <c r="AD13" s="1">
        <v>907</v>
      </c>
      <c r="AE13" s="1">
        <v>873</v>
      </c>
      <c r="AF13" s="1">
        <v>1010</v>
      </c>
      <c r="AG13" s="1">
        <v>1075</v>
      </c>
      <c r="AH13" s="1">
        <v>1314</v>
      </c>
      <c r="AI13" s="1">
        <v>943</v>
      </c>
      <c r="AJ13" s="1"/>
      <c r="AK13" s="1"/>
      <c r="AL13" s="1">
        <v>151</v>
      </c>
      <c r="AM13" s="1">
        <v>150</v>
      </c>
      <c r="AN13" s="1">
        <v>154</v>
      </c>
      <c r="AO13" s="1">
        <v>149</v>
      </c>
      <c r="AP13" s="1">
        <v>156</v>
      </c>
      <c r="AQ13" s="1">
        <v>85</v>
      </c>
      <c r="AR13" s="1">
        <v>85</v>
      </c>
      <c r="AS13" s="1">
        <v>85</v>
      </c>
      <c r="AT13" s="7">
        <v>95</v>
      </c>
      <c r="AU13" s="1">
        <v>88</v>
      </c>
      <c r="AX13" s="5">
        <f t="shared" si="1"/>
        <v>164.8</v>
      </c>
      <c r="AY13" s="5">
        <f t="shared" si="2"/>
        <v>1134</v>
      </c>
      <c r="AZ13" s="5">
        <f t="shared" si="3"/>
        <v>934.8</v>
      </c>
      <c r="BA13" s="5">
        <f t="shared" si="4"/>
        <v>1165.4000000000001</v>
      </c>
      <c r="BB13" s="5">
        <f t="shared" si="5"/>
        <v>945.4</v>
      </c>
      <c r="BC13" s="5">
        <f t="shared" si="6"/>
        <v>1043</v>
      </c>
      <c r="BD13" s="5">
        <f t="shared" si="7"/>
        <v>85.75</v>
      </c>
      <c r="BH13" s="5">
        <f t="shared" si="8"/>
        <v>79.050000000000011</v>
      </c>
      <c r="BI13" s="5">
        <f t="shared" si="0"/>
        <v>1048.25</v>
      </c>
      <c r="BJ13" s="5">
        <f t="shared" si="0"/>
        <v>849.05</v>
      </c>
      <c r="BK13" s="5">
        <f t="shared" si="0"/>
        <v>1079.6500000000001</v>
      </c>
      <c r="BL13" s="5">
        <f t="shared" si="0"/>
        <v>859.65</v>
      </c>
      <c r="BM13" s="5">
        <f t="shared" si="0"/>
        <v>957.25</v>
      </c>
      <c r="BN13" s="5">
        <f t="shared" si="0"/>
        <v>0</v>
      </c>
    </row>
    <row r="14" spans="1:66">
      <c r="A14" s="5">
        <f t="shared" si="9"/>
        <v>110</v>
      </c>
      <c r="B14" s="1">
        <v>164</v>
      </c>
      <c r="C14" s="1">
        <v>174</v>
      </c>
      <c r="D14" s="1">
        <v>167</v>
      </c>
      <c r="E14" s="1">
        <v>175</v>
      </c>
      <c r="F14" s="1">
        <v>171</v>
      </c>
      <c r="G14" s="1">
        <v>1349</v>
      </c>
      <c r="H14" s="1">
        <v>929</v>
      </c>
      <c r="I14" s="1">
        <v>1192</v>
      </c>
      <c r="J14" s="1">
        <v>1161</v>
      </c>
      <c r="K14" s="1">
        <v>1058</v>
      </c>
      <c r="L14" s="1"/>
      <c r="M14" s="1"/>
      <c r="N14" s="1">
        <v>918</v>
      </c>
      <c r="O14" s="1">
        <v>928</v>
      </c>
      <c r="P14" s="1">
        <v>918</v>
      </c>
      <c r="Q14" s="1">
        <v>840</v>
      </c>
      <c r="R14" s="1">
        <v>1068</v>
      </c>
      <c r="S14" s="1">
        <v>1009</v>
      </c>
      <c r="T14" s="1">
        <v>979</v>
      </c>
      <c r="U14" s="1">
        <v>1322</v>
      </c>
      <c r="V14" s="1">
        <v>1459</v>
      </c>
      <c r="W14" s="1">
        <v>1039</v>
      </c>
      <c r="X14" s="1"/>
      <c r="Y14" s="1"/>
      <c r="Z14" s="1">
        <v>885</v>
      </c>
      <c r="AA14" s="1">
        <v>989</v>
      </c>
      <c r="AB14" s="1">
        <v>943</v>
      </c>
      <c r="AC14" s="1">
        <v>1006</v>
      </c>
      <c r="AD14" s="1">
        <v>911</v>
      </c>
      <c r="AE14" s="1">
        <v>874</v>
      </c>
      <c r="AF14" s="1">
        <v>1009</v>
      </c>
      <c r="AG14" s="1">
        <v>1074</v>
      </c>
      <c r="AH14" s="1">
        <v>1313</v>
      </c>
      <c r="AI14" s="1">
        <v>944</v>
      </c>
      <c r="AJ14" s="1"/>
      <c r="AK14" s="1"/>
      <c r="AL14" s="1">
        <v>156</v>
      </c>
      <c r="AM14" s="1">
        <v>154</v>
      </c>
      <c r="AN14" s="1">
        <v>160</v>
      </c>
      <c r="AO14" s="1">
        <v>154</v>
      </c>
      <c r="AP14" s="1">
        <v>162</v>
      </c>
      <c r="AQ14" s="1">
        <v>85</v>
      </c>
      <c r="AR14" s="1">
        <v>85</v>
      </c>
      <c r="AS14" s="1">
        <v>85</v>
      </c>
      <c r="AT14" s="7">
        <v>96</v>
      </c>
      <c r="AU14" s="1">
        <v>88</v>
      </c>
      <c r="AX14" s="5">
        <f t="shared" si="1"/>
        <v>170.2</v>
      </c>
      <c r="AY14" s="5">
        <f t="shared" si="2"/>
        <v>1137.8</v>
      </c>
      <c r="AZ14" s="5">
        <f t="shared" si="3"/>
        <v>934.4</v>
      </c>
      <c r="BA14" s="5">
        <f t="shared" si="4"/>
        <v>1161.5999999999999</v>
      </c>
      <c r="BB14" s="5">
        <f t="shared" si="5"/>
        <v>946.8</v>
      </c>
      <c r="BC14" s="5">
        <f t="shared" si="6"/>
        <v>1042.8</v>
      </c>
      <c r="BD14" s="5">
        <f t="shared" si="7"/>
        <v>85.75</v>
      </c>
      <c r="BH14" s="5">
        <f t="shared" si="8"/>
        <v>84.449999999999989</v>
      </c>
      <c r="BI14" s="5">
        <f t="shared" si="0"/>
        <v>1052.05</v>
      </c>
      <c r="BJ14" s="5">
        <f t="shared" si="0"/>
        <v>848.65</v>
      </c>
      <c r="BK14" s="5">
        <f t="shared" si="0"/>
        <v>1075.8499999999999</v>
      </c>
      <c r="BL14" s="5">
        <f t="shared" si="0"/>
        <v>861.05</v>
      </c>
      <c r="BM14" s="5">
        <f t="shared" si="0"/>
        <v>957.05</v>
      </c>
      <c r="BN14" s="5">
        <f t="shared" si="0"/>
        <v>0</v>
      </c>
    </row>
    <row r="15" spans="1:66">
      <c r="A15" s="5">
        <f t="shared" si="9"/>
        <v>120</v>
      </c>
      <c r="B15" s="1">
        <v>169</v>
      </c>
      <c r="C15" s="1">
        <v>180</v>
      </c>
      <c r="D15" s="1">
        <v>171</v>
      </c>
      <c r="E15" s="1">
        <v>181</v>
      </c>
      <c r="F15" s="1">
        <v>176</v>
      </c>
      <c r="G15" s="1">
        <v>1352</v>
      </c>
      <c r="H15" s="1">
        <v>925</v>
      </c>
      <c r="I15" s="1">
        <v>1196</v>
      </c>
      <c r="J15" s="1">
        <v>1166</v>
      </c>
      <c r="K15" s="1">
        <v>1064</v>
      </c>
      <c r="L15" s="1"/>
      <c r="M15" s="1"/>
      <c r="N15" s="1">
        <v>918</v>
      </c>
      <c r="O15" s="1">
        <v>928</v>
      </c>
      <c r="P15" s="1">
        <v>918</v>
      </c>
      <c r="Q15" s="1">
        <v>841</v>
      </c>
      <c r="R15" s="1">
        <v>1067</v>
      </c>
      <c r="S15" s="1">
        <v>1011</v>
      </c>
      <c r="T15" s="1">
        <v>982</v>
      </c>
      <c r="U15" s="1">
        <v>1322</v>
      </c>
      <c r="V15" s="1">
        <v>1461</v>
      </c>
      <c r="W15" s="1">
        <v>1040</v>
      </c>
      <c r="X15" s="1"/>
      <c r="Y15" s="1"/>
      <c r="Z15" s="1">
        <v>886</v>
      </c>
      <c r="AA15" s="1">
        <v>992</v>
      </c>
      <c r="AB15" s="1">
        <v>943</v>
      </c>
      <c r="AC15" s="1">
        <v>1007</v>
      </c>
      <c r="AD15" s="1">
        <v>914</v>
      </c>
      <c r="AE15" s="1">
        <v>875</v>
      </c>
      <c r="AF15" s="1">
        <v>1010</v>
      </c>
      <c r="AG15" s="1">
        <v>1073</v>
      </c>
      <c r="AH15" s="1">
        <v>1310</v>
      </c>
      <c r="AI15" s="1">
        <v>942</v>
      </c>
      <c r="AJ15" s="1"/>
      <c r="AK15" s="1"/>
      <c r="AL15" s="1">
        <v>162</v>
      </c>
      <c r="AM15" s="1">
        <v>159</v>
      </c>
      <c r="AN15" s="1">
        <v>165</v>
      </c>
      <c r="AO15" s="1">
        <v>157</v>
      </c>
      <c r="AP15" s="1">
        <v>166</v>
      </c>
      <c r="AQ15" s="1">
        <v>86</v>
      </c>
      <c r="AR15" s="1">
        <v>85</v>
      </c>
      <c r="AS15" s="1">
        <v>85</v>
      </c>
      <c r="AT15" s="7">
        <v>96</v>
      </c>
      <c r="AU15" s="1">
        <v>88</v>
      </c>
      <c r="AX15" s="5">
        <f t="shared" si="1"/>
        <v>175.4</v>
      </c>
      <c r="AY15" s="5">
        <f t="shared" si="2"/>
        <v>1140.5999999999999</v>
      </c>
      <c r="AZ15" s="5">
        <f t="shared" si="3"/>
        <v>934.4</v>
      </c>
      <c r="BA15" s="5">
        <f t="shared" si="4"/>
        <v>1163.2</v>
      </c>
      <c r="BB15" s="5">
        <f t="shared" si="5"/>
        <v>948.4</v>
      </c>
      <c r="BC15" s="5">
        <f t="shared" si="6"/>
        <v>1042</v>
      </c>
      <c r="BD15" s="5">
        <f t="shared" si="7"/>
        <v>86</v>
      </c>
      <c r="BH15" s="5">
        <f t="shared" si="8"/>
        <v>89.4</v>
      </c>
      <c r="BI15" s="5">
        <f t="shared" si="0"/>
        <v>1054.5999999999999</v>
      </c>
      <c r="BJ15" s="5">
        <f t="shared" si="0"/>
        <v>848.4</v>
      </c>
      <c r="BK15" s="5">
        <f t="shared" si="0"/>
        <v>1077.2</v>
      </c>
      <c r="BL15" s="5">
        <f t="shared" si="0"/>
        <v>862.4</v>
      </c>
      <c r="BM15" s="5">
        <f t="shared" si="0"/>
        <v>956</v>
      </c>
      <c r="BN15" s="5">
        <f t="shared" si="0"/>
        <v>0</v>
      </c>
    </row>
    <row r="16" spans="1:66">
      <c r="A16" s="5">
        <f t="shared" si="9"/>
        <v>130</v>
      </c>
      <c r="B16" s="1">
        <v>175</v>
      </c>
      <c r="C16" s="1">
        <v>185</v>
      </c>
      <c r="D16" s="1">
        <v>177</v>
      </c>
      <c r="E16" s="1">
        <v>186</v>
      </c>
      <c r="F16" s="1">
        <v>181</v>
      </c>
      <c r="G16" s="1">
        <v>1349</v>
      </c>
      <c r="H16" s="1">
        <v>916</v>
      </c>
      <c r="I16" s="1">
        <v>1201</v>
      </c>
      <c r="J16" s="1">
        <v>1177</v>
      </c>
      <c r="K16" s="1">
        <v>1076</v>
      </c>
      <c r="L16" s="1"/>
      <c r="M16" s="1"/>
      <c r="N16" s="1">
        <v>918</v>
      </c>
      <c r="O16" s="1">
        <v>927</v>
      </c>
      <c r="P16" s="1">
        <v>919</v>
      </c>
      <c r="Q16" s="1">
        <v>845</v>
      </c>
      <c r="R16" s="1">
        <v>1066</v>
      </c>
      <c r="S16" s="1">
        <v>1012</v>
      </c>
      <c r="T16" s="1">
        <v>982</v>
      </c>
      <c r="U16" s="1">
        <v>1322</v>
      </c>
      <c r="V16" s="1">
        <v>1454</v>
      </c>
      <c r="W16" s="1">
        <v>1042</v>
      </c>
      <c r="X16" s="1"/>
      <c r="Y16" s="1"/>
      <c r="Z16" s="1">
        <v>883</v>
      </c>
      <c r="AA16" s="1">
        <v>992</v>
      </c>
      <c r="AB16" s="1">
        <v>939</v>
      </c>
      <c r="AC16" s="1">
        <v>1008</v>
      </c>
      <c r="AD16" s="1">
        <v>913</v>
      </c>
      <c r="AE16" s="1">
        <v>875</v>
      </c>
      <c r="AF16" s="1">
        <v>1008</v>
      </c>
      <c r="AG16" s="1">
        <v>1071</v>
      </c>
      <c r="AH16" s="1">
        <v>1307</v>
      </c>
      <c r="AI16" s="1">
        <v>944</v>
      </c>
      <c r="AJ16" s="1"/>
      <c r="AK16" s="1"/>
      <c r="AL16" s="1">
        <v>166</v>
      </c>
      <c r="AM16" s="1">
        <v>164</v>
      </c>
      <c r="AN16" s="1">
        <v>171</v>
      </c>
      <c r="AO16" s="1">
        <v>163</v>
      </c>
      <c r="AP16" s="1">
        <v>170</v>
      </c>
      <c r="AQ16" s="1">
        <v>85</v>
      </c>
      <c r="AR16" s="1">
        <v>85</v>
      </c>
      <c r="AS16" s="1">
        <v>85</v>
      </c>
      <c r="AT16" s="7">
        <v>96</v>
      </c>
      <c r="AU16" s="1">
        <v>88</v>
      </c>
      <c r="AX16" s="5">
        <f t="shared" si="1"/>
        <v>180.8</v>
      </c>
      <c r="AY16" s="5">
        <f t="shared" si="2"/>
        <v>1143.8</v>
      </c>
      <c r="AZ16" s="5">
        <f t="shared" si="3"/>
        <v>935</v>
      </c>
      <c r="BA16" s="5">
        <f t="shared" si="4"/>
        <v>1162.4000000000001</v>
      </c>
      <c r="BB16" s="5">
        <f t="shared" si="5"/>
        <v>947</v>
      </c>
      <c r="BC16" s="5">
        <f t="shared" si="6"/>
        <v>1041</v>
      </c>
      <c r="BD16" s="5">
        <f t="shared" si="7"/>
        <v>85.75</v>
      </c>
      <c r="BH16" s="5">
        <f t="shared" si="8"/>
        <v>95.050000000000011</v>
      </c>
      <c r="BI16" s="5">
        <f t="shared" si="0"/>
        <v>1058.05</v>
      </c>
      <c r="BJ16" s="5">
        <f t="shared" si="0"/>
        <v>849.25</v>
      </c>
      <c r="BK16" s="5">
        <f t="shared" si="0"/>
        <v>1076.6500000000001</v>
      </c>
      <c r="BL16" s="5">
        <f t="shared" si="0"/>
        <v>861.25</v>
      </c>
      <c r="BM16" s="5">
        <f t="shared" si="0"/>
        <v>955.25</v>
      </c>
      <c r="BN16" s="5">
        <f t="shared" si="0"/>
        <v>0</v>
      </c>
    </row>
    <row r="17" spans="1:66">
      <c r="A17" s="5">
        <f t="shared" si="9"/>
        <v>140</v>
      </c>
      <c r="B17" s="1">
        <v>178</v>
      </c>
      <c r="C17" s="1">
        <v>188</v>
      </c>
      <c r="D17" s="1">
        <v>179</v>
      </c>
      <c r="E17" s="1">
        <v>188</v>
      </c>
      <c r="F17" s="1">
        <v>184</v>
      </c>
      <c r="G17" s="1">
        <v>1345</v>
      </c>
      <c r="H17" s="1">
        <v>925</v>
      </c>
      <c r="I17" s="1">
        <v>1198</v>
      </c>
      <c r="J17" s="1">
        <v>1181</v>
      </c>
      <c r="K17" s="1">
        <v>1076</v>
      </c>
      <c r="L17" s="1"/>
      <c r="M17" s="1"/>
      <c r="N17" s="1">
        <v>917</v>
      </c>
      <c r="O17" s="1">
        <v>924</v>
      </c>
      <c r="P17" s="1">
        <v>917</v>
      </c>
      <c r="Q17" s="1">
        <v>842</v>
      </c>
      <c r="R17" s="1">
        <v>1061</v>
      </c>
      <c r="S17" s="1">
        <v>1010</v>
      </c>
      <c r="T17" s="1">
        <v>980</v>
      </c>
      <c r="U17" s="1">
        <v>1320</v>
      </c>
      <c r="V17" s="1">
        <v>1450</v>
      </c>
      <c r="W17" s="1">
        <v>1044</v>
      </c>
      <c r="X17" s="1"/>
      <c r="Y17" s="1"/>
      <c r="Z17" s="1">
        <v>882</v>
      </c>
      <c r="AA17" s="1">
        <v>988</v>
      </c>
      <c r="AB17" s="1">
        <v>936</v>
      </c>
      <c r="AC17" s="1">
        <v>1003</v>
      </c>
      <c r="AD17" s="1">
        <v>913</v>
      </c>
      <c r="AE17" s="1">
        <v>875</v>
      </c>
      <c r="AF17" s="1">
        <v>1007</v>
      </c>
      <c r="AG17" s="1">
        <v>1069</v>
      </c>
      <c r="AH17" s="1">
        <v>1302</v>
      </c>
      <c r="AI17" s="1">
        <v>943</v>
      </c>
      <c r="AJ17" s="1"/>
      <c r="AK17" s="1"/>
      <c r="AL17" s="1">
        <v>169</v>
      </c>
      <c r="AM17" s="1">
        <v>166</v>
      </c>
      <c r="AN17" s="1">
        <v>173</v>
      </c>
      <c r="AO17" s="1">
        <v>165</v>
      </c>
      <c r="AP17" s="1">
        <v>173</v>
      </c>
      <c r="AQ17" s="1">
        <v>84</v>
      </c>
      <c r="AR17" s="1">
        <v>84</v>
      </c>
      <c r="AS17" s="1">
        <v>84</v>
      </c>
      <c r="AT17" s="7">
        <v>95</v>
      </c>
      <c r="AU17" s="1">
        <v>87</v>
      </c>
      <c r="AX17" s="5">
        <f t="shared" si="1"/>
        <v>183.4</v>
      </c>
      <c r="AY17" s="5">
        <f t="shared" si="2"/>
        <v>1145</v>
      </c>
      <c r="AZ17" s="5">
        <f t="shared" si="3"/>
        <v>932.2</v>
      </c>
      <c r="BA17" s="5">
        <f t="shared" si="4"/>
        <v>1160.8</v>
      </c>
      <c r="BB17" s="5">
        <f t="shared" si="5"/>
        <v>944.4</v>
      </c>
      <c r="BC17" s="5">
        <f t="shared" si="6"/>
        <v>1039.2</v>
      </c>
      <c r="BD17" s="5">
        <f t="shared" si="7"/>
        <v>84.75</v>
      </c>
      <c r="BH17" s="5">
        <f t="shared" si="8"/>
        <v>98.65</v>
      </c>
      <c r="BI17" s="5">
        <f t="shared" si="0"/>
        <v>1060.25</v>
      </c>
      <c r="BJ17" s="5">
        <f t="shared" si="0"/>
        <v>847.45</v>
      </c>
      <c r="BK17" s="5">
        <f t="shared" si="0"/>
        <v>1076.05</v>
      </c>
      <c r="BL17" s="5">
        <f t="shared" si="0"/>
        <v>859.65</v>
      </c>
      <c r="BM17" s="5">
        <f t="shared" si="0"/>
        <v>954.45</v>
      </c>
      <c r="BN17" s="5">
        <f t="shared" si="0"/>
        <v>0</v>
      </c>
    </row>
    <row r="18" spans="1:66">
      <c r="A18" s="5">
        <f t="shared" si="9"/>
        <v>150</v>
      </c>
      <c r="B18" s="1">
        <v>182</v>
      </c>
      <c r="C18" s="1">
        <v>191</v>
      </c>
      <c r="D18" s="1">
        <v>183</v>
      </c>
      <c r="E18" s="1">
        <v>193</v>
      </c>
      <c r="F18" s="1">
        <v>188</v>
      </c>
      <c r="G18" s="1">
        <v>1338</v>
      </c>
      <c r="H18" s="1">
        <v>903</v>
      </c>
      <c r="I18" s="1">
        <v>1194</v>
      </c>
      <c r="J18" s="1">
        <v>1183</v>
      </c>
      <c r="K18" s="1">
        <v>1075</v>
      </c>
      <c r="L18" s="1"/>
      <c r="M18" s="1"/>
      <c r="N18" s="1">
        <v>912</v>
      </c>
      <c r="O18" s="1">
        <v>922</v>
      </c>
      <c r="P18" s="1">
        <v>915</v>
      </c>
      <c r="Q18" s="1">
        <v>836</v>
      </c>
      <c r="R18" s="1">
        <v>1059</v>
      </c>
      <c r="S18" s="1">
        <v>1007</v>
      </c>
      <c r="T18" s="1">
        <v>975</v>
      </c>
      <c r="U18" s="1">
        <v>1314</v>
      </c>
      <c r="V18" s="1">
        <v>1441</v>
      </c>
      <c r="W18" s="1">
        <v>1042</v>
      </c>
      <c r="X18" s="1"/>
      <c r="Y18" s="1"/>
      <c r="Z18" s="1">
        <v>879</v>
      </c>
      <c r="AA18" s="1">
        <v>987</v>
      </c>
      <c r="AB18" s="1">
        <v>935</v>
      </c>
      <c r="AC18" s="1">
        <v>1002</v>
      </c>
      <c r="AD18" s="1">
        <v>909</v>
      </c>
      <c r="AE18" s="1">
        <v>873</v>
      </c>
      <c r="AF18" s="1">
        <v>1004</v>
      </c>
      <c r="AG18" s="1">
        <v>1065</v>
      </c>
      <c r="AH18" s="1">
        <v>1299</v>
      </c>
      <c r="AI18" s="1">
        <v>942</v>
      </c>
      <c r="AJ18" s="1"/>
      <c r="AK18" s="1"/>
      <c r="AL18" s="1">
        <v>171</v>
      </c>
      <c r="AM18" s="1">
        <v>170</v>
      </c>
      <c r="AN18" s="1">
        <v>176</v>
      </c>
      <c r="AO18" s="1">
        <v>169</v>
      </c>
      <c r="AP18" s="1">
        <v>176</v>
      </c>
      <c r="AQ18" s="1">
        <v>85</v>
      </c>
      <c r="AR18" s="1">
        <v>84</v>
      </c>
      <c r="AS18" s="1">
        <v>84</v>
      </c>
      <c r="AT18" s="7">
        <v>95</v>
      </c>
      <c r="AU18" s="1">
        <v>87</v>
      </c>
      <c r="AX18" s="5">
        <f t="shared" si="1"/>
        <v>187.4</v>
      </c>
      <c r="AY18" s="5">
        <f t="shared" si="2"/>
        <v>1138.5999999999999</v>
      </c>
      <c r="AZ18" s="5">
        <f t="shared" si="3"/>
        <v>928.8</v>
      </c>
      <c r="BA18" s="5">
        <f t="shared" si="4"/>
        <v>1155.8</v>
      </c>
      <c r="BB18" s="5">
        <f t="shared" si="5"/>
        <v>942.4</v>
      </c>
      <c r="BC18" s="5">
        <f t="shared" si="6"/>
        <v>1036.5999999999999</v>
      </c>
      <c r="BD18" s="5">
        <f t="shared" si="7"/>
        <v>85</v>
      </c>
      <c r="BH18" s="5">
        <f t="shared" si="8"/>
        <v>102.4</v>
      </c>
      <c r="BI18" s="5">
        <f t="shared" si="0"/>
        <v>1053.5999999999999</v>
      </c>
      <c r="BJ18" s="5">
        <f t="shared" si="0"/>
        <v>843.8</v>
      </c>
      <c r="BK18" s="5">
        <f t="shared" si="0"/>
        <v>1070.8</v>
      </c>
      <c r="BL18" s="5">
        <f t="shared" si="0"/>
        <v>857.4</v>
      </c>
      <c r="BM18" s="5">
        <f t="shared" si="0"/>
        <v>951.59999999999991</v>
      </c>
      <c r="BN18" s="5">
        <f t="shared" si="0"/>
        <v>0</v>
      </c>
    </row>
    <row r="19" spans="1:66">
      <c r="A19" s="5">
        <f t="shared" si="9"/>
        <v>160</v>
      </c>
      <c r="B19" s="1">
        <v>187</v>
      </c>
      <c r="C19" s="1">
        <v>198</v>
      </c>
      <c r="D19" s="1">
        <v>188</v>
      </c>
      <c r="E19" s="1">
        <v>198</v>
      </c>
      <c r="F19" s="1">
        <v>194</v>
      </c>
      <c r="G19" s="1">
        <v>1339</v>
      </c>
      <c r="H19" s="1">
        <v>897</v>
      </c>
      <c r="I19" s="1">
        <v>1198</v>
      </c>
      <c r="J19" s="1">
        <v>1188</v>
      </c>
      <c r="K19" s="1">
        <v>1076</v>
      </c>
      <c r="L19" s="1"/>
      <c r="M19" s="1"/>
      <c r="N19" s="1">
        <v>912</v>
      </c>
      <c r="O19" s="1">
        <v>922</v>
      </c>
      <c r="P19" s="1">
        <v>917</v>
      </c>
      <c r="Q19" s="1">
        <v>838</v>
      </c>
      <c r="R19" s="1">
        <v>1057</v>
      </c>
      <c r="S19" s="1">
        <v>1008</v>
      </c>
      <c r="T19" s="1">
        <v>975</v>
      </c>
      <c r="U19" s="1">
        <v>1314</v>
      </c>
      <c r="V19" s="1">
        <v>1431</v>
      </c>
      <c r="W19" s="1">
        <v>1042</v>
      </c>
      <c r="X19" s="1"/>
      <c r="Y19" s="1"/>
      <c r="Z19" s="1">
        <v>877</v>
      </c>
      <c r="AA19" s="1">
        <v>989</v>
      </c>
      <c r="AB19" s="1">
        <v>935</v>
      </c>
      <c r="AC19" s="1">
        <v>1001</v>
      </c>
      <c r="AD19" s="1">
        <v>913</v>
      </c>
      <c r="AE19" s="1">
        <v>875</v>
      </c>
      <c r="AF19" s="1">
        <v>1007</v>
      </c>
      <c r="AG19" s="1">
        <v>1065</v>
      </c>
      <c r="AH19" s="1">
        <v>1298</v>
      </c>
      <c r="AI19" s="1">
        <v>948</v>
      </c>
      <c r="AJ19" s="1"/>
      <c r="AK19" s="1"/>
      <c r="AL19" s="1">
        <v>176</v>
      </c>
      <c r="AM19" s="1">
        <v>176</v>
      </c>
      <c r="AN19" s="1">
        <v>182</v>
      </c>
      <c r="AO19" s="1">
        <v>174</v>
      </c>
      <c r="AP19" s="1">
        <v>181</v>
      </c>
      <c r="AQ19" s="1">
        <v>85</v>
      </c>
      <c r="AR19" s="1">
        <v>85</v>
      </c>
      <c r="AS19" s="1">
        <v>85</v>
      </c>
      <c r="AT19" s="7">
        <v>96</v>
      </c>
      <c r="AU19" s="1">
        <v>88</v>
      </c>
      <c r="AX19" s="5">
        <f t="shared" si="1"/>
        <v>193</v>
      </c>
      <c r="AY19" s="5">
        <f t="shared" si="2"/>
        <v>1139.5999999999999</v>
      </c>
      <c r="AZ19" s="5">
        <f t="shared" si="3"/>
        <v>929.2</v>
      </c>
      <c r="BA19" s="5">
        <f t="shared" si="4"/>
        <v>1154</v>
      </c>
      <c r="BB19" s="5">
        <f t="shared" si="5"/>
        <v>943</v>
      </c>
      <c r="BC19" s="5">
        <f t="shared" si="6"/>
        <v>1038.5999999999999</v>
      </c>
      <c r="BD19" s="5">
        <f t="shared" si="7"/>
        <v>85.75</v>
      </c>
      <c r="BH19" s="5">
        <f t="shared" si="8"/>
        <v>107.25</v>
      </c>
      <c r="BI19" s="5">
        <f t="shared" si="8"/>
        <v>1053.8499999999999</v>
      </c>
      <c r="BJ19" s="5">
        <f t="shared" si="8"/>
        <v>843.45</v>
      </c>
      <c r="BK19" s="5">
        <f t="shared" si="8"/>
        <v>1068.25</v>
      </c>
      <c r="BL19" s="5">
        <f t="shared" si="8"/>
        <v>857.25</v>
      </c>
      <c r="BM19" s="5">
        <f t="shared" si="8"/>
        <v>952.84999999999991</v>
      </c>
      <c r="BN19" s="5">
        <f t="shared" si="8"/>
        <v>0</v>
      </c>
    </row>
    <row r="20" spans="1:66">
      <c r="A20" s="5">
        <f t="shared" si="9"/>
        <v>170</v>
      </c>
      <c r="B20" s="1">
        <v>190</v>
      </c>
      <c r="C20" s="1">
        <v>200</v>
      </c>
      <c r="D20" s="1">
        <v>190</v>
      </c>
      <c r="E20" s="1">
        <v>200</v>
      </c>
      <c r="F20" s="1">
        <v>195</v>
      </c>
      <c r="G20" s="1">
        <v>1335</v>
      </c>
      <c r="H20" s="1">
        <v>871</v>
      </c>
      <c r="I20" s="1">
        <v>1198</v>
      </c>
      <c r="J20" s="1">
        <v>1191</v>
      </c>
      <c r="K20" s="1">
        <v>1075</v>
      </c>
      <c r="L20" s="1"/>
      <c r="M20" s="1"/>
      <c r="N20" s="1">
        <v>906</v>
      </c>
      <c r="O20" s="1">
        <v>918</v>
      </c>
      <c r="P20" s="1">
        <v>912</v>
      </c>
      <c r="Q20" s="1">
        <v>835</v>
      </c>
      <c r="R20" s="1">
        <v>1048</v>
      </c>
      <c r="S20" s="1">
        <v>1006</v>
      </c>
      <c r="T20" s="1">
        <v>969</v>
      </c>
      <c r="U20" s="1">
        <v>1308</v>
      </c>
      <c r="V20" s="1">
        <v>1416</v>
      </c>
      <c r="W20" s="1">
        <v>1043</v>
      </c>
      <c r="X20" s="1"/>
      <c r="Y20" s="1"/>
      <c r="Z20" s="1">
        <v>871</v>
      </c>
      <c r="AA20" s="1">
        <v>984</v>
      </c>
      <c r="AB20" s="1">
        <v>931</v>
      </c>
      <c r="AC20" s="1">
        <v>993</v>
      </c>
      <c r="AD20" s="1">
        <v>910</v>
      </c>
      <c r="AE20" s="1">
        <v>870</v>
      </c>
      <c r="AF20" s="1">
        <v>1000</v>
      </c>
      <c r="AG20" s="1">
        <v>1057</v>
      </c>
      <c r="AH20" s="1">
        <v>1287</v>
      </c>
      <c r="AI20" s="1">
        <v>944</v>
      </c>
      <c r="AJ20" s="1"/>
      <c r="AK20" s="1"/>
      <c r="AL20" s="1">
        <v>177</v>
      </c>
      <c r="AM20" s="1">
        <v>177</v>
      </c>
      <c r="AN20" s="1">
        <v>183</v>
      </c>
      <c r="AO20" s="1">
        <v>175</v>
      </c>
      <c r="AP20" s="1">
        <v>183</v>
      </c>
      <c r="AQ20" s="1">
        <v>85</v>
      </c>
      <c r="AR20" s="1">
        <v>84</v>
      </c>
      <c r="AS20" s="1">
        <v>84</v>
      </c>
      <c r="AT20" s="7">
        <v>95</v>
      </c>
      <c r="AU20" s="1">
        <v>87</v>
      </c>
      <c r="AX20" s="5">
        <f t="shared" si="1"/>
        <v>195</v>
      </c>
      <c r="AY20" s="5">
        <f t="shared" si="2"/>
        <v>1134</v>
      </c>
      <c r="AZ20" s="5">
        <f t="shared" si="3"/>
        <v>923.8</v>
      </c>
      <c r="BA20" s="5">
        <f t="shared" si="4"/>
        <v>1148.4000000000001</v>
      </c>
      <c r="BB20" s="5">
        <f t="shared" si="5"/>
        <v>937.8</v>
      </c>
      <c r="BC20" s="5">
        <f t="shared" si="6"/>
        <v>1031.5999999999999</v>
      </c>
      <c r="BD20" s="5">
        <f t="shared" si="7"/>
        <v>85</v>
      </c>
      <c r="BH20" s="5">
        <f t="shared" si="8"/>
        <v>110</v>
      </c>
      <c r="BI20" s="5">
        <f t="shared" si="8"/>
        <v>1049</v>
      </c>
      <c r="BJ20" s="5">
        <f t="shared" si="8"/>
        <v>838.8</v>
      </c>
      <c r="BK20" s="5">
        <f t="shared" si="8"/>
        <v>1063.4000000000001</v>
      </c>
      <c r="BL20" s="5">
        <f t="shared" si="8"/>
        <v>852.8</v>
      </c>
      <c r="BM20" s="5">
        <f t="shared" si="8"/>
        <v>946.59999999999991</v>
      </c>
      <c r="BN20" s="5">
        <f t="shared" si="8"/>
        <v>0</v>
      </c>
    </row>
    <row r="21" spans="1:66">
      <c r="A21" s="5">
        <f t="shared" si="9"/>
        <v>180</v>
      </c>
      <c r="B21" s="1">
        <v>194</v>
      </c>
      <c r="C21" s="1">
        <v>203</v>
      </c>
      <c r="D21" s="1">
        <v>193</v>
      </c>
      <c r="E21" s="1">
        <v>203</v>
      </c>
      <c r="F21" s="1">
        <v>197</v>
      </c>
      <c r="G21" s="1">
        <v>1323</v>
      </c>
      <c r="H21" s="1">
        <v>872</v>
      </c>
      <c r="I21" s="1">
        <v>1193</v>
      </c>
      <c r="J21" s="1">
        <v>1188</v>
      </c>
      <c r="K21" s="1">
        <v>1066</v>
      </c>
      <c r="L21" s="1"/>
      <c r="M21" s="1"/>
      <c r="N21" s="1">
        <v>898</v>
      </c>
      <c r="O21" s="1">
        <v>913</v>
      </c>
      <c r="P21" s="1">
        <v>907</v>
      </c>
      <c r="Q21" s="1">
        <v>835</v>
      </c>
      <c r="R21" s="1">
        <v>1024</v>
      </c>
      <c r="S21" s="1">
        <v>1003</v>
      </c>
      <c r="T21" s="1">
        <v>964</v>
      </c>
      <c r="U21" s="1">
        <v>1301</v>
      </c>
      <c r="V21" s="1">
        <v>1399</v>
      </c>
      <c r="W21" s="1">
        <v>1038</v>
      </c>
      <c r="X21" s="1"/>
      <c r="Y21" s="1"/>
      <c r="Z21" s="1">
        <v>866</v>
      </c>
      <c r="AA21" s="1">
        <v>978</v>
      </c>
      <c r="AB21" s="1">
        <v>927</v>
      </c>
      <c r="AC21" s="1">
        <v>985</v>
      </c>
      <c r="AD21" s="1">
        <v>905</v>
      </c>
      <c r="AE21" s="1">
        <v>868</v>
      </c>
      <c r="AF21" s="1">
        <v>994</v>
      </c>
      <c r="AG21" s="1">
        <v>1048</v>
      </c>
      <c r="AH21" s="1">
        <v>1279</v>
      </c>
      <c r="AI21" s="1">
        <v>939</v>
      </c>
      <c r="AJ21" s="1"/>
      <c r="AK21" s="1"/>
      <c r="AL21" s="1">
        <v>180</v>
      </c>
      <c r="AM21" s="1">
        <v>180</v>
      </c>
      <c r="AN21" s="1">
        <v>186</v>
      </c>
      <c r="AO21" s="1">
        <v>178</v>
      </c>
      <c r="AP21" s="1">
        <v>186</v>
      </c>
      <c r="AQ21" s="1">
        <v>84</v>
      </c>
      <c r="AR21" s="1">
        <v>84</v>
      </c>
      <c r="AS21" s="1">
        <v>84</v>
      </c>
      <c r="AT21" s="7">
        <v>95</v>
      </c>
      <c r="AU21" s="1">
        <v>87</v>
      </c>
      <c r="AX21" s="5">
        <f t="shared" si="1"/>
        <v>198</v>
      </c>
      <c r="AY21" s="5">
        <f t="shared" si="2"/>
        <v>1128.4000000000001</v>
      </c>
      <c r="AZ21" s="5">
        <f t="shared" si="3"/>
        <v>915.4</v>
      </c>
      <c r="BA21" s="5">
        <f t="shared" si="4"/>
        <v>1141</v>
      </c>
      <c r="BB21" s="5">
        <f t="shared" si="5"/>
        <v>932.2</v>
      </c>
      <c r="BC21" s="5">
        <f t="shared" si="6"/>
        <v>1025.5999999999999</v>
      </c>
      <c r="BD21" s="5">
        <f t="shared" si="7"/>
        <v>84.75</v>
      </c>
      <c r="BH21" s="5">
        <f t="shared" si="8"/>
        <v>113.25</v>
      </c>
      <c r="BI21" s="5">
        <f t="shared" si="8"/>
        <v>1043.6500000000001</v>
      </c>
      <c r="BJ21" s="5">
        <f t="shared" si="8"/>
        <v>830.65</v>
      </c>
      <c r="BK21" s="5">
        <f t="shared" si="8"/>
        <v>1056.25</v>
      </c>
      <c r="BL21" s="5">
        <f t="shared" si="8"/>
        <v>847.45</v>
      </c>
      <c r="BM21" s="5">
        <f t="shared" si="8"/>
        <v>940.84999999999991</v>
      </c>
      <c r="BN21" s="5">
        <f t="shared" si="8"/>
        <v>0</v>
      </c>
    </row>
    <row r="22" spans="1:66">
      <c r="A22" s="5">
        <f t="shared" si="9"/>
        <v>190</v>
      </c>
      <c r="B22" s="1">
        <v>196</v>
      </c>
      <c r="C22" s="1">
        <v>206</v>
      </c>
      <c r="D22" s="1">
        <v>195</v>
      </c>
      <c r="E22" s="1">
        <v>205</v>
      </c>
      <c r="F22" s="1">
        <v>201</v>
      </c>
      <c r="G22" s="1">
        <v>1316</v>
      </c>
      <c r="H22" s="1">
        <v>866</v>
      </c>
      <c r="I22" s="1">
        <v>1190</v>
      </c>
      <c r="J22" s="1">
        <v>1185</v>
      </c>
      <c r="K22" s="1">
        <v>1063</v>
      </c>
      <c r="L22" s="1"/>
      <c r="M22" s="1"/>
      <c r="N22" s="1">
        <v>893</v>
      </c>
      <c r="O22" s="1">
        <v>909</v>
      </c>
      <c r="P22" s="1">
        <v>903</v>
      </c>
      <c r="Q22" s="1">
        <v>834</v>
      </c>
      <c r="R22" s="1">
        <v>1019</v>
      </c>
      <c r="S22" s="1">
        <v>1000</v>
      </c>
      <c r="T22" s="1">
        <v>962</v>
      </c>
      <c r="U22" s="1">
        <v>1294</v>
      </c>
      <c r="V22" s="1">
        <v>1386</v>
      </c>
      <c r="W22" s="1">
        <v>1038</v>
      </c>
      <c r="X22" s="1"/>
      <c r="Y22" s="1"/>
      <c r="Z22" s="1">
        <v>861</v>
      </c>
      <c r="AA22" s="1">
        <v>978</v>
      </c>
      <c r="AB22" s="1">
        <v>924</v>
      </c>
      <c r="AC22" s="1">
        <v>983</v>
      </c>
      <c r="AD22" s="1">
        <v>904</v>
      </c>
      <c r="AE22" s="1">
        <v>865</v>
      </c>
      <c r="AF22" s="1">
        <v>991</v>
      </c>
      <c r="AG22" s="1">
        <v>1043</v>
      </c>
      <c r="AH22" s="1">
        <v>1274</v>
      </c>
      <c r="AI22" s="1">
        <v>934</v>
      </c>
      <c r="AJ22" s="1"/>
      <c r="AK22" s="1"/>
      <c r="AL22" s="1">
        <v>183</v>
      </c>
      <c r="AM22" s="1">
        <v>182</v>
      </c>
      <c r="AN22" s="1">
        <v>189</v>
      </c>
      <c r="AO22" s="1">
        <v>180</v>
      </c>
      <c r="AP22" s="1">
        <v>188</v>
      </c>
      <c r="AQ22" s="1">
        <v>85</v>
      </c>
      <c r="AR22" s="1">
        <v>85</v>
      </c>
      <c r="AS22" s="1">
        <v>84</v>
      </c>
      <c r="AT22" s="7">
        <v>95</v>
      </c>
      <c r="AU22" s="1">
        <v>88</v>
      </c>
      <c r="AX22" s="5">
        <f t="shared" si="1"/>
        <v>200.6</v>
      </c>
      <c r="AY22" s="5">
        <f t="shared" si="2"/>
        <v>1124</v>
      </c>
      <c r="AZ22" s="5">
        <f t="shared" si="3"/>
        <v>911.6</v>
      </c>
      <c r="BA22" s="5">
        <f t="shared" si="4"/>
        <v>1136</v>
      </c>
      <c r="BB22" s="5">
        <f t="shared" si="5"/>
        <v>930</v>
      </c>
      <c r="BC22" s="5">
        <f t="shared" si="6"/>
        <v>1021.4</v>
      </c>
      <c r="BD22" s="5">
        <f t="shared" si="7"/>
        <v>85.5</v>
      </c>
      <c r="BH22" s="5">
        <f t="shared" si="8"/>
        <v>115.1</v>
      </c>
      <c r="BI22" s="5">
        <f t="shared" si="8"/>
        <v>1038.5</v>
      </c>
      <c r="BJ22" s="5">
        <f t="shared" si="8"/>
        <v>826.1</v>
      </c>
      <c r="BK22" s="5">
        <f t="shared" si="8"/>
        <v>1050.5</v>
      </c>
      <c r="BL22" s="5">
        <f t="shared" si="8"/>
        <v>844.5</v>
      </c>
      <c r="BM22" s="5">
        <f t="shared" si="8"/>
        <v>935.9</v>
      </c>
      <c r="BN22" s="5">
        <f t="shared" si="8"/>
        <v>0</v>
      </c>
    </row>
    <row r="23" spans="1:66">
      <c r="A23" s="5">
        <f t="shared" si="9"/>
        <v>200</v>
      </c>
      <c r="B23" s="1">
        <v>201</v>
      </c>
      <c r="C23" s="1">
        <v>209</v>
      </c>
      <c r="D23" s="1">
        <v>199</v>
      </c>
      <c r="E23" s="1">
        <v>210</v>
      </c>
      <c r="F23" s="1">
        <v>205</v>
      </c>
      <c r="G23" s="1">
        <v>1308</v>
      </c>
      <c r="H23" s="1">
        <v>854</v>
      </c>
      <c r="I23" s="1">
        <v>1191</v>
      </c>
      <c r="J23" s="1">
        <v>1186</v>
      </c>
      <c r="K23" s="1">
        <v>1057</v>
      </c>
      <c r="L23" s="1"/>
      <c r="M23" s="1"/>
      <c r="N23" s="1">
        <v>882</v>
      </c>
      <c r="O23" s="1">
        <v>907</v>
      </c>
      <c r="P23" s="1">
        <v>901</v>
      </c>
      <c r="Q23" s="1">
        <v>832</v>
      </c>
      <c r="R23" s="1">
        <v>1015</v>
      </c>
      <c r="S23" s="1">
        <v>997</v>
      </c>
      <c r="T23" s="1">
        <v>958</v>
      </c>
      <c r="U23" s="1">
        <v>1287</v>
      </c>
      <c r="V23" s="1">
        <v>1369</v>
      </c>
      <c r="W23" s="1">
        <v>1034</v>
      </c>
      <c r="X23" s="1"/>
      <c r="Y23" s="1"/>
      <c r="Z23" s="1">
        <v>853</v>
      </c>
      <c r="AA23" s="1">
        <v>980</v>
      </c>
      <c r="AB23" s="1">
        <v>921</v>
      </c>
      <c r="AC23" s="1">
        <v>976</v>
      </c>
      <c r="AD23" s="1">
        <v>901</v>
      </c>
      <c r="AE23" s="1">
        <v>863</v>
      </c>
      <c r="AF23" s="1">
        <v>984</v>
      </c>
      <c r="AG23" s="1">
        <v>1037</v>
      </c>
      <c r="AH23" s="1">
        <v>1269</v>
      </c>
      <c r="AI23" s="1">
        <v>934</v>
      </c>
      <c r="AJ23" s="1"/>
      <c r="AK23" s="1"/>
      <c r="AL23" s="1">
        <v>187</v>
      </c>
      <c r="AM23" s="1">
        <v>186</v>
      </c>
      <c r="AN23" s="1">
        <v>193</v>
      </c>
      <c r="AO23" s="1">
        <v>184</v>
      </c>
      <c r="AP23" s="1">
        <v>191</v>
      </c>
      <c r="AQ23" s="1">
        <v>86</v>
      </c>
      <c r="AR23" s="1">
        <v>85</v>
      </c>
      <c r="AS23" s="1">
        <v>85</v>
      </c>
      <c r="AT23" s="7">
        <v>96</v>
      </c>
      <c r="AU23" s="1">
        <v>89</v>
      </c>
      <c r="AX23" s="5">
        <f t="shared" si="1"/>
        <v>204.8</v>
      </c>
      <c r="AY23" s="5">
        <f t="shared" si="2"/>
        <v>1119.2</v>
      </c>
      <c r="AZ23" s="5">
        <f t="shared" si="3"/>
        <v>907.4</v>
      </c>
      <c r="BA23" s="5">
        <f t="shared" si="4"/>
        <v>1129</v>
      </c>
      <c r="BB23" s="5">
        <f t="shared" si="5"/>
        <v>926.2</v>
      </c>
      <c r="BC23" s="5">
        <f t="shared" si="6"/>
        <v>1017.4</v>
      </c>
      <c r="BD23" s="5">
        <f t="shared" si="7"/>
        <v>86.25</v>
      </c>
      <c r="BH23" s="5">
        <f t="shared" si="8"/>
        <v>118.55000000000001</v>
      </c>
      <c r="BI23" s="5">
        <f t="shared" si="8"/>
        <v>1032.95</v>
      </c>
      <c r="BJ23" s="5">
        <f t="shared" si="8"/>
        <v>821.15</v>
      </c>
      <c r="BK23" s="5">
        <f t="shared" si="8"/>
        <v>1042.75</v>
      </c>
      <c r="BL23" s="5">
        <f t="shared" si="8"/>
        <v>839.95</v>
      </c>
      <c r="BM23" s="5">
        <f t="shared" si="8"/>
        <v>931.15</v>
      </c>
      <c r="BN23" s="5">
        <f t="shared" si="8"/>
        <v>0</v>
      </c>
    </row>
    <row r="24" spans="1:66">
      <c r="A24" s="5">
        <f t="shared" si="9"/>
        <v>210</v>
      </c>
      <c r="B24" s="1">
        <v>201</v>
      </c>
      <c r="C24" s="1">
        <v>209</v>
      </c>
      <c r="D24" s="1">
        <v>200</v>
      </c>
      <c r="E24" s="1">
        <v>209</v>
      </c>
      <c r="F24" s="1">
        <v>205</v>
      </c>
      <c r="G24" s="1">
        <v>1299</v>
      </c>
      <c r="H24" s="1">
        <v>843</v>
      </c>
      <c r="I24" s="1">
        <v>1182</v>
      </c>
      <c r="J24" s="1">
        <v>1180</v>
      </c>
      <c r="K24" s="1">
        <v>1050</v>
      </c>
      <c r="L24" s="1"/>
      <c r="M24" s="1"/>
      <c r="N24" s="1">
        <v>871</v>
      </c>
      <c r="O24" s="1">
        <v>898</v>
      </c>
      <c r="P24" s="1">
        <v>893</v>
      </c>
      <c r="Q24" s="1">
        <v>827</v>
      </c>
      <c r="R24" s="1">
        <v>1006</v>
      </c>
      <c r="S24" s="1">
        <v>991</v>
      </c>
      <c r="T24" s="1">
        <v>951</v>
      </c>
      <c r="U24" s="1">
        <v>1280</v>
      </c>
      <c r="V24" s="1">
        <v>1348</v>
      </c>
      <c r="W24" s="1">
        <v>1026</v>
      </c>
      <c r="X24" s="1"/>
      <c r="Y24" s="1"/>
      <c r="Z24" s="1">
        <v>847</v>
      </c>
      <c r="AA24" s="1">
        <v>974</v>
      </c>
      <c r="AB24" s="1">
        <v>914</v>
      </c>
      <c r="AC24" s="1">
        <v>967</v>
      </c>
      <c r="AD24" s="1">
        <v>896</v>
      </c>
      <c r="AE24" s="1">
        <v>853</v>
      </c>
      <c r="AF24" s="1">
        <v>974</v>
      </c>
      <c r="AG24" s="1">
        <v>1025</v>
      </c>
      <c r="AH24" s="1">
        <v>1254</v>
      </c>
      <c r="AI24" s="1">
        <v>924</v>
      </c>
      <c r="AJ24" s="1"/>
      <c r="AK24" s="1"/>
      <c r="AL24" s="1">
        <v>187</v>
      </c>
      <c r="AM24" s="1">
        <v>186</v>
      </c>
      <c r="AN24" s="1">
        <v>192</v>
      </c>
      <c r="AO24" s="1">
        <v>183</v>
      </c>
      <c r="AP24" s="1">
        <v>191</v>
      </c>
      <c r="AQ24" s="1">
        <v>84</v>
      </c>
      <c r="AR24" s="1">
        <v>84</v>
      </c>
      <c r="AS24" s="1">
        <v>83</v>
      </c>
      <c r="AT24" s="7">
        <v>95</v>
      </c>
      <c r="AU24" s="1">
        <v>87</v>
      </c>
      <c r="AX24" s="5">
        <f t="shared" si="1"/>
        <v>204.8</v>
      </c>
      <c r="AY24" s="5">
        <f t="shared" si="2"/>
        <v>1110.8</v>
      </c>
      <c r="AZ24" s="5">
        <f t="shared" si="3"/>
        <v>899</v>
      </c>
      <c r="BA24" s="5">
        <f t="shared" si="4"/>
        <v>1119.2</v>
      </c>
      <c r="BB24" s="5">
        <f t="shared" si="5"/>
        <v>919.6</v>
      </c>
      <c r="BC24" s="5">
        <f t="shared" si="6"/>
        <v>1006</v>
      </c>
      <c r="BD24" s="5">
        <f t="shared" si="7"/>
        <v>84.5</v>
      </c>
      <c r="BH24" s="5">
        <f t="shared" si="8"/>
        <v>120.30000000000001</v>
      </c>
      <c r="BI24" s="5">
        <f t="shared" si="8"/>
        <v>1026.3</v>
      </c>
      <c r="BJ24" s="5">
        <f t="shared" si="8"/>
        <v>814.5</v>
      </c>
      <c r="BK24" s="5">
        <f t="shared" si="8"/>
        <v>1034.7</v>
      </c>
      <c r="BL24" s="5">
        <f t="shared" si="8"/>
        <v>835.1</v>
      </c>
      <c r="BM24" s="5">
        <f t="shared" si="8"/>
        <v>921.5</v>
      </c>
      <c r="BN24" s="5">
        <f t="shared" si="8"/>
        <v>0</v>
      </c>
    </row>
    <row r="25" spans="1:66">
      <c r="A25" s="5">
        <f t="shared" si="9"/>
        <v>220</v>
      </c>
      <c r="B25" s="1">
        <v>203</v>
      </c>
      <c r="C25" s="1">
        <v>212</v>
      </c>
      <c r="D25" s="1">
        <v>201</v>
      </c>
      <c r="E25" s="1">
        <v>211</v>
      </c>
      <c r="F25" s="1">
        <v>208</v>
      </c>
      <c r="G25" s="1">
        <v>1279</v>
      </c>
      <c r="H25" s="1">
        <v>839</v>
      </c>
      <c r="I25" s="1">
        <v>1177</v>
      </c>
      <c r="J25" s="1">
        <v>1174</v>
      </c>
      <c r="K25" s="1">
        <v>1039</v>
      </c>
      <c r="L25" s="1"/>
      <c r="M25" s="1"/>
      <c r="N25" s="1">
        <v>859</v>
      </c>
      <c r="O25" s="1">
        <v>888</v>
      </c>
      <c r="P25" s="1">
        <v>884</v>
      </c>
      <c r="Q25" s="1">
        <v>822</v>
      </c>
      <c r="R25" s="1">
        <v>996</v>
      </c>
      <c r="S25" s="1">
        <v>984</v>
      </c>
      <c r="T25" s="1">
        <v>942</v>
      </c>
      <c r="U25" s="1">
        <v>1266</v>
      </c>
      <c r="V25" s="1">
        <v>1327</v>
      </c>
      <c r="W25" s="1">
        <v>1021</v>
      </c>
      <c r="X25" s="1"/>
      <c r="Y25" s="1"/>
      <c r="Z25" s="1">
        <v>839</v>
      </c>
      <c r="AA25" s="1">
        <v>968</v>
      </c>
      <c r="AB25" s="1">
        <v>907</v>
      </c>
      <c r="AC25" s="1">
        <v>955</v>
      </c>
      <c r="AD25" s="1">
        <v>886</v>
      </c>
      <c r="AE25" s="1">
        <v>846</v>
      </c>
      <c r="AF25" s="1">
        <v>962</v>
      </c>
      <c r="AG25" s="1">
        <v>1010</v>
      </c>
      <c r="AH25" s="1">
        <v>1243</v>
      </c>
      <c r="AI25" s="1">
        <v>918</v>
      </c>
      <c r="AJ25" s="1"/>
      <c r="AK25" s="1"/>
      <c r="AL25" s="1">
        <v>188</v>
      </c>
      <c r="AM25" s="1">
        <v>187</v>
      </c>
      <c r="AN25" s="1">
        <v>194</v>
      </c>
      <c r="AO25" s="1">
        <v>185</v>
      </c>
      <c r="AP25" s="1">
        <v>193</v>
      </c>
      <c r="AQ25" s="1">
        <v>85</v>
      </c>
      <c r="AR25" s="1">
        <v>84</v>
      </c>
      <c r="AS25" s="1">
        <v>84</v>
      </c>
      <c r="AT25" s="7">
        <v>95</v>
      </c>
      <c r="AU25" s="1">
        <v>87</v>
      </c>
      <c r="AX25" s="5">
        <f t="shared" si="1"/>
        <v>207</v>
      </c>
      <c r="AY25" s="5">
        <f t="shared" si="2"/>
        <v>1101.5999999999999</v>
      </c>
      <c r="AZ25" s="5">
        <f t="shared" si="3"/>
        <v>889.8</v>
      </c>
      <c r="BA25" s="5">
        <f t="shared" si="4"/>
        <v>1108</v>
      </c>
      <c r="BB25" s="5">
        <f t="shared" si="5"/>
        <v>911</v>
      </c>
      <c r="BC25" s="5">
        <f t="shared" si="6"/>
        <v>995.8</v>
      </c>
      <c r="BD25" s="5">
        <f t="shared" si="7"/>
        <v>85</v>
      </c>
      <c r="BH25" s="5">
        <f t="shared" si="8"/>
        <v>122</v>
      </c>
      <c r="BI25" s="5">
        <f t="shared" si="8"/>
        <v>1016.5999999999999</v>
      </c>
      <c r="BJ25" s="5">
        <f t="shared" si="8"/>
        <v>804.8</v>
      </c>
      <c r="BK25" s="5">
        <f t="shared" si="8"/>
        <v>1023</v>
      </c>
      <c r="BL25" s="5">
        <f t="shared" si="8"/>
        <v>826</v>
      </c>
      <c r="BM25" s="5">
        <f t="shared" si="8"/>
        <v>910.8</v>
      </c>
      <c r="BN25" s="5">
        <f t="shared" si="8"/>
        <v>0</v>
      </c>
    </row>
    <row r="26" spans="1:66">
      <c r="A26" s="5">
        <f t="shared" si="9"/>
        <v>230</v>
      </c>
      <c r="B26" s="1">
        <v>206</v>
      </c>
      <c r="C26" s="1">
        <v>214</v>
      </c>
      <c r="D26" s="1">
        <v>202</v>
      </c>
      <c r="E26" s="1">
        <v>214</v>
      </c>
      <c r="F26" s="1">
        <v>211</v>
      </c>
      <c r="G26" s="1">
        <v>1280</v>
      </c>
      <c r="H26" s="1">
        <v>833</v>
      </c>
      <c r="I26" s="1">
        <v>1169</v>
      </c>
      <c r="J26" s="1">
        <v>1167</v>
      </c>
      <c r="K26" s="1">
        <v>1030</v>
      </c>
      <c r="L26" s="1"/>
      <c r="M26" s="1"/>
      <c r="N26" s="1">
        <v>846</v>
      </c>
      <c r="O26" s="1">
        <v>886</v>
      </c>
      <c r="P26" s="1">
        <v>878</v>
      </c>
      <c r="Q26" s="1">
        <v>820</v>
      </c>
      <c r="R26" s="1">
        <v>987</v>
      </c>
      <c r="S26" s="1">
        <v>978</v>
      </c>
      <c r="T26" s="1">
        <v>940</v>
      </c>
      <c r="U26" s="1">
        <v>1257</v>
      </c>
      <c r="V26" s="1">
        <v>1306</v>
      </c>
      <c r="W26" s="1">
        <v>1013</v>
      </c>
      <c r="X26" s="1"/>
      <c r="Y26" s="1"/>
      <c r="Z26" s="1">
        <v>831</v>
      </c>
      <c r="AA26" s="1">
        <v>964</v>
      </c>
      <c r="AB26" s="1">
        <v>900</v>
      </c>
      <c r="AC26" s="1">
        <v>946</v>
      </c>
      <c r="AD26" s="1">
        <v>882</v>
      </c>
      <c r="AE26" s="1">
        <v>838</v>
      </c>
      <c r="AF26" s="1">
        <v>952</v>
      </c>
      <c r="AG26" s="1">
        <v>998</v>
      </c>
      <c r="AH26" s="1">
        <v>1228</v>
      </c>
      <c r="AI26" s="1">
        <v>909</v>
      </c>
      <c r="AJ26" s="1"/>
      <c r="AK26" s="1"/>
      <c r="AL26" s="1">
        <v>189</v>
      </c>
      <c r="AM26" s="1">
        <v>190</v>
      </c>
      <c r="AN26" s="1">
        <v>196</v>
      </c>
      <c r="AO26" s="1">
        <v>188</v>
      </c>
      <c r="AP26" s="1">
        <v>195</v>
      </c>
      <c r="AQ26" s="1">
        <v>86</v>
      </c>
      <c r="AR26" s="1">
        <v>85</v>
      </c>
      <c r="AS26" s="1">
        <v>84</v>
      </c>
      <c r="AT26" s="7">
        <v>96</v>
      </c>
      <c r="AU26" s="1">
        <v>88</v>
      </c>
      <c r="AX26" s="5">
        <f t="shared" si="1"/>
        <v>209.4</v>
      </c>
      <c r="AY26" s="5">
        <f t="shared" si="2"/>
        <v>1095.8</v>
      </c>
      <c r="AZ26" s="5">
        <f t="shared" si="3"/>
        <v>883.4</v>
      </c>
      <c r="BA26" s="5">
        <f t="shared" si="4"/>
        <v>1098.8</v>
      </c>
      <c r="BB26" s="5">
        <f t="shared" si="5"/>
        <v>904.6</v>
      </c>
      <c r="BC26" s="5">
        <f t="shared" si="6"/>
        <v>985</v>
      </c>
      <c r="BD26" s="5">
        <f t="shared" si="7"/>
        <v>85.75</v>
      </c>
      <c r="BH26" s="5">
        <f t="shared" si="8"/>
        <v>123.65</v>
      </c>
      <c r="BI26" s="5">
        <f t="shared" si="8"/>
        <v>1010.05</v>
      </c>
      <c r="BJ26" s="5">
        <f t="shared" si="8"/>
        <v>797.65</v>
      </c>
      <c r="BK26" s="5">
        <f t="shared" si="8"/>
        <v>1013.05</v>
      </c>
      <c r="BL26" s="5">
        <f t="shared" si="8"/>
        <v>818.85</v>
      </c>
      <c r="BM26" s="5">
        <f t="shared" si="8"/>
        <v>899.25</v>
      </c>
      <c r="BN26" s="5">
        <f t="shared" si="8"/>
        <v>0</v>
      </c>
    </row>
    <row r="27" spans="1:66">
      <c r="A27" s="5">
        <f t="shared" si="9"/>
        <v>240</v>
      </c>
      <c r="B27" s="1">
        <v>208</v>
      </c>
      <c r="C27" s="1">
        <v>216</v>
      </c>
      <c r="D27" s="1">
        <v>204</v>
      </c>
      <c r="E27" s="1">
        <v>215</v>
      </c>
      <c r="F27" s="1">
        <v>211</v>
      </c>
      <c r="G27" s="1">
        <v>1266</v>
      </c>
      <c r="H27" s="1">
        <v>826</v>
      </c>
      <c r="I27" s="1">
        <v>1165</v>
      </c>
      <c r="J27" s="1">
        <v>1166</v>
      </c>
      <c r="K27" s="1">
        <v>1022</v>
      </c>
      <c r="L27" s="1"/>
      <c r="M27" s="1"/>
      <c r="N27" s="1">
        <v>833</v>
      </c>
      <c r="O27" s="1">
        <v>880</v>
      </c>
      <c r="P27" s="1">
        <v>872</v>
      </c>
      <c r="Q27" s="1">
        <v>816</v>
      </c>
      <c r="R27" s="1">
        <v>984</v>
      </c>
      <c r="S27" s="1">
        <v>971</v>
      </c>
      <c r="T27" s="1">
        <v>932</v>
      </c>
      <c r="U27" s="1">
        <v>1249</v>
      </c>
      <c r="V27" s="1">
        <v>1291</v>
      </c>
      <c r="W27" s="1">
        <v>1010</v>
      </c>
      <c r="X27" s="1"/>
      <c r="Y27" s="1"/>
      <c r="Z27" s="1">
        <v>820</v>
      </c>
      <c r="AA27" s="1">
        <v>964</v>
      </c>
      <c r="AB27" s="1">
        <v>896</v>
      </c>
      <c r="AC27" s="1">
        <v>937</v>
      </c>
      <c r="AD27" s="1">
        <v>876</v>
      </c>
      <c r="AE27" s="1">
        <v>832</v>
      </c>
      <c r="AF27" s="1">
        <v>943</v>
      </c>
      <c r="AG27" s="1">
        <v>988</v>
      </c>
      <c r="AH27" s="1">
        <v>1219</v>
      </c>
      <c r="AI27" s="1">
        <v>902</v>
      </c>
      <c r="AJ27" s="1"/>
      <c r="AK27" s="1"/>
      <c r="AL27" s="1">
        <v>189</v>
      </c>
      <c r="AM27" s="1">
        <v>191</v>
      </c>
      <c r="AN27" s="1">
        <v>198</v>
      </c>
      <c r="AO27" s="1">
        <v>189</v>
      </c>
      <c r="AP27" s="1">
        <v>196</v>
      </c>
      <c r="AQ27" s="1">
        <v>85</v>
      </c>
      <c r="AR27" s="1">
        <v>84</v>
      </c>
      <c r="AS27" s="1">
        <v>85</v>
      </c>
      <c r="AT27" s="7">
        <v>95</v>
      </c>
      <c r="AU27" s="1">
        <v>88</v>
      </c>
      <c r="AX27" s="5">
        <f t="shared" si="1"/>
        <v>210.8</v>
      </c>
      <c r="AY27" s="5">
        <f t="shared" si="2"/>
        <v>1089</v>
      </c>
      <c r="AZ27" s="5">
        <f t="shared" si="3"/>
        <v>877</v>
      </c>
      <c r="BA27" s="5">
        <f t="shared" si="4"/>
        <v>1090.5999999999999</v>
      </c>
      <c r="BB27" s="5">
        <f t="shared" si="5"/>
        <v>898.6</v>
      </c>
      <c r="BC27" s="5">
        <f t="shared" si="6"/>
        <v>976.8</v>
      </c>
      <c r="BD27" s="5">
        <f t="shared" si="7"/>
        <v>85.5</v>
      </c>
      <c r="BH27" s="5">
        <f t="shared" si="8"/>
        <v>125.30000000000001</v>
      </c>
      <c r="BI27" s="5">
        <f t="shared" si="8"/>
        <v>1003.5</v>
      </c>
      <c r="BJ27" s="5">
        <f t="shared" si="8"/>
        <v>791.5</v>
      </c>
      <c r="BK27" s="5">
        <f t="shared" si="8"/>
        <v>1005.0999999999999</v>
      </c>
      <c r="BL27" s="5">
        <f t="shared" si="8"/>
        <v>813.1</v>
      </c>
      <c r="BM27" s="5">
        <f t="shared" si="8"/>
        <v>891.3</v>
      </c>
      <c r="BN27" s="5">
        <f t="shared" si="8"/>
        <v>0</v>
      </c>
    </row>
    <row r="28" spans="1:66">
      <c r="A28" s="5">
        <f t="shared" si="9"/>
        <v>250</v>
      </c>
      <c r="B28" s="1">
        <v>209</v>
      </c>
      <c r="C28" s="1">
        <v>216</v>
      </c>
      <c r="D28" s="1">
        <v>205</v>
      </c>
      <c r="E28" s="1">
        <v>216</v>
      </c>
      <c r="F28" s="1">
        <v>212</v>
      </c>
      <c r="G28" s="1">
        <v>1253</v>
      </c>
      <c r="H28" s="1">
        <v>816</v>
      </c>
      <c r="I28" s="1">
        <v>1154</v>
      </c>
      <c r="J28" s="1">
        <v>1154</v>
      </c>
      <c r="K28" s="1">
        <v>1007</v>
      </c>
      <c r="L28" s="1"/>
      <c r="M28" s="1"/>
      <c r="N28" s="1">
        <v>816</v>
      </c>
      <c r="O28" s="1">
        <v>872</v>
      </c>
      <c r="P28" s="1">
        <v>862</v>
      </c>
      <c r="Q28" s="1">
        <v>809</v>
      </c>
      <c r="R28" s="1">
        <v>972</v>
      </c>
      <c r="S28" s="1">
        <v>962</v>
      </c>
      <c r="T28" s="1">
        <v>921</v>
      </c>
      <c r="U28" s="1">
        <v>1233</v>
      </c>
      <c r="V28" s="1">
        <v>1261</v>
      </c>
      <c r="W28" s="1">
        <v>998</v>
      </c>
      <c r="X28" s="1"/>
      <c r="Y28" s="1"/>
      <c r="Z28" s="1">
        <v>809</v>
      </c>
      <c r="AA28" s="1">
        <v>958</v>
      </c>
      <c r="AB28" s="1">
        <v>887</v>
      </c>
      <c r="AC28" s="1">
        <v>924</v>
      </c>
      <c r="AD28" s="1">
        <v>867</v>
      </c>
      <c r="AE28" s="1">
        <v>819</v>
      </c>
      <c r="AF28" s="1">
        <v>928</v>
      </c>
      <c r="AG28" s="1">
        <v>969</v>
      </c>
      <c r="AH28" s="1">
        <v>1202</v>
      </c>
      <c r="AI28" s="1">
        <v>893</v>
      </c>
      <c r="AJ28" s="1"/>
      <c r="AK28" s="1"/>
      <c r="AL28" s="1">
        <v>190</v>
      </c>
      <c r="AM28" s="1">
        <v>191</v>
      </c>
      <c r="AN28" s="1">
        <v>199</v>
      </c>
      <c r="AO28" s="1">
        <v>190</v>
      </c>
      <c r="AP28" s="1">
        <v>197</v>
      </c>
      <c r="AQ28" s="1">
        <v>85</v>
      </c>
      <c r="AR28" s="1">
        <v>84</v>
      </c>
      <c r="AS28" s="1">
        <v>84</v>
      </c>
      <c r="AT28" s="7">
        <v>95</v>
      </c>
      <c r="AU28" s="1">
        <v>88</v>
      </c>
      <c r="AX28" s="5">
        <f t="shared" si="1"/>
        <v>211.6</v>
      </c>
      <c r="AY28" s="5">
        <f t="shared" si="2"/>
        <v>1076.8</v>
      </c>
      <c r="AZ28" s="5">
        <f t="shared" si="3"/>
        <v>866.2</v>
      </c>
      <c r="BA28" s="5">
        <f t="shared" si="4"/>
        <v>1075</v>
      </c>
      <c r="BB28" s="5">
        <f t="shared" si="5"/>
        <v>889</v>
      </c>
      <c r="BC28" s="5">
        <f t="shared" si="6"/>
        <v>962.2</v>
      </c>
      <c r="BD28" s="5">
        <f t="shared" si="7"/>
        <v>85.25</v>
      </c>
      <c r="BH28" s="5">
        <f t="shared" si="8"/>
        <v>126.35</v>
      </c>
      <c r="BI28" s="5">
        <f t="shared" si="8"/>
        <v>991.55</v>
      </c>
      <c r="BJ28" s="5">
        <f t="shared" si="8"/>
        <v>780.95</v>
      </c>
      <c r="BK28" s="5">
        <f t="shared" si="8"/>
        <v>989.75</v>
      </c>
      <c r="BL28" s="5">
        <f t="shared" si="8"/>
        <v>803.75</v>
      </c>
      <c r="BM28" s="5">
        <f t="shared" si="8"/>
        <v>876.95</v>
      </c>
      <c r="BN28" s="5">
        <f t="shared" si="8"/>
        <v>0</v>
      </c>
    </row>
    <row r="29" spans="1:66">
      <c r="A29" s="5">
        <f t="shared" si="9"/>
        <v>260</v>
      </c>
      <c r="B29" s="1">
        <v>211</v>
      </c>
      <c r="C29" s="1">
        <v>219</v>
      </c>
      <c r="D29" s="1">
        <v>207</v>
      </c>
      <c r="E29" s="1">
        <v>219</v>
      </c>
      <c r="F29" s="1">
        <v>214</v>
      </c>
      <c r="G29" s="1">
        <v>1237</v>
      </c>
      <c r="H29" s="1">
        <v>814</v>
      </c>
      <c r="I29" s="1">
        <v>1145</v>
      </c>
      <c r="J29" s="1">
        <v>1146</v>
      </c>
      <c r="K29" s="1">
        <v>995</v>
      </c>
      <c r="L29" s="1"/>
      <c r="M29" s="1"/>
      <c r="N29" s="1">
        <v>799</v>
      </c>
      <c r="O29" s="1">
        <v>860</v>
      </c>
      <c r="P29" s="1">
        <v>852</v>
      </c>
      <c r="Q29" s="1">
        <v>804</v>
      </c>
      <c r="R29" s="1">
        <v>962</v>
      </c>
      <c r="S29" s="1">
        <v>953</v>
      </c>
      <c r="T29" s="1">
        <v>912</v>
      </c>
      <c r="U29" s="1">
        <v>1219</v>
      </c>
      <c r="V29" s="1">
        <v>1232</v>
      </c>
      <c r="W29" s="1">
        <v>986</v>
      </c>
      <c r="X29" s="1"/>
      <c r="Y29" s="1"/>
      <c r="Z29" s="1">
        <v>794</v>
      </c>
      <c r="AA29" s="1">
        <v>953</v>
      </c>
      <c r="AB29" s="1">
        <v>879</v>
      </c>
      <c r="AC29" s="1">
        <v>910</v>
      </c>
      <c r="AD29" s="1">
        <v>856</v>
      </c>
      <c r="AE29" s="1">
        <v>809</v>
      </c>
      <c r="AF29" s="1">
        <v>911</v>
      </c>
      <c r="AG29" s="1">
        <v>952</v>
      </c>
      <c r="AH29" s="1">
        <v>1186</v>
      </c>
      <c r="AI29" s="1">
        <v>881</v>
      </c>
      <c r="AJ29" s="1"/>
      <c r="AK29" s="1"/>
      <c r="AL29" s="1">
        <v>191</v>
      </c>
      <c r="AM29" s="1">
        <v>192</v>
      </c>
      <c r="AN29" s="1">
        <v>200</v>
      </c>
      <c r="AO29" s="1">
        <v>191</v>
      </c>
      <c r="AP29" s="1">
        <v>199</v>
      </c>
      <c r="AQ29" s="1">
        <v>85</v>
      </c>
      <c r="AR29" s="1">
        <v>85</v>
      </c>
      <c r="AS29" s="1">
        <v>84</v>
      </c>
      <c r="AT29" s="7">
        <v>95</v>
      </c>
      <c r="AU29" s="1">
        <v>87</v>
      </c>
      <c r="AX29" s="5">
        <f t="shared" si="1"/>
        <v>214</v>
      </c>
      <c r="AY29" s="5">
        <f t="shared" si="2"/>
        <v>1067.4000000000001</v>
      </c>
      <c r="AZ29" s="5">
        <f t="shared" si="3"/>
        <v>855.4</v>
      </c>
      <c r="BA29" s="5">
        <f t="shared" si="4"/>
        <v>1060.4000000000001</v>
      </c>
      <c r="BB29" s="5">
        <f t="shared" si="5"/>
        <v>878.4</v>
      </c>
      <c r="BC29" s="5">
        <f t="shared" si="6"/>
        <v>947.8</v>
      </c>
      <c r="BD29" s="5">
        <f t="shared" si="7"/>
        <v>85.25</v>
      </c>
      <c r="BH29" s="5">
        <f t="shared" si="8"/>
        <v>128.75</v>
      </c>
      <c r="BI29" s="5">
        <f t="shared" si="8"/>
        <v>982.15000000000009</v>
      </c>
      <c r="BJ29" s="5">
        <f t="shared" si="8"/>
        <v>770.15</v>
      </c>
      <c r="BK29" s="5">
        <f t="shared" si="8"/>
        <v>975.15000000000009</v>
      </c>
      <c r="BL29" s="5">
        <f t="shared" si="8"/>
        <v>793.15</v>
      </c>
      <c r="BM29" s="5">
        <f t="shared" si="8"/>
        <v>862.55</v>
      </c>
      <c r="BN29" s="5">
        <f t="shared" si="8"/>
        <v>0</v>
      </c>
    </row>
    <row r="30" spans="1:66">
      <c r="A30" s="5">
        <f t="shared" si="9"/>
        <v>270</v>
      </c>
      <c r="B30" s="1">
        <v>214</v>
      </c>
      <c r="C30" s="1">
        <v>221</v>
      </c>
      <c r="D30" s="1">
        <v>209</v>
      </c>
      <c r="E30" s="1">
        <v>221</v>
      </c>
      <c r="F30" s="1">
        <v>217</v>
      </c>
      <c r="G30" s="1">
        <v>1224</v>
      </c>
      <c r="H30" s="1">
        <v>806</v>
      </c>
      <c r="I30" s="1">
        <v>1136</v>
      </c>
      <c r="J30" s="1">
        <v>1141</v>
      </c>
      <c r="K30" s="1">
        <v>983</v>
      </c>
      <c r="L30" s="1"/>
      <c r="M30" s="1"/>
      <c r="N30" s="1">
        <v>785</v>
      </c>
      <c r="O30" s="1">
        <v>855</v>
      </c>
      <c r="P30" s="1">
        <v>846</v>
      </c>
      <c r="Q30" s="1">
        <v>799</v>
      </c>
      <c r="R30" s="1">
        <v>953</v>
      </c>
      <c r="S30" s="1">
        <v>949</v>
      </c>
      <c r="T30" s="1">
        <v>906</v>
      </c>
      <c r="U30" s="1">
        <v>1207</v>
      </c>
      <c r="V30" s="1">
        <v>1215</v>
      </c>
      <c r="W30" s="1">
        <v>980</v>
      </c>
      <c r="X30" s="1"/>
      <c r="Y30" s="1"/>
      <c r="Z30" s="1">
        <v>785</v>
      </c>
      <c r="AA30" s="1">
        <v>949</v>
      </c>
      <c r="AB30" s="1">
        <v>872</v>
      </c>
      <c r="AC30" s="1">
        <v>895</v>
      </c>
      <c r="AD30" s="1">
        <v>850</v>
      </c>
      <c r="AE30" s="1">
        <v>802</v>
      </c>
      <c r="AF30" s="1">
        <v>898</v>
      </c>
      <c r="AG30" s="1">
        <v>935</v>
      </c>
      <c r="AH30" s="1">
        <v>1173</v>
      </c>
      <c r="AI30" s="1">
        <v>876</v>
      </c>
      <c r="AJ30" s="1"/>
      <c r="AK30" s="1"/>
      <c r="AL30" s="1">
        <v>193</v>
      </c>
      <c r="AM30" s="1">
        <v>193</v>
      </c>
      <c r="AN30" s="1">
        <v>201</v>
      </c>
      <c r="AO30" s="1">
        <v>192</v>
      </c>
      <c r="AP30" s="1">
        <v>201</v>
      </c>
      <c r="AQ30" s="1">
        <v>86</v>
      </c>
      <c r="AR30" s="1">
        <v>85</v>
      </c>
      <c r="AS30" s="1">
        <v>85</v>
      </c>
      <c r="AT30" s="7">
        <v>96</v>
      </c>
      <c r="AU30" s="1">
        <v>89</v>
      </c>
      <c r="AX30" s="5">
        <f t="shared" si="1"/>
        <v>216.4</v>
      </c>
      <c r="AY30" s="5">
        <f t="shared" si="2"/>
        <v>1058</v>
      </c>
      <c r="AZ30" s="5">
        <f t="shared" si="3"/>
        <v>847.6</v>
      </c>
      <c r="BA30" s="5">
        <f t="shared" si="4"/>
        <v>1051.4000000000001</v>
      </c>
      <c r="BB30" s="5">
        <f t="shared" si="5"/>
        <v>870.2</v>
      </c>
      <c r="BC30" s="5">
        <f t="shared" si="6"/>
        <v>936.8</v>
      </c>
      <c r="BD30" s="5">
        <f t="shared" si="7"/>
        <v>86.25</v>
      </c>
      <c r="BH30" s="5">
        <f t="shared" si="8"/>
        <v>130.15</v>
      </c>
      <c r="BI30" s="5">
        <f t="shared" si="8"/>
        <v>971.75</v>
      </c>
      <c r="BJ30" s="5">
        <f t="shared" si="8"/>
        <v>761.35</v>
      </c>
      <c r="BK30" s="5">
        <f t="shared" si="8"/>
        <v>965.15000000000009</v>
      </c>
      <c r="BL30" s="5">
        <f t="shared" si="8"/>
        <v>783.95</v>
      </c>
      <c r="BM30" s="5">
        <f t="shared" si="8"/>
        <v>850.55</v>
      </c>
      <c r="BN30" s="5">
        <f t="shared" si="8"/>
        <v>0</v>
      </c>
    </row>
    <row r="31" spans="1:66">
      <c r="A31" s="5">
        <f t="shared" si="9"/>
        <v>280</v>
      </c>
      <c r="B31" s="1">
        <v>212</v>
      </c>
      <c r="C31" s="1">
        <v>220</v>
      </c>
      <c r="D31" s="1">
        <v>207</v>
      </c>
      <c r="E31" s="1">
        <v>221</v>
      </c>
      <c r="F31" s="1">
        <v>216</v>
      </c>
      <c r="G31" s="1">
        <v>1207</v>
      </c>
      <c r="H31" s="1">
        <v>796</v>
      </c>
      <c r="I31" s="1">
        <v>1125</v>
      </c>
      <c r="J31" s="1">
        <v>1129</v>
      </c>
      <c r="K31" s="1">
        <v>964</v>
      </c>
      <c r="L31" s="1"/>
      <c r="M31" s="1"/>
      <c r="N31" s="1">
        <v>765</v>
      </c>
      <c r="O31" s="1">
        <v>843</v>
      </c>
      <c r="P31" s="1">
        <v>834</v>
      </c>
      <c r="Q31" s="1">
        <v>791</v>
      </c>
      <c r="R31" s="1">
        <v>942</v>
      </c>
      <c r="S31" s="1">
        <v>938</v>
      </c>
      <c r="T31" s="1">
        <v>894</v>
      </c>
      <c r="U31" s="1">
        <v>1191</v>
      </c>
      <c r="V31" s="1">
        <v>1184</v>
      </c>
      <c r="W31" s="1">
        <v>969</v>
      </c>
      <c r="X31" s="1"/>
      <c r="Y31" s="1"/>
      <c r="Z31" s="1">
        <v>768</v>
      </c>
      <c r="AA31" s="1">
        <v>942</v>
      </c>
      <c r="AB31" s="1">
        <v>862</v>
      </c>
      <c r="AC31" s="1">
        <v>877</v>
      </c>
      <c r="AD31" s="1">
        <v>835</v>
      </c>
      <c r="AE31" s="1">
        <v>788</v>
      </c>
      <c r="AF31" s="1">
        <v>878</v>
      </c>
      <c r="AG31" s="1">
        <v>911</v>
      </c>
      <c r="AH31" s="1">
        <v>1153</v>
      </c>
      <c r="AI31" s="1">
        <v>863</v>
      </c>
      <c r="AJ31" s="1"/>
      <c r="AK31" s="1"/>
      <c r="AL31" s="1">
        <v>192</v>
      </c>
      <c r="AM31" s="1">
        <v>193</v>
      </c>
      <c r="AN31" s="1">
        <v>200</v>
      </c>
      <c r="AO31" s="1">
        <v>191</v>
      </c>
      <c r="AP31" s="1">
        <v>199</v>
      </c>
      <c r="AQ31" s="1">
        <v>84</v>
      </c>
      <c r="AR31" s="1">
        <v>85</v>
      </c>
      <c r="AS31" s="1">
        <v>84</v>
      </c>
      <c r="AT31" s="7">
        <v>95</v>
      </c>
      <c r="AU31" s="1">
        <v>87</v>
      </c>
      <c r="AX31" s="5">
        <f t="shared" si="1"/>
        <v>215.2</v>
      </c>
      <c r="AY31" s="5">
        <f t="shared" si="2"/>
        <v>1044.2</v>
      </c>
      <c r="AZ31" s="5">
        <f t="shared" si="3"/>
        <v>835</v>
      </c>
      <c r="BA31" s="5">
        <f t="shared" si="4"/>
        <v>1035.2</v>
      </c>
      <c r="BB31" s="5">
        <f t="shared" si="5"/>
        <v>856.8</v>
      </c>
      <c r="BC31" s="5">
        <f t="shared" si="6"/>
        <v>918.6</v>
      </c>
      <c r="BD31" s="5">
        <f t="shared" si="7"/>
        <v>85</v>
      </c>
      <c r="BH31" s="5">
        <f t="shared" si="8"/>
        <v>130.19999999999999</v>
      </c>
      <c r="BI31" s="5">
        <f t="shared" si="8"/>
        <v>959.2</v>
      </c>
      <c r="BJ31" s="5">
        <f t="shared" si="8"/>
        <v>750</v>
      </c>
      <c r="BK31" s="5">
        <f t="shared" si="8"/>
        <v>950.2</v>
      </c>
      <c r="BL31" s="5">
        <f t="shared" si="8"/>
        <v>771.8</v>
      </c>
      <c r="BM31" s="5">
        <f t="shared" si="8"/>
        <v>833.6</v>
      </c>
      <c r="BN31" s="5">
        <f t="shared" si="8"/>
        <v>0</v>
      </c>
    </row>
    <row r="32" spans="1:66">
      <c r="A32" s="5">
        <f t="shared" si="9"/>
        <v>290</v>
      </c>
      <c r="B32" s="1">
        <v>213</v>
      </c>
      <c r="C32" s="1">
        <v>219</v>
      </c>
      <c r="D32" s="1">
        <v>207</v>
      </c>
      <c r="E32" s="1">
        <v>220</v>
      </c>
      <c r="F32" s="1">
        <v>216</v>
      </c>
      <c r="G32" s="1">
        <v>1193</v>
      </c>
      <c r="H32" s="1">
        <v>792</v>
      </c>
      <c r="I32" s="1">
        <v>1113</v>
      </c>
      <c r="J32" s="1">
        <v>1117</v>
      </c>
      <c r="K32" s="1">
        <v>949</v>
      </c>
      <c r="L32" s="1"/>
      <c r="M32" s="1"/>
      <c r="N32" s="1">
        <v>742</v>
      </c>
      <c r="O32" s="1">
        <v>834</v>
      </c>
      <c r="P32" s="1">
        <v>822</v>
      </c>
      <c r="Q32" s="1">
        <v>783</v>
      </c>
      <c r="R32" s="1">
        <v>931</v>
      </c>
      <c r="S32" s="1">
        <v>925</v>
      </c>
      <c r="T32" s="1">
        <v>881</v>
      </c>
      <c r="U32" s="1">
        <v>1172</v>
      </c>
      <c r="V32" s="1">
        <v>1154</v>
      </c>
      <c r="W32" s="1">
        <v>958</v>
      </c>
      <c r="X32" s="1"/>
      <c r="Y32" s="1"/>
      <c r="Z32" s="1">
        <v>753</v>
      </c>
      <c r="AA32" s="1">
        <v>935</v>
      </c>
      <c r="AB32" s="1">
        <v>853</v>
      </c>
      <c r="AC32" s="1">
        <v>859</v>
      </c>
      <c r="AD32" s="1">
        <v>824</v>
      </c>
      <c r="AE32" s="1">
        <v>776</v>
      </c>
      <c r="AF32" s="1">
        <v>859</v>
      </c>
      <c r="AG32" s="1">
        <v>890</v>
      </c>
      <c r="AH32" s="1">
        <v>1140</v>
      </c>
      <c r="AI32" s="1">
        <v>849</v>
      </c>
      <c r="AJ32" s="1"/>
      <c r="AK32" s="1"/>
      <c r="AL32" s="1">
        <v>194</v>
      </c>
      <c r="AM32" s="1">
        <v>193</v>
      </c>
      <c r="AN32" s="1">
        <v>201</v>
      </c>
      <c r="AO32" s="1">
        <v>192</v>
      </c>
      <c r="AP32" s="1">
        <v>200</v>
      </c>
      <c r="AQ32" s="1">
        <v>84</v>
      </c>
      <c r="AR32" s="1">
        <v>84</v>
      </c>
      <c r="AS32" s="1">
        <v>83</v>
      </c>
      <c r="AT32" s="7">
        <v>94</v>
      </c>
      <c r="AU32" s="1">
        <v>88</v>
      </c>
      <c r="AX32" s="5">
        <f t="shared" si="1"/>
        <v>215</v>
      </c>
      <c r="AY32" s="5">
        <f t="shared" si="2"/>
        <v>1032.8</v>
      </c>
      <c r="AZ32" s="5">
        <f t="shared" si="3"/>
        <v>822.4</v>
      </c>
      <c r="BA32" s="5">
        <f t="shared" si="4"/>
        <v>1018</v>
      </c>
      <c r="BB32" s="5">
        <f t="shared" si="5"/>
        <v>844.8</v>
      </c>
      <c r="BC32" s="5">
        <f t="shared" si="6"/>
        <v>902.8</v>
      </c>
      <c r="BD32" s="5">
        <f t="shared" si="7"/>
        <v>84.75</v>
      </c>
      <c r="BH32" s="5">
        <f t="shared" si="8"/>
        <v>130.25</v>
      </c>
      <c r="BI32" s="5">
        <f t="shared" si="8"/>
        <v>948.05</v>
      </c>
      <c r="BJ32" s="5">
        <f t="shared" si="8"/>
        <v>737.65</v>
      </c>
      <c r="BK32" s="5">
        <f t="shared" si="8"/>
        <v>933.25</v>
      </c>
      <c r="BL32" s="5">
        <f t="shared" si="8"/>
        <v>760.05</v>
      </c>
      <c r="BM32" s="5">
        <f t="shared" si="8"/>
        <v>818.05</v>
      </c>
      <c r="BN32" s="5">
        <f t="shared" si="8"/>
        <v>0</v>
      </c>
    </row>
    <row r="33" spans="1:66">
      <c r="A33" s="5">
        <f t="shared" si="9"/>
        <v>300</v>
      </c>
      <c r="B33" s="1">
        <v>215</v>
      </c>
      <c r="C33" s="1">
        <v>222</v>
      </c>
      <c r="D33" s="1">
        <v>210</v>
      </c>
      <c r="E33" s="1">
        <v>222</v>
      </c>
      <c r="F33" s="1">
        <v>219</v>
      </c>
      <c r="G33" s="1">
        <v>1173</v>
      </c>
      <c r="H33" s="1">
        <v>793</v>
      </c>
      <c r="I33" s="1">
        <v>1102</v>
      </c>
      <c r="J33" s="1">
        <v>1109</v>
      </c>
      <c r="K33" s="1">
        <v>933</v>
      </c>
      <c r="L33" s="1"/>
      <c r="M33" s="1"/>
      <c r="N33" s="1">
        <v>724</v>
      </c>
      <c r="O33" s="1">
        <v>823</v>
      </c>
      <c r="P33" s="1">
        <v>812</v>
      </c>
      <c r="Q33" s="1">
        <v>777</v>
      </c>
      <c r="R33" s="1">
        <v>919</v>
      </c>
      <c r="S33" s="1">
        <v>917</v>
      </c>
      <c r="T33" s="1">
        <v>872</v>
      </c>
      <c r="U33" s="1">
        <v>1157</v>
      </c>
      <c r="V33" s="1">
        <v>1130</v>
      </c>
      <c r="W33" s="1">
        <v>947</v>
      </c>
      <c r="X33" s="1"/>
      <c r="Y33" s="1"/>
      <c r="Z33" s="1">
        <v>732</v>
      </c>
      <c r="AA33" s="1">
        <v>927</v>
      </c>
      <c r="AB33" s="1">
        <v>840</v>
      </c>
      <c r="AC33" s="1">
        <v>844</v>
      </c>
      <c r="AD33" s="1">
        <v>813</v>
      </c>
      <c r="AE33" s="1">
        <v>761</v>
      </c>
      <c r="AF33" s="1">
        <v>839</v>
      </c>
      <c r="AG33" s="1">
        <v>869</v>
      </c>
      <c r="AH33" s="1">
        <v>1117</v>
      </c>
      <c r="AI33" s="1">
        <v>839</v>
      </c>
      <c r="AJ33" s="1"/>
      <c r="AK33" s="1"/>
      <c r="AL33" s="1">
        <v>195</v>
      </c>
      <c r="AM33" s="1">
        <v>194</v>
      </c>
      <c r="AN33" s="1">
        <v>203</v>
      </c>
      <c r="AO33" s="1">
        <v>194</v>
      </c>
      <c r="AP33" s="1">
        <v>202</v>
      </c>
      <c r="AQ33" s="1">
        <v>85</v>
      </c>
      <c r="AR33" s="1">
        <v>85</v>
      </c>
      <c r="AS33" s="1">
        <v>84</v>
      </c>
      <c r="AT33" s="7">
        <v>95</v>
      </c>
      <c r="AU33" s="1">
        <v>88</v>
      </c>
      <c r="AX33" s="5">
        <f t="shared" si="1"/>
        <v>217.6</v>
      </c>
      <c r="AY33" s="5">
        <f t="shared" si="2"/>
        <v>1022</v>
      </c>
      <c r="AZ33" s="5">
        <f t="shared" si="3"/>
        <v>811</v>
      </c>
      <c r="BA33" s="5">
        <f t="shared" si="4"/>
        <v>1004.6</v>
      </c>
      <c r="BB33" s="5">
        <f t="shared" si="5"/>
        <v>831.2</v>
      </c>
      <c r="BC33" s="5">
        <f t="shared" si="6"/>
        <v>885</v>
      </c>
      <c r="BD33" s="5">
        <f t="shared" si="7"/>
        <v>85.5</v>
      </c>
      <c r="BH33" s="5">
        <f t="shared" si="8"/>
        <v>132.1</v>
      </c>
      <c r="BI33" s="5">
        <f t="shared" si="8"/>
        <v>936.5</v>
      </c>
      <c r="BJ33" s="5">
        <f t="shared" si="8"/>
        <v>725.5</v>
      </c>
      <c r="BK33" s="5">
        <f t="shared" si="8"/>
        <v>919.1</v>
      </c>
      <c r="BL33" s="5">
        <f t="shared" si="8"/>
        <v>745.7</v>
      </c>
      <c r="BM33" s="5">
        <f t="shared" si="8"/>
        <v>799.5</v>
      </c>
      <c r="BN33" s="5">
        <f t="shared" si="8"/>
        <v>0</v>
      </c>
    </row>
    <row r="34" spans="1:66">
      <c r="A34" s="5">
        <f t="shared" si="9"/>
        <v>310</v>
      </c>
      <c r="B34" s="1">
        <v>217</v>
      </c>
      <c r="C34" s="1">
        <v>223</v>
      </c>
      <c r="D34" s="1">
        <v>211</v>
      </c>
      <c r="E34" s="1">
        <v>224</v>
      </c>
      <c r="F34" s="1">
        <v>220</v>
      </c>
      <c r="G34" s="1">
        <v>1161</v>
      </c>
      <c r="H34" s="1">
        <v>784</v>
      </c>
      <c r="I34" s="1">
        <v>1093</v>
      </c>
      <c r="J34" s="1">
        <v>1101</v>
      </c>
      <c r="K34" s="1">
        <v>918</v>
      </c>
      <c r="L34" s="1"/>
      <c r="M34" s="1"/>
      <c r="N34" s="1">
        <v>706</v>
      </c>
      <c r="O34" s="1">
        <v>814</v>
      </c>
      <c r="P34" s="1">
        <v>803</v>
      </c>
      <c r="Q34" s="1">
        <v>773</v>
      </c>
      <c r="R34" s="1">
        <v>909</v>
      </c>
      <c r="S34" s="1">
        <v>909</v>
      </c>
      <c r="T34" s="1">
        <v>864</v>
      </c>
      <c r="U34" s="1">
        <v>1141</v>
      </c>
      <c r="V34" s="1">
        <v>1107</v>
      </c>
      <c r="W34" s="1">
        <v>941</v>
      </c>
      <c r="X34" s="1"/>
      <c r="Y34" s="1"/>
      <c r="Z34" s="1">
        <v>717</v>
      </c>
      <c r="AA34" s="1">
        <v>926</v>
      </c>
      <c r="AB34" s="1">
        <v>834</v>
      </c>
      <c r="AC34" s="1">
        <v>828</v>
      </c>
      <c r="AD34" s="1">
        <v>803</v>
      </c>
      <c r="AE34" s="1">
        <v>752</v>
      </c>
      <c r="AF34" s="1">
        <v>821</v>
      </c>
      <c r="AG34" s="1">
        <v>850</v>
      </c>
      <c r="AH34" s="1">
        <v>1105</v>
      </c>
      <c r="AI34" s="1">
        <v>829</v>
      </c>
      <c r="AJ34" s="1"/>
      <c r="AK34" s="1"/>
      <c r="AL34" s="1">
        <v>198</v>
      </c>
      <c r="AM34" s="1">
        <v>196</v>
      </c>
      <c r="AN34" s="1">
        <v>204</v>
      </c>
      <c r="AO34" s="1">
        <v>194</v>
      </c>
      <c r="AP34" s="1">
        <v>203</v>
      </c>
      <c r="AQ34" s="1">
        <v>86</v>
      </c>
      <c r="AR34" s="1">
        <v>86</v>
      </c>
      <c r="AS34" s="1">
        <v>85</v>
      </c>
      <c r="AT34" s="7">
        <v>96</v>
      </c>
      <c r="AU34" s="1">
        <v>89</v>
      </c>
      <c r="AX34" s="5">
        <f t="shared" si="1"/>
        <v>219</v>
      </c>
      <c r="AY34" s="5">
        <f t="shared" si="2"/>
        <v>1011.4</v>
      </c>
      <c r="AZ34" s="5">
        <f t="shared" si="3"/>
        <v>801</v>
      </c>
      <c r="BA34" s="5">
        <f t="shared" si="4"/>
        <v>992.4</v>
      </c>
      <c r="BB34" s="5">
        <f t="shared" si="5"/>
        <v>821.6</v>
      </c>
      <c r="BC34" s="5">
        <f t="shared" si="6"/>
        <v>871.4</v>
      </c>
      <c r="BD34" s="5">
        <f t="shared" si="7"/>
        <v>86.5</v>
      </c>
      <c r="BH34" s="5">
        <f t="shared" si="8"/>
        <v>132.5</v>
      </c>
      <c r="BI34" s="5">
        <f t="shared" si="8"/>
        <v>924.9</v>
      </c>
      <c r="BJ34" s="5">
        <f t="shared" si="8"/>
        <v>714.5</v>
      </c>
      <c r="BK34" s="5">
        <f t="shared" si="8"/>
        <v>905.9</v>
      </c>
      <c r="BL34" s="5">
        <f t="shared" si="8"/>
        <v>735.1</v>
      </c>
      <c r="BM34" s="5">
        <f t="shared" si="8"/>
        <v>784.9</v>
      </c>
      <c r="BN34" s="5">
        <f t="shared" si="8"/>
        <v>0</v>
      </c>
    </row>
    <row r="35" spans="1:66">
      <c r="A35" s="5">
        <f t="shared" si="9"/>
        <v>320</v>
      </c>
      <c r="B35" s="1">
        <v>216</v>
      </c>
      <c r="C35" s="1">
        <v>223</v>
      </c>
      <c r="D35" s="1">
        <v>211</v>
      </c>
      <c r="E35" s="1">
        <v>223</v>
      </c>
      <c r="F35" s="1">
        <v>219</v>
      </c>
      <c r="G35" s="1">
        <v>1148</v>
      </c>
      <c r="H35" s="1">
        <v>777</v>
      </c>
      <c r="I35" s="1">
        <v>1082</v>
      </c>
      <c r="J35" s="1">
        <v>1093</v>
      </c>
      <c r="K35" s="1">
        <v>900</v>
      </c>
      <c r="L35" s="1"/>
      <c r="M35" s="1"/>
      <c r="N35" s="1">
        <v>687</v>
      </c>
      <c r="O35" s="1">
        <v>804</v>
      </c>
      <c r="P35" s="1">
        <v>792</v>
      </c>
      <c r="Q35" s="1">
        <v>766</v>
      </c>
      <c r="R35" s="1">
        <v>899</v>
      </c>
      <c r="S35" s="1">
        <v>897</v>
      </c>
      <c r="T35" s="1">
        <v>851</v>
      </c>
      <c r="U35" s="1">
        <v>1123</v>
      </c>
      <c r="V35" s="1">
        <v>1082</v>
      </c>
      <c r="W35" s="1">
        <v>927</v>
      </c>
      <c r="X35" s="1"/>
      <c r="Y35" s="1"/>
      <c r="Z35" s="1">
        <v>703</v>
      </c>
      <c r="AA35" s="1">
        <v>920</v>
      </c>
      <c r="AB35" s="1">
        <v>824</v>
      </c>
      <c r="AC35" s="1">
        <v>811</v>
      </c>
      <c r="AD35" s="1">
        <v>791</v>
      </c>
      <c r="AE35" s="1">
        <v>739</v>
      </c>
      <c r="AF35" s="1">
        <v>803</v>
      </c>
      <c r="AG35" s="1">
        <v>829</v>
      </c>
      <c r="AH35" s="1">
        <v>1090</v>
      </c>
      <c r="AI35" s="1">
        <v>816</v>
      </c>
      <c r="AJ35" s="1"/>
      <c r="AK35" s="1"/>
      <c r="AL35" s="1">
        <v>197</v>
      </c>
      <c r="AM35" s="1">
        <v>196</v>
      </c>
      <c r="AN35" s="1">
        <v>205</v>
      </c>
      <c r="AO35" s="1">
        <v>196</v>
      </c>
      <c r="AP35" s="1">
        <v>203</v>
      </c>
      <c r="AQ35" s="1">
        <v>85</v>
      </c>
      <c r="AR35" s="1">
        <v>85</v>
      </c>
      <c r="AS35" s="1">
        <v>84</v>
      </c>
      <c r="AT35" s="7">
        <v>96</v>
      </c>
      <c r="AU35" s="1">
        <v>88</v>
      </c>
      <c r="AX35" s="5">
        <f t="shared" si="1"/>
        <v>218.4</v>
      </c>
      <c r="AY35" s="5">
        <f t="shared" si="2"/>
        <v>1000</v>
      </c>
      <c r="AZ35" s="5">
        <f t="shared" si="3"/>
        <v>789.6</v>
      </c>
      <c r="BA35" s="5">
        <f t="shared" si="4"/>
        <v>976</v>
      </c>
      <c r="BB35" s="5">
        <f t="shared" si="5"/>
        <v>809.8</v>
      </c>
      <c r="BC35" s="5">
        <f t="shared" si="6"/>
        <v>855.4</v>
      </c>
      <c r="BD35" s="5">
        <f t="shared" si="7"/>
        <v>85.5</v>
      </c>
      <c r="BH35" s="5">
        <f t="shared" si="8"/>
        <v>132.9</v>
      </c>
      <c r="BI35" s="5">
        <f t="shared" si="8"/>
        <v>914.5</v>
      </c>
      <c r="BJ35" s="5">
        <f t="shared" si="8"/>
        <v>704.1</v>
      </c>
      <c r="BK35" s="5">
        <f t="shared" si="8"/>
        <v>890.5</v>
      </c>
      <c r="BL35" s="5">
        <f t="shared" si="8"/>
        <v>724.3</v>
      </c>
      <c r="BM35" s="5">
        <f t="shared" si="8"/>
        <v>769.9</v>
      </c>
      <c r="BN35" s="5">
        <f t="shared" si="8"/>
        <v>0</v>
      </c>
    </row>
    <row r="36" spans="1:66">
      <c r="A36" s="5">
        <f t="shared" si="9"/>
        <v>330</v>
      </c>
      <c r="B36" s="1">
        <v>217</v>
      </c>
      <c r="C36" s="1">
        <v>224</v>
      </c>
      <c r="D36" s="1">
        <v>212</v>
      </c>
      <c r="E36" s="1">
        <v>224</v>
      </c>
      <c r="F36" s="1">
        <v>220</v>
      </c>
      <c r="G36" s="1">
        <v>1125</v>
      </c>
      <c r="H36" s="1">
        <v>766</v>
      </c>
      <c r="I36" s="1">
        <v>1066</v>
      </c>
      <c r="J36" s="1">
        <v>1080</v>
      </c>
      <c r="K36" s="1">
        <v>881</v>
      </c>
      <c r="L36" s="1"/>
      <c r="M36" s="1"/>
      <c r="N36" s="1">
        <v>669</v>
      </c>
      <c r="O36" s="1">
        <v>791</v>
      </c>
      <c r="P36" s="1">
        <v>779</v>
      </c>
      <c r="Q36" s="1">
        <v>755</v>
      </c>
      <c r="R36" s="1">
        <v>884</v>
      </c>
      <c r="S36" s="1">
        <v>884</v>
      </c>
      <c r="T36" s="1">
        <v>838</v>
      </c>
      <c r="U36" s="1">
        <v>1104</v>
      </c>
      <c r="V36" s="1">
        <v>1056</v>
      </c>
      <c r="W36" s="1">
        <v>914</v>
      </c>
      <c r="X36" s="1"/>
      <c r="Y36" s="1"/>
      <c r="Z36" s="1">
        <v>683</v>
      </c>
      <c r="AA36" s="1">
        <v>910</v>
      </c>
      <c r="AB36" s="1">
        <v>812</v>
      </c>
      <c r="AC36" s="1">
        <v>793</v>
      </c>
      <c r="AD36" s="1">
        <v>775</v>
      </c>
      <c r="AE36" s="1">
        <v>725</v>
      </c>
      <c r="AF36" s="1">
        <v>779</v>
      </c>
      <c r="AG36" s="1">
        <v>805</v>
      </c>
      <c r="AH36" s="1">
        <v>1068</v>
      </c>
      <c r="AI36" s="1">
        <v>801</v>
      </c>
      <c r="AJ36" s="1"/>
      <c r="AK36" s="1"/>
      <c r="AL36" s="1">
        <v>197</v>
      </c>
      <c r="AM36" s="1">
        <v>196</v>
      </c>
      <c r="AN36" s="1">
        <v>204</v>
      </c>
      <c r="AO36" s="1">
        <v>194</v>
      </c>
      <c r="AP36" s="1">
        <v>203</v>
      </c>
      <c r="AQ36" s="1">
        <v>85</v>
      </c>
      <c r="AR36" s="1">
        <v>85</v>
      </c>
      <c r="AS36" s="1">
        <v>84</v>
      </c>
      <c r="AT36" s="7">
        <v>95</v>
      </c>
      <c r="AU36" s="1">
        <v>88</v>
      </c>
      <c r="AX36" s="5">
        <f t="shared" si="1"/>
        <v>219.4</v>
      </c>
      <c r="AY36" s="5">
        <f t="shared" si="2"/>
        <v>983.6</v>
      </c>
      <c r="AZ36" s="5">
        <f t="shared" si="3"/>
        <v>775.6</v>
      </c>
      <c r="BA36" s="5">
        <f t="shared" si="4"/>
        <v>959.2</v>
      </c>
      <c r="BB36" s="5">
        <f t="shared" si="5"/>
        <v>794.6</v>
      </c>
      <c r="BC36" s="5">
        <f t="shared" si="6"/>
        <v>835.6</v>
      </c>
      <c r="BD36" s="5">
        <f t="shared" si="7"/>
        <v>85.5</v>
      </c>
      <c r="BH36" s="5">
        <f t="shared" si="8"/>
        <v>133.9</v>
      </c>
      <c r="BI36" s="5">
        <f t="shared" si="8"/>
        <v>898.1</v>
      </c>
      <c r="BJ36" s="5">
        <f t="shared" si="8"/>
        <v>690.1</v>
      </c>
      <c r="BK36" s="5">
        <f t="shared" si="8"/>
        <v>873.7</v>
      </c>
      <c r="BL36" s="5">
        <f t="shared" si="8"/>
        <v>709.1</v>
      </c>
      <c r="BM36" s="5">
        <f t="shared" si="8"/>
        <v>750.1</v>
      </c>
      <c r="BN36" s="5">
        <f t="shared" si="8"/>
        <v>0</v>
      </c>
    </row>
    <row r="37" spans="1:66">
      <c r="A37" s="5">
        <f t="shared" si="9"/>
        <v>340</v>
      </c>
      <c r="B37" s="1">
        <v>217</v>
      </c>
      <c r="C37" s="1">
        <v>223</v>
      </c>
      <c r="D37" s="1">
        <v>211</v>
      </c>
      <c r="E37" s="1">
        <v>225</v>
      </c>
      <c r="F37" s="1">
        <v>220</v>
      </c>
      <c r="G37" s="1">
        <v>1108</v>
      </c>
      <c r="H37" s="1">
        <v>758</v>
      </c>
      <c r="I37" s="1">
        <v>1057</v>
      </c>
      <c r="J37" s="1">
        <v>1069</v>
      </c>
      <c r="K37" s="1">
        <v>864</v>
      </c>
      <c r="L37" s="1"/>
      <c r="M37" s="1"/>
      <c r="N37" s="1">
        <v>650</v>
      </c>
      <c r="O37" s="1">
        <v>780</v>
      </c>
      <c r="P37" s="1">
        <v>766</v>
      </c>
      <c r="Q37" s="1">
        <v>746</v>
      </c>
      <c r="R37" s="1">
        <v>874</v>
      </c>
      <c r="S37" s="1">
        <v>871</v>
      </c>
      <c r="T37" s="1">
        <v>826</v>
      </c>
      <c r="U37" s="1">
        <v>1086</v>
      </c>
      <c r="V37" s="1">
        <v>1031</v>
      </c>
      <c r="W37" s="1">
        <v>903</v>
      </c>
      <c r="X37" s="1"/>
      <c r="Y37" s="1"/>
      <c r="Z37" s="1">
        <v>667</v>
      </c>
      <c r="AA37" s="1">
        <v>903</v>
      </c>
      <c r="AB37" s="1">
        <v>802</v>
      </c>
      <c r="AC37" s="1">
        <v>774</v>
      </c>
      <c r="AD37" s="1">
        <v>763</v>
      </c>
      <c r="AE37" s="1">
        <v>710</v>
      </c>
      <c r="AF37" s="1">
        <v>762</v>
      </c>
      <c r="AG37" s="1">
        <v>786</v>
      </c>
      <c r="AH37" s="1">
        <v>1050</v>
      </c>
      <c r="AI37" s="1">
        <v>788</v>
      </c>
      <c r="AJ37" s="1"/>
      <c r="AK37" s="1"/>
      <c r="AL37" s="1">
        <v>196</v>
      </c>
      <c r="AM37" s="1">
        <v>196</v>
      </c>
      <c r="AN37" s="1">
        <v>204</v>
      </c>
      <c r="AO37" s="1">
        <v>194</v>
      </c>
      <c r="AP37" s="1">
        <v>203</v>
      </c>
      <c r="AQ37" s="1">
        <v>84</v>
      </c>
      <c r="AR37" s="1">
        <v>85</v>
      </c>
      <c r="AS37" s="1">
        <v>85</v>
      </c>
      <c r="AT37" s="7">
        <v>95</v>
      </c>
      <c r="AU37" s="1">
        <v>88</v>
      </c>
      <c r="AX37" s="5">
        <f t="shared" si="1"/>
        <v>219.2</v>
      </c>
      <c r="AY37" s="5">
        <f t="shared" si="2"/>
        <v>971.2</v>
      </c>
      <c r="AZ37" s="5">
        <f t="shared" si="3"/>
        <v>763.2</v>
      </c>
      <c r="BA37" s="5">
        <f t="shared" si="4"/>
        <v>943.4</v>
      </c>
      <c r="BB37" s="5">
        <f t="shared" si="5"/>
        <v>781.8</v>
      </c>
      <c r="BC37" s="5">
        <f t="shared" si="6"/>
        <v>819.2</v>
      </c>
      <c r="BD37" s="5">
        <f t="shared" si="7"/>
        <v>85.5</v>
      </c>
      <c r="BH37" s="5">
        <f t="shared" si="8"/>
        <v>133.69999999999999</v>
      </c>
      <c r="BI37" s="5">
        <f t="shared" si="8"/>
        <v>885.7</v>
      </c>
      <c r="BJ37" s="5">
        <f t="shared" si="8"/>
        <v>677.7</v>
      </c>
      <c r="BK37" s="5">
        <f t="shared" si="8"/>
        <v>857.9</v>
      </c>
      <c r="BL37" s="5">
        <f t="shared" si="8"/>
        <v>696.3</v>
      </c>
      <c r="BM37" s="5">
        <f t="shared" si="8"/>
        <v>733.7</v>
      </c>
      <c r="BN37" s="5">
        <f t="shared" si="8"/>
        <v>0</v>
      </c>
    </row>
    <row r="38" spans="1:66">
      <c r="A38" s="5">
        <f t="shared" si="9"/>
        <v>350</v>
      </c>
      <c r="B38" s="1">
        <v>220</v>
      </c>
      <c r="C38" s="1">
        <v>226</v>
      </c>
      <c r="D38" s="1">
        <v>213</v>
      </c>
      <c r="E38" s="1">
        <v>226</v>
      </c>
      <c r="F38" s="1">
        <v>224</v>
      </c>
      <c r="G38" s="1">
        <v>1091</v>
      </c>
      <c r="H38" s="1">
        <v>754</v>
      </c>
      <c r="I38" s="1">
        <v>1047</v>
      </c>
      <c r="J38" s="1">
        <v>1062</v>
      </c>
      <c r="K38" s="1">
        <v>847</v>
      </c>
      <c r="L38" s="1"/>
      <c r="M38" s="1"/>
      <c r="N38" s="1">
        <v>639</v>
      </c>
      <c r="O38" s="1">
        <v>772</v>
      </c>
      <c r="P38" s="1">
        <v>758</v>
      </c>
      <c r="Q38" s="1">
        <v>742</v>
      </c>
      <c r="R38" s="1">
        <v>865</v>
      </c>
      <c r="S38" s="1">
        <v>861</v>
      </c>
      <c r="T38" s="1">
        <v>818</v>
      </c>
      <c r="U38" s="1">
        <v>1070</v>
      </c>
      <c r="V38" s="1">
        <v>1008</v>
      </c>
      <c r="W38" s="1">
        <v>892</v>
      </c>
      <c r="X38" s="1"/>
      <c r="Y38" s="1"/>
      <c r="Z38" s="1">
        <v>655</v>
      </c>
      <c r="AA38" s="1">
        <v>900</v>
      </c>
      <c r="AB38" s="1">
        <v>793</v>
      </c>
      <c r="AC38" s="1">
        <v>758</v>
      </c>
      <c r="AD38" s="1">
        <v>748</v>
      </c>
      <c r="AE38" s="1">
        <v>698</v>
      </c>
      <c r="AF38" s="1">
        <v>746</v>
      </c>
      <c r="AG38" s="1">
        <v>769</v>
      </c>
      <c r="AH38" s="1">
        <v>1033</v>
      </c>
      <c r="AI38" s="1">
        <v>779</v>
      </c>
      <c r="AJ38" s="1"/>
      <c r="AK38" s="1"/>
      <c r="AL38" s="1">
        <v>198</v>
      </c>
      <c r="AM38" s="1">
        <v>199</v>
      </c>
      <c r="AN38" s="1">
        <v>207</v>
      </c>
      <c r="AO38" s="1">
        <v>196</v>
      </c>
      <c r="AP38" s="1">
        <v>205</v>
      </c>
      <c r="AQ38" s="1">
        <v>86</v>
      </c>
      <c r="AR38" s="1">
        <v>86</v>
      </c>
      <c r="AS38" s="1">
        <v>85</v>
      </c>
      <c r="AT38" s="7">
        <v>97</v>
      </c>
      <c r="AU38" s="1">
        <v>89</v>
      </c>
      <c r="AX38" s="5">
        <f t="shared" si="1"/>
        <v>221.8</v>
      </c>
      <c r="AY38" s="5">
        <f t="shared" si="2"/>
        <v>960.2</v>
      </c>
      <c r="AZ38" s="5">
        <f t="shared" si="3"/>
        <v>755.2</v>
      </c>
      <c r="BA38" s="5">
        <f t="shared" si="4"/>
        <v>929.8</v>
      </c>
      <c r="BB38" s="5">
        <f t="shared" si="5"/>
        <v>770.8</v>
      </c>
      <c r="BC38" s="5">
        <f t="shared" si="6"/>
        <v>805</v>
      </c>
      <c r="BD38" s="5">
        <f t="shared" si="7"/>
        <v>86.5</v>
      </c>
      <c r="BH38" s="5">
        <f t="shared" si="8"/>
        <v>135.30000000000001</v>
      </c>
      <c r="BI38" s="5">
        <f t="shared" si="8"/>
        <v>873.7</v>
      </c>
      <c r="BJ38" s="5">
        <f t="shared" si="8"/>
        <v>668.7</v>
      </c>
      <c r="BK38" s="5">
        <f t="shared" si="8"/>
        <v>843.3</v>
      </c>
      <c r="BL38" s="5">
        <f t="shared" si="8"/>
        <v>684.3</v>
      </c>
      <c r="BM38" s="5">
        <f t="shared" si="8"/>
        <v>718.5</v>
      </c>
      <c r="BN38" s="5">
        <f t="shared" si="8"/>
        <v>0</v>
      </c>
    </row>
    <row r="39" spans="1:66">
      <c r="A39" s="5">
        <f t="shared" si="9"/>
        <v>360</v>
      </c>
      <c r="B39" s="1">
        <v>219</v>
      </c>
      <c r="C39" s="1">
        <v>226</v>
      </c>
      <c r="D39" s="1">
        <v>213</v>
      </c>
      <c r="E39" s="1">
        <v>227</v>
      </c>
      <c r="F39" s="1">
        <v>224</v>
      </c>
      <c r="G39" s="1">
        <v>1075</v>
      </c>
      <c r="H39" s="1">
        <v>746</v>
      </c>
      <c r="I39" s="1">
        <v>1033</v>
      </c>
      <c r="J39" s="1">
        <v>1050</v>
      </c>
      <c r="K39" s="1">
        <v>828</v>
      </c>
      <c r="L39" s="1"/>
      <c r="M39" s="1"/>
      <c r="N39" s="1">
        <v>624</v>
      </c>
      <c r="O39" s="1">
        <v>759</v>
      </c>
      <c r="P39" s="1">
        <v>746</v>
      </c>
      <c r="Q39" s="1">
        <v>733</v>
      </c>
      <c r="R39" s="1">
        <v>852</v>
      </c>
      <c r="S39" s="1">
        <v>847</v>
      </c>
      <c r="T39" s="1">
        <v>804</v>
      </c>
      <c r="U39" s="1">
        <v>1051</v>
      </c>
      <c r="V39" s="1">
        <v>978</v>
      </c>
      <c r="W39" s="1">
        <v>881</v>
      </c>
      <c r="X39" s="1"/>
      <c r="Y39" s="1"/>
      <c r="Z39" s="1">
        <v>638</v>
      </c>
      <c r="AA39" s="1">
        <v>891</v>
      </c>
      <c r="AB39" s="1">
        <v>782</v>
      </c>
      <c r="AC39" s="1">
        <v>740</v>
      </c>
      <c r="AD39" s="1">
        <v>737</v>
      </c>
      <c r="AE39" s="1">
        <v>684</v>
      </c>
      <c r="AF39" s="1">
        <v>725</v>
      </c>
      <c r="AG39" s="1">
        <v>751</v>
      </c>
      <c r="AH39" s="1">
        <v>1015</v>
      </c>
      <c r="AI39" s="1">
        <v>764</v>
      </c>
      <c r="AJ39" s="1"/>
      <c r="AK39" s="1"/>
      <c r="AL39" s="1">
        <v>199</v>
      </c>
      <c r="AM39" s="1">
        <v>199</v>
      </c>
      <c r="AN39" s="1">
        <v>206</v>
      </c>
      <c r="AO39" s="1">
        <v>195</v>
      </c>
      <c r="AP39" s="1">
        <v>205</v>
      </c>
      <c r="AQ39" s="1">
        <v>85</v>
      </c>
      <c r="AR39" s="1">
        <v>85</v>
      </c>
      <c r="AS39" s="1">
        <v>84</v>
      </c>
      <c r="AT39" s="7">
        <v>96</v>
      </c>
      <c r="AU39" s="1">
        <v>88</v>
      </c>
      <c r="AX39" s="5">
        <f t="shared" si="1"/>
        <v>221.8</v>
      </c>
      <c r="AY39" s="5">
        <f t="shared" si="2"/>
        <v>946.4</v>
      </c>
      <c r="AZ39" s="5">
        <f t="shared" si="3"/>
        <v>742.8</v>
      </c>
      <c r="BA39" s="5">
        <f t="shared" si="4"/>
        <v>912.2</v>
      </c>
      <c r="BB39" s="5">
        <f t="shared" si="5"/>
        <v>757.6</v>
      </c>
      <c r="BC39" s="5">
        <f t="shared" si="6"/>
        <v>787.8</v>
      </c>
      <c r="BD39" s="5">
        <f t="shared" si="7"/>
        <v>85.5</v>
      </c>
      <c r="BH39" s="5">
        <f t="shared" si="8"/>
        <v>136.30000000000001</v>
      </c>
      <c r="BI39" s="5">
        <f t="shared" si="8"/>
        <v>860.9</v>
      </c>
      <c r="BJ39" s="5">
        <f t="shared" si="8"/>
        <v>657.3</v>
      </c>
      <c r="BK39" s="5">
        <f t="shared" si="8"/>
        <v>826.7</v>
      </c>
      <c r="BL39" s="5">
        <f t="shared" si="8"/>
        <v>672.1</v>
      </c>
      <c r="BM39" s="5">
        <f t="shared" si="8"/>
        <v>702.3</v>
      </c>
      <c r="BN39" s="5">
        <f t="shared" si="8"/>
        <v>0</v>
      </c>
    </row>
    <row r="40" spans="1:66">
      <c r="A40" s="5">
        <f t="shared" si="9"/>
        <v>370</v>
      </c>
      <c r="B40" s="1">
        <v>218</v>
      </c>
      <c r="C40" s="1">
        <v>224</v>
      </c>
      <c r="D40" s="1">
        <v>211</v>
      </c>
      <c r="E40" s="1">
        <v>226</v>
      </c>
      <c r="F40" s="1">
        <v>222</v>
      </c>
      <c r="G40" s="1">
        <v>1051</v>
      </c>
      <c r="H40" s="1">
        <v>732</v>
      </c>
      <c r="I40" s="1">
        <v>1016</v>
      </c>
      <c r="J40" s="1">
        <v>1036</v>
      </c>
      <c r="K40" s="1">
        <v>807</v>
      </c>
      <c r="L40" s="1"/>
      <c r="M40" s="1"/>
      <c r="N40" s="1">
        <v>581</v>
      </c>
      <c r="O40" s="1">
        <v>745</v>
      </c>
      <c r="P40" s="1">
        <v>730</v>
      </c>
      <c r="Q40" s="1">
        <v>722</v>
      </c>
      <c r="R40" s="1">
        <v>837</v>
      </c>
      <c r="S40" s="1">
        <v>833</v>
      </c>
      <c r="T40" s="1">
        <v>790</v>
      </c>
      <c r="U40" s="1">
        <v>1026</v>
      </c>
      <c r="V40" s="1">
        <v>917</v>
      </c>
      <c r="W40" s="1">
        <v>865</v>
      </c>
      <c r="X40" s="1"/>
      <c r="Y40" s="1"/>
      <c r="Z40" s="1">
        <v>621</v>
      </c>
      <c r="AA40" s="1">
        <v>879</v>
      </c>
      <c r="AB40" s="1">
        <v>767</v>
      </c>
      <c r="AC40" s="1">
        <v>723</v>
      </c>
      <c r="AD40" s="1">
        <v>719</v>
      </c>
      <c r="AE40" s="1">
        <v>668</v>
      </c>
      <c r="AF40" s="1">
        <v>707</v>
      </c>
      <c r="AG40" s="1">
        <v>732</v>
      </c>
      <c r="AH40" s="1">
        <v>993</v>
      </c>
      <c r="AI40" s="1">
        <v>750</v>
      </c>
      <c r="AJ40" s="1"/>
      <c r="AK40" s="1"/>
      <c r="AL40" s="1">
        <v>197</v>
      </c>
      <c r="AM40" s="1">
        <v>198</v>
      </c>
      <c r="AN40" s="1">
        <v>205</v>
      </c>
      <c r="AO40" s="1">
        <v>195</v>
      </c>
      <c r="AP40" s="1">
        <v>204</v>
      </c>
      <c r="AQ40" s="1">
        <v>84</v>
      </c>
      <c r="AR40" s="1">
        <v>85</v>
      </c>
      <c r="AS40" s="1">
        <v>84</v>
      </c>
      <c r="AT40" s="7">
        <v>96</v>
      </c>
      <c r="AU40" s="1">
        <v>87</v>
      </c>
      <c r="AX40" s="5">
        <f t="shared" si="1"/>
        <v>220.2</v>
      </c>
      <c r="AY40" s="5">
        <f t="shared" si="2"/>
        <v>928.4</v>
      </c>
      <c r="AZ40" s="5">
        <f t="shared" si="3"/>
        <v>723</v>
      </c>
      <c r="BA40" s="5">
        <f t="shared" si="4"/>
        <v>886.2</v>
      </c>
      <c r="BB40" s="5">
        <f t="shared" si="5"/>
        <v>741.8</v>
      </c>
      <c r="BC40" s="5">
        <f t="shared" si="6"/>
        <v>770</v>
      </c>
      <c r="BD40" s="5">
        <f t="shared" si="7"/>
        <v>85</v>
      </c>
      <c r="BH40" s="5">
        <f t="shared" si="8"/>
        <v>135.19999999999999</v>
      </c>
      <c r="BI40" s="5">
        <f t="shared" si="8"/>
        <v>843.4</v>
      </c>
      <c r="BJ40" s="5">
        <f t="shared" si="8"/>
        <v>638</v>
      </c>
      <c r="BK40" s="5">
        <f t="shared" si="8"/>
        <v>801.2</v>
      </c>
      <c r="BL40" s="5">
        <f t="shared" si="8"/>
        <v>656.8</v>
      </c>
      <c r="BM40" s="5">
        <f t="shared" si="8"/>
        <v>685</v>
      </c>
      <c r="BN40" s="5">
        <f t="shared" si="8"/>
        <v>0</v>
      </c>
    </row>
    <row r="41" spans="1:66">
      <c r="A41" s="5">
        <f t="shared" si="9"/>
        <v>380</v>
      </c>
      <c r="B41" s="1">
        <v>219</v>
      </c>
      <c r="C41" s="1">
        <v>226</v>
      </c>
      <c r="D41" s="1">
        <v>212</v>
      </c>
      <c r="E41" s="1">
        <v>228</v>
      </c>
      <c r="F41" s="1">
        <v>224</v>
      </c>
      <c r="G41" s="1">
        <v>1031</v>
      </c>
      <c r="H41" s="1">
        <v>726</v>
      </c>
      <c r="I41" s="1">
        <v>1000</v>
      </c>
      <c r="J41" s="1">
        <v>1022</v>
      </c>
      <c r="K41" s="1">
        <v>792</v>
      </c>
      <c r="L41" s="1"/>
      <c r="M41" s="1"/>
      <c r="N41" s="1">
        <v>566</v>
      </c>
      <c r="O41" s="1">
        <v>732</v>
      </c>
      <c r="P41" s="1">
        <v>718</v>
      </c>
      <c r="Q41" s="1">
        <v>715</v>
      </c>
      <c r="R41" s="1">
        <v>820</v>
      </c>
      <c r="S41" s="1">
        <v>819</v>
      </c>
      <c r="T41" s="1">
        <v>778</v>
      </c>
      <c r="U41" s="1">
        <v>1008</v>
      </c>
      <c r="V41" s="1">
        <v>893</v>
      </c>
      <c r="W41" s="1">
        <v>853</v>
      </c>
      <c r="X41" s="1"/>
      <c r="Y41" s="1"/>
      <c r="Z41" s="1">
        <v>607</v>
      </c>
      <c r="AA41" s="1">
        <v>872</v>
      </c>
      <c r="AB41" s="1">
        <v>754</v>
      </c>
      <c r="AC41" s="1">
        <v>709</v>
      </c>
      <c r="AD41" s="1">
        <v>704</v>
      </c>
      <c r="AE41" s="1">
        <v>657</v>
      </c>
      <c r="AF41" s="1">
        <v>691</v>
      </c>
      <c r="AG41" s="1">
        <v>716</v>
      </c>
      <c r="AH41" s="1">
        <v>976</v>
      </c>
      <c r="AI41" s="1">
        <v>737</v>
      </c>
      <c r="AJ41" s="1"/>
      <c r="AK41" s="1"/>
      <c r="AL41" s="1">
        <v>199</v>
      </c>
      <c r="AM41" s="1">
        <v>198</v>
      </c>
      <c r="AN41" s="1">
        <v>206</v>
      </c>
      <c r="AO41" s="1">
        <v>196</v>
      </c>
      <c r="AP41" s="1">
        <v>205</v>
      </c>
      <c r="AQ41" s="1">
        <v>85</v>
      </c>
      <c r="AR41" s="1">
        <v>84</v>
      </c>
      <c r="AS41" s="1">
        <v>84</v>
      </c>
      <c r="AT41" s="7">
        <v>97</v>
      </c>
      <c r="AU41" s="1">
        <v>88</v>
      </c>
      <c r="AX41" s="5">
        <f t="shared" si="1"/>
        <v>221.8</v>
      </c>
      <c r="AY41" s="5">
        <f t="shared" si="2"/>
        <v>914.2</v>
      </c>
      <c r="AZ41" s="5">
        <f t="shared" si="3"/>
        <v>710.2</v>
      </c>
      <c r="BA41" s="5">
        <f t="shared" si="4"/>
        <v>870.2</v>
      </c>
      <c r="BB41" s="5">
        <f t="shared" si="5"/>
        <v>729.2</v>
      </c>
      <c r="BC41" s="5">
        <f t="shared" si="6"/>
        <v>755.4</v>
      </c>
      <c r="BD41" s="5">
        <f t="shared" si="7"/>
        <v>85.25</v>
      </c>
      <c r="BH41" s="5">
        <f t="shared" si="8"/>
        <v>136.55000000000001</v>
      </c>
      <c r="BI41" s="5">
        <f t="shared" si="8"/>
        <v>828.95</v>
      </c>
      <c r="BJ41" s="5">
        <f t="shared" si="8"/>
        <v>624.95000000000005</v>
      </c>
      <c r="BK41" s="5">
        <f t="shared" si="8"/>
        <v>784.95</v>
      </c>
      <c r="BL41" s="5">
        <f t="shared" si="8"/>
        <v>643.95000000000005</v>
      </c>
      <c r="BM41" s="5">
        <f t="shared" si="8"/>
        <v>670.15</v>
      </c>
      <c r="BN41" s="5">
        <f t="shared" si="8"/>
        <v>0</v>
      </c>
    </row>
    <row r="42" spans="1:66">
      <c r="A42" s="5">
        <f t="shared" si="9"/>
        <v>390</v>
      </c>
      <c r="B42" s="1">
        <v>221</v>
      </c>
      <c r="C42" s="1">
        <v>227</v>
      </c>
      <c r="D42" s="1">
        <v>213</v>
      </c>
      <c r="E42" s="1">
        <v>228</v>
      </c>
      <c r="F42" s="1">
        <v>225</v>
      </c>
      <c r="G42" s="1">
        <v>1013</v>
      </c>
      <c r="H42" s="1">
        <v>716</v>
      </c>
      <c r="I42" s="1">
        <v>987</v>
      </c>
      <c r="J42" s="1">
        <v>1010</v>
      </c>
      <c r="K42" s="1">
        <v>775</v>
      </c>
      <c r="L42" s="1"/>
      <c r="M42" s="1"/>
      <c r="N42" s="1">
        <v>552</v>
      </c>
      <c r="O42" s="1">
        <v>722</v>
      </c>
      <c r="P42" s="1">
        <v>706</v>
      </c>
      <c r="Q42" s="1">
        <v>707</v>
      </c>
      <c r="R42" s="1">
        <v>810</v>
      </c>
      <c r="S42" s="1">
        <v>806</v>
      </c>
      <c r="T42" s="1">
        <v>765</v>
      </c>
      <c r="U42" s="1">
        <v>990</v>
      </c>
      <c r="V42" s="1">
        <v>873</v>
      </c>
      <c r="W42" s="1">
        <v>841</v>
      </c>
      <c r="X42" s="1"/>
      <c r="Y42" s="1"/>
      <c r="Z42" s="1">
        <v>596</v>
      </c>
      <c r="AA42" s="1">
        <v>869</v>
      </c>
      <c r="AB42" s="1">
        <v>744</v>
      </c>
      <c r="AC42" s="1">
        <v>694</v>
      </c>
      <c r="AD42" s="1">
        <v>694</v>
      </c>
      <c r="AE42" s="1">
        <v>644</v>
      </c>
      <c r="AF42" s="1">
        <v>680</v>
      </c>
      <c r="AG42" s="1">
        <v>700</v>
      </c>
      <c r="AH42" s="1">
        <v>959</v>
      </c>
      <c r="AI42" s="1">
        <v>725</v>
      </c>
      <c r="AJ42" s="1"/>
      <c r="AK42" s="1"/>
      <c r="AL42" s="1">
        <v>201</v>
      </c>
      <c r="AM42" s="1">
        <v>201</v>
      </c>
      <c r="AN42" s="1">
        <v>208</v>
      </c>
      <c r="AO42" s="1">
        <v>197</v>
      </c>
      <c r="AP42" s="1">
        <v>206</v>
      </c>
      <c r="AQ42" s="1">
        <v>86</v>
      </c>
      <c r="AR42" s="1">
        <v>86</v>
      </c>
      <c r="AS42" s="1">
        <v>86</v>
      </c>
      <c r="AT42" s="7">
        <v>98</v>
      </c>
      <c r="AU42" s="1">
        <v>90</v>
      </c>
      <c r="AX42" s="5">
        <f t="shared" si="1"/>
        <v>222.8</v>
      </c>
      <c r="AY42" s="5">
        <f t="shared" si="2"/>
        <v>900.2</v>
      </c>
      <c r="AZ42" s="5">
        <f t="shared" si="3"/>
        <v>699.4</v>
      </c>
      <c r="BA42" s="5">
        <f t="shared" si="4"/>
        <v>855</v>
      </c>
      <c r="BB42" s="5">
        <f t="shared" si="5"/>
        <v>719.4</v>
      </c>
      <c r="BC42" s="5">
        <f t="shared" si="6"/>
        <v>741.6</v>
      </c>
      <c r="BD42" s="5">
        <f t="shared" si="7"/>
        <v>87</v>
      </c>
      <c r="BH42" s="5">
        <f t="shared" si="8"/>
        <v>135.80000000000001</v>
      </c>
      <c r="BI42" s="5">
        <f t="shared" si="8"/>
        <v>813.2</v>
      </c>
      <c r="BJ42" s="5">
        <f t="shared" si="8"/>
        <v>612.4</v>
      </c>
      <c r="BK42" s="5">
        <f t="shared" si="8"/>
        <v>768</v>
      </c>
      <c r="BL42" s="5">
        <f t="shared" si="8"/>
        <v>632.4</v>
      </c>
      <c r="BM42" s="5">
        <f t="shared" si="8"/>
        <v>654.6</v>
      </c>
      <c r="BN42" s="5">
        <f t="shared" si="8"/>
        <v>0</v>
      </c>
    </row>
    <row r="43" spans="1:66">
      <c r="A43" s="5">
        <f t="shared" si="9"/>
        <v>400</v>
      </c>
      <c r="B43" s="1">
        <v>221</v>
      </c>
      <c r="C43" s="1">
        <v>227</v>
      </c>
      <c r="D43" s="1">
        <v>213</v>
      </c>
      <c r="E43" s="1">
        <v>227</v>
      </c>
      <c r="F43" s="1">
        <v>225</v>
      </c>
      <c r="G43" s="1">
        <v>996</v>
      </c>
      <c r="H43" s="1">
        <v>707</v>
      </c>
      <c r="I43" s="1">
        <v>973</v>
      </c>
      <c r="J43" s="1">
        <v>1002</v>
      </c>
      <c r="K43" s="1">
        <v>759</v>
      </c>
      <c r="L43" s="1"/>
      <c r="M43" s="1"/>
      <c r="N43" s="1">
        <v>542</v>
      </c>
      <c r="O43" s="1">
        <v>710</v>
      </c>
      <c r="P43" s="1">
        <v>693</v>
      </c>
      <c r="Q43" s="1">
        <v>698</v>
      </c>
      <c r="R43" s="1">
        <v>797</v>
      </c>
      <c r="S43" s="1">
        <v>793</v>
      </c>
      <c r="T43" s="1">
        <v>753</v>
      </c>
      <c r="U43" s="1">
        <v>973</v>
      </c>
      <c r="V43" s="1">
        <v>851</v>
      </c>
      <c r="W43" s="1">
        <v>828</v>
      </c>
      <c r="X43" s="1"/>
      <c r="Y43" s="1"/>
      <c r="Z43" s="1">
        <v>582</v>
      </c>
      <c r="AA43" s="1">
        <v>861</v>
      </c>
      <c r="AB43" s="1">
        <v>730</v>
      </c>
      <c r="AC43" s="1">
        <v>680</v>
      </c>
      <c r="AD43" s="1">
        <v>681</v>
      </c>
      <c r="AE43" s="1">
        <v>635</v>
      </c>
      <c r="AF43" s="1">
        <v>666</v>
      </c>
      <c r="AG43" s="1">
        <v>685</v>
      </c>
      <c r="AH43" s="1">
        <v>941</v>
      </c>
      <c r="AI43" s="1">
        <v>712</v>
      </c>
      <c r="AJ43" s="1"/>
      <c r="AK43" s="1"/>
      <c r="AL43" s="1">
        <v>200</v>
      </c>
      <c r="AM43" s="1">
        <v>200</v>
      </c>
      <c r="AN43" s="1">
        <v>207</v>
      </c>
      <c r="AO43" s="1">
        <v>197</v>
      </c>
      <c r="AP43" s="1">
        <v>206</v>
      </c>
      <c r="AQ43" s="1">
        <v>85</v>
      </c>
      <c r="AR43" s="1">
        <v>85</v>
      </c>
      <c r="AS43" s="1">
        <v>85</v>
      </c>
      <c r="AT43" s="7">
        <v>97</v>
      </c>
      <c r="AU43" s="1">
        <v>88</v>
      </c>
      <c r="AX43" s="5">
        <f t="shared" si="1"/>
        <v>222.6</v>
      </c>
      <c r="AY43" s="5">
        <f t="shared" si="2"/>
        <v>887.4</v>
      </c>
      <c r="AZ43" s="5">
        <f t="shared" si="3"/>
        <v>688</v>
      </c>
      <c r="BA43" s="5">
        <f t="shared" si="4"/>
        <v>839.6</v>
      </c>
      <c r="BB43" s="5">
        <f t="shared" si="5"/>
        <v>706.8</v>
      </c>
      <c r="BC43" s="5">
        <f t="shared" si="6"/>
        <v>727.8</v>
      </c>
      <c r="BD43" s="5">
        <f t="shared" si="7"/>
        <v>85.75</v>
      </c>
      <c r="BH43" s="5">
        <f t="shared" si="8"/>
        <v>136.85</v>
      </c>
      <c r="BI43" s="5">
        <f t="shared" si="8"/>
        <v>801.65</v>
      </c>
      <c r="BJ43" s="5">
        <f t="shared" si="8"/>
        <v>602.25</v>
      </c>
      <c r="BK43" s="5">
        <f t="shared" si="8"/>
        <v>753.85</v>
      </c>
      <c r="BL43" s="5">
        <f t="shared" si="8"/>
        <v>621.04999999999995</v>
      </c>
      <c r="BM43" s="5">
        <f t="shared" si="8"/>
        <v>642.04999999999995</v>
      </c>
      <c r="BN43" s="5">
        <f t="shared" si="8"/>
        <v>0</v>
      </c>
    </row>
    <row r="44" spans="1:66">
      <c r="A44" s="5">
        <f t="shared" si="9"/>
        <v>410</v>
      </c>
      <c r="B44" s="1">
        <v>222</v>
      </c>
      <c r="C44" s="1">
        <v>229</v>
      </c>
      <c r="D44" s="1">
        <v>213</v>
      </c>
      <c r="E44" s="1">
        <v>228</v>
      </c>
      <c r="F44" s="1">
        <v>225</v>
      </c>
      <c r="G44" s="1">
        <v>975</v>
      </c>
      <c r="H44" s="1">
        <v>698</v>
      </c>
      <c r="I44" s="1">
        <v>956</v>
      </c>
      <c r="J44" s="1">
        <v>985</v>
      </c>
      <c r="K44" s="1">
        <v>741</v>
      </c>
      <c r="L44" s="1"/>
      <c r="M44" s="1"/>
      <c r="N44" s="1">
        <v>530</v>
      </c>
      <c r="O44" s="1">
        <v>695</v>
      </c>
      <c r="P44" s="1">
        <v>677</v>
      </c>
      <c r="Q44" s="1">
        <v>685</v>
      </c>
      <c r="R44" s="1">
        <v>782</v>
      </c>
      <c r="S44" s="1">
        <v>778</v>
      </c>
      <c r="T44" s="1">
        <v>738</v>
      </c>
      <c r="U44" s="1">
        <v>952</v>
      </c>
      <c r="V44" s="1">
        <v>830</v>
      </c>
      <c r="W44" s="1">
        <v>812</v>
      </c>
      <c r="X44" s="1"/>
      <c r="Y44" s="1"/>
      <c r="Z44" s="1">
        <v>571</v>
      </c>
      <c r="AA44" s="1">
        <v>849</v>
      </c>
      <c r="AB44" s="1">
        <v>711</v>
      </c>
      <c r="AC44" s="1">
        <v>665</v>
      </c>
      <c r="AD44" s="1">
        <v>668</v>
      </c>
      <c r="AE44" s="1">
        <v>621</v>
      </c>
      <c r="AF44" s="1">
        <v>653</v>
      </c>
      <c r="AG44" s="1">
        <v>669</v>
      </c>
      <c r="AH44" s="1">
        <v>921</v>
      </c>
      <c r="AI44" s="1">
        <v>700</v>
      </c>
      <c r="AJ44" s="1"/>
      <c r="AK44" s="1"/>
      <c r="AL44" s="1">
        <v>200</v>
      </c>
      <c r="AM44" s="1">
        <v>200</v>
      </c>
      <c r="AN44" s="1">
        <v>207</v>
      </c>
      <c r="AO44" s="1">
        <v>196</v>
      </c>
      <c r="AP44" s="1">
        <v>206</v>
      </c>
      <c r="AQ44" s="1">
        <v>85</v>
      </c>
      <c r="AR44" s="1">
        <v>85</v>
      </c>
      <c r="AS44" s="1">
        <v>85</v>
      </c>
      <c r="AT44" s="7">
        <v>97</v>
      </c>
      <c r="AU44" s="1">
        <v>88</v>
      </c>
      <c r="AX44" s="5">
        <f t="shared" si="1"/>
        <v>223.4</v>
      </c>
      <c r="AY44" s="5">
        <f t="shared" si="2"/>
        <v>871</v>
      </c>
      <c r="AZ44" s="5">
        <f t="shared" si="3"/>
        <v>673.8</v>
      </c>
      <c r="BA44" s="5">
        <f t="shared" si="4"/>
        <v>822</v>
      </c>
      <c r="BB44" s="5">
        <f t="shared" si="5"/>
        <v>692.8</v>
      </c>
      <c r="BC44" s="5">
        <f t="shared" si="6"/>
        <v>712.8</v>
      </c>
      <c r="BD44" s="5">
        <f t="shared" si="7"/>
        <v>85.75</v>
      </c>
      <c r="BH44" s="5">
        <f t="shared" si="8"/>
        <v>137.65</v>
      </c>
      <c r="BI44" s="5">
        <f t="shared" si="8"/>
        <v>785.25</v>
      </c>
      <c r="BJ44" s="5">
        <f t="shared" si="8"/>
        <v>588.04999999999995</v>
      </c>
      <c r="BK44" s="5">
        <f t="shared" si="8"/>
        <v>736.25</v>
      </c>
      <c r="BL44" s="5">
        <f t="shared" si="8"/>
        <v>607.04999999999995</v>
      </c>
      <c r="BM44" s="5">
        <f t="shared" si="8"/>
        <v>627.04999999999995</v>
      </c>
      <c r="BN44" s="5">
        <f t="shared" si="8"/>
        <v>0</v>
      </c>
    </row>
    <row r="45" spans="1:66">
      <c r="A45" s="5">
        <f t="shared" si="9"/>
        <v>420</v>
      </c>
      <c r="B45" s="1">
        <v>222</v>
      </c>
      <c r="C45" s="1">
        <v>228</v>
      </c>
      <c r="D45" s="1">
        <v>213</v>
      </c>
      <c r="E45" s="1">
        <v>228</v>
      </c>
      <c r="F45" s="1">
        <v>225</v>
      </c>
      <c r="G45" s="1">
        <v>954</v>
      </c>
      <c r="H45" s="1">
        <v>687</v>
      </c>
      <c r="I45" s="1">
        <v>939</v>
      </c>
      <c r="J45" s="1">
        <v>971</v>
      </c>
      <c r="K45" s="1">
        <v>727</v>
      </c>
      <c r="L45" s="1"/>
      <c r="M45" s="1"/>
      <c r="N45" s="1">
        <v>523</v>
      </c>
      <c r="O45" s="1">
        <v>681</v>
      </c>
      <c r="P45" s="1">
        <v>665</v>
      </c>
      <c r="Q45" s="1">
        <v>677</v>
      </c>
      <c r="R45" s="1">
        <v>773</v>
      </c>
      <c r="S45" s="1">
        <v>765</v>
      </c>
      <c r="T45" s="1">
        <v>726</v>
      </c>
      <c r="U45" s="1">
        <v>934</v>
      </c>
      <c r="V45" s="1">
        <v>812</v>
      </c>
      <c r="W45" s="1">
        <v>801</v>
      </c>
      <c r="X45" s="1"/>
      <c r="Y45" s="1"/>
      <c r="Z45" s="1">
        <v>560</v>
      </c>
      <c r="AA45" s="1">
        <v>841</v>
      </c>
      <c r="AB45" s="1">
        <v>693</v>
      </c>
      <c r="AC45" s="1">
        <v>611</v>
      </c>
      <c r="AD45" s="1">
        <v>658</v>
      </c>
      <c r="AE45" s="1">
        <v>612</v>
      </c>
      <c r="AF45" s="1">
        <v>642</v>
      </c>
      <c r="AG45" s="1">
        <v>658</v>
      </c>
      <c r="AH45" s="1">
        <v>907</v>
      </c>
      <c r="AI45" s="1">
        <v>691</v>
      </c>
      <c r="AJ45" s="1"/>
      <c r="AK45" s="1"/>
      <c r="AL45" s="1">
        <v>201</v>
      </c>
      <c r="AM45" s="1">
        <v>200</v>
      </c>
      <c r="AN45" s="1">
        <v>207</v>
      </c>
      <c r="AO45" s="1">
        <v>196</v>
      </c>
      <c r="AP45" s="1">
        <v>206</v>
      </c>
      <c r="AQ45" s="1">
        <v>85</v>
      </c>
      <c r="AR45" s="1">
        <v>85</v>
      </c>
      <c r="AS45" s="1">
        <v>83</v>
      </c>
      <c r="AT45" s="7">
        <v>97</v>
      </c>
      <c r="AU45" s="1">
        <v>89</v>
      </c>
      <c r="AX45" s="5">
        <f t="shared" si="1"/>
        <v>223.2</v>
      </c>
      <c r="AY45" s="5">
        <f t="shared" si="2"/>
        <v>855.6</v>
      </c>
      <c r="AZ45" s="5">
        <f t="shared" si="3"/>
        <v>663.8</v>
      </c>
      <c r="BA45" s="5">
        <f t="shared" si="4"/>
        <v>807.6</v>
      </c>
      <c r="BB45" s="5">
        <f t="shared" si="5"/>
        <v>672.6</v>
      </c>
      <c r="BC45" s="5">
        <f t="shared" si="6"/>
        <v>702</v>
      </c>
      <c r="BD45" s="5">
        <f t="shared" si="7"/>
        <v>85.5</v>
      </c>
      <c r="BH45" s="5">
        <f t="shared" si="8"/>
        <v>137.69999999999999</v>
      </c>
      <c r="BI45" s="5">
        <f t="shared" si="8"/>
        <v>770.1</v>
      </c>
      <c r="BJ45" s="5">
        <f t="shared" si="8"/>
        <v>578.29999999999995</v>
      </c>
      <c r="BK45" s="5">
        <f t="shared" si="8"/>
        <v>722.1</v>
      </c>
      <c r="BL45" s="5">
        <f t="shared" si="8"/>
        <v>587.1</v>
      </c>
      <c r="BM45" s="5">
        <f t="shared" si="8"/>
        <v>616.5</v>
      </c>
      <c r="BN45" s="5">
        <f t="shared" si="8"/>
        <v>0</v>
      </c>
    </row>
    <row r="46" spans="1:66">
      <c r="A46" s="5">
        <f t="shared" si="9"/>
        <v>430</v>
      </c>
      <c r="B46" s="1">
        <v>224</v>
      </c>
      <c r="C46" s="1">
        <v>232</v>
      </c>
      <c r="D46" s="1">
        <v>214</v>
      </c>
      <c r="E46" s="1">
        <v>229</v>
      </c>
      <c r="F46" s="1">
        <v>226</v>
      </c>
      <c r="G46" s="1">
        <v>934</v>
      </c>
      <c r="H46" s="1">
        <v>678</v>
      </c>
      <c r="I46" s="1">
        <v>925</v>
      </c>
      <c r="J46" s="1">
        <v>960</v>
      </c>
      <c r="K46" s="1">
        <v>717</v>
      </c>
      <c r="L46" s="1"/>
      <c r="M46" s="1"/>
      <c r="N46" s="1">
        <v>512</v>
      </c>
      <c r="O46" s="1">
        <v>667</v>
      </c>
      <c r="P46" s="1">
        <v>653</v>
      </c>
      <c r="Q46" s="1">
        <v>669</v>
      </c>
      <c r="R46" s="1">
        <v>760</v>
      </c>
      <c r="S46" s="1">
        <v>754</v>
      </c>
      <c r="T46" s="1">
        <v>715</v>
      </c>
      <c r="U46" s="1">
        <v>917</v>
      </c>
      <c r="V46" s="1">
        <v>793</v>
      </c>
      <c r="W46" s="1">
        <v>790</v>
      </c>
      <c r="X46" s="1"/>
      <c r="Y46" s="1"/>
      <c r="Z46" s="1">
        <v>550</v>
      </c>
      <c r="AA46" s="1">
        <v>832</v>
      </c>
      <c r="AB46" s="1">
        <v>679</v>
      </c>
      <c r="AC46" s="1">
        <v>597</v>
      </c>
      <c r="AD46" s="1">
        <v>646</v>
      </c>
      <c r="AE46" s="1">
        <v>604</v>
      </c>
      <c r="AF46" s="1">
        <v>629</v>
      </c>
      <c r="AG46" s="1">
        <v>646</v>
      </c>
      <c r="AH46" s="1">
        <v>892</v>
      </c>
      <c r="AI46" s="1">
        <v>681</v>
      </c>
      <c r="AJ46" s="1"/>
      <c r="AK46" s="1"/>
      <c r="AL46" s="1">
        <v>201</v>
      </c>
      <c r="AM46" s="1">
        <v>201</v>
      </c>
      <c r="AN46" s="1">
        <v>207</v>
      </c>
      <c r="AO46" s="1">
        <v>197</v>
      </c>
      <c r="AP46" s="1">
        <v>207</v>
      </c>
      <c r="AQ46" s="1">
        <v>86</v>
      </c>
      <c r="AR46" s="1">
        <v>85</v>
      </c>
      <c r="AS46" s="1">
        <v>85</v>
      </c>
      <c r="AT46" s="7">
        <v>99</v>
      </c>
      <c r="AU46" s="1">
        <v>89</v>
      </c>
      <c r="AX46" s="5">
        <f t="shared" si="1"/>
        <v>225</v>
      </c>
      <c r="AY46" s="5">
        <f t="shared" si="2"/>
        <v>842.8</v>
      </c>
      <c r="AZ46" s="5">
        <f t="shared" si="3"/>
        <v>652.20000000000005</v>
      </c>
      <c r="BA46" s="5">
        <f t="shared" si="4"/>
        <v>793.8</v>
      </c>
      <c r="BB46" s="5">
        <f t="shared" si="5"/>
        <v>660.8</v>
      </c>
      <c r="BC46" s="5">
        <f t="shared" si="6"/>
        <v>690.4</v>
      </c>
      <c r="BD46" s="5">
        <f t="shared" si="7"/>
        <v>86.25</v>
      </c>
      <c r="BH46" s="5">
        <f t="shared" si="8"/>
        <v>138.75</v>
      </c>
      <c r="BI46" s="5">
        <f t="shared" si="8"/>
        <v>756.55</v>
      </c>
      <c r="BJ46" s="5">
        <f t="shared" si="8"/>
        <v>565.95000000000005</v>
      </c>
      <c r="BK46" s="5">
        <f t="shared" si="8"/>
        <v>707.55</v>
      </c>
      <c r="BL46" s="5">
        <f t="shared" si="8"/>
        <v>574.54999999999995</v>
      </c>
      <c r="BM46" s="5">
        <f t="shared" si="8"/>
        <v>604.15</v>
      </c>
      <c r="BN46" s="5">
        <f t="shared" si="8"/>
        <v>0</v>
      </c>
    </row>
    <row r="47" spans="1:66">
      <c r="A47" s="5">
        <f t="shared" si="9"/>
        <v>440</v>
      </c>
      <c r="B47" s="1">
        <v>224</v>
      </c>
      <c r="C47" s="1">
        <v>231</v>
      </c>
      <c r="D47" s="1">
        <v>213</v>
      </c>
      <c r="E47" s="1">
        <v>230</v>
      </c>
      <c r="F47" s="1">
        <v>226</v>
      </c>
      <c r="G47" s="1">
        <v>917</v>
      </c>
      <c r="H47" s="1">
        <v>672</v>
      </c>
      <c r="I47" s="1">
        <v>911</v>
      </c>
      <c r="J47" s="1">
        <v>948</v>
      </c>
      <c r="K47" s="1">
        <v>707</v>
      </c>
      <c r="L47" s="1"/>
      <c r="M47" s="1"/>
      <c r="N47" s="1">
        <v>507</v>
      </c>
      <c r="O47" s="1">
        <v>656</v>
      </c>
      <c r="P47" s="1">
        <v>641</v>
      </c>
      <c r="Q47" s="1">
        <v>659</v>
      </c>
      <c r="R47" s="1">
        <v>747</v>
      </c>
      <c r="S47" s="1">
        <v>741</v>
      </c>
      <c r="T47" s="1">
        <v>701</v>
      </c>
      <c r="U47" s="1">
        <v>902</v>
      </c>
      <c r="V47" s="1">
        <v>778</v>
      </c>
      <c r="W47" s="1">
        <v>779</v>
      </c>
      <c r="X47" s="1"/>
      <c r="Y47" s="1"/>
      <c r="Z47" s="1">
        <v>539</v>
      </c>
      <c r="AA47" s="1">
        <v>823</v>
      </c>
      <c r="AB47" s="1">
        <v>666</v>
      </c>
      <c r="AC47" s="1">
        <v>586</v>
      </c>
      <c r="AD47" s="1">
        <v>635</v>
      </c>
      <c r="AE47" s="1">
        <v>593</v>
      </c>
      <c r="AF47" s="1">
        <v>616</v>
      </c>
      <c r="AG47" s="1">
        <v>634</v>
      </c>
      <c r="AH47" s="1">
        <v>880</v>
      </c>
      <c r="AI47" s="1">
        <v>670</v>
      </c>
      <c r="AJ47" s="1"/>
      <c r="AK47" s="1"/>
      <c r="AL47" s="1">
        <v>202</v>
      </c>
      <c r="AM47" s="1">
        <v>202</v>
      </c>
      <c r="AN47" s="1">
        <v>208</v>
      </c>
      <c r="AO47" s="1">
        <v>197</v>
      </c>
      <c r="AP47" s="1">
        <v>207</v>
      </c>
      <c r="AQ47" s="1">
        <v>86</v>
      </c>
      <c r="AR47" s="1">
        <v>85</v>
      </c>
      <c r="AS47" s="1">
        <v>85</v>
      </c>
      <c r="AT47" s="7">
        <v>99</v>
      </c>
      <c r="AU47" s="1">
        <v>89</v>
      </c>
      <c r="AX47" s="5">
        <f t="shared" si="1"/>
        <v>224.8</v>
      </c>
      <c r="AY47" s="5">
        <f t="shared" si="2"/>
        <v>831</v>
      </c>
      <c r="AZ47" s="5">
        <f t="shared" si="3"/>
        <v>642</v>
      </c>
      <c r="BA47" s="5">
        <f t="shared" si="4"/>
        <v>780.2</v>
      </c>
      <c r="BB47" s="5">
        <f t="shared" si="5"/>
        <v>649.79999999999995</v>
      </c>
      <c r="BC47" s="5">
        <f t="shared" si="6"/>
        <v>678.6</v>
      </c>
      <c r="BD47" s="5">
        <f t="shared" si="7"/>
        <v>86.25</v>
      </c>
      <c r="BH47" s="5">
        <f t="shared" si="8"/>
        <v>138.55000000000001</v>
      </c>
      <c r="BI47" s="5">
        <f t="shared" si="8"/>
        <v>744.75</v>
      </c>
      <c r="BJ47" s="5">
        <f t="shared" si="8"/>
        <v>555.75</v>
      </c>
      <c r="BK47" s="5">
        <f t="shared" si="8"/>
        <v>693.95</v>
      </c>
      <c r="BL47" s="5">
        <f t="shared" si="8"/>
        <v>563.54999999999995</v>
      </c>
      <c r="BM47" s="5">
        <f t="shared" si="8"/>
        <v>592.35</v>
      </c>
      <c r="BN47" s="5">
        <f t="shared" si="8"/>
        <v>0</v>
      </c>
    </row>
    <row r="48" spans="1:66">
      <c r="A48" s="5">
        <f t="shared" si="9"/>
        <v>450</v>
      </c>
      <c r="B48" s="1">
        <v>224</v>
      </c>
      <c r="C48" s="1">
        <v>231</v>
      </c>
      <c r="D48" s="1">
        <v>213</v>
      </c>
      <c r="E48" s="1">
        <v>230</v>
      </c>
      <c r="F48" s="1">
        <v>227</v>
      </c>
      <c r="G48" s="1">
        <v>899</v>
      </c>
      <c r="H48" s="1">
        <v>662</v>
      </c>
      <c r="I48" s="1">
        <v>895</v>
      </c>
      <c r="J48" s="1">
        <v>933</v>
      </c>
      <c r="K48" s="1">
        <v>693</v>
      </c>
      <c r="L48" s="1"/>
      <c r="M48" s="1"/>
      <c r="N48" s="1">
        <v>498</v>
      </c>
      <c r="O48" s="1">
        <v>642</v>
      </c>
      <c r="P48" s="1">
        <v>628</v>
      </c>
      <c r="Q48" s="1">
        <v>650</v>
      </c>
      <c r="R48" s="1">
        <v>733</v>
      </c>
      <c r="S48" s="1">
        <v>725</v>
      </c>
      <c r="T48" s="1">
        <v>690</v>
      </c>
      <c r="U48" s="1">
        <v>884</v>
      </c>
      <c r="V48" s="1">
        <v>762</v>
      </c>
      <c r="W48" s="1">
        <v>765</v>
      </c>
      <c r="X48" s="1"/>
      <c r="Y48" s="1"/>
      <c r="Z48" s="1">
        <v>531</v>
      </c>
      <c r="AA48" s="1">
        <v>814</v>
      </c>
      <c r="AB48" s="1">
        <v>653</v>
      </c>
      <c r="AC48" s="1">
        <v>573</v>
      </c>
      <c r="AD48" s="1">
        <v>622</v>
      </c>
      <c r="AE48" s="1">
        <v>584</v>
      </c>
      <c r="AF48" s="1">
        <v>606</v>
      </c>
      <c r="AG48" s="1">
        <v>623</v>
      </c>
      <c r="AH48" s="1">
        <v>862</v>
      </c>
      <c r="AI48" s="1">
        <v>657</v>
      </c>
      <c r="AJ48" s="1"/>
      <c r="AK48" s="1"/>
      <c r="AL48" s="1">
        <v>201</v>
      </c>
      <c r="AM48" s="1">
        <v>200</v>
      </c>
      <c r="AN48" s="1">
        <v>206</v>
      </c>
      <c r="AO48" s="1">
        <v>197</v>
      </c>
      <c r="AP48" s="1">
        <v>206</v>
      </c>
      <c r="AQ48" s="1">
        <v>85</v>
      </c>
      <c r="AR48" s="1">
        <v>84</v>
      </c>
      <c r="AS48" s="1">
        <v>84</v>
      </c>
      <c r="AT48" s="7">
        <v>99</v>
      </c>
      <c r="AU48" s="1">
        <v>88</v>
      </c>
      <c r="AX48" s="5">
        <f t="shared" si="1"/>
        <v>225</v>
      </c>
      <c r="AY48" s="5">
        <f t="shared" si="2"/>
        <v>816.4</v>
      </c>
      <c r="AZ48" s="5">
        <f t="shared" si="3"/>
        <v>630.20000000000005</v>
      </c>
      <c r="BA48" s="5">
        <f t="shared" si="4"/>
        <v>765.2</v>
      </c>
      <c r="BB48" s="5">
        <f t="shared" si="5"/>
        <v>638.6</v>
      </c>
      <c r="BC48" s="5">
        <f t="shared" si="6"/>
        <v>666.4</v>
      </c>
      <c r="BD48" s="5">
        <f t="shared" si="7"/>
        <v>85.25</v>
      </c>
      <c r="BH48" s="5">
        <f t="shared" si="8"/>
        <v>139.75</v>
      </c>
      <c r="BI48" s="5">
        <f t="shared" si="8"/>
        <v>731.15</v>
      </c>
      <c r="BJ48" s="5">
        <f t="shared" si="8"/>
        <v>544.95000000000005</v>
      </c>
      <c r="BK48" s="5">
        <f t="shared" si="8"/>
        <v>679.95</v>
      </c>
      <c r="BL48" s="5">
        <f t="shared" si="8"/>
        <v>553.35</v>
      </c>
      <c r="BM48" s="5">
        <f t="shared" si="8"/>
        <v>581.15</v>
      </c>
      <c r="BN48" s="5">
        <f t="shared" si="8"/>
        <v>0</v>
      </c>
    </row>
    <row r="49" spans="1:66">
      <c r="A49" s="5">
        <f t="shared" si="9"/>
        <v>460</v>
      </c>
      <c r="B49" s="1">
        <v>225</v>
      </c>
      <c r="C49" s="1">
        <v>230</v>
      </c>
      <c r="D49" s="1">
        <v>214</v>
      </c>
      <c r="E49" s="1">
        <v>230</v>
      </c>
      <c r="F49" s="1">
        <v>227</v>
      </c>
      <c r="G49" s="1">
        <v>883</v>
      </c>
      <c r="H49" s="1">
        <v>651</v>
      </c>
      <c r="I49" s="1">
        <v>876</v>
      </c>
      <c r="J49" s="1">
        <v>918</v>
      </c>
      <c r="K49" s="1">
        <v>679</v>
      </c>
      <c r="L49" s="1"/>
      <c r="M49" s="1"/>
      <c r="N49" s="1">
        <v>488</v>
      </c>
      <c r="O49" s="1">
        <v>628</v>
      </c>
      <c r="P49" s="1">
        <v>617</v>
      </c>
      <c r="Q49" s="1">
        <v>639</v>
      </c>
      <c r="R49" s="1">
        <v>719</v>
      </c>
      <c r="S49" s="1">
        <v>712</v>
      </c>
      <c r="T49" s="1">
        <v>675</v>
      </c>
      <c r="U49" s="1">
        <v>872</v>
      </c>
      <c r="V49" s="1">
        <v>745</v>
      </c>
      <c r="W49" s="1">
        <v>755</v>
      </c>
      <c r="X49" s="1"/>
      <c r="Y49" s="1"/>
      <c r="Z49" s="1">
        <v>522</v>
      </c>
      <c r="AA49" s="1">
        <v>803</v>
      </c>
      <c r="AB49" s="1">
        <v>645</v>
      </c>
      <c r="AC49" s="1">
        <v>561</v>
      </c>
      <c r="AD49" s="1">
        <v>612</v>
      </c>
      <c r="AE49" s="1">
        <v>576</v>
      </c>
      <c r="AF49" s="1">
        <v>596</v>
      </c>
      <c r="AG49" s="1">
        <v>614</v>
      </c>
      <c r="AH49" s="1">
        <v>846</v>
      </c>
      <c r="AI49" s="1">
        <v>645</v>
      </c>
      <c r="AJ49" s="1"/>
      <c r="AK49" s="1"/>
      <c r="AL49" s="1">
        <v>201</v>
      </c>
      <c r="AM49" s="1">
        <v>200</v>
      </c>
      <c r="AN49" s="1">
        <v>207</v>
      </c>
      <c r="AO49" s="1">
        <v>196</v>
      </c>
      <c r="AP49" s="1">
        <v>207</v>
      </c>
      <c r="AQ49" s="1">
        <v>85</v>
      </c>
      <c r="AR49" s="1">
        <v>85</v>
      </c>
      <c r="AS49" s="1">
        <v>84</v>
      </c>
      <c r="AT49" s="7">
        <v>101</v>
      </c>
      <c r="AU49" s="1">
        <v>88</v>
      </c>
      <c r="AX49" s="5">
        <f t="shared" si="1"/>
        <v>225.2</v>
      </c>
      <c r="AY49" s="5">
        <f t="shared" si="2"/>
        <v>801.4</v>
      </c>
      <c r="AZ49" s="5">
        <f t="shared" si="3"/>
        <v>618.20000000000005</v>
      </c>
      <c r="BA49" s="5">
        <f t="shared" si="4"/>
        <v>751.8</v>
      </c>
      <c r="BB49" s="5">
        <f t="shared" si="5"/>
        <v>628.6</v>
      </c>
      <c r="BC49" s="5">
        <f t="shared" si="6"/>
        <v>655.4</v>
      </c>
      <c r="BD49" s="5">
        <f t="shared" si="7"/>
        <v>85.5</v>
      </c>
      <c r="BH49" s="5">
        <f t="shared" si="8"/>
        <v>139.69999999999999</v>
      </c>
      <c r="BI49" s="5">
        <f t="shared" si="8"/>
        <v>715.9</v>
      </c>
      <c r="BJ49" s="5">
        <f t="shared" si="8"/>
        <v>532.70000000000005</v>
      </c>
      <c r="BK49" s="5">
        <f t="shared" si="8"/>
        <v>666.3</v>
      </c>
      <c r="BL49" s="5">
        <f t="shared" si="8"/>
        <v>543.1</v>
      </c>
      <c r="BM49" s="5">
        <f t="shared" si="8"/>
        <v>569.9</v>
      </c>
      <c r="BN49" s="5">
        <f t="shared" si="8"/>
        <v>0</v>
      </c>
    </row>
    <row r="50" spans="1:66">
      <c r="A50" s="5">
        <f t="shared" si="9"/>
        <v>470</v>
      </c>
      <c r="B50" s="1">
        <v>226</v>
      </c>
      <c r="C50" s="1">
        <v>231</v>
      </c>
      <c r="D50" s="1">
        <v>214</v>
      </c>
      <c r="E50" s="1">
        <v>231</v>
      </c>
      <c r="F50" s="1">
        <v>228</v>
      </c>
      <c r="G50" s="1">
        <v>864</v>
      </c>
      <c r="H50" s="1">
        <v>644</v>
      </c>
      <c r="I50" s="1">
        <v>861</v>
      </c>
      <c r="J50" s="1">
        <v>905</v>
      </c>
      <c r="K50" s="1">
        <v>667</v>
      </c>
      <c r="L50" s="1"/>
      <c r="M50" s="1"/>
      <c r="N50" s="1">
        <v>484</v>
      </c>
      <c r="O50" s="1">
        <v>618</v>
      </c>
      <c r="P50" s="1">
        <v>606</v>
      </c>
      <c r="Q50" s="1">
        <v>629</v>
      </c>
      <c r="R50" s="1">
        <v>705</v>
      </c>
      <c r="S50" s="1">
        <v>699</v>
      </c>
      <c r="T50" s="1">
        <v>662</v>
      </c>
      <c r="U50" s="1">
        <v>859</v>
      </c>
      <c r="V50" s="1">
        <v>733</v>
      </c>
      <c r="W50" s="1">
        <v>744</v>
      </c>
      <c r="X50" s="1"/>
      <c r="Y50" s="1"/>
      <c r="Z50" s="1">
        <v>512</v>
      </c>
      <c r="AA50" s="1">
        <v>793</v>
      </c>
      <c r="AB50" s="1">
        <v>630</v>
      </c>
      <c r="AC50" s="1">
        <v>553</v>
      </c>
      <c r="AD50" s="1">
        <v>600</v>
      </c>
      <c r="AE50" s="1">
        <v>565</v>
      </c>
      <c r="AF50" s="1">
        <v>587</v>
      </c>
      <c r="AG50" s="1">
        <v>603</v>
      </c>
      <c r="AH50" s="1">
        <v>827</v>
      </c>
      <c r="AI50" s="1">
        <v>635</v>
      </c>
      <c r="AJ50" s="1"/>
      <c r="AK50" s="1"/>
      <c r="AL50" s="1">
        <v>201</v>
      </c>
      <c r="AM50" s="1">
        <v>200</v>
      </c>
      <c r="AN50" s="1">
        <v>207</v>
      </c>
      <c r="AO50" s="1">
        <v>197</v>
      </c>
      <c r="AP50" s="1">
        <v>206</v>
      </c>
      <c r="AQ50" s="1">
        <v>86</v>
      </c>
      <c r="AR50" s="1">
        <v>86</v>
      </c>
      <c r="AS50" s="1">
        <v>85</v>
      </c>
      <c r="AT50" s="7">
        <v>101</v>
      </c>
      <c r="AU50" s="1">
        <v>89</v>
      </c>
      <c r="AX50" s="5">
        <f t="shared" si="1"/>
        <v>226</v>
      </c>
      <c r="AY50" s="5">
        <f t="shared" si="2"/>
        <v>788.2</v>
      </c>
      <c r="AZ50" s="5">
        <f t="shared" si="3"/>
        <v>608.4</v>
      </c>
      <c r="BA50" s="5">
        <f t="shared" si="4"/>
        <v>739.4</v>
      </c>
      <c r="BB50" s="5">
        <f t="shared" si="5"/>
        <v>617.6</v>
      </c>
      <c r="BC50" s="5">
        <f t="shared" si="6"/>
        <v>643.4</v>
      </c>
      <c r="BD50" s="5">
        <f t="shared" si="7"/>
        <v>86.5</v>
      </c>
      <c r="BH50" s="5">
        <f t="shared" si="8"/>
        <v>139.5</v>
      </c>
      <c r="BI50" s="5">
        <f t="shared" si="8"/>
        <v>701.7</v>
      </c>
      <c r="BJ50" s="5">
        <f t="shared" si="8"/>
        <v>521.9</v>
      </c>
      <c r="BK50" s="5">
        <f t="shared" si="8"/>
        <v>652.9</v>
      </c>
      <c r="BL50" s="5">
        <f t="shared" si="8"/>
        <v>531.1</v>
      </c>
      <c r="BM50" s="5">
        <f t="shared" si="8"/>
        <v>556.9</v>
      </c>
      <c r="BN50" s="5">
        <f t="shared" si="8"/>
        <v>0</v>
      </c>
    </row>
    <row r="51" spans="1:66">
      <c r="A51" s="5">
        <f t="shared" si="9"/>
        <v>480</v>
      </c>
      <c r="B51" s="1">
        <v>227</v>
      </c>
      <c r="C51" s="1">
        <v>232</v>
      </c>
      <c r="D51" s="1">
        <v>215</v>
      </c>
      <c r="E51" s="1">
        <v>233</v>
      </c>
      <c r="F51" s="1">
        <v>229</v>
      </c>
      <c r="G51" s="1">
        <v>852</v>
      </c>
      <c r="H51" s="1">
        <v>638</v>
      </c>
      <c r="I51" s="1">
        <v>850</v>
      </c>
      <c r="J51" s="1">
        <v>894</v>
      </c>
      <c r="K51" s="1">
        <v>659</v>
      </c>
      <c r="L51" s="1"/>
      <c r="M51" s="1"/>
      <c r="N51" s="1">
        <v>478</v>
      </c>
      <c r="O51" s="1">
        <v>608</v>
      </c>
      <c r="P51" s="1">
        <v>596</v>
      </c>
      <c r="Q51" s="1">
        <v>621</v>
      </c>
      <c r="R51" s="1">
        <v>695</v>
      </c>
      <c r="S51" s="1">
        <v>687</v>
      </c>
      <c r="T51" s="1">
        <v>650</v>
      </c>
      <c r="U51" s="1">
        <v>846</v>
      </c>
      <c r="V51" s="1">
        <v>723</v>
      </c>
      <c r="W51" s="1">
        <v>734</v>
      </c>
      <c r="X51" s="1"/>
      <c r="Y51" s="1"/>
      <c r="Z51" s="1">
        <v>505</v>
      </c>
      <c r="AA51" s="1">
        <v>787</v>
      </c>
      <c r="AB51" s="1">
        <v>622</v>
      </c>
      <c r="AC51" s="1">
        <v>545</v>
      </c>
      <c r="AD51" s="1">
        <v>592</v>
      </c>
      <c r="AE51" s="1">
        <v>559</v>
      </c>
      <c r="AF51" s="1">
        <v>580</v>
      </c>
      <c r="AG51" s="1">
        <v>596</v>
      </c>
      <c r="AH51" s="1">
        <v>816</v>
      </c>
      <c r="AI51" s="1">
        <v>624</v>
      </c>
      <c r="AJ51" s="1"/>
      <c r="AK51" s="1"/>
      <c r="AL51" s="1">
        <v>202</v>
      </c>
      <c r="AM51" s="1">
        <v>201</v>
      </c>
      <c r="AN51" s="1">
        <v>209</v>
      </c>
      <c r="AO51" s="1">
        <v>197</v>
      </c>
      <c r="AP51" s="1">
        <v>208</v>
      </c>
      <c r="AQ51" s="1">
        <v>86</v>
      </c>
      <c r="AR51" s="1">
        <v>86</v>
      </c>
      <c r="AS51" s="1">
        <v>85</v>
      </c>
      <c r="AT51" s="7">
        <v>104</v>
      </c>
      <c r="AU51" s="1">
        <v>89</v>
      </c>
      <c r="AX51" s="5">
        <f t="shared" si="1"/>
        <v>227.2</v>
      </c>
      <c r="AY51" s="5">
        <f t="shared" si="2"/>
        <v>778.6</v>
      </c>
      <c r="AZ51" s="5">
        <f t="shared" si="3"/>
        <v>599.6</v>
      </c>
      <c r="BA51" s="5">
        <f t="shared" si="4"/>
        <v>728</v>
      </c>
      <c r="BB51" s="5">
        <f t="shared" si="5"/>
        <v>610.20000000000005</v>
      </c>
      <c r="BC51" s="5">
        <f t="shared" si="6"/>
        <v>635</v>
      </c>
      <c r="BD51" s="5">
        <f t="shared" si="7"/>
        <v>86.5</v>
      </c>
      <c r="BH51" s="5">
        <f t="shared" si="8"/>
        <v>140.69999999999999</v>
      </c>
      <c r="BI51" s="5">
        <f t="shared" si="8"/>
        <v>692.1</v>
      </c>
      <c r="BJ51" s="5">
        <f t="shared" si="8"/>
        <v>513.1</v>
      </c>
      <c r="BK51" s="5">
        <f t="shared" si="8"/>
        <v>641.5</v>
      </c>
      <c r="BL51" s="5">
        <f t="shared" si="8"/>
        <v>523.70000000000005</v>
      </c>
      <c r="BM51" s="5">
        <f t="shared" si="8"/>
        <v>548.5</v>
      </c>
      <c r="BN51" s="5">
        <f t="shared" si="8"/>
        <v>0</v>
      </c>
    </row>
    <row r="52" spans="1:66">
      <c r="A52" s="5">
        <f t="shared" si="9"/>
        <v>490</v>
      </c>
      <c r="B52" s="1">
        <v>226</v>
      </c>
      <c r="C52" s="1">
        <v>232</v>
      </c>
      <c r="D52" s="1">
        <v>213</v>
      </c>
      <c r="E52" s="1">
        <v>231</v>
      </c>
      <c r="F52" s="1">
        <v>229</v>
      </c>
      <c r="G52" s="1">
        <v>834</v>
      </c>
      <c r="H52" s="1">
        <v>626</v>
      </c>
      <c r="I52" s="1">
        <v>832</v>
      </c>
      <c r="J52" s="1">
        <v>879</v>
      </c>
      <c r="K52" s="1">
        <v>646</v>
      </c>
      <c r="L52" s="1"/>
      <c r="M52" s="1"/>
      <c r="N52" s="1">
        <v>470</v>
      </c>
      <c r="O52" s="1">
        <v>594</v>
      </c>
      <c r="P52" s="1">
        <v>585</v>
      </c>
      <c r="Q52" s="1">
        <v>610</v>
      </c>
      <c r="R52" s="1">
        <v>683</v>
      </c>
      <c r="S52" s="1">
        <v>674</v>
      </c>
      <c r="T52" s="1">
        <v>638</v>
      </c>
      <c r="U52" s="1">
        <v>827</v>
      </c>
      <c r="V52" s="1">
        <v>709</v>
      </c>
      <c r="W52" s="1">
        <v>720</v>
      </c>
      <c r="X52" s="1"/>
      <c r="Y52" s="1"/>
      <c r="Z52" s="1">
        <v>496</v>
      </c>
      <c r="AA52" s="1">
        <v>773</v>
      </c>
      <c r="AB52" s="1">
        <v>609</v>
      </c>
      <c r="AC52" s="1">
        <v>533</v>
      </c>
      <c r="AD52" s="1">
        <v>580</v>
      </c>
      <c r="AE52" s="1">
        <v>548</v>
      </c>
      <c r="AF52" s="1">
        <v>568</v>
      </c>
      <c r="AG52" s="1">
        <v>586</v>
      </c>
      <c r="AH52" s="1">
        <v>798</v>
      </c>
      <c r="AI52" s="1">
        <v>613</v>
      </c>
      <c r="AJ52" s="1"/>
      <c r="AK52" s="1"/>
      <c r="AL52" s="1">
        <v>202</v>
      </c>
      <c r="AM52" s="1">
        <v>200</v>
      </c>
      <c r="AN52" s="1">
        <v>207</v>
      </c>
      <c r="AO52" s="1">
        <v>196</v>
      </c>
      <c r="AP52" s="1">
        <v>206</v>
      </c>
      <c r="AQ52" s="1">
        <v>85</v>
      </c>
      <c r="AR52" s="1">
        <v>84</v>
      </c>
      <c r="AS52" s="1">
        <v>84</v>
      </c>
      <c r="AT52" s="7">
        <v>105</v>
      </c>
      <c r="AU52" s="1">
        <v>89</v>
      </c>
      <c r="AX52" s="5">
        <f t="shared" si="1"/>
        <v>226.2</v>
      </c>
      <c r="AY52" s="5">
        <f t="shared" si="2"/>
        <v>763.4</v>
      </c>
      <c r="AZ52" s="5">
        <f t="shared" si="3"/>
        <v>588.4</v>
      </c>
      <c r="BA52" s="5">
        <f t="shared" si="4"/>
        <v>713.6</v>
      </c>
      <c r="BB52" s="5">
        <f t="shared" si="5"/>
        <v>598.20000000000005</v>
      </c>
      <c r="BC52" s="5">
        <f t="shared" si="6"/>
        <v>622.6</v>
      </c>
      <c r="BD52" s="5">
        <f t="shared" si="7"/>
        <v>85.5</v>
      </c>
      <c r="BH52" s="5">
        <f t="shared" si="8"/>
        <v>140.69999999999999</v>
      </c>
      <c r="BI52" s="5">
        <f t="shared" si="8"/>
        <v>677.9</v>
      </c>
      <c r="BJ52" s="5">
        <f t="shared" si="8"/>
        <v>502.9</v>
      </c>
      <c r="BK52" s="5">
        <f t="shared" si="8"/>
        <v>628.1</v>
      </c>
      <c r="BL52" s="5">
        <f t="shared" si="8"/>
        <v>512.70000000000005</v>
      </c>
      <c r="BM52" s="5">
        <f t="shared" si="8"/>
        <v>537.1</v>
      </c>
      <c r="BN52" s="5">
        <f t="shared" si="8"/>
        <v>0</v>
      </c>
    </row>
    <row r="53" spans="1:66">
      <c r="A53" s="5">
        <f t="shared" si="9"/>
        <v>500</v>
      </c>
      <c r="B53" s="1">
        <v>225</v>
      </c>
      <c r="C53" s="1">
        <v>232</v>
      </c>
      <c r="D53" s="1">
        <v>214</v>
      </c>
      <c r="E53" s="1">
        <v>233</v>
      </c>
      <c r="F53" s="1">
        <v>229</v>
      </c>
      <c r="G53" s="1">
        <v>818</v>
      </c>
      <c r="H53" s="1">
        <v>620</v>
      </c>
      <c r="I53" s="1">
        <v>816</v>
      </c>
      <c r="J53" s="1">
        <v>864</v>
      </c>
      <c r="K53" s="1">
        <v>635</v>
      </c>
      <c r="L53" s="1"/>
      <c r="M53" s="1"/>
      <c r="N53" s="1">
        <v>463</v>
      </c>
      <c r="O53" s="1">
        <v>584</v>
      </c>
      <c r="P53" s="1">
        <v>575</v>
      </c>
      <c r="Q53" s="1">
        <v>601</v>
      </c>
      <c r="R53" s="1">
        <v>671</v>
      </c>
      <c r="S53" s="1">
        <v>663</v>
      </c>
      <c r="T53" s="1">
        <v>627</v>
      </c>
      <c r="U53" s="1">
        <v>810</v>
      </c>
      <c r="V53" s="1">
        <v>698</v>
      </c>
      <c r="W53" s="1">
        <v>707</v>
      </c>
      <c r="X53" s="1"/>
      <c r="Y53" s="1"/>
      <c r="Z53" s="1">
        <v>489</v>
      </c>
      <c r="AA53" s="1">
        <v>763</v>
      </c>
      <c r="AB53" s="1">
        <v>599</v>
      </c>
      <c r="AC53" s="1">
        <v>526</v>
      </c>
      <c r="AD53" s="1">
        <v>572</v>
      </c>
      <c r="AE53" s="1">
        <v>542</v>
      </c>
      <c r="AF53" s="1">
        <v>561</v>
      </c>
      <c r="AG53" s="1">
        <v>578</v>
      </c>
      <c r="AH53" s="1">
        <v>785</v>
      </c>
      <c r="AI53" s="1">
        <v>603</v>
      </c>
      <c r="AJ53" s="1"/>
      <c r="AK53" s="1"/>
      <c r="AL53" s="1">
        <v>201</v>
      </c>
      <c r="AM53" s="1">
        <v>200</v>
      </c>
      <c r="AN53" s="1">
        <v>207</v>
      </c>
      <c r="AO53" s="1">
        <v>196</v>
      </c>
      <c r="AP53" s="1">
        <v>206</v>
      </c>
      <c r="AQ53" s="1">
        <v>85</v>
      </c>
      <c r="AR53" s="1">
        <v>85</v>
      </c>
      <c r="AS53" s="1">
        <v>85</v>
      </c>
      <c r="AT53" s="7">
        <v>106</v>
      </c>
      <c r="AU53" s="1">
        <v>88</v>
      </c>
      <c r="AX53" s="5">
        <f t="shared" si="1"/>
        <v>226.6</v>
      </c>
      <c r="AY53" s="5">
        <f t="shared" si="2"/>
        <v>750.6</v>
      </c>
      <c r="AZ53" s="5">
        <f t="shared" si="3"/>
        <v>578.79999999999995</v>
      </c>
      <c r="BA53" s="5">
        <f t="shared" si="4"/>
        <v>701</v>
      </c>
      <c r="BB53" s="5">
        <f t="shared" si="5"/>
        <v>589.79999999999995</v>
      </c>
      <c r="BC53" s="5">
        <f t="shared" si="6"/>
        <v>613.79999999999995</v>
      </c>
      <c r="BD53" s="5">
        <f t="shared" si="7"/>
        <v>85.75</v>
      </c>
      <c r="BH53" s="5">
        <f t="shared" si="8"/>
        <v>140.85</v>
      </c>
      <c r="BI53" s="5">
        <f t="shared" si="8"/>
        <v>664.85</v>
      </c>
      <c r="BJ53" s="5">
        <f t="shared" ref="BJ53:BN67" si="10">AZ53-$BD53</f>
        <v>493.04999999999995</v>
      </c>
      <c r="BK53" s="5">
        <f t="shared" si="10"/>
        <v>615.25</v>
      </c>
      <c r="BL53" s="5">
        <f t="shared" si="10"/>
        <v>504.04999999999995</v>
      </c>
      <c r="BM53" s="5">
        <f t="shared" si="10"/>
        <v>528.04999999999995</v>
      </c>
      <c r="BN53" s="5">
        <f t="shared" si="10"/>
        <v>0</v>
      </c>
    </row>
    <row r="54" spans="1:66">
      <c r="A54" s="5">
        <f t="shared" si="9"/>
        <v>510</v>
      </c>
      <c r="B54" s="1">
        <v>226</v>
      </c>
      <c r="C54" s="1">
        <v>232</v>
      </c>
      <c r="D54" s="1">
        <v>214</v>
      </c>
      <c r="E54" s="1">
        <v>233</v>
      </c>
      <c r="F54" s="1">
        <v>230</v>
      </c>
      <c r="G54" s="1">
        <v>804</v>
      </c>
      <c r="H54" s="1">
        <v>610</v>
      </c>
      <c r="I54" s="1">
        <v>803</v>
      </c>
      <c r="J54" s="1">
        <v>852</v>
      </c>
      <c r="K54" s="1">
        <v>626</v>
      </c>
      <c r="L54" s="1"/>
      <c r="M54" s="1"/>
      <c r="N54" s="1">
        <v>459</v>
      </c>
      <c r="O54" s="1">
        <v>573</v>
      </c>
      <c r="P54" s="1">
        <v>565</v>
      </c>
      <c r="Q54" s="1">
        <v>591</v>
      </c>
      <c r="R54" s="1">
        <v>659</v>
      </c>
      <c r="S54" s="1">
        <v>649</v>
      </c>
      <c r="T54" s="1">
        <v>616</v>
      </c>
      <c r="U54" s="1">
        <v>795</v>
      </c>
      <c r="V54" s="1">
        <v>686</v>
      </c>
      <c r="W54" s="1">
        <v>694</v>
      </c>
      <c r="X54" s="1"/>
      <c r="Y54" s="1"/>
      <c r="Z54" s="1">
        <v>484</v>
      </c>
      <c r="AA54" s="1">
        <v>751</v>
      </c>
      <c r="AB54" s="1">
        <v>587</v>
      </c>
      <c r="AC54" s="1">
        <v>519</v>
      </c>
      <c r="AD54" s="1">
        <v>564</v>
      </c>
      <c r="AE54" s="1">
        <v>533</v>
      </c>
      <c r="AF54" s="1">
        <v>554</v>
      </c>
      <c r="AG54" s="1">
        <v>571</v>
      </c>
      <c r="AH54" s="1">
        <v>771</v>
      </c>
      <c r="AI54" s="1">
        <v>593</v>
      </c>
      <c r="AJ54" s="1"/>
      <c r="AK54" s="1"/>
      <c r="AL54" s="1">
        <v>202</v>
      </c>
      <c r="AM54" s="1">
        <v>201</v>
      </c>
      <c r="AN54" s="1">
        <v>207</v>
      </c>
      <c r="AO54" s="1">
        <v>196</v>
      </c>
      <c r="AP54" s="1">
        <v>207</v>
      </c>
      <c r="AQ54" s="1">
        <v>86</v>
      </c>
      <c r="AR54" s="1">
        <v>85</v>
      </c>
      <c r="AS54" s="1">
        <v>84</v>
      </c>
      <c r="AT54" s="7">
        <v>108</v>
      </c>
      <c r="AU54" s="1">
        <v>89</v>
      </c>
      <c r="AX54" s="5">
        <f t="shared" si="1"/>
        <v>227</v>
      </c>
      <c r="AY54" s="5">
        <f t="shared" si="2"/>
        <v>739</v>
      </c>
      <c r="AZ54" s="5">
        <f t="shared" si="3"/>
        <v>569.4</v>
      </c>
      <c r="BA54" s="5">
        <f t="shared" si="4"/>
        <v>688</v>
      </c>
      <c r="BB54" s="5">
        <f t="shared" si="5"/>
        <v>581</v>
      </c>
      <c r="BC54" s="5">
        <f t="shared" si="6"/>
        <v>604.4</v>
      </c>
      <c r="BD54" s="5">
        <f t="shared" si="7"/>
        <v>86</v>
      </c>
      <c r="BH54" s="5">
        <f t="shared" ref="BH54:BN68" si="11">AX54-$BD54</f>
        <v>141</v>
      </c>
      <c r="BI54" s="5">
        <f t="shared" si="11"/>
        <v>653</v>
      </c>
      <c r="BJ54" s="5">
        <f t="shared" si="10"/>
        <v>483.4</v>
      </c>
      <c r="BK54" s="5">
        <f t="shared" si="10"/>
        <v>602</v>
      </c>
      <c r="BL54" s="5">
        <f t="shared" si="10"/>
        <v>495</v>
      </c>
      <c r="BM54" s="5">
        <f t="shared" si="10"/>
        <v>518.4</v>
      </c>
      <c r="BN54" s="5">
        <f t="shared" si="10"/>
        <v>0</v>
      </c>
    </row>
    <row r="55" spans="1:66">
      <c r="A55" s="5">
        <f t="shared" si="9"/>
        <v>520</v>
      </c>
      <c r="B55" s="1">
        <v>226</v>
      </c>
      <c r="C55" s="1">
        <v>231</v>
      </c>
      <c r="D55" s="1">
        <v>214</v>
      </c>
      <c r="E55" s="1">
        <v>234</v>
      </c>
      <c r="F55" s="1">
        <v>230</v>
      </c>
      <c r="G55" s="1">
        <v>792</v>
      </c>
      <c r="H55" s="1">
        <v>602</v>
      </c>
      <c r="I55" s="1">
        <v>789</v>
      </c>
      <c r="J55" s="1">
        <v>842</v>
      </c>
      <c r="K55" s="1">
        <v>618</v>
      </c>
      <c r="L55" s="1"/>
      <c r="M55" s="1"/>
      <c r="N55" s="1">
        <v>452</v>
      </c>
      <c r="O55" s="1">
        <v>560</v>
      </c>
      <c r="P55" s="1">
        <v>556</v>
      </c>
      <c r="Q55" s="1">
        <v>582</v>
      </c>
      <c r="R55" s="1">
        <v>646</v>
      </c>
      <c r="S55" s="1">
        <v>639</v>
      </c>
      <c r="T55" s="1">
        <v>605</v>
      </c>
      <c r="U55" s="1">
        <v>782</v>
      </c>
      <c r="V55" s="1">
        <v>675</v>
      </c>
      <c r="W55" s="1">
        <v>683</v>
      </c>
      <c r="X55" s="1"/>
      <c r="Y55" s="1"/>
      <c r="Z55" s="1">
        <v>477</v>
      </c>
      <c r="AA55" s="1">
        <v>741</v>
      </c>
      <c r="AB55" s="1">
        <v>577</v>
      </c>
      <c r="AC55" s="1">
        <v>511</v>
      </c>
      <c r="AD55" s="1">
        <v>555</v>
      </c>
      <c r="AE55" s="1">
        <v>526</v>
      </c>
      <c r="AF55" s="1">
        <v>544</v>
      </c>
      <c r="AG55" s="1">
        <v>563</v>
      </c>
      <c r="AH55" s="1">
        <v>759</v>
      </c>
      <c r="AI55" s="1">
        <v>584</v>
      </c>
      <c r="AJ55" s="1"/>
      <c r="AK55" s="1"/>
      <c r="AL55" s="1">
        <v>202</v>
      </c>
      <c r="AM55" s="1">
        <v>201</v>
      </c>
      <c r="AN55" s="1">
        <v>208</v>
      </c>
      <c r="AO55" s="1">
        <v>196</v>
      </c>
      <c r="AP55" s="1">
        <v>207</v>
      </c>
      <c r="AQ55" s="1">
        <v>85</v>
      </c>
      <c r="AR55" s="1">
        <v>85</v>
      </c>
      <c r="AS55" s="1">
        <v>84</v>
      </c>
      <c r="AT55" s="7">
        <v>110</v>
      </c>
      <c r="AU55" s="1">
        <v>89</v>
      </c>
      <c r="AX55" s="5">
        <f t="shared" si="1"/>
        <v>227</v>
      </c>
      <c r="AY55" s="5">
        <f t="shared" si="2"/>
        <v>728.6</v>
      </c>
      <c r="AZ55" s="5">
        <f t="shared" si="3"/>
        <v>559.20000000000005</v>
      </c>
      <c r="BA55" s="5">
        <f t="shared" si="4"/>
        <v>676.8</v>
      </c>
      <c r="BB55" s="5">
        <f t="shared" si="5"/>
        <v>572.20000000000005</v>
      </c>
      <c r="BC55" s="5">
        <f t="shared" si="6"/>
        <v>595.20000000000005</v>
      </c>
      <c r="BD55" s="5">
        <f t="shared" si="7"/>
        <v>85.75</v>
      </c>
      <c r="BH55" s="5">
        <f t="shared" si="11"/>
        <v>141.25</v>
      </c>
      <c r="BI55" s="5">
        <f t="shared" si="11"/>
        <v>642.85</v>
      </c>
      <c r="BJ55" s="5">
        <f t="shared" si="10"/>
        <v>473.45000000000005</v>
      </c>
      <c r="BK55" s="5">
        <f t="shared" si="10"/>
        <v>591.04999999999995</v>
      </c>
      <c r="BL55" s="5">
        <f t="shared" si="10"/>
        <v>486.45000000000005</v>
      </c>
      <c r="BM55" s="5">
        <f t="shared" si="10"/>
        <v>509.45000000000005</v>
      </c>
      <c r="BN55" s="5">
        <f t="shared" si="10"/>
        <v>0</v>
      </c>
    </row>
    <row r="56" spans="1:66">
      <c r="A56" s="5">
        <f t="shared" si="9"/>
        <v>530</v>
      </c>
      <c r="B56" s="1">
        <v>227</v>
      </c>
      <c r="C56" s="1">
        <v>233</v>
      </c>
      <c r="D56" s="1">
        <v>215</v>
      </c>
      <c r="E56" s="1">
        <v>235</v>
      </c>
      <c r="F56" s="1">
        <v>232</v>
      </c>
      <c r="G56" s="1">
        <v>782</v>
      </c>
      <c r="H56" s="1">
        <v>596</v>
      </c>
      <c r="I56" s="1">
        <v>776</v>
      </c>
      <c r="J56" s="1">
        <v>836</v>
      </c>
      <c r="K56" s="1">
        <v>611</v>
      </c>
      <c r="L56" s="1"/>
      <c r="M56" s="1"/>
      <c r="N56" s="1">
        <v>450</v>
      </c>
      <c r="O56" s="1">
        <v>550</v>
      </c>
      <c r="P56" s="1">
        <v>549</v>
      </c>
      <c r="Q56" s="1">
        <v>575</v>
      </c>
      <c r="R56" s="1">
        <v>639</v>
      </c>
      <c r="S56" s="1">
        <v>630</v>
      </c>
      <c r="T56" s="1">
        <v>597</v>
      </c>
      <c r="U56" s="1">
        <v>772</v>
      </c>
      <c r="V56" s="1">
        <v>668</v>
      </c>
      <c r="W56" s="1">
        <v>676</v>
      </c>
      <c r="X56" s="1"/>
      <c r="Y56" s="1"/>
      <c r="Z56" s="1">
        <v>472</v>
      </c>
      <c r="AA56" s="1">
        <v>733</v>
      </c>
      <c r="AB56" s="1">
        <v>570</v>
      </c>
      <c r="AC56" s="1">
        <v>507</v>
      </c>
      <c r="AD56" s="1">
        <v>549</v>
      </c>
      <c r="AE56" s="1">
        <v>523</v>
      </c>
      <c r="AF56" s="1">
        <v>540</v>
      </c>
      <c r="AG56" s="1">
        <v>559</v>
      </c>
      <c r="AH56" s="1">
        <v>750</v>
      </c>
      <c r="AI56" s="1">
        <v>577</v>
      </c>
      <c r="AJ56" s="1"/>
      <c r="AK56" s="1"/>
      <c r="AL56" s="1">
        <v>202</v>
      </c>
      <c r="AM56" s="1">
        <v>201</v>
      </c>
      <c r="AN56" s="1">
        <v>208</v>
      </c>
      <c r="AO56" s="1">
        <v>197</v>
      </c>
      <c r="AP56" s="1">
        <v>207</v>
      </c>
      <c r="AQ56" s="1">
        <v>86</v>
      </c>
      <c r="AR56" s="1">
        <v>85</v>
      </c>
      <c r="AS56" s="1">
        <v>85</v>
      </c>
      <c r="AT56" s="7">
        <v>112</v>
      </c>
      <c r="AU56" s="1">
        <v>88</v>
      </c>
      <c r="AX56" s="5">
        <f t="shared" si="1"/>
        <v>228.4</v>
      </c>
      <c r="AY56" s="5">
        <f t="shared" si="2"/>
        <v>720.2</v>
      </c>
      <c r="AZ56" s="5">
        <f t="shared" si="3"/>
        <v>552.6</v>
      </c>
      <c r="BA56" s="5">
        <f t="shared" si="4"/>
        <v>668.6</v>
      </c>
      <c r="BB56" s="5">
        <f t="shared" si="5"/>
        <v>566.20000000000005</v>
      </c>
      <c r="BC56" s="5">
        <f t="shared" si="6"/>
        <v>589.79999999999995</v>
      </c>
      <c r="BD56" s="5">
        <f t="shared" si="7"/>
        <v>86</v>
      </c>
      <c r="BH56" s="5">
        <f t="shared" si="11"/>
        <v>142.4</v>
      </c>
      <c r="BI56" s="5">
        <f t="shared" si="11"/>
        <v>634.20000000000005</v>
      </c>
      <c r="BJ56" s="5">
        <f t="shared" si="10"/>
        <v>466.6</v>
      </c>
      <c r="BK56" s="5">
        <f t="shared" si="10"/>
        <v>582.6</v>
      </c>
      <c r="BL56" s="5">
        <f t="shared" si="10"/>
        <v>480.20000000000005</v>
      </c>
      <c r="BM56" s="5">
        <f t="shared" si="10"/>
        <v>503.79999999999995</v>
      </c>
      <c r="BN56" s="5">
        <f t="shared" si="10"/>
        <v>0</v>
      </c>
    </row>
    <row r="57" spans="1:66">
      <c r="A57" s="5">
        <f t="shared" si="9"/>
        <v>540</v>
      </c>
      <c r="B57" s="1">
        <v>227</v>
      </c>
      <c r="C57" s="1">
        <v>223</v>
      </c>
      <c r="D57" s="1">
        <v>213</v>
      </c>
      <c r="E57" s="1">
        <v>235</v>
      </c>
      <c r="F57" s="1">
        <v>230</v>
      </c>
      <c r="G57" s="1">
        <v>770</v>
      </c>
      <c r="H57" s="1">
        <v>588</v>
      </c>
      <c r="I57" s="1">
        <v>764</v>
      </c>
      <c r="J57" s="1">
        <v>821</v>
      </c>
      <c r="K57" s="1">
        <v>601</v>
      </c>
      <c r="L57" s="1"/>
      <c r="M57" s="1"/>
      <c r="N57" s="1">
        <v>444</v>
      </c>
      <c r="O57" s="1">
        <v>540</v>
      </c>
      <c r="P57" s="1">
        <v>538</v>
      </c>
      <c r="Q57" s="1">
        <v>562</v>
      </c>
      <c r="R57" s="1">
        <v>626</v>
      </c>
      <c r="S57" s="1">
        <v>618</v>
      </c>
      <c r="T57" s="1">
        <v>585</v>
      </c>
      <c r="U57" s="1">
        <v>756</v>
      </c>
      <c r="V57" s="1">
        <v>658</v>
      </c>
      <c r="W57" s="1">
        <v>661</v>
      </c>
      <c r="X57" s="1"/>
      <c r="Y57" s="1"/>
      <c r="Z57" s="1">
        <v>466</v>
      </c>
      <c r="AA57" s="1">
        <v>719</v>
      </c>
      <c r="AB57" s="1">
        <v>560</v>
      </c>
      <c r="AC57" s="1">
        <v>498</v>
      </c>
      <c r="AD57" s="1">
        <v>542</v>
      </c>
      <c r="AE57" s="1">
        <v>513</v>
      </c>
      <c r="AF57" s="1">
        <v>533</v>
      </c>
      <c r="AG57" s="1">
        <v>552</v>
      </c>
      <c r="AH57" s="1">
        <v>695</v>
      </c>
      <c r="AI57" s="1">
        <v>567</v>
      </c>
      <c r="AJ57" s="1"/>
      <c r="AK57" s="1"/>
      <c r="AL57" s="1">
        <v>202</v>
      </c>
      <c r="AM57" s="1">
        <v>200</v>
      </c>
      <c r="AN57" s="1">
        <v>207</v>
      </c>
      <c r="AO57" s="1">
        <v>195</v>
      </c>
      <c r="AP57" s="1">
        <v>206</v>
      </c>
      <c r="AQ57" s="1">
        <v>85</v>
      </c>
      <c r="AR57" s="1">
        <v>83</v>
      </c>
      <c r="AS57" s="1">
        <v>84</v>
      </c>
      <c r="AT57" s="7">
        <v>114</v>
      </c>
      <c r="AU57" s="1">
        <v>88</v>
      </c>
      <c r="AX57" s="5">
        <f t="shared" si="1"/>
        <v>225.6</v>
      </c>
      <c r="AY57" s="5">
        <f t="shared" si="2"/>
        <v>708.8</v>
      </c>
      <c r="AZ57" s="5">
        <f t="shared" si="3"/>
        <v>542</v>
      </c>
      <c r="BA57" s="5">
        <f t="shared" si="4"/>
        <v>655.6</v>
      </c>
      <c r="BB57" s="5">
        <f t="shared" si="5"/>
        <v>557</v>
      </c>
      <c r="BC57" s="5">
        <f t="shared" si="6"/>
        <v>572</v>
      </c>
      <c r="BD57" s="5">
        <f t="shared" si="7"/>
        <v>85</v>
      </c>
      <c r="BH57" s="5">
        <f t="shared" si="11"/>
        <v>140.6</v>
      </c>
      <c r="BI57" s="5">
        <f t="shared" si="11"/>
        <v>623.79999999999995</v>
      </c>
      <c r="BJ57" s="5">
        <f t="shared" si="10"/>
        <v>457</v>
      </c>
      <c r="BK57" s="5">
        <f t="shared" si="10"/>
        <v>570.6</v>
      </c>
      <c r="BL57" s="5">
        <f t="shared" si="10"/>
        <v>472</v>
      </c>
      <c r="BM57" s="5">
        <f t="shared" si="10"/>
        <v>487</v>
      </c>
      <c r="BN57" s="5">
        <f t="shared" si="10"/>
        <v>0</v>
      </c>
    </row>
    <row r="58" spans="1:66">
      <c r="A58" s="5">
        <f t="shared" si="9"/>
        <v>550</v>
      </c>
      <c r="B58" s="1">
        <v>225</v>
      </c>
      <c r="C58" s="1">
        <v>221</v>
      </c>
      <c r="D58" s="1">
        <v>213</v>
      </c>
      <c r="E58" s="1">
        <v>235</v>
      </c>
      <c r="F58" s="1">
        <v>231</v>
      </c>
      <c r="G58" s="1">
        <v>762</v>
      </c>
      <c r="H58" s="1">
        <v>583</v>
      </c>
      <c r="I58" s="1">
        <v>751</v>
      </c>
      <c r="J58" s="1">
        <v>808</v>
      </c>
      <c r="K58" s="1">
        <v>595</v>
      </c>
      <c r="L58" s="1"/>
      <c r="M58" s="1"/>
      <c r="N58" s="1">
        <v>438</v>
      </c>
      <c r="O58" s="1">
        <v>533</v>
      </c>
      <c r="P58" s="1">
        <v>531</v>
      </c>
      <c r="Q58" s="1">
        <v>555</v>
      </c>
      <c r="R58" s="1">
        <v>616</v>
      </c>
      <c r="S58" s="1">
        <v>607</v>
      </c>
      <c r="T58" s="1">
        <v>576</v>
      </c>
      <c r="U58" s="1">
        <v>744</v>
      </c>
      <c r="V58" s="1">
        <v>648</v>
      </c>
      <c r="W58" s="1">
        <v>652</v>
      </c>
      <c r="X58" s="1"/>
      <c r="Y58" s="1"/>
      <c r="Z58" s="1">
        <v>462</v>
      </c>
      <c r="AA58" s="1">
        <v>708</v>
      </c>
      <c r="AB58" s="1">
        <v>552</v>
      </c>
      <c r="AC58" s="1">
        <v>492</v>
      </c>
      <c r="AD58" s="1">
        <v>534</v>
      </c>
      <c r="AE58" s="1">
        <v>507</v>
      </c>
      <c r="AF58" s="1">
        <v>526</v>
      </c>
      <c r="AG58" s="1">
        <v>544</v>
      </c>
      <c r="AH58" s="1">
        <v>682</v>
      </c>
      <c r="AI58" s="1">
        <v>559</v>
      </c>
      <c r="AJ58" s="1"/>
      <c r="AK58" s="1"/>
      <c r="AL58" s="1">
        <v>203</v>
      </c>
      <c r="AM58" s="1">
        <v>200</v>
      </c>
      <c r="AN58" s="1">
        <v>208</v>
      </c>
      <c r="AO58" s="1">
        <v>196</v>
      </c>
      <c r="AP58" s="1">
        <v>207</v>
      </c>
      <c r="AQ58" s="1">
        <v>85</v>
      </c>
      <c r="AR58" s="1">
        <v>85</v>
      </c>
      <c r="AS58" s="1">
        <v>85</v>
      </c>
      <c r="AT58" s="7">
        <v>118</v>
      </c>
      <c r="AU58" s="1">
        <v>88</v>
      </c>
      <c r="AX58" s="5">
        <f t="shared" si="1"/>
        <v>225</v>
      </c>
      <c r="AY58" s="5">
        <f t="shared" si="2"/>
        <v>699.8</v>
      </c>
      <c r="AZ58" s="5">
        <f t="shared" si="3"/>
        <v>534.6</v>
      </c>
      <c r="BA58" s="5">
        <f t="shared" si="4"/>
        <v>645.4</v>
      </c>
      <c r="BB58" s="5">
        <f t="shared" si="5"/>
        <v>549.6</v>
      </c>
      <c r="BC58" s="5">
        <f t="shared" si="6"/>
        <v>563.6</v>
      </c>
      <c r="BD58" s="5">
        <f t="shared" si="7"/>
        <v>85.75</v>
      </c>
      <c r="BH58" s="5">
        <f t="shared" si="11"/>
        <v>139.25</v>
      </c>
      <c r="BI58" s="5">
        <f t="shared" si="11"/>
        <v>614.04999999999995</v>
      </c>
      <c r="BJ58" s="5">
        <f t="shared" si="10"/>
        <v>448.85</v>
      </c>
      <c r="BK58" s="5">
        <f t="shared" si="10"/>
        <v>559.65</v>
      </c>
      <c r="BL58" s="5">
        <f t="shared" si="10"/>
        <v>463.85</v>
      </c>
      <c r="BM58" s="5">
        <f t="shared" si="10"/>
        <v>477.85</v>
      </c>
      <c r="BN58" s="5">
        <f t="shared" si="10"/>
        <v>0</v>
      </c>
    </row>
    <row r="59" spans="1:66">
      <c r="A59" s="5">
        <f t="shared" si="9"/>
        <v>560</v>
      </c>
      <c r="B59" s="1">
        <v>227</v>
      </c>
      <c r="C59" s="1">
        <v>221</v>
      </c>
      <c r="D59" s="1">
        <v>215</v>
      </c>
      <c r="E59" s="1">
        <v>236</v>
      </c>
      <c r="F59" s="1">
        <v>232</v>
      </c>
      <c r="G59" s="1">
        <v>753</v>
      </c>
      <c r="H59" s="1">
        <v>576</v>
      </c>
      <c r="I59" s="1">
        <v>741</v>
      </c>
      <c r="J59" s="1">
        <v>796</v>
      </c>
      <c r="K59" s="1">
        <v>589</v>
      </c>
      <c r="L59" s="1"/>
      <c r="M59" s="1"/>
      <c r="N59" s="1">
        <v>434</v>
      </c>
      <c r="O59" s="1">
        <v>527</v>
      </c>
      <c r="P59" s="1">
        <v>524</v>
      </c>
      <c r="Q59" s="1">
        <v>547</v>
      </c>
      <c r="R59" s="1">
        <v>608</v>
      </c>
      <c r="S59" s="1">
        <v>600</v>
      </c>
      <c r="T59" s="1">
        <v>567</v>
      </c>
      <c r="U59" s="1">
        <v>733</v>
      </c>
      <c r="V59" s="1">
        <v>638</v>
      </c>
      <c r="W59" s="1">
        <v>643</v>
      </c>
      <c r="X59" s="1"/>
      <c r="Y59" s="1"/>
      <c r="Z59" s="1">
        <v>456</v>
      </c>
      <c r="AA59" s="1">
        <v>699</v>
      </c>
      <c r="AB59" s="1">
        <v>544</v>
      </c>
      <c r="AC59" s="1">
        <v>487</v>
      </c>
      <c r="AD59" s="1">
        <v>529</v>
      </c>
      <c r="AE59" s="1">
        <v>504</v>
      </c>
      <c r="AF59" s="1">
        <v>522</v>
      </c>
      <c r="AG59" s="1">
        <v>539</v>
      </c>
      <c r="AH59" s="1">
        <v>673</v>
      </c>
      <c r="AI59" s="1">
        <v>551</v>
      </c>
      <c r="AJ59" s="1"/>
      <c r="AK59" s="1"/>
      <c r="AL59" s="1">
        <v>203</v>
      </c>
      <c r="AM59" s="1">
        <v>201</v>
      </c>
      <c r="AN59" s="1">
        <v>208</v>
      </c>
      <c r="AO59" s="1">
        <v>196</v>
      </c>
      <c r="AP59" s="1">
        <v>207</v>
      </c>
      <c r="AQ59" s="1">
        <v>86</v>
      </c>
      <c r="AR59" s="1">
        <v>86</v>
      </c>
      <c r="AS59" s="1">
        <v>85</v>
      </c>
      <c r="AT59" s="7">
        <v>121</v>
      </c>
      <c r="AU59" s="1">
        <v>89</v>
      </c>
      <c r="AX59" s="5">
        <f t="shared" si="1"/>
        <v>226.2</v>
      </c>
      <c r="AY59" s="5">
        <f t="shared" si="2"/>
        <v>691</v>
      </c>
      <c r="AZ59" s="5">
        <f t="shared" si="3"/>
        <v>528</v>
      </c>
      <c r="BA59" s="5">
        <f t="shared" si="4"/>
        <v>636.20000000000005</v>
      </c>
      <c r="BB59" s="5">
        <f t="shared" si="5"/>
        <v>543</v>
      </c>
      <c r="BC59" s="5">
        <f t="shared" si="6"/>
        <v>557.79999999999995</v>
      </c>
      <c r="BD59" s="5">
        <f t="shared" si="7"/>
        <v>86.5</v>
      </c>
      <c r="BH59" s="5">
        <f t="shared" si="11"/>
        <v>139.69999999999999</v>
      </c>
      <c r="BI59" s="5">
        <f t="shared" si="11"/>
        <v>604.5</v>
      </c>
      <c r="BJ59" s="5">
        <f t="shared" si="10"/>
        <v>441.5</v>
      </c>
      <c r="BK59" s="5">
        <f t="shared" si="10"/>
        <v>549.70000000000005</v>
      </c>
      <c r="BL59" s="5">
        <f t="shared" si="10"/>
        <v>456.5</v>
      </c>
      <c r="BM59" s="5">
        <f t="shared" si="10"/>
        <v>471.29999999999995</v>
      </c>
      <c r="BN59" s="5">
        <f t="shared" si="10"/>
        <v>0</v>
      </c>
    </row>
    <row r="60" spans="1:66">
      <c r="A60" s="5">
        <f t="shared" si="9"/>
        <v>570</v>
      </c>
      <c r="B60" s="1">
        <v>228</v>
      </c>
      <c r="C60" s="1">
        <v>221</v>
      </c>
      <c r="D60" s="1">
        <v>215</v>
      </c>
      <c r="E60" s="1">
        <v>237</v>
      </c>
      <c r="F60" s="1">
        <v>233</v>
      </c>
      <c r="G60" s="1">
        <v>742</v>
      </c>
      <c r="H60" s="1">
        <v>571</v>
      </c>
      <c r="I60" s="1">
        <v>734</v>
      </c>
      <c r="J60" s="1">
        <v>785</v>
      </c>
      <c r="K60" s="1">
        <v>581</v>
      </c>
      <c r="L60" s="1"/>
      <c r="M60" s="1"/>
      <c r="N60" s="1">
        <v>432</v>
      </c>
      <c r="O60" s="1">
        <v>520</v>
      </c>
      <c r="P60" s="1">
        <v>516</v>
      </c>
      <c r="Q60" s="1">
        <v>541</v>
      </c>
      <c r="R60" s="1">
        <v>600</v>
      </c>
      <c r="S60" s="1">
        <v>592</v>
      </c>
      <c r="T60" s="1">
        <v>559</v>
      </c>
      <c r="U60" s="1">
        <v>726</v>
      </c>
      <c r="V60" s="1">
        <v>633</v>
      </c>
      <c r="W60" s="1">
        <v>636</v>
      </c>
      <c r="X60" s="1"/>
      <c r="Y60" s="1"/>
      <c r="Z60" s="1">
        <v>452</v>
      </c>
      <c r="AA60" s="1">
        <v>690</v>
      </c>
      <c r="AB60" s="1">
        <v>538</v>
      </c>
      <c r="AC60" s="1">
        <v>484</v>
      </c>
      <c r="AD60" s="1">
        <v>524</v>
      </c>
      <c r="AE60" s="1">
        <v>500</v>
      </c>
      <c r="AF60" s="1">
        <v>517</v>
      </c>
      <c r="AG60" s="1">
        <v>535</v>
      </c>
      <c r="AH60" s="1">
        <v>664</v>
      </c>
      <c r="AI60" s="1">
        <v>547</v>
      </c>
      <c r="AJ60" s="1"/>
      <c r="AK60" s="1"/>
      <c r="AL60" s="1">
        <v>204</v>
      </c>
      <c r="AM60" s="1">
        <v>203</v>
      </c>
      <c r="AN60" s="1">
        <v>208</v>
      </c>
      <c r="AO60" s="1">
        <v>197</v>
      </c>
      <c r="AP60" s="1">
        <v>208</v>
      </c>
      <c r="AQ60" s="1">
        <v>87</v>
      </c>
      <c r="AR60" s="1">
        <v>85</v>
      </c>
      <c r="AS60" s="1">
        <v>85</v>
      </c>
      <c r="AT60" s="7">
        <v>124</v>
      </c>
      <c r="AU60" s="1">
        <v>89</v>
      </c>
      <c r="AX60" s="5">
        <f t="shared" si="1"/>
        <v>226.8</v>
      </c>
      <c r="AY60" s="5">
        <f t="shared" si="2"/>
        <v>682.6</v>
      </c>
      <c r="AZ60" s="5">
        <f t="shared" si="3"/>
        <v>521.79999999999995</v>
      </c>
      <c r="BA60" s="5">
        <f t="shared" si="4"/>
        <v>629.20000000000005</v>
      </c>
      <c r="BB60" s="5">
        <f t="shared" si="5"/>
        <v>537.6</v>
      </c>
      <c r="BC60" s="5">
        <f t="shared" si="6"/>
        <v>552.6</v>
      </c>
      <c r="BD60" s="5">
        <f t="shared" si="7"/>
        <v>86.5</v>
      </c>
      <c r="BH60" s="5">
        <f t="shared" si="11"/>
        <v>140.30000000000001</v>
      </c>
      <c r="BI60" s="5">
        <f t="shared" si="11"/>
        <v>596.1</v>
      </c>
      <c r="BJ60" s="5">
        <f t="shared" si="10"/>
        <v>435.29999999999995</v>
      </c>
      <c r="BK60" s="5">
        <f t="shared" si="10"/>
        <v>542.70000000000005</v>
      </c>
      <c r="BL60" s="5">
        <f t="shared" si="10"/>
        <v>451.1</v>
      </c>
      <c r="BM60" s="5">
        <f t="shared" si="10"/>
        <v>466.1</v>
      </c>
      <c r="BN60" s="5">
        <f t="shared" si="10"/>
        <v>0</v>
      </c>
    </row>
    <row r="61" spans="1:66">
      <c r="A61" s="5">
        <f t="shared" si="9"/>
        <v>580</v>
      </c>
      <c r="B61" s="1">
        <v>228</v>
      </c>
      <c r="C61" s="1">
        <v>221</v>
      </c>
      <c r="D61" s="1">
        <v>215</v>
      </c>
      <c r="E61" s="1">
        <v>236</v>
      </c>
      <c r="F61" s="1">
        <v>233</v>
      </c>
      <c r="G61" s="1">
        <v>729</v>
      </c>
      <c r="H61" s="1">
        <v>565</v>
      </c>
      <c r="I61" s="1">
        <v>724</v>
      </c>
      <c r="J61" s="1">
        <v>771</v>
      </c>
      <c r="K61" s="1">
        <v>573</v>
      </c>
      <c r="L61" s="1"/>
      <c r="M61" s="1"/>
      <c r="N61" s="1">
        <v>427</v>
      </c>
      <c r="O61" s="1">
        <v>512</v>
      </c>
      <c r="P61" s="1">
        <v>509</v>
      </c>
      <c r="Q61" s="1">
        <v>530</v>
      </c>
      <c r="R61" s="1">
        <v>591</v>
      </c>
      <c r="S61" s="1">
        <v>581</v>
      </c>
      <c r="T61" s="1">
        <v>548</v>
      </c>
      <c r="U61" s="1">
        <v>714</v>
      </c>
      <c r="V61" s="1">
        <v>625</v>
      </c>
      <c r="W61" s="1">
        <v>623</v>
      </c>
      <c r="X61" s="1"/>
      <c r="Y61" s="1"/>
      <c r="Z61" s="1">
        <v>447</v>
      </c>
      <c r="AA61" s="1">
        <v>677</v>
      </c>
      <c r="AB61" s="1">
        <v>528</v>
      </c>
      <c r="AC61" s="1">
        <v>477</v>
      </c>
      <c r="AD61" s="1">
        <v>514</v>
      </c>
      <c r="AE61" s="1">
        <v>494</v>
      </c>
      <c r="AF61" s="1">
        <v>510</v>
      </c>
      <c r="AG61" s="1">
        <v>530</v>
      </c>
      <c r="AH61" s="1">
        <v>652</v>
      </c>
      <c r="AI61" s="1">
        <v>537</v>
      </c>
      <c r="AJ61" s="1"/>
      <c r="AK61" s="1"/>
      <c r="AL61" s="1">
        <v>204</v>
      </c>
      <c r="AM61" s="1">
        <v>201</v>
      </c>
      <c r="AN61" s="1">
        <v>208</v>
      </c>
      <c r="AO61" s="1">
        <v>197</v>
      </c>
      <c r="AP61" s="1">
        <v>207</v>
      </c>
      <c r="AQ61" s="1">
        <v>86</v>
      </c>
      <c r="AR61" s="1">
        <v>85</v>
      </c>
      <c r="AS61" s="1">
        <v>85</v>
      </c>
      <c r="AT61" s="7">
        <v>126</v>
      </c>
      <c r="AU61" s="1">
        <v>88</v>
      </c>
      <c r="AX61" s="5">
        <f t="shared" si="1"/>
        <v>226.6</v>
      </c>
      <c r="AY61" s="5">
        <f t="shared" si="2"/>
        <v>672.4</v>
      </c>
      <c r="AZ61" s="5">
        <f t="shared" si="3"/>
        <v>513.79999999999995</v>
      </c>
      <c r="BA61" s="5">
        <f t="shared" si="4"/>
        <v>618.20000000000005</v>
      </c>
      <c r="BB61" s="5">
        <f t="shared" si="5"/>
        <v>528.6</v>
      </c>
      <c r="BC61" s="5">
        <f t="shared" si="6"/>
        <v>544.6</v>
      </c>
      <c r="BD61" s="5">
        <f t="shared" si="7"/>
        <v>86</v>
      </c>
      <c r="BH61" s="5">
        <f t="shared" si="11"/>
        <v>140.6</v>
      </c>
      <c r="BI61" s="5">
        <f t="shared" si="11"/>
        <v>586.4</v>
      </c>
      <c r="BJ61" s="5">
        <f t="shared" si="10"/>
        <v>427.79999999999995</v>
      </c>
      <c r="BK61" s="5">
        <f t="shared" si="10"/>
        <v>532.20000000000005</v>
      </c>
      <c r="BL61" s="5">
        <f t="shared" si="10"/>
        <v>442.6</v>
      </c>
      <c r="BM61" s="5">
        <f t="shared" si="10"/>
        <v>458.6</v>
      </c>
      <c r="BN61" s="5">
        <f t="shared" si="10"/>
        <v>0</v>
      </c>
    </row>
    <row r="62" spans="1:66">
      <c r="A62" s="5">
        <f t="shared" si="9"/>
        <v>590</v>
      </c>
      <c r="B62" s="1">
        <v>227</v>
      </c>
      <c r="C62" s="1">
        <v>220</v>
      </c>
      <c r="D62" s="1">
        <v>214</v>
      </c>
      <c r="E62" s="1">
        <v>236</v>
      </c>
      <c r="F62" s="1">
        <v>232</v>
      </c>
      <c r="G62" s="1">
        <v>719</v>
      </c>
      <c r="H62" s="1">
        <v>558</v>
      </c>
      <c r="I62" s="1">
        <v>716</v>
      </c>
      <c r="J62" s="1">
        <v>757</v>
      </c>
      <c r="K62" s="1">
        <v>569</v>
      </c>
      <c r="L62" s="1"/>
      <c r="M62" s="1"/>
      <c r="N62" s="1">
        <v>423</v>
      </c>
      <c r="O62" s="1">
        <v>504</v>
      </c>
      <c r="P62" s="1">
        <v>502</v>
      </c>
      <c r="Q62" s="1">
        <v>522</v>
      </c>
      <c r="R62" s="1">
        <v>582</v>
      </c>
      <c r="S62" s="1">
        <v>573</v>
      </c>
      <c r="T62" s="1">
        <v>541</v>
      </c>
      <c r="U62" s="1">
        <v>703</v>
      </c>
      <c r="V62" s="1">
        <v>617</v>
      </c>
      <c r="W62" s="1">
        <v>615</v>
      </c>
      <c r="X62" s="1"/>
      <c r="Y62" s="1"/>
      <c r="Z62" s="1">
        <v>441</v>
      </c>
      <c r="AA62" s="1">
        <v>666</v>
      </c>
      <c r="AB62" s="1">
        <v>522</v>
      </c>
      <c r="AC62" s="1">
        <v>471</v>
      </c>
      <c r="AD62" s="1">
        <v>510</v>
      </c>
      <c r="AE62" s="1">
        <v>486</v>
      </c>
      <c r="AF62" s="1">
        <v>505</v>
      </c>
      <c r="AG62" s="1">
        <v>523</v>
      </c>
      <c r="AH62" s="1">
        <v>642</v>
      </c>
      <c r="AI62" s="1">
        <v>531</v>
      </c>
      <c r="AJ62" s="1"/>
      <c r="AK62" s="1"/>
      <c r="AL62" s="1">
        <v>204</v>
      </c>
      <c r="AM62" s="1">
        <v>201</v>
      </c>
      <c r="AN62" s="1">
        <v>207</v>
      </c>
      <c r="AO62" s="1">
        <v>196</v>
      </c>
      <c r="AP62" s="1">
        <v>206</v>
      </c>
      <c r="AQ62" s="1">
        <v>86</v>
      </c>
      <c r="AR62" s="1">
        <v>85</v>
      </c>
      <c r="AS62" s="1">
        <v>84</v>
      </c>
      <c r="AT62" s="7">
        <v>129</v>
      </c>
      <c r="AU62" s="1">
        <v>89</v>
      </c>
      <c r="AX62" s="5">
        <f t="shared" si="1"/>
        <v>225.8</v>
      </c>
      <c r="AY62" s="5">
        <f t="shared" si="2"/>
        <v>663.8</v>
      </c>
      <c r="AZ62" s="5">
        <f t="shared" si="3"/>
        <v>506.6</v>
      </c>
      <c r="BA62" s="5">
        <f t="shared" si="4"/>
        <v>609.79999999999995</v>
      </c>
      <c r="BB62" s="5">
        <f t="shared" si="5"/>
        <v>522</v>
      </c>
      <c r="BC62" s="5">
        <f t="shared" si="6"/>
        <v>537.4</v>
      </c>
      <c r="BD62" s="5">
        <f t="shared" si="7"/>
        <v>86</v>
      </c>
      <c r="BH62" s="5">
        <f t="shared" si="11"/>
        <v>139.80000000000001</v>
      </c>
      <c r="BI62" s="5">
        <f t="shared" si="11"/>
        <v>577.79999999999995</v>
      </c>
      <c r="BJ62" s="5">
        <f t="shared" si="10"/>
        <v>420.6</v>
      </c>
      <c r="BK62" s="5">
        <f t="shared" si="10"/>
        <v>523.79999999999995</v>
      </c>
      <c r="BL62" s="5">
        <f t="shared" si="10"/>
        <v>436</v>
      </c>
      <c r="BM62" s="5">
        <f t="shared" si="10"/>
        <v>451.4</v>
      </c>
      <c r="BN62" s="5">
        <f t="shared" si="10"/>
        <v>0</v>
      </c>
    </row>
    <row r="63" spans="1:66">
      <c r="A63" s="5">
        <f t="shared" si="9"/>
        <v>600</v>
      </c>
      <c r="B63" s="1">
        <v>228</v>
      </c>
      <c r="C63" s="1">
        <v>220</v>
      </c>
      <c r="D63" s="1">
        <v>215</v>
      </c>
      <c r="E63" s="1">
        <v>237</v>
      </c>
      <c r="F63" s="1">
        <v>234</v>
      </c>
      <c r="G63" s="1">
        <v>711</v>
      </c>
      <c r="H63" s="1">
        <v>553</v>
      </c>
      <c r="I63" s="1">
        <v>705</v>
      </c>
      <c r="J63" s="1">
        <v>748</v>
      </c>
      <c r="K63" s="1">
        <v>562</v>
      </c>
      <c r="L63" s="1"/>
      <c r="M63" s="1"/>
      <c r="N63" s="1">
        <v>418</v>
      </c>
      <c r="O63" s="1">
        <v>498</v>
      </c>
      <c r="P63" s="1">
        <v>498</v>
      </c>
      <c r="Q63" s="1">
        <v>519</v>
      </c>
      <c r="R63" s="1">
        <v>575</v>
      </c>
      <c r="S63" s="1">
        <v>565</v>
      </c>
      <c r="T63" s="1">
        <v>534</v>
      </c>
      <c r="U63" s="1">
        <v>693</v>
      </c>
      <c r="V63" s="1">
        <v>610</v>
      </c>
      <c r="W63" s="1">
        <v>609</v>
      </c>
      <c r="X63" s="1"/>
      <c r="Y63" s="1"/>
      <c r="Z63" s="1">
        <v>439</v>
      </c>
      <c r="AA63" s="1">
        <v>658</v>
      </c>
      <c r="AB63" s="1">
        <v>516</v>
      </c>
      <c r="AC63" s="1">
        <v>468</v>
      </c>
      <c r="AD63" s="1">
        <v>507</v>
      </c>
      <c r="AE63" s="1">
        <v>485</v>
      </c>
      <c r="AF63" s="1">
        <v>501</v>
      </c>
      <c r="AG63" s="1">
        <v>521</v>
      </c>
      <c r="AH63" s="1">
        <v>639</v>
      </c>
      <c r="AI63" s="1">
        <v>528</v>
      </c>
      <c r="AJ63" s="1"/>
      <c r="AK63" s="1"/>
      <c r="AL63" s="1">
        <v>203</v>
      </c>
      <c r="AM63" s="1">
        <v>202</v>
      </c>
      <c r="AN63" s="1">
        <v>208</v>
      </c>
      <c r="AO63" s="1">
        <v>197</v>
      </c>
      <c r="AP63" s="1">
        <v>206</v>
      </c>
      <c r="AQ63" s="1">
        <v>86</v>
      </c>
      <c r="AR63" s="1">
        <v>85</v>
      </c>
      <c r="AS63" s="1">
        <v>85</v>
      </c>
      <c r="AT63" s="7">
        <v>134</v>
      </c>
      <c r="AU63" s="1">
        <v>89</v>
      </c>
      <c r="AX63" s="5">
        <f t="shared" si="1"/>
        <v>226.8</v>
      </c>
      <c r="AY63" s="5">
        <f t="shared" si="2"/>
        <v>655.8</v>
      </c>
      <c r="AZ63" s="5">
        <f t="shared" si="3"/>
        <v>501.6</v>
      </c>
      <c r="BA63" s="5">
        <f t="shared" si="4"/>
        <v>602.20000000000005</v>
      </c>
      <c r="BB63" s="5">
        <f t="shared" si="5"/>
        <v>517.6</v>
      </c>
      <c r="BC63" s="5">
        <f t="shared" si="6"/>
        <v>534.79999999999995</v>
      </c>
      <c r="BD63" s="5">
        <f t="shared" si="7"/>
        <v>86.25</v>
      </c>
      <c r="BH63" s="5">
        <f t="shared" si="11"/>
        <v>140.55000000000001</v>
      </c>
      <c r="BI63" s="5">
        <f t="shared" si="11"/>
        <v>569.54999999999995</v>
      </c>
      <c r="BJ63" s="5">
        <f t="shared" si="10"/>
        <v>415.35</v>
      </c>
      <c r="BK63" s="5">
        <f t="shared" si="10"/>
        <v>515.95000000000005</v>
      </c>
      <c r="BL63" s="5">
        <f t="shared" si="10"/>
        <v>431.35</v>
      </c>
      <c r="BM63" s="5">
        <f t="shared" si="10"/>
        <v>448.54999999999995</v>
      </c>
      <c r="BN63" s="5">
        <f t="shared" si="10"/>
        <v>0</v>
      </c>
    </row>
    <row r="64" spans="1:66">
      <c r="A64" s="5">
        <f t="shared" si="9"/>
        <v>610</v>
      </c>
      <c r="B64" s="1">
        <v>227</v>
      </c>
      <c r="C64" s="1">
        <v>218</v>
      </c>
      <c r="D64" s="1">
        <v>214</v>
      </c>
      <c r="E64" s="1">
        <v>236</v>
      </c>
      <c r="F64" s="1">
        <v>233</v>
      </c>
      <c r="G64" s="1">
        <v>699</v>
      </c>
      <c r="H64" s="1">
        <v>548</v>
      </c>
      <c r="I64" s="1">
        <v>693</v>
      </c>
      <c r="J64" s="1">
        <v>737</v>
      </c>
      <c r="K64" s="1">
        <v>556</v>
      </c>
      <c r="L64" s="1"/>
      <c r="M64" s="1"/>
      <c r="N64" s="1">
        <v>417</v>
      </c>
      <c r="O64" s="1">
        <v>493</v>
      </c>
      <c r="P64" s="1">
        <v>491</v>
      </c>
      <c r="Q64" s="1">
        <v>510</v>
      </c>
      <c r="R64" s="1">
        <v>566</v>
      </c>
      <c r="S64" s="1">
        <v>557</v>
      </c>
      <c r="T64" s="1">
        <v>525</v>
      </c>
      <c r="U64" s="1">
        <v>684</v>
      </c>
      <c r="V64" s="1">
        <v>601</v>
      </c>
      <c r="W64" s="1">
        <v>600</v>
      </c>
      <c r="X64" s="1"/>
      <c r="Y64" s="1"/>
      <c r="Z64" s="1">
        <v>434</v>
      </c>
      <c r="AA64" s="1">
        <v>648</v>
      </c>
      <c r="AB64" s="1">
        <v>510</v>
      </c>
      <c r="AC64" s="1">
        <v>462</v>
      </c>
      <c r="AD64" s="1">
        <v>500</v>
      </c>
      <c r="AE64" s="1">
        <v>479</v>
      </c>
      <c r="AF64" s="1">
        <v>496</v>
      </c>
      <c r="AG64" s="1">
        <v>516</v>
      </c>
      <c r="AH64" s="1">
        <v>626</v>
      </c>
      <c r="AI64" s="1">
        <v>520</v>
      </c>
      <c r="AJ64" s="1"/>
      <c r="AK64" s="1"/>
      <c r="AL64" s="1">
        <v>203</v>
      </c>
      <c r="AM64" s="1">
        <v>202</v>
      </c>
      <c r="AN64" s="1">
        <v>207</v>
      </c>
      <c r="AO64" s="1">
        <v>196</v>
      </c>
      <c r="AP64" s="1">
        <v>207</v>
      </c>
      <c r="AQ64" s="1">
        <v>85</v>
      </c>
      <c r="AR64" s="1">
        <v>84</v>
      </c>
      <c r="AS64" s="1">
        <v>84</v>
      </c>
      <c r="AT64" s="7">
        <v>135</v>
      </c>
      <c r="AU64" s="1">
        <v>88</v>
      </c>
      <c r="AX64" s="5">
        <f t="shared" si="1"/>
        <v>225.6</v>
      </c>
      <c r="AY64" s="5">
        <f t="shared" si="2"/>
        <v>646.6</v>
      </c>
      <c r="AZ64" s="5">
        <f t="shared" si="3"/>
        <v>495.4</v>
      </c>
      <c r="BA64" s="5">
        <f t="shared" si="4"/>
        <v>593.4</v>
      </c>
      <c r="BB64" s="5">
        <f t="shared" si="5"/>
        <v>510.8</v>
      </c>
      <c r="BC64" s="5">
        <f t="shared" si="6"/>
        <v>527.4</v>
      </c>
      <c r="BD64" s="5">
        <f t="shared" si="7"/>
        <v>85.25</v>
      </c>
      <c r="BH64" s="5">
        <f t="shared" si="11"/>
        <v>140.35</v>
      </c>
      <c r="BI64" s="5">
        <f t="shared" si="11"/>
        <v>561.35</v>
      </c>
      <c r="BJ64" s="5">
        <f t="shared" si="10"/>
        <v>410.15</v>
      </c>
      <c r="BK64" s="5">
        <f t="shared" si="10"/>
        <v>508.15</v>
      </c>
      <c r="BL64" s="5">
        <f t="shared" si="10"/>
        <v>425.55</v>
      </c>
      <c r="BM64" s="5">
        <f t="shared" si="10"/>
        <v>442.15</v>
      </c>
      <c r="BN64" s="5">
        <f t="shared" si="10"/>
        <v>0</v>
      </c>
    </row>
    <row r="65" spans="1:66">
      <c r="A65" s="5">
        <f t="shared" si="9"/>
        <v>620</v>
      </c>
      <c r="B65" s="1">
        <v>226</v>
      </c>
      <c r="C65" s="1">
        <v>219</v>
      </c>
      <c r="D65" s="1">
        <v>213</v>
      </c>
      <c r="E65" s="1">
        <v>236</v>
      </c>
      <c r="F65" s="1">
        <v>233</v>
      </c>
      <c r="G65" s="1">
        <v>689</v>
      </c>
      <c r="H65" s="1">
        <v>540</v>
      </c>
      <c r="I65" s="1">
        <v>683</v>
      </c>
      <c r="J65" s="1">
        <v>724</v>
      </c>
      <c r="K65" s="1">
        <v>550</v>
      </c>
      <c r="L65" s="1"/>
      <c r="M65" s="1"/>
      <c r="N65" s="1">
        <v>412</v>
      </c>
      <c r="O65" s="1">
        <v>486</v>
      </c>
      <c r="P65" s="1">
        <v>484</v>
      </c>
      <c r="Q65" s="1">
        <v>501</v>
      </c>
      <c r="R65" s="1">
        <v>558</v>
      </c>
      <c r="S65" s="1">
        <v>549</v>
      </c>
      <c r="T65" s="1">
        <v>519</v>
      </c>
      <c r="U65" s="1">
        <v>674</v>
      </c>
      <c r="V65" s="1">
        <v>607</v>
      </c>
      <c r="W65" s="1">
        <v>591</v>
      </c>
      <c r="X65" s="1"/>
      <c r="Y65" s="1"/>
      <c r="Z65" s="1">
        <v>429</v>
      </c>
      <c r="AA65" s="1">
        <v>636</v>
      </c>
      <c r="AB65" s="1">
        <v>504</v>
      </c>
      <c r="AC65" s="1">
        <v>458</v>
      </c>
      <c r="AD65" s="1">
        <v>494</v>
      </c>
      <c r="AE65" s="1">
        <v>474</v>
      </c>
      <c r="AF65" s="1">
        <v>491</v>
      </c>
      <c r="AG65" s="1">
        <v>510</v>
      </c>
      <c r="AH65" s="1">
        <v>614</v>
      </c>
      <c r="AI65" s="1">
        <v>513</v>
      </c>
      <c r="AJ65" s="1"/>
      <c r="AK65" s="1"/>
      <c r="AL65" s="1">
        <v>202</v>
      </c>
      <c r="AM65" s="1">
        <v>200</v>
      </c>
      <c r="AN65" s="1">
        <v>206</v>
      </c>
      <c r="AO65" s="1">
        <v>196</v>
      </c>
      <c r="AP65" s="1">
        <v>206</v>
      </c>
      <c r="AQ65" s="1">
        <v>85</v>
      </c>
      <c r="AR65" s="1">
        <v>84</v>
      </c>
      <c r="AS65" s="1">
        <v>84</v>
      </c>
      <c r="AT65" s="7">
        <v>139</v>
      </c>
      <c r="AU65" s="1">
        <v>88</v>
      </c>
      <c r="AX65" s="5">
        <f t="shared" si="1"/>
        <v>225.4</v>
      </c>
      <c r="AY65" s="5">
        <f t="shared" si="2"/>
        <v>637.20000000000005</v>
      </c>
      <c r="AZ65" s="5">
        <f t="shared" si="3"/>
        <v>488.2</v>
      </c>
      <c r="BA65" s="5">
        <f t="shared" si="4"/>
        <v>588</v>
      </c>
      <c r="BB65" s="5">
        <f t="shared" si="5"/>
        <v>504.2</v>
      </c>
      <c r="BC65" s="5">
        <f t="shared" si="6"/>
        <v>520.4</v>
      </c>
      <c r="BD65" s="5">
        <f t="shared" si="7"/>
        <v>85.25</v>
      </c>
      <c r="BH65" s="5">
        <f t="shared" si="11"/>
        <v>140.15</v>
      </c>
      <c r="BI65" s="5">
        <f t="shared" si="11"/>
        <v>551.95000000000005</v>
      </c>
      <c r="BJ65" s="5">
        <f t="shared" si="10"/>
        <v>402.95</v>
      </c>
      <c r="BK65" s="5">
        <f t="shared" si="10"/>
        <v>502.75</v>
      </c>
      <c r="BL65" s="5">
        <f t="shared" si="10"/>
        <v>418.95</v>
      </c>
      <c r="BM65" s="5">
        <f t="shared" si="10"/>
        <v>435.15</v>
      </c>
      <c r="BN65" s="5">
        <f t="shared" si="10"/>
        <v>0</v>
      </c>
    </row>
    <row r="66" spans="1:66">
      <c r="A66" s="5">
        <f t="shared" si="9"/>
        <v>630</v>
      </c>
      <c r="B66" s="1">
        <v>227</v>
      </c>
      <c r="C66" s="1">
        <v>218</v>
      </c>
      <c r="D66" s="1">
        <v>214</v>
      </c>
      <c r="E66" s="1">
        <v>236</v>
      </c>
      <c r="F66" s="1">
        <v>234</v>
      </c>
      <c r="G66" s="1">
        <v>683</v>
      </c>
      <c r="H66" s="1">
        <v>535</v>
      </c>
      <c r="I66" s="1">
        <v>675</v>
      </c>
      <c r="J66" s="1">
        <v>715</v>
      </c>
      <c r="K66" s="1">
        <v>547</v>
      </c>
      <c r="L66" s="1"/>
      <c r="M66" s="1"/>
      <c r="N66" s="1">
        <v>409</v>
      </c>
      <c r="O66" s="1">
        <v>482</v>
      </c>
      <c r="P66" s="1">
        <v>480</v>
      </c>
      <c r="Q66" s="1">
        <v>496</v>
      </c>
      <c r="R66" s="1">
        <v>554</v>
      </c>
      <c r="S66" s="1">
        <v>542</v>
      </c>
      <c r="T66" s="1">
        <v>514</v>
      </c>
      <c r="U66" s="1">
        <v>668</v>
      </c>
      <c r="V66" s="1">
        <v>612</v>
      </c>
      <c r="W66" s="1">
        <v>585</v>
      </c>
      <c r="X66" s="1"/>
      <c r="Y66" s="1"/>
      <c r="Z66" s="1">
        <v>425</v>
      </c>
      <c r="AA66" s="1">
        <v>629</v>
      </c>
      <c r="AB66" s="1">
        <v>496</v>
      </c>
      <c r="AC66" s="1">
        <v>453</v>
      </c>
      <c r="AD66" s="1">
        <v>491</v>
      </c>
      <c r="AE66" s="1">
        <v>471</v>
      </c>
      <c r="AF66" s="1">
        <v>488</v>
      </c>
      <c r="AG66" s="1">
        <v>512</v>
      </c>
      <c r="AH66" s="1">
        <v>601</v>
      </c>
      <c r="AI66" s="1">
        <v>511</v>
      </c>
      <c r="AJ66" s="1"/>
      <c r="AK66" s="1"/>
      <c r="AL66" s="1">
        <v>203</v>
      </c>
      <c r="AM66" s="1">
        <v>201</v>
      </c>
      <c r="AN66" s="1">
        <v>207</v>
      </c>
      <c r="AO66" s="1">
        <v>196</v>
      </c>
      <c r="AP66" s="1">
        <v>206</v>
      </c>
      <c r="AQ66" s="1">
        <v>86</v>
      </c>
      <c r="AR66" s="1">
        <v>85</v>
      </c>
      <c r="AS66" s="1">
        <v>84</v>
      </c>
      <c r="AT66" s="7">
        <v>143</v>
      </c>
      <c r="AU66" s="1">
        <v>89</v>
      </c>
      <c r="AX66" s="5">
        <f t="shared" si="1"/>
        <v>225.8</v>
      </c>
      <c r="AY66" s="5">
        <f t="shared" si="2"/>
        <v>631</v>
      </c>
      <c r="AZ66" s="5">
        <f t="shared" si="3"/>
        <v>484.2</v>
      </c>
      <c r="BA66" s="5">
        <f t="shared" si="4"/>
        <v>584.20000000000005</v>
      </c>
      <c r="BB66" s="5">
        <f t="shared" si="5"/>
        <v>498.8</v>
      </c>
      <c r="BC66" s="5">
        <f t="shared" si="6"/>
        <v>516.6</v>
      </c>
      <c r="BD66" s="5">
        <f t="shared" si="7"/>
        <v>86</v>
      </c>
      <c r="BH66" s="5">
        <f t="shared" si="11"/>
        <v>139.80000000000001</v>
      </c>
      <c r="BI66" s="5">
        <f t="shared" si="11"/>
        <v>545</v>
      </c>
      <c r="BJ66" s="5">
        <f t="shared" si="10"/>
        <v>398.2</v>
      </c>
      <c r="BK66" s="5">
        <f t="shared" si="10"/>
        <v>498.20000000000005</v>
      </c>
      <c r="BL66" s="5">
        <f t="shared" si="10"/>
        <v>412.8</v>
      </c>
      <c r="BM66" s="5">
        <f t="shared" si="10"/>
        <v>430.6</v>
      </c>
      <c r="BN66" s="5">
        <f t="shared" si="10"/>
        <v>0</v>
      </c>
    </row>
    <row r="67" spans="1:66">
      <c r="A67" s="5">
        <f t="shared" si="9"/>
        <v>640</v>
      </c>
      <c r="B67" s="1">
        <v>226</v>
      </c>
      <c r="C67" s="1">
        <v>218</v>
      </c>
      <c r="D67" s="1">
        <v>213</v>
      </c>
      <c r="E67" s="1">
        <v>236</v>
      </c>
      <c r="F67" s="1">
        <v>232</v>
      </c>
      <c r="G67" s="1">
        <v>675</v>
      </c>
      <c r="H67" s="1">
        <v>528</v>
      </c>
      <c r="I67" s="1">
        <v>665</v>
      </c>
      <c r="J67" s="1">
        <v>704</v>
      </c>
      <c r="K67" s="1">
        <v>540</v>
      </c>
      <c r="L67" s="1"/>
      <c r="M67" s="1"/>
      <c r="N67" s="1">
        <v>406</v>
      </c>
      <c r="O67" s="1">
        <v>475</v>
      </c>
      <c r="P67" s="1">
        <v>474</v>
      </c>
      <c r="Q67" s="1">
        <v>489</v>
      </c>
      <c r="R67" s="1">
        <v>546</v>
      </c>
      <c r="S67" s="1">
        <v>535</v>
      </c>
      <c r="T67" s="1">
        <v>505</v>
      </c>
      <c r="U67" s="1">
        <v>661</v>
      </c>
      <c r="V67" s="1">
        <v>613</v>
      </c>
      <c r="W67" s="1">
        <v>578</v>
      </c>
      <c r="X67" s="1"/>
      <c r="Y67" s="1"/>
      <c r="Z67" s="1">
        <v>422</v>
      </c>
      <c r="AA67" s="1">
        <v>618</v>
      </c>
      <c r="AB67" s="1">
        <v>491</v>
      </c>
      <c r="AC67" s="1">
        <v>449</v>
      </c>
      <c r="AD67" s="1">
        <v>485</v>
      </c>
      <c r="AE67" s="1">
        <v>466</v>
      </c>
      <c r="AF67" s="1">
        <v>485</v>
      </c>
      <c r="AG67" s="1">
        <v>513</v>
      </c>
      <c r="AH67" s="1">
        <v>593</v>
      </c>
      <c r="AI67" s="1">
        <v>503</v>
      </c>
      <c r="AJ67" s="1"/>
      <c r="AK67" s="1"/>
      <c r="AL67" s="1">
        <v>203</v>
      </c>
      <c r="AM67" s="1">
        <v>200</v>
      </c>
      <c r="AN67" s="1">
        <v>207</v>
      </c>
      <c r="AO67" s="1">
        <v>194</v>
      </c>
      <c r="AP67" s="1">
        <v>206</v>
      </c>
      <c r="AQ67" s="1">
        <v>85</v>
      </c>
      <c r="AR67" s="1">
        <v>84</v>
      </c>
      <c r="AS67" s="1">
        <v>84</v>
      </c>
      <c r="AT67" s="7">
        <v>145</v>
      </c>
      <c r="AU67" s="1">
        <v>88</v>
      </c>
      <c r="AX67" s="5">
        <f t="shared" si="1"/>
        <v>225</v>
      </c>
      <c r="AY67" s="5">
        <f t="shared" si="2"/>
        <v>622.4</v>
      </c>
      <c r="AZ67" s="5">
        <f t="shared" si="3"/>
        <v>478</v>
      </c>
      <c r="BA67" s="5">
        <f t="shared" si="4"/>
        <v>578.4</v>
      </c>
      <c r="BB67" s="5">
        <f t="shared" si="5"/>
        <v>493</v>
      </c>
      <c r="BC67" s="5">
        <f t="shared" si="6"/>
        <v>512</v>
      </c>
      <c r="BD67" s="5">
        <f t="shared" si="7"/>
        <v>85.25</v>
      </c>
      <c r="BH67" s="5">
        <f t="shared" si="11"/>
        <v>139.75</v>
      </c>
      <c r="BI67" s="5">
        <f t="shared" si="11"/>
        <v>537.15</v>
      </c>
      <c r="BJ67" s="5">
        <f t="shared" si="10"/>
        <v>392.75</v>
      </c>
      <c r="BK67" s="5">
        <f t="shared" si="10"/>
        <v>493.15</v>
      </c>
      <c r="BL67" s="5">
        <f t="shared" si="10"/>
        <v>407.75</v>
      </c>
      <c r="BM67" s="5">
        <f t="shared" si="10"/>
        <v>426.75</v>
      </c>
      <c r="BN67" s="5">
        <f t="shared" si="10"/>
        <v>0</v>
      </c>
    </row>
    <row r="68" spans="1:66">
      <c r="A68" s="5">
        <f t="shared" si="9"/>
        <v>650</v>
      </c>
      <c r="B68" s="1">
        <v>227</v>
      </c>
      <c r="C68" s="1">
        <v>218</v>
      </c>
      <c r="D68" s="1">
        <v>214</v>
      </c>
      <c r="E68" s="1">
        <v>237</v>
      </c>
      <c r="F68" s="1">
        <v>233</v>
      </c>
      <c r="G68" s="1">
        <v>667</v>
      </c>
      <c r="H68" s="1">
        <v>527</v>
      </c>
      <c r="I68" s="1">
        <v>659</v>
      </c>
      <c r="J68" s="1">
        <v>693</v>
      </c>
      <c r="K68" s="1">
        <v>536</v>
      </c>
      <c r="L68" s="1"/>
      <c r="M68" s="1"/>
      <c r="N68" s="1">
        <v>404</v>
      </c>
      <c r="O68" s="1">
        <v>472</v>
      </c>
      <c r="P68" s="1">
        <v>471</v>
      </c>
      <c r="Q68" s="1">
        <v>485</v>
      </c>
      <c r="R68" s="1">
        <v>542</v>
      </c>
      <c r="S68" s="1">
        <v>532</v>
      </c>
      <c r="T68" s="1">
        <v>502</v>
      </c>
      <c r="U68" s="1">
        <v>655</v>
      </c>
      <c r="V68" s="1">
        <v>617</v>
      </c>
      <c r="W68" s="1">
        <v>572</v>
      </c>
      <c r="X68" s="1"/>
      <c r="Y68" s="1"/>
      <c r="Z68" s="1">
        <v>420</v>
      </c>
      <c r="AA68" s="1">
        <v>611</v>
      </c>
      <c r="AB68" s="1">
        <v>488</v>
      </c>
      <c r="AC68" s="1">
        <v>447</v>
      </c>
      <c r="AD68" s="1">
        <v>481</v>
      </c>
      <c r="AE68" s="1">
        <v>464</v>
      </c>
      <c r="AF68" s="1">
        <v>483</v>
      </c>
      <c r="AG68" s="1">
        <v>516</v>
      </c>
      <c r="AH68" s="1">
        <v>588</v>
      </c>
      <c r="AI68" s="1">
        <v>501</v>
      </c>
      <c r="AJ68" s="1"/>
      <c r="AK68" s="1"/>
      <c r="AL68" s="1">
        <v>203</v>
      </c>
      <c r="AM68" s="1">
        <v>201</v>
      </c>
      <c r="AN68" s="1">
        <v>207</v>
      </c>
      <c r="AO68" s="1">
        <v>196</v>
      </c>
      <c r="AP68" s="1">
        <v>206</v>
      </c>
      <c r="AQ68" s="1">
        <v>86</v>
      </c>
      <c r="AR68" s="1">
        <v>84</v>
      </c>
      <c r="AS68" s="1">
        <v>84</v>
      </c>
      <c r="AT68" s="7">
        <v>148</v>
      </c>
      <c r="AU68" s="1">
        <v>89</v>
      </c>
      <c r="AX68" s="5">
        <f>AVERAGE(B68:F68)</f>
        <v>225.8</v>
      </c>
      <c r="AY68" s="5">
        <f>AVERAGE(G68:K68)</f>
        <v>616.4</v>
      </c>
      <c r="AZ68" s="5">
        <f>AVERAGE(N68:R68)</f>
        <v>474.8</v>
      </c>
      <c r="BA68" s="5">
        <f>AVERAGE(S68:W68)</f>
        <v>575.6</v>
      </c>
      <c r="BB68" s="5">
        <f>AVERAGE(Z68:AD68)</f>
        <v>489.4</v>
      </c>
      <c r="BC68" s="5">
        <f>AVERAGE(AE68:AI68)</f>
        <v>510.4</v>
      </c>
      <c r="BD68" s="5">
        <f t="shared" ref="BD68" si="12">AVERAGE(AQ68:AS68,AU68)</f>
        <v>85.75</v>
      </c>
      <c r="BH68" s="5">
        <f t="shared" si="11"/>
        <v>140.05000000000001</v>
      </c>
      <c r="BI68" s="5">
        <f t="shared" si="11"/>
        <v>530.65</v>
      </c>
      <c r="BJ68" s="5">
        <f t="shared" si="11"/>
        <v>389.05</v>
      </c>
      <c r="BK68" s="5">
        <f t="shared" si="11"/>
        <v>489.85</v>
      </c>
      <c r="BL68" s="5">
        <f t="shared" si="11"/>
        <v>403.65</v>
      </c>
      <c r="BM68" s="5">
        <f t="shared" si="11"/>
        <v>424.65</v>
      </c>
      <c r="BN68" s="5">
        <f t="shared" si="11"/>
        <v>0</v>
      </c>
    </row>
    <row r="69" spans="1:66">
      <c r="A69" s="5">
        <f t="shared" ref="A69:A132" si="13">A68+10</f>
        <v>660</v>
      </c>
      <c r="B69" s="1">
        <v>227</v>
      </c>
      <c r="C69" s="1">
        <v>218</v>
      </c>
      <c r="D69" s="1">
        <v>213</v>
      </c>
      <c r="E69" s="1">
        <v>236</v>
      </c>
      <c r="F69" s="1">
        <v>234</v>
      </c>
      <c r="G69" s="1">
        <v>659</v>
      </c>
      <c r="H69" s="1">
        <v>524</v>
      </c>
      <c r="I69" s="1">
        <v>649</v>
      </c>
      <c r="J69" s="1">
        <v>685</v>
      </c>
      <c r="K69" s="1">
        <v>534</v>
      </c>
      <c r="L69" s="1"/>
      <c r="M69" s="1"/>
      <c r="N69" s="1">
        <v>401</v>
      </c>
      <c r="O69" s="1">
        <v>467</v>
      </c>
      <c r="P69" s="1">
        <v>467</v>
      </c>
      <c r="Q69" s="1">
        <v>479</v>
      </c>
      <c r="R69" s="1">
        <v>537</v>
      </c>
      <c r="S69" s="1">
        <v>524</v>
      </c>
      <c r="T69" s="1">
        <v>496</v>
      </c>
      <c r="U69" s="1">
        <v>650</v>
      </c>
      <c r="V69" s="1">
        <v>619</v>
      </c>
      <c r="W69" s="1">
        <v>567</v>
      </c>
      <c r="X69" s="1"/>
      <c r="Y69" s="1"/>
      <c r="Z69" s="1">
        <v>416</v>
      </c>
      <c r="AA69" s="1">
        <v>602</v>
      </c>
      <c r="AB69" s="1">
        <v>481</v>
      </c>
      <c r="AC69" s="1">
        <v>442</v>
      </c>
      <c r="AD69" s="1">
        <v>477</v>
      </c>
      <c r="AE69" s="1">
        <v>460</v>
      </c>
      <c r="AF69" s="1">
        <v>485</v>
      </c>
      <c r="AG69" s="1">
        <v>517</v>
      </c>
      <c r="AH69" s="1">
        <v>580</v>
      </c>
      <c r="AI69" s="1">
        <v>495</v>
      </c>
      <c r="AJ69" s="1"/>
      <c r="AK69" s="1"/>
      <c r="AL69" s="1">
        <v>203</v>
      </c>
      <c r="AM69" s="1">
        <v>201</v>
      </c>
      <c r="AN69" s="1">
        <v>207</v>
      </c>
      <c r="AO69" s="1">
        <v>195</v>
      </c>
      <c r="AP69" s="1">
        <v>207</v>
      </c>
      <c r="AQ69" s="1">
        <v>85</v>
      </c>
      <c r="AR69" s="1">
        <v>84</v>
      </c>
      <c r="AS69" s="1">
        <v>84</v>
      </c>
      <c r="AT69" s="7">
        <v>150</v>
      </c>
      <c r="AU69" s="1">
        <v>88</v>
      </c>
      <c r="AX69" s="5">
        <f t="shared" ref="AX69:AX74" si="14">AVERAGE(B69:F69)</f>
        <v>225.6</v>
      </c>
      <c r="AY69" s="5">
        <f t="shared" ref="AY69:AY74" si="15">AVERAGE(G69:K69)</f>
        <v>610.20000000000005</v>
      </c>
      <c r="AZ69" s="5">
        <f t="shared" ref="AZ69:AZ74" si="16">AVERAGE(N69:R69)</f>
        <v>470.2</v>
      </c>
      <c r="BA69" s="5">
        <f t="shared" ref="BA69:BA74" si="17">AVERAGE(S69:W69)</f>
        <v>571.20000000000005</v>
      </c>
      <c r="BB69" s="5">
        <f t="shared" ref="BB69:BB74" si="18">AVERAGE(Z69:AD69)</f>
        <v>483.6</v>
      </c>
      <c r="BC69" s="5">
        <f t="shared" ref="BC69:BC74" si="19">AVERAGE(AE69:AI69)</f>
        <v>507.4</v>
      </c>
      <c r="BD69" s="5">
        <f t="shared" ref="BD69:BD74" si="20">AVERAGE(AQ69:AS69,AU69)</f>
        <v>85.25</v>
      </c>
      <c r="BH69" s="5">
        <f t="shared" ref="BH69:BH74" si="21">AX69-$BD69</f>
        <v>140.35</v>
      </c>
      <c r="BI69" s="5">
        <f t="shared" ref="BI69:BI74" si="22">AY69-$BD69</f>
        <v>524.95000000000005</v>
      </c>
      <c r="BJ69" s="5">
        <f t="shared" ref="BJ69:BJ74" si="23">AZ69-$BD69</f>
        <v>384.95</v>
      </c>
      <c r="BK69" s="5">
        <f t="shared" ref="BK69:BK74" si="24">BA69-$BD69</f>
        <v>485.95000000000005</v>
      </c>
      <c r="BL69" s="5">
        <f t="shared" ref="BL69:BL74" si="25">BB69-$BD69</f>
        <v>398.35</v>
      </c>
      <c r="BM69" s="5">
        <f t="shared" ref="BM69:BM74" si="26">BC69-$BD69</f>
        <v>422.15</v>
      </c>
      <c r="BN69" s="5">
        <f t="shared" ref="BN69:BN74" si="27">BD69-$BD69</f>
        <v>0</v>
      </c>
    </row>
    <row r="70" spans="1:66">
      <c r="A70" s="5">
        <f t="shared" si="13"/>
        <v>670</v>
      </c>
      <c r="B70" s="1">
        <v>226</v>
      </c>
      <c r="C70" s="1">
        <v>217</v>
      </c>
      <c r="D70" s="1">
        <v>212</v>
      </c>
      <c r="E70" s="1">
        <v>234</v>
      </c>
      <c r="F70" s="1">
        <v>233</v>
      </c>
      <c r="G70" s="1">
        <v>654</v>
      </c>
      <c r="H70" s="1">
        <v>517</v>
      </c>
      <c r="I70" s="1">
        <v>640</v>
      </c>
      <c r="J70" s="1">
        <v>675</v>
      </c>
      <c r="K70" s="1">
        <v>528</v>
      </c>
      <c r="L70" s="1"/>
      <c r="M70" s="1"/>
      <c r="N70" s="1">
        <v>403</v>
      </c>
      <c r="O70" s="1">
        <v>459</v>
      </c>
      <c r="P70" s="1">
        <v>461</v>
      </c>
      <c r="Q70" s="1">
        <v>472</v>
      </c>
      <c r="R70" s="1">
        <v>528</v>
      </c>
      <c r="S70" s="1">
        <v>517</v>
      </c>
      <c r="T70" s="1">
        <v>490</v>
      </c>
      <c r="U70" s="1">
        <v>641</v>
      </c>
      <c r="V70" s="1">
        <v>619</v>
      </c>
      <c r="W70" s="1">
        <v>558</v>
      </c>
      <c r="X70" s="1"/>
      <c r="Y70" s="1"/>
      <c r="Z70" s="1">
        <v>411</v>
      </c>
      <c r="AA70" s="1">
        <v>594</v>
      </c>
      <c r="AB70" s="1">
        <v>476</v>
      </c>
      <c r="AC70" s="1">
        <v>437</v>
      </c>
      <c r="AD70" s="1">
        <v>472</v>
      </c>
      <c r="AE70" s="1">
        <v>456</v>
      </c>
      <c r="AF70" s="1">
        <v>486</v>
      </c>
      <c r="AG70" s="1">
        <v>518</v>
      </c>
      <c r="AH70" s="1">
        <v>572</v>
      </c>
      <c r="AI70" s="1">
        <v>491</v>
      </c>
      <c r="AJ70" s="1"/>
      <c r="AK70" s="1"/>
      <c r="AL70" s="1">
        <v>201</v>
      </c>
      <c r="AM70" s="1">
        <v>200</v>
      </c>
      <c r="AN70" s="1">
        <v>206</v>
      </c>
      <c r="AO70" s="1">
        <v>195</v>
      </c>
      <c r="AP70" s="1">
        <v>206</v>
      </c>
      <c r="AQ70" s="1">
        <v>85</v>
      </c>
      <c r="AR70" s="1">
        <v>84</v>
      </c>
      <c r="AS70" s="1">
        <v>83</v>
      </c>
      <c r="AT70" s="7">
        <v>152</v>
      </c>
      <c r="AU70" s="1">
        <v>88</v>
      </c>
      <c r="AX70" s="5">
        <f t="shared" si="14"/>
        <v>224.4</v>
      </c>
      <c r="AY70" s="5">
        <f t="shared" si="15"/>
        <v>602.79999999999995</v>
      </c>
      <c r="AZ70" s="5">
        <f t="shared" si="16"/>
        <v>464.6</v>
      </c>
      <c r="BA70" s="5">
        <f t="shared" si="17"/>
        <v>565</v>
      </c>
      <c r="BB70" s="5">
        <f t="shared" si="18"/>
        <v>478</v>
      </c>
      <c r="BC70" s="5">
        <f t="shared" si="19"/>
        <v>504.6</v>
      </c>
      <c r="BD70" s="5">
        <f t="shared" si="20"/>
        <v>85</v>
      </c>
      <c r="BH70" s="5">
        <f t="shared" si="21"/>
        <v>139.4</v>
      </c>
      <c r="BI70" s="5">
        <f t="shared" si="22"/>
        <v>517.79999999999995</v>
      </c>
      <c r="BJ70" s="5">
        <f t="shared" si="23"/>
        <v>379.6</v>
      </c>
      <c r="BK70" s="5">
        <f t="shared" si="24"/>
        <v>480</v>
      </c>
      <c r="BL70" s="5">
        <f t="shared" si="25"/>
        <v>393</v>
      </c>
      <c r="BM70" s="5">
        <f t="shared" si="26"/>
        <v>419.6</v>
      </c>
      <c r="BN70" s="5">
        <f t="shared" si="27"/>
        <v>0</v>
      </c>
    </row>
    <row r="71" spans="1:66">
      <c r="A71" s="5">
        <f t="shared" si="13"/>
        <v>680</v>
      </c>
      <c r="B71" s="1">
        <v>227</v>
      </c>
      <c r="C71" s="1">
        <v>218</v>
      </c>
      <c r="D71" s="1">
        <v>214</v>
      </c>
      <c r="E71" s="1">
        <v>238</v>
      </c>
      <c r="F71" s="1">
        <v>235</v>
      </c>
      <c r="G71" s="1">
        <v>647</v>
      </c>
      <c r="H71" s="1">
        <v>516</v>
      </c>
      <c r="I71" s="1">
        <v>636</v>
      </c>
      <c r="J71" s="1">
        <v>669</v>
      </c>
      <c r="K71" s="1">
        <v>525</v>
      </c>
      <c r="L71" s="1"/>
      <c r="M71" s="1"/>
      <c r="N71" s="1">
        <v>408</v>
      </c>
      <c r="O71" s="1">
        <v>460</v>
      </c>
      <c r="P71" s="1">
        <v>460</v>
      </c>
      <c r="Q71" s="1">
        <v>468</v>
      </c>
      <c r="R71" s="1">
        <v>524</v>
      </c>
      <c r="S71" s="1">
        <v>514</v>
      </c>
      <c r="T71" s="1">
        <v>485</v>
      </c>
      <c r="U71" s="1">
        <v>635</v>
      </c>
      <c r="V71" s="1">
        <v>623</v>
      </c>
      <c r="W71" s="1">
        <v>557</v>
      </c>
      <c r="X71" s="1"/>
      <c r="Y71" s="1"/>
      <c r="Z71" s="1">
        <v>411</v>
      </c>
      <c r="AA71" s="1">
        <v>588</v>
      </c>
      <c r="AB71" s="1">
        <v>474</v>
      </c>
      <c r="AC71" s="1">
        <v>437</v>
      </c>
      <c r="AD71" s="1">
        <v>471</v>
      </c>
      <c r="AE71" s="1">
        <v>454</v>
      </c>
      <c r="AF71" s="1">
        <v>489</v>
      </c>
      <c r="AG71" s="1">
        <v>521</v>
      </c>
      <c r="AH71" s="1">
        <v>571</v>
      </c>
      <c r="AI71" s="1">
        <v>488</v>
      </c>
      <c r="AJ71" s="1"/>
      <c r="AK71" s="1"/>
      <c r="AL71" s="1">
        <v>204</v>
      </c>
      <c r="AM71" s="1">
        <v>201</v>
      </c>
      <c r="AN71" s="1">
        <v>206</v>
      </c>
      <c r="AO71" s="1">
        <v>196</v>
      </c>
      <c r="AP71" s="1">
        <v>206</v>
      </c>
      <c r="AQ71" s="1">
        <v>86</v>
      </c>
      <c r="AR71" s="1">
        <v>84</v>
      </c>
      <c r="AS71" s="1">
        <v>84</v>
      </c>
      <c r="AT71" s="7">
        <v>155</v>
      </c>
      <c r="AU71" s="1">
        <v>89</v>
      </c>
      <c r="AX71" s="5">
        <f t="shared" si="14"/>
        <v>226.4</v>
      </c>
      <c r="AY71" s="5">
        <f t="shared" si="15"/>
        <v>598.6</v>
      </c>
      <c r="AZ71" s="5">
        <f t="shared" si="16"/>
        <v>464</v>
      </c>
      <c r="BA71" s="5">
        <f t="shared" si="17"/>
        <v>562.79999999999995</v>
      </c>
      <c r="BB71" s="5">
        <f t="shared" si="18"/>
        <v>476.2</v>
      </c>
      <c r="BC71" s="5">
        <f t="shared" si="19"/>
        <v>504.6</v>
      </c>
      <c r="BD71" s="5">
        <f t="shared" si="20"/>
        <v>85.75</v>
      </c>
      <c r="BH71" s="5">
        <f t="shared" si="21"/>
        <v>140.65</v>
      </c>
      <c r="BI71" s="5">
        <f t="shared" si="22"/>
        <v>512.85</v>
      </c>
      <c r="BJ71" s="5">
        <f t="shared" si="23"/>
        <v>378.25</v>
      </c>
      <c r="BK71" s="5">
        <f t="shared" si="24"/>
        <v>477.04999999999995</v>
      </c>
      <c r="BL71" s="5">
        <f t="shared" si="25"/>
        <v>390.45</v>
      </c>
      <c r="BM71" s="5">
        <f t="shared" si="26"/>
        <v>418.85</v>
      </c>
      <c r="BN71" s="5">
        <f t="shared" si="27"/>
        <v>0</v>
      </c>
    </row>
    <row r="72" spans="1:66">
      <c r="A72" s="5">
        <f t="shared" si="13"/>
        <v>690</v>
      </c>
      <c r="B72" s="1">
        <v>226</v>
      </c>
      <c r="C72" s="1">
        <v>216</v>
      </c>
      <c r="D72" s="1">
        <v>213</v>
      </c>
      <c r="E72" s="1">
        <v>236</v>
      </c>
      <c r="F72" s="1">
        <v>233</v>
      </c>
      <c r="G72" s="1">
        <v>641</v>
      </c>
      <c r="H72" s="1">
        <v>512</v>
      </c>
      <c r="I72" s="1">
        <v>627</v>
      </c>
      <c r="J72" s="1">
        <v>659</v>
      </c>
      <c r="K72" s="1">
        <v>528</v>
      </c>
      <c r="L72" s="1"/>
      <c r="M72" s="1"/>
      <c r="N72" s="1">
        <v>406</v>
      </c>
      <c r="O72" s="1">
        <v>454</v>
      </c>
      <c r="P72" s="1">
        <v>453</v>
      </c>
      <c r="Q72" s="1">
        <v>463</v>
      </c>
      <c r="R72" s="1">
        <v>518</v>
      </c>
      <c r="S72" s="1">
        <v>509</v>
      </c>
      <c r="T72" s="1">
        <v>480</v>
      </c>
      <c r="U72" s="1">
        <v>625</v>
      </c>
      <c r="V72" s="1">
        <v>622</v>
      </c>
      <c r="W72" s="1">
        <v>549</v>
      </c>
      <c r="X72" s="1"/>
      <c r="Y72" s="1"/>
      <c r="Z72" s="1">
        <v>407</v>
      </c>
      <c r="AA72" s="1">
        <v>579</v>
      </c>
      <c r="AB72" s="1">
        <v>466</v>
      </c>
      <c r="AC72" s="1">
        <v>432</v>
      </c>
      <c r="AD72" s="1">
        <v>465</v>
      </c>
      <c r="AE72" s="1">
        <v>450</v>
      </c>
      <c r="AF72" s="1">
        <v>488</v>
      </c>
      <c r="AG72" s="1">
        <v>521</v>
      </c>
      <c r="AH72" s="1">
        <v>562</v>
      </c>
      <c r="AI72" s="1">
        <v>483</v>
      </c>
      <c r="AJ72" s="1"/>
      <c r="AK72" s="1"/>
      <c r="AL72" s="1">
        <v>201</v>
      </c>
      <c r="AM72" s="1">
        <v>200</v>
      </c>
      <c r="AN72" s="1">
        <v>205</v>
      </c>
      <c r="AO72" s="1">
        <v>195</v>
      </c>
      <c r="AP72" s="1">
        <v>205</v>
      </c>
      <c r="AQ72" s="1">
        <v>85</v>
      </c>
      <c r="AR72" s="1">
        <v>83</v>
      </c>
      <c r="AS72" s="1">
        <v>83</v>
      </c>
      <c r="AT72" s="7">
        <v>156</v>
      </c>
      <c r="AU72" s="1">
        <v>88</v>
      </c>
      <c r="AX72" s="5">
        <f t="shared" si="14"/>
        <v>224.8</v>
      </c>
      <c r="AY72" s="5">
        <f t="shared" si="15"/>
        <v>593.4</v>
      </c>
      <c r="AZ72" s="5">
        <f t="shared" si="16"/>
        <v>458.8</v>
      </c>
      <c r="BA72" s="5">
        <f t="shared" si="17"/>
        <v>557</v>
      </c>
      <c r="BB72" s="5">
        <f t="shared" si="18"/>
        <v>469.8</v>
      </c>
      <c r="BC72" s="5">
        <f t="shared" si="19"/>
        <v>500.8</v>
      </c>
      <c r="BD72" s="5">
        <f t="shared" si="20"/>
        <v>84.75</v>
      </c>
      <c r="BH72" s="5">
        <f t="shared" si="21"/>
        <v>140.05000000000001</v>
      </c>
      <c r="BI72" s="5">
        <f t="shared" si="22"/>
        <v>508.65</v>
      </c>
      <c r="BJ72" s="5">
        <f t="shared" si="23"/>
        <v>374.05</v>
      </c>
      <c r="BK72" s="5">
        <f t="shared" si="24"/>
        <v>472.25</v>
      </c>
      <c r="BL72" s="5">
        <f t="shared" si="25"/>
        <v>385.05</v>
      </c>
      <c r="BM72" s="5">
        <f t="shared" si="26"/>
        <v>416.05</v>
      </c>
      <c r="BN72" s="5">
        <f t="shared" si="27"/>
        <v>0</v>
      </c>
    </row>
    <row r="73" spans="1:66">
      <c r="A73" s="5">
        <f t="shared" si="13"/>
        <v>700</v>
      </c>
      <c r="B73" s="1">
        <v>227</v>
      </c>
      <c r="C73" s="1">
        <v>217</v>
      </c>
      <c r="D73" s="1">
        <v>214</v>
      </c>
      <c r="E73" s="1">
        <v>237</v>
      </c>
      <c r="F73" s="1">
        <v>234</v>
      </c>
      <c r="G73" s="1">
        <v>633</v>
      </c>
      <c r="H73" s="1">
        <v>508</v>
      </c>
      <c r="I73" s="1">
        <v>621</v>
      </c>
      <c r="J73" s="1">
        <v>652</v>
      </c>
      <c r="K73" s="1">
        <v>530</v>
      </c>
      <c r="L73" s="1"/>
      <c r="M73" s="1"/>
      <c r="N73" s="1">
        <v>408</v>
      </c>
      <c r="O73" s="1">
        <v>451</v>
      </c>
      <c r="P73" s="1">
        <v>452</v>
      </c>
      <c r="Q73" s="1">
        <v>459</v>
      </c>
      <c r="R73" s="1">
        <v>515</v>
      </c>
      <c r="S73" s="1">
        <v>504</v>
      </c>
      <c r="T73" s="1">
        <v>476</v>
      </c>
      <c r="U73" s="1">
        <v>628</v>
      </c>
      <c r="V73" s="1">
        <v>625</v>
      </c>
      <c r="W73" s="1">
        <v>543</v>
      </c>
      <c r="X73" s="1"/>
      <c r="Y73" s="1"/>
      <c r="Z73" s="1">
        <v>404</v>
      </c>
      <c r="AA73" s="1">
        <v>572</v>
      </c>
      <c r="AB73" s="1">
        <v>463</v>
      </c>
      <c r="AC73" s="1">
        <v>435</v>
      </c>
      <c r="AD73" s="1">
        <v>463</v>
      </c>
      <c r="AE73" s="1">
        <v>453</v>
      </c>
      <c r="AF73" s="1">
        <v>491</v>
      </c>
      <c r="AG73" s="1">
        <v>521</v>
      </c>
      <c r="AH73" s="1">
        <v>557</v>
      </c>
      <c r="AI73" s="1">
        <v>479</v>
      </c>
      <c r="AJ73" s="1"/>
      <c r="AK73" s="1"/>
      <c r="AL73" s="1">
        <v>202</v>
      </c>
      <c r="AM73" s="1">
        <v>200</v>
      </c>
      <c r="AN73" s="1">
        <v>206</v>
      </c>
      <c r="AO73" s="1">
        <v>195</v>
      </c>
      <c r="AP73" s="1">
        <v>206</v>
      </c>
      <c r="AQ73" s="1">
        <v>86</v>
      </c>
      <c r="AR73" s="1">
        <v>84</v>
      </c>
      <c r="AS73" s="1">
        <v>84</v>
      </c>
      <c r="AT73" s="7">
        <v>158</v>
      </c>
      <c r="AU73" s="1">
        <v>88</v>
      </c>
      <c r="AX73" s="5">
        <f t="shared" si="14"/>
        <v>225.8</v>
      </c>
      <c r="AY73" s="5">
        <f t="shared" si="15"/>
        <v>588.79999999999995</v>
      </c>
      <c r="AZ73" s="5">
        <f t="shared" si="16"/>
        <v>457</v>
      </c>
      <c r="BA73" s="5">
        <f t="shared" si="17"/>
        <v>555.20000000000005</v>
      </c>
      <c r="BB73" s="5">
        <f t="shared" si="18"/>
        <v>467.4</v>
      </c>
      <c r="BC73" s="5">
        <f t="shared" si="19"/>
        <v>500.2</v>
      </c>
      <c r="BD73" s="5">
        <f t="shared" si="20"/>
        <v>85.5</v>
      </c>
      <c r="BH73" s="5">
        <f t="shared" si="21"/>
        <v>140.30000000000001</v>
      </c>
      <c r="BI73" s="5">
        <f t="shared" si="22"/>
        <v>503.29999999999995</v>
      </c>
      <c r="BJ73" s="5">
        <f t="shared" si="23"/>
        <v>371.5</v>
      </c>
      <c r="BK73" s="5">
        <f t="shared" si="24"/>
        <v>469.70000000000005</v>
      </c>
      <c r="BL73" s="5">
        <f t="shared" si="25"/>
        <v>381.9</v>
      </c>
      <c r="BM73" s="5">
        <f t="shared" si="26"/>
        <v>414.7</v>
      </c>
      <c r="BN73" s="5">
        <f t="shared" si="27"/>
        <v>0</v>
      </c>
    </row>
    <row r="74" spans="1:66">
      <c r="A74" s="5">
        <f t="shared" si="13"/>
        <v>710</v>
      </c>
      <c r="B74" s="1">
        <v>227</v>
      </c>
      <c r="C74" s="1">
        <v>216</v>
      </c>
      <c r="D74" s="1">
        <v>213</v>
      </c>
      <c r="E74" s="1">
        <v>236</v>
      </c>
      <c r="F74" s="1">
        <v>233</v>
      </c>
      <c r="G74" s="1">
        <v>630</v>
      </c>
      <c r="H74" s="1">
        <v>503</v>
      </c>
      <c r="I74" s="1">
        <v>615</v>
      </c>
      <c r="J74" s="1">
        <v>645</v>
      </c>
      <c r="K74" s="1">
        <v>531</v>
      </c>
      <c r="L74" s="1"/>
      <c r="M74" s="1"/>
      <c r="N74" s="1">
        <v>409</v>
      </c>
      <c r="O74" s="1">
        <v>446</v>
      </c>
      <c r="P74" s="1">
        <v>448</v>
      </c>
      <c r="Q74" s="1">
        <v>456</v>
      </c>
      <c r="R74" s="1">
        <v>508</v>
      </c>
      <c r="S74" s="1">
        <v>498</v>
      </c>
      <c r="T74" s="1">
        <v>471</v>
      </c>
      <c r="U74" s="1">
        <v>632</v>
      </c>
      <c r="V74" s="1">
        <v>626</v>
      </c>
      <c r="W74" s="1">
        <v>540</v>
      </c>
      <c r="X74" s="1"/>
      <c r="Y74" s="1"/>
      <c r="Z74" s="1">
        <v>403</v>
      </c>
      <c r="AA74" s="1">
        <v>564</v>
      </c>
      <c r="AB74" s="1">
        <v>460</v>
      </c>
      <c r="AC74" s="1">
        <v>437</v>
      </c>
      <c r="AD74" s="1">
        <v>460</v>
      </c>
      <c r="AE74" s="1">
        <v>453</v>
      </c>
      <c r="AF74" s="1">
        <v>493</v>
      </c>
      <c r="AG74" s="1">
        <v>522</v>
      </c>
      <c r="AH74" s="1">
        <v>552</v>
      </c>
      <c r="AI74" s="1">
        <v>476</v>
      </c>
      <c r="AJ74" s="1"/>
      <c r="AK74" s="1"/>
      <c r="AL74" s="1">
        <v>202</v>
      </c>
      <c r="AM74" s="1">
        <v>200</v>
      </c>
      <c r="AN74" s="1">
        <v>205</v>
      </c>
      <c r="AO74" s="1">
        <v>195</v>
      </c>
      <c r="AP74" s="1">
        <v>205</v>
      </c>
      <c r="AQ74" s="1">
        <v>85</v>
      </c>
      <c r="AR74" s="1">
        <v>84</v>
      </c>
      <c r="AS74" s="1">
        <v>83</v>
      </c>
      <c r="AT74" s="7">
        <v>160</v>
      </c>
      <c r="AU74" s="1">
        <v>88</v>
      </c>
      <c r="AX74" s="5">
        <f t="shared" si="14"/>
        <v>225</v>
      </c>
      <c r="AY74" s="5">
        <f t="shared" si="15"/>
        <v>584.79999999999995</v>
      </c>
      <c r="AZ74" s="5">
        <f t="shared" si="16"/>
        <v>453.4</v>
      </c>
      <c r="BA74" s="5">
        <f t="shared" si="17"/>
        <v>553.4</v>
      </c>
      <c r="BB74" s="5">
        <f t="shared" si="18"/>
        <v>464.8</v>
      </c>
      <c r="BC74" s="5">
        <f t="shared" si="19"/>
        <v>499.2</v>
      </c>
      <c r="BD74" s="5">
        <f t="shared" si="20"/>
        <v>85</v>
      </c>
      <c r="BH74" s="5">
        <f t="shared" si="21"/>
        <v>140</v>
      </c>
      <c r="BI74" s="5">
        <f t="shared" si="22"/>
        <v>499.79999999999995</v>
      </c>
      <c r="BJ74" s="5">
        <f t="shared" si="23"/>
        <v>368.4</v>
      </c>
      <c r="BK74" s="5">
        <f t="shared" si="24"/>
        <v>468.4</v>
      </c>
      <c r="BL74" s="5">
        <f t="shared" si="25"/>
        <v>379.8</v>
      </c>
      <c r="BM74" s="5">
        <f t="shared" si="26"/>
        <v>414.2</v>
      </c>
      <c r="BN74" s="5">
        <f t="shared" si="27"/>
        <v>0</v>
      </c>
    </row>
    <row r="75" spans="1:66">
      <c r="A75" s="5">
        <f t="shared" si="13"/>
        <v>720</v>
      </c>
    </row>
    <row r="76" spans="1:66">
      <c r="A76" s="5">
        <f t="shared" si="13"/>
        <v>730</v>
      </c>
    </row>
    <row r="77" spans="1:66">
      <c r="A77" s="5">
        <f t="shared" si="13"/>
        <v>740</v>
      </c>
    </row>
    <row r="78" spans="1:66">
      <c r="A78" s="5">
        <f t="shared" si="13"/>
        <v>750</v>
      </c>
    </row>
    <row r="79" spans="1:66">
      <c r="A79" s="5">
        <f t="shared" si="13"/>
        <v>760</v>
      </c>
    </row>
    <row r="80" spans="1:66">
      <c r="A80" s="5">
        <f t="shared" si="13"/>
        <v>770</v>
      </c>
    </row>
    <row r="81" spans="1:1">
      <c r="A81" s="5">
        <f t="shared" si="13"/>
        <v>780</v>
      </c>
    </row>
    <row r="82" spans="1:1">
      <c r="A82" s="5">
        <f t="shared" si="13"/>
        <v>790</v>
      </c>
    </row>
    <row r="83" spans="1:1">
      <c r="A83" s="5">
        <f t="shared" si="13"/>
        <v>800</v>
      </c>
    </row>
    <row r="84" spans="1:1">
      <c r="A84" s="5">
        <f t="shared" si="13"/>
        <v>810</v>
      </c>
    </row>
    <row r="85" spans="1:1">
      <c r="A85" s="5">
        <f t="shared" si="13"/>
        <v>820</v>
      </c>
    </row>
    <row r="86" spans="1:1">
      <c r="A86" s="5">
        <f t="shared" si="13"/>
        <v>830</v>
      </c>
    </row>
    <row r="87" spans="1:1">
      <c r="A87" s="5">
        <f t="shared" si="13"/>
        <v>840</v>
      </c>
    </row>
    <row r="88" spans="1:1">
      <c r="A88" s="5">
        <f t="shared" si="13"/>
        <v>850</v>
      </c>
    </row>
    <row r="89" spans="1:1">
      <c r="A89" s="5">
        <f t="shared" si="13"/>
        <v>860</v>
      </c>
    </row>
    <row r="90" spans="1:1">
      <c r="A90" s="5">
        <f t="shared" si="13"/>
        <v>870</v>
      </c>
    </row>
    <row r="91" spans="1:1">
      <c r="A91" s="5">
        <f t="shared" si="13"/>
        <v>880</v>
      </c>
    </row>
    <row r="92" spans="1:1">
      <c r="A92" s="5">
        <f t="shared" si="13"/>
        <v>890</v>
      </c>
    </row>
    <row r="93" spans="1:1">
      <c r="A93" s="5">
        <f t="shared" si="13"/>
        <v>900</v>
      </c>
    </row>
    <row r="94" spans="1:1">
      <c r="A94" s="5">
        <f t="shared" si="13"/>
        <v>910</v>
      </c>
    </row>
    <row r="95" spans="1:1">
      <c r="A95" s="5">
        <f t="shared" si="13"/>
        <v>920</v>
      </c>
    </row>
    <row r="96" spans="1:1">
      <c r="A96" s="5">
        <f t="shared" si="13"/>
        <v>930</v>
      </c>
    </row>
    <row r="97" spans="1:1">
      <c r="A97" s="5">
        <f t="shared" si="13"/>
        <v>940</v>
      </c>
    </row>
    <row r="98" spans="1:1">
      <c r="A98" s="5">
        <f t="shared" si="13"/>
        <v>950</v>
      </c>
    </row>
    <row r="99" spans="1:1">
      <c r="A99" s="5">
        <f t="shared" si="13"/>
        <v>960</v>
      </c>
    </row>
    <row r="100" spans="1:1">
      <c r="A100" s="5">
        <f t="shared" si="13"/>
        <v>970</v>
      </c>
    </row>
    <row r="101" spans="1:1">
      <c r="A101" s="5">
        <f t="shared" si="13"/>
        <v>980</v>
      </c>
    </row>
    <row r="102" spans="1:1">
      <c r="A102" s="5">
        <f t="shared" si="13"/>
        <v>990</v>
      </c>
    </row>
    <row r="103" spans="1:1">
      <c r="A103" s="5">
        <f t="shared" si="13"/>
        <v>1000</v>
      </c>
    </row>
    <row r="104" spans="1:1">
      <c r="A104" s="5">
        <f t="shared" si="13"/>
        <v>1010</v>
      </c>
    </row>
    <row r="105" spans="1:1">
      <c r="A105" s="5">
        <f t="shared" si="13"/>
        <v>1020</v>
      </c>
    </row>
    <row r="106" spans="1:1">
      <c r="A106" s="5">
        <f t="shared" si="13"/>
        <v>1030</v>
      </c>
    </row>
    <row r="107" spans="1:1">
      <c r="A107" s="5">
        <f t="shared" si="13"/>
        <v>1040</v>
      </c>
    </row>
    <row r="108" spans="1:1">
      <c r="A108" s="5">
        <f t="shared" si="13"/>
        <v>1050</v>
      </c>
    </row>
    <row r="109" spans="1:1">
      <c r="A109" s="5">
        <f t="shared" si="13"/>
        <v>1060</v>
      </c>
    </row>
    <row r="110" spans="1:1">
      <c r="A110" s="5">
        <f t="shared" si="13"/>
        <v>1070</v>
      </c>
    </row>
    <row r="111" spans="1:1">
      <c r="A111" s="5">
        <f t="shared" si="13"/>
        <v>1080</v>
      </c>
    </row>
    <row r="112" spans="1:1">
      <c r="A112" s="5">
        <f t="shared" si="13"/>
        <v>1090</v>
      </c>
    </row>
    <row r="113" spans="1:1">
      <c r="A113" s="5">
        <f t="shared" si="13"/>
        <v>1100</v>
      </c>
    </row>
    <row r="114" spans="1:1">
      <c r="A114" s="5">
        <f t="shared" si="13"/>
        <v>1110</v>
      </c>
    </row>
    <row r="115" spans="1:1">
      <c r="A115" s="5">
        <f t="shared" si="13"/>
        <v>1120</v>
      </c>
    </row>
    <row r="116" spans="1:1">
      <c r="A116" s="5">
        <f t="shared" si="13"/>
        <v>1130</v>
      </c>
    </row>
    <row r="117" spans="1:1">
      <c r="A117" s="5">
        <f t="shared" si="13"/>
        <v>1140</v>
      </c>
    </row>
    <row r="118" spans="1:1">
      <c r="A118" s="5">
        <f t="shared" si="13"/>
        <v>1150</v>
      </c>
    </row>
    <row r="119" spans="1:1">
      <c r="A119" s="5">
        <f t="shared" si="13"/>
        <v>1160</v>
      </c>
    </row>
    <row r="120" spans="1:1">
      <c r="A120" s="5">
        <f t="shared" si="13"/>
        <v>1170</v>
      </c>
    </row>
    <row r="121" spans="1:1">
      <c r="A121" s="5">
        <f t="shared" si="13"/>
        <v>1180</v>
      </c>
    </row>
    <row r="122" spans="1:1">
      <c r="A122" s="5">
        <f t="shared" si="13"/>
        <v>1190</v>
      </c>
    </row>
    <row r="123" spans="1:1">
      <c r="A123" s="5">
        <f t="shared" si="13"/>
        <v>1200</v>
      </c>
    </row>
    <row r="124" spans="1:1">
      <c r="A124" s="5">
        <f t="shared" si="13"/>
        <v>1210</v>
      </c>
    </row>
    <row r="125" spans="1:1">
      <c r="A125" s="5">
        <f t="shared" si="13"/>
        <v>1220</v>
      </c>
    </row>
    <row r="126" spans="1:1">
      <c r="A126" s="5">
        <f t="shared" si="13"/>
        <v>1230</v>
      </c>
    </row>
    <row r="127" spans="1:1">
      <c r="A127" s="5">
        <f t="shared" si="13"/>
        <v>1240</v>
      </c>
    </row>
    <row r="128" spans="1:1">
      <c r="A128" s="5">
        <f t="shared" si="13"/>
        <v>1250</v>
      </c>
    </row>
    <row r="129" spans="1:1">
      <c r="A129" s="5">
        <f t="shared" si="13"/>
        <v>1260</v>
      </c>
    </row>
    <row r="130" spans="1:1">
      <c r="A130" s="5">
        <f t="shared" si="13"/>
        <v>1270</v>
      </c>
    </row>
    <row r="131" spans="1:1">
      <c r="A131" s="5">
        <f t="shared" si="13"/>
        <v>1280</v>
      </c>
    </row>
    <row r="132" spans="1:1">
      <c r="A132" s="5">
        <f t="shared" si="13"/>
        <v>1290</v>
      </c>
    </row>
    <row r="133" spans="1:1">
      <c r="A133" s="5">
        <f t="shared" ref="A133:A196" si="28">A132+10</f>
        <v>1300</v>
      </c>
    </row>
    <row r="134" spans="1:1">
      <c r="A134" s="5">
        <f t="shared" si="28"/>
        <v>1310</v>
      </c>
    </row>
    <row r="135" spans="1:1">
      <c r="A135" s="5">
        <f t="shared" si="28"/>
        <v>1320</v>
      </c>
    </row>
    <row r="136" spans="1:1">
      <c r="A136" s="5">
        <f t="shared" si="28"/>
        <v>1330</v>
      </c>
    </row>
    <row r="137" spans="1:1">
      <c r="A137" s="5">
        <f t="shared" si="28"/>
        <v>1340</v>
      </c>
    </row>
    <row r="138" spans="1:1">
      <c r="A138" s="5">
        <f t="shared" si="28"/>
        <v>1350</v>
      </c>
    </row>
    <row r="139" spans="1:1">
      <c r="A139" s="5">
        <f t="shared" si="28"/>
        <v>1360</v>
      </c>
    </row>
    <row r="140" spans="1:1">
      <c r="A140" s="5">
        <f t="shared" si="28"/>
        <v>1370</v>
      </c>
    </row>
    <row r="141" spans="1:1">
      <c r="A141" s="5">
        <f t="shared" si="28"/>
        <v>1380</v>
      </c>
    </row>
    <row r="142" spans="1:1">
      <c r="A142" s="5">
        <f t="shared" si="28"/>
        <v>1390</v>
      </c>
    </row>
    <row r="143" spans="1:1">
      <c r="A143" s="5">
        <f t="shared" si="28"/>
        <v>1400</v>
      </c>
    </row>
    <row r="144" spans="1:1">
      <c r="A144" s="5">
        <f t="shared" si="28"/>
        <v>1410</v>
      </c>
    </row>
    <row r="145" spans="1:1">
      <c r="A145" s="5">
        <f t="shared" si="28"/>
        <v>1420</v>
      </c>
    </row>
    <row r="146" spans="1:1">
      <c r="A146" s="5">
        <f t="shared" si="28"/>
        <v>1430</v>
      </c>
    </row>
    <row r="147" spans="1:1">
      <c r="A147" s="5">
        <f t="shared" si="28"/>
        <v>1440</v>
      </c>
    </row>
    <row r="148" spans="1:1">
      <c r="A148" s="5">
        <f t="shared" si="28"/>
        <v>1450</v>
      </c>
    </row>
    <row r="149" spans="1:1">
      <c r="A149" s="5">
        <f t="shared" si="28"/>
        <v>1460</v>
      </c>
    </row>
    <row r="150" spans="1:1">
      <c r="A150" s="5">
        <f t="shared" si="28"/>
        <v>1470</v>
      </c>
    </row>
    <row r="151" spans="1:1">
      <c r="A151" s="5">
        <f t="shared" si="28"/>
        <v>1480</v>
      </c>
    </row>
    <row r="152" spans="1:1">
      <c r="A152" s="5">
        <f t="shared" si="28"/>
        <v>1490</v>
      </c>
    </row>
    <row r="153" spans="1:1">
      <c r="A153" s="5">
        <f t="shared" si="28"/>
        <v>1500</v>
      </c>
    </row>
    <row r="154" spans="1:1">
      <c r="A154" s="5">
        <f t="shared" si="28"/>
        <v>1510</v>
      </c>
    </row>
    <row r="155" spans="1:1">
      <c r="A155" s="5">
        <f t="shared" si="28"/>
        <v>1520</v>
      </c>
    </row>
    <row r="156" spans="1:1">
      <c r="A156" s="5">
        <f t="shared" si="28"/>
        <v>1530</v>
      </c>
    </row>
    <row r="157" spans="1:1">
      <c r="A157" s="5">
        <f t="shared" si="28"/>
        <v>1540</v>
      </c>
    </row>
    <row r="158" spans="1:1">
      <c r="A158" s="5">
        <f t="shared" si="28"/>
        <v>1550</v>
      </c>
    </row>
    <row r="159" spans="1:1">
      <c r="A159" s="5">
        <f t="shared" si="28"/>
        <v>1560</v>
      </c>
    </row>
    <row r="160" spans="1:1">
      <c r="A160" s="5">
        <f t="shared" si="28"/>
        <v>1570</v>
      </c>
    </row>
    <row r="161" spans="1:1">
      <c r="A161" s="5">
        <f t="shared" si="28"/>
        <v>1580</v>
      </c>
    </row>
    <row r="162" spans="1:1">
      <c r="A162" s="5">
        <f t="shared" si="28"/>
        <v>1590</v>
      </c>
    </row>
    <row r="163" spans="1:1">
      <c r="A163" s="5">
        <f t="shared" si="28"/>
        <v>1600</v>
      </c>
    </row>
    <row r="164" spans="1:1">
      <c r="A164" s="5">
        <f t="shared" si="28"/>
        <v>1610</v>
      </c>
    </row>
    <row r="165" spans="1:1">
      <c r="A165" s="5">
        <f t="shared" si="28"/>
        <v>1620</v>
      </c>
    </row>
    <row r="166" spans="1:1">
      <c r="A166" s="5">
        <f t="shared" si="28"/>
        <v>1630</v>
      </c>
    </row>
    <row r="167" spans="1:1">
      <c r="A167" s="5">
        <f t="shared" si="28"/>
        <v>1640</v>
      </c>
    </row>
    <row r="168" spans="1:1">
      <c r="A168" s="5">
        <f t="shared" si="28"/>
        <v>1650</v>
      </c>
    </row>
    <row r="169" spans="1:1">
      <c r="A169" s="5">
        <f t="shared" si="28"/>
        <v>1660</v>
      </c>
    </row>
    <row r="170" spans="1:1">
      <c r="A170" s="5">
        <f t="shared" si="28"/>
        <v>1670</v>
      </c>
    </row>
    <row r="171" spans="1:1">
      <c r="A171" s="5">
        <f t="shared" si="28"/>
        <v>1680</v>
      </c>
    </row>
    <row r="172" spans="1:1">
      <c r="A172" s="5">
        <f t="shared" si="28"/>
        <v>1690</v>
      </c>
    </row>
    <row r="173" spans="1:1">
      <c r="A173" s="5">
        <f t="shared" si="28"/>
        <v>1700</v>
      </c>
    </row>
    <row r="174" spans="1:1">
      <c r="A174" s="5">
        <f t="shared" si="28"/>
        <v>1710</v>
      </c>
    </row>
    <row r="175" spans="1:1">
      <c r="A175" s="5">
        <f t="shared" si="28"/>
        <v>1720</v>
      </c>
    </row>
    <row r="176" spans="1:1">
      <c r="A176" s="5">
        <f t="shared" si="28"/>
        <v>1730</v>
      </c>
    </row>
    <row r="177" spans="1:1">
      <c r="A177" s="5">
        <f t="shared" si="28"/>
        <v>1740</v>
      </c>
    </row>
    <row r="178" spans="1:1">
      <c r="A178" s="5">
        <f t="shared" si="28"/>
        <v>1750</v>
      </c>
    </row>
    <row r="179" spans="1:1">
      <c r="A179" s="5">
        <f t="shared" si="28"/>
        <v>1760</v>
      </c>
    </row>
    <row r="180" spans="1:1">
      <c r="A180" s="5">
        <f t="shared" si="28"/>
        <v>1770</v>
      </c>
    </row>
    <row r="181" spans="1:1">
      <c r="A181" s="5">
        <f t="shared" si="28"/>
        <v>1780</v>
      </c>
    </row>
    <row r="182" spans="1:1">
      <c r="A182" s="5">
        <f t="shared" si="28"/>
        <v>1790</v>
      </c>
    </row>
    <row r="183" spans="1:1">
      <c r="A183" s="5">
        <f t="shared" si="28"/>
        <v>1800</v>
      </c>
    </row>
    <row r="184" spans="1:1">
      <c r="A184" s="5">
        <f t="shared" si="28"/>
        <v>1810</v>
      </c>
    </row>
    <row r="185" spans="1:1">
      <c r="A185" s="5">
        <f t="shared" si="28"/>
        <v>1820</v>
      </c>
    </row>
    <row r="186" spans="1:1">
      <c r="A186" s="5">
        <f t="shared" si="28"/>
        <v>1830</v>
      </c>
    </row>
    <row r="187" spans="1:1">
      <c r="A187" s="5">
        <f t="shared" si="28"/>
        <v>1840</v>
      </c>
    </row>
    <row r="188" spans="1:1">
      <c r="A188" s="5">
        <f t="shared" si="28"/>
        <v>1850</v>
      </c>
    </row>
    <row r="189" spans="1:1">
      <c r="A189" s="5">
        <f t="shared" si="28"/>
        <v>1860</v>
      </c>
    </row>
    <row r="190" spans="1:1">
      <c r="A190" s="5">
        <f t="shared" si="28"/>
        <v>1870</v>
      </c>
    </row>
    <row r="191" spans="1:1">
      <c r="A191" s="5">
        <f t="shared" si="28"/>
        <v>1880</v>
      </c>
    </row>
    <row r="192" spans="1:1">
      <c r="A192" s="5">
        <f t="shared" si="28"/>
        <v>1890</v>
      </c>
    </row>
    <row r="193" spans="1:1">
      <c r="A193" s="5">
        <f t="shared" si="28"/>
        <v>1900</v>
      </c>
    </row>
    <row r="194" spans="1:1">
      <c r="A194" s="5">
        <f t="shared" si="28"/>
        <v>1910</v>
      </c>
    </row>
    <row r="195" spans="1:1">
      <c r="A195" s="5">
        <f t="shared" si="28"/>
        <v>1920</v>
      </c>
    </row>
    <row r="196" spans="1:1">
      <c r="A196" s="5">
        <f t="shared" si="28"/>
        <v>1930</v>
      </c>
    </row>
    <row r="197" spans="1:1">
      <c r="A197" s="5">
        <f t="shared" ref="A197:A229" si="29">A196+10</f>
        <v>1940</v>
      </c>
    </row>
    <row r="198" spans="1:1">
      <c r="A198" s="5">
        <f t="shared" si="29"/>
        <v>1950</v>
      </c>
    </row>
    <row r="199" spans="1:1">
      <c r="A199" s="5">
        <f t="shared" si="29"/>
        <v>1960</v>
      </c>
    </row>
    <row r="200" spans="1:1">
      <c r="A200" s="5">
        <f t="shared" si="29"/>
        <v>1970</v>
      </c>
    </row>
    <row r="201" spans="1:1">
      <c r="A201" s="5">
        <f t="shared" si="29"/>
        <v>1980</v>
      </c>
    </row>
    <row r="202" spans="1:1">
      <c r="A202" s="5">
        <f t="shared" si="29"/>
        <v>1990</v>
      </c>
    </row>
    <row r="203" spans="1:1">
      <c r="A203" s="5">
        <f t="shared" si="29"/>
        <v>2000</v>
      </c>
    </row>
    <row r="204" spans="1:1">
      <c r="A204" s="5">
        <f t="shared" si="29"/>
        <v>2010</v>
      </c>
    </row>
    <row r="205" spans="1:1">
      <c r="A205" s="5">
        <f t="shared" si="29"/>
        <v>2020</v>
      </c>
    </row>
    <row r="206" spans="1:1">
      <c r="A206" s="5">
        <f t="shared" si="29"/>
        <v>2030</v>
      </c>
    </row>
    <row r="207" spans="1:1">
      <c r="A207" s="5">
        <f t="shared" si="29"/>
        <v>2040</v>
      </c>
    </row>
    <row r="208" spans="1:1">
      <c r="A208" s="5">
        <f t="shared" si="29"/>
        <v>2050</v>
      </c>
    </row>
    <row r="209" spans="1:1">
      <c r="A209" s="5">
        <f t="shared" si="29"/>
        <v>2060</v>
      </c>
    </row>
    <row r="210" spans="1:1">
      <c r="A210" s="5">
        <f t="shared" si="29"/>
        <v>2070</v>
      </c>
    </row>
    <row r="211" spans="1:1">
      <c r="A211" s="5">
        <f t="shared" si="29"/>
        <v>2080</v>
      </c>
    </row>
    <row r="212" spans="1:1">
      <c r="A212" s="5">
        <f t="shared" si="29"/>
        <v>2090</v>
      </c>
    </row>
    <row r="213" spans="1:1">
      <c r="A213" s="5">
        <f t="shared" si="29"/>
        <v>2100</v>
      </c>
    </row>
    <row r="214" spans="1:1">
      <c r="A214" s="5">
        <f t="shared" si="29"/>
        <v>2110</v>
      </c>
    </row>
    <row r="215" spans="1:1">
      <c r="A215" s="5">
        <f t="shared" si="29"/>
        <v>2120</v>
      </c>
    </row>
    <row r="216" spans="1:1">
      <c r="A216" s="5">
        <f t="shared" si="29"/>
        <v>2130</v>
      </c>
    </row>
    <row r="217" spans="1:1">
      <c r="A217" s="5">
        <f t="shared" si="29"/>
        <v>2140</v>
      </c>
    </row>
    <row r="218" spans="1:1">
      <c r="A218" s="5">
        <f t="shared" si="29"/>
        <v>2150</v>
      </c>
    </row>
    <row r="219" spans="1:1">
      <c r="A219" s="5">
        <f t="shared" si="29"/>
        <v>2160</v>
      </c>
    </row>
    <row r="220" spans="1:1">
      <c r="A220" s="5">
        <f t="shared" si="29"/>
        <v>2170</v>
      </c>
    </row>
    <row r="221" spans="1:1">
      <c r="A221" s="5">
        <f t="shared" si="29"/>
        <v>2180</v>
      </c>
    </row>
    <row r="222" spans="1:1">
      <c r="A222" s="5">
        <f t="shared" si="29"/>
        <v>2190</v>
      </c>
    </row>
    <row r="223" spans="1:1">
      <c r="A223" s="5">
        <f t="shared" si="29"/>
        <v>2200</v>
      </c>
    </row>
    <row r="224" spans="1:1">
      <c r="A224" s="5">
        <f t="shared" si="29"/>
        <v>2210</v>
      </c>
    </row>
    <row r="225" spans="1:1">
      <c r="A225" s="5">
        <f t="shared" si="29"/>
        <v>2220</v>
      </c>
    </row>
    <row r="226" spans="1:1">
      <c r="A226" s="5">
        <f t="shared" si="29"/>
        <v>2230</v>
      </c>
    </row>
    <row r="227" spans="1:1">
      <c r="A227" s="5">
        <f t="shared" si="29"/>
        <v>2240</v>
      </c>
    </row>
    <row r="228" spans="1:1">
      <c r="A228" s="5">
        <f t="shared" si="29"/>
        <v>2250</v>
      </c>
    </row>
    <row r="229" spans="1:1">
      <c r="A229" s="5">
        <f t="shared" si="29"/>
        <v>2260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852A-35CF-4B6F-AE71-92D3040A5529}">
  <dimension ref="A1:Y74"/>
  <sheetViews>
    <sheetView tabSelected="1" topLeftCell="H1" workbookViewId="0">
      <selection activeCell="X4" sqref="X4"/>
    </sheetView>
  </sheetViews>
  <sheetFormatPr defaultColWidth="8.89453125" defaultRowHeight="14.4"/>
  <cols>
    <col min="1" max="16384" width="8.89453125" style="5"/>
  </cols>
  <sheetData>
    <row r="1" spans="1:25">
      <c r="A1" s="5" t="s">
        <v>225</v>
      </c>
      <c r="B1" s="5" t="s">
        <v>215</v>
      </c>
      <c r="J1" s="5" t="s">
        <v>226</v>
      </c>
      <c r="L1" s="5" t="s">
        <v>215</v>
      </c>
      <c r="S1" s="5" t="s">
        <v>227</v>
      </c>
      <c r="T1" s="5" t="s">
        <v>215</v>
      </c>
    </row>
    <row r="2" spans="1:25">
      <c r="B2" s="5" t="s">
        <v>216</v>
      </c>
      <c r="C2" s="5" t="s">
        <v>217</v>
      </c>
      <c r="D2" s="5" t="s">
        <v>218</v>
      </c>
      <c r="E2" s="5" t="s">
        <v>219</v>
      </c>
      <c r="F2" s="5" t="s">
        <v>220</v>
      </c>
      <c r="G2" s="5" t="s">
        <v>221</v>
      </c>
      <c r="H2" s="5" t="s">
        <v>222</v>
      </c>
      <c r="L2" s="5" t="s">
        <v>216</v>
      </c>
      <c r="M2" s="5" t="s">
        <v>217</v>
      </c>
      <c r="N2" s="5" t="s">
        <v>218</v>
      </c>
      <c r="O2" s="5" t="s">
        <v>219</v>
      </c>
      <c r="P2" s="5" t="s">
        <v>220</v>
      </c>
      <c r="Q2" s="5" t="s">
        <v>221</v>
      </c>
      <c r="T2" s="5" t="s">
        <v>216</v>
      </c>
      <c r="U2" s="5" t="s">
        <v>217</v>
      </c>
      <c r="V2" s="5" t="s">
        <v>218</v>
      </c>
      <c r="W2" s="5" t="s">
        <v>219</v>
      </c>
      <c r="X2" s="5" t="s">
        <v>220</v>
      </c>
      <c r="Y2" s="5" t="s">
        <v>221</v>
      </c>
    </row>
    <row r="3" spans="1:25">
      <c r="B3" s="5">
        <v>0.40494000000000002</v>
      </c>
      <c r="C3" s="5">
        <v>0.39713999999999999</v>
      </c>
      <c r="D3" s="5">
        <v>0.42813999999999997</v>
      </c>
      <c r="E3" s="5">
        <v>0.50881999999999994</v>
      </c>
      <c r="F3" s="5">
        <v>0.44484000000000001</v>
      </c>
      <c r="G3" s="5">
        <v>0.49065999999999993</v>
      </c>
      <c r="H3" s="5">
        <v>0.10772</v>
      </c>
      <c r="L3" s="5">
        <v>15.900000000000006</v>
      </c>
      <c r="M3" s="5">
        <v>895.5</v>
      </c>
      <c r="N3" s="5">
        <v>512.9</v>
      </c>
      <c r="O3" s="5">
        <v>1067.5</v>
      </c>
      <c r="P3" s="5">
        <v>490.9</v>
      </c>
      <c r="Q3" s="5">
        <v>883.3</v>
      </c>
      <c r="S3" s="5">
        <v>0</v>
      </c>
      <c r="T3" s="5">
        <f t="shared" ref="T3:Y18" si="0">L3/B3</f>
        <v>39.265076307601134</v>
      </c>
      <c r="U3" s="5">
        <f t="shared" si="0"/>
        <v>2254.8723372110589</v>
      </c>
      <c r="V3" s="5">
        <f t="shared" si="0"/>
        <v>1197.9726257766151</v>
      </c>
      <c r="W3" s="5">
        <f t="shared" si="0"/>
        <v>2097.9914311544362</v>
      </c>
      <c r="X3" s="5">
        <f t="shared" si="0"/>
        <v>1103.542846866289</v>
      </c>
      <c r="Y3" s="5">
        <f t="shared" si="0"/>
        <v>1800.2282639709781</v>
      </c>
    </row>
    <row r="4" spans="1:25">
      <c r="B4" s="5">
        <v>0.44333999999999996</v>
      </c>
      <c r="C4" s="5">
        <v>0.40034000000000003</v>
      </c>
      <c r="D4" s="5">
        <v>0.46406000000000003</v>
      </c>
      <c r="E4" s="5">
        <v>0.51411999999999991</v>
      </c>
      <c r="F4" s="5">
        <v>0.45373999999999998</v>
      </c>
      <c r="G4" s="5">
        <v>0.50185999999999997</v>
      </c>
      <c r="H4" s="5">
        <v>0.10634000000000002</v>
      </c>
      <c r="L4" s="5">
        <v>15.049999999999997</v>
      </c>
      <c r="M4" s="5">
        <v>917.65</v>
      </c>
      <c r="N4" s="5">
        <v>584.85</v>
      </c>
      <c r="O4" s="5">
        <v>1034.45</v>
      </c>
      <c r="P4" s="5">
        <v>578.04999999999995</v>
      </c>
      <c r="Q4" s="5">
        <v>873.85</v>
      </c>
      <c r="S4" s="5">
        <f>S3+10</f>
        <v>10</v>
      </c>
      <c r="T4" s="5">
        <f t="shared" si="0"/>
        <v>33.946857941985833</v>
      </c>
      <c r="U4" s="5">
        <f t="shared" si="0"/>
        <v>2292.1766498476295</v>
      </c>
      <c r="V4" s="5">
        <f t="shared" si="0"/>
        <v>1260.2896177218463</v>
      </c>
      <c r="W4" s="5">
        <f t="shared" si="0"/>
        <v>2012.0788920874509</v>
      </c>
      <c r="X4" s="5">
        <f t="shared" si="0"/>
        <v>1273.9674703574733</v>
      </c>
      <c r="Y4" s="5">
        <f t="shared" si="0"/>
        <v>1741.2226517355439</v>
      </c>
    </row>
    <row r="5" spans="1:25">
      <c r="B5" s="5">
        <v>0.49013999999999996</v>
      </c>
      <c r="C5" s="5">
        <v>0.42178000000000004</v>
      </c>
      <c r="D5" s="5">
        <v>0.48184000000000005</v>
      </c>
      <c r="E5" s="5">
        <v>0.52249999999999996</v>
      </c>
      <c r="F5" s="5">
        <v>0.46695999999999999</v>
      </c>
      <c r="G5" s="5">
        <v>0.5101</v>
      </c>
      <c r="H5" s="5">
        <v>0.10625999999999999</v>
      </c>
      <c r="L5" s="5">
        <v>20.549999999999997</v>
      </c>
      <c r="M5" s="5">
        <v>936.34999999999991</v>
      </c>
      <c r="N5" s="5">
        <v>662.75</v>
      </c>
      <c r="O5" s="5">
        <v>1024.3499999999999</v>
      </c>
      <c r="P5" s="5">
        <v>662.35</v>
      </c>
      <c r="Q5" s="5">
        <v>874.75</v>
      </c>
      <c r="S5" s="5">
        <f t="shared" ref="S5:S68" si="1">S4+10</f>
        <v>20</v>
      </c>
      <c r="T5" s="5">
        <f t="shared" si="0"/>
        <v>41.926796425511078</v>
      </c>
      <c r="U5" s="5">
        <f t="shared" si="0"/>
        <v>2219.996206553179</v>
      </c>
      <c r="V5" s="5">
        <f t="shared" si="0"/>
        <v>1375.4565830981237</v>
      </c>
      <c r="W5" s="5">
        <f t="shared" si="0"/>
        <v>1960.4784688995214</v>
      </c>
      <c r="X5" s="5">
        <f t="shared" si="0"/>
        <v>1418.4298440979956</v>
      </c>
      <c r="Y5" s="5">
        <f t="shared" si="0"/>
        <v>1714.8598314056067</v>
      </c>
    </row>
    <row r="6" spans="1:25">
      <c r="B6" s="5">
        <v>0.52279999999999993</v>
      </c>
      <c r="C6" s="5">
        <v>0.44825999999999999</v>
      </c>
      <c r="D6" s="5">
        <v>0.50605999999999995</v>
      </c>
      <c r="E6" s="5">
        <v>0.54108000000000001</v>
      </c>
      <c r="F6" s="5">
        <v>0.48797999999999997</v>
      </c>
      <c r="G6" s="5">
        <v>0.52598</v>
      </c>
      <c r="H6" s="5">
        <v>0.10596000000000001</v>
      </c>
      <c r="L6" s="5">
        <v>28.5</v>
      </c>
      <c r="M6" s="5">
        <v>961.7</v>
      </c>
      <c r="N6" s="5">
        <v>725.9</v>
      </c>
      <c r="O6" s="5">
        <v>1027.5</v>
      </c>
      <c r="P6" s="5">
        <v>730.7</v>
      </c>
      <c r="Q6" s="5">
        <v>888.3</v>
      </c>
      <c r="S6" s="5">
        <f t="shared" si="1"/>
        <v>30</v>
      </c>
      <c r="T6" s="5">
        <f t="shared" si="0"/>
        <v>54.514154552410105</v>
      </c>
      <c r="U6" s="5">
        <f t="shared" si="0"/>
        <v>2145.4066836211127</v>
      </c>
      <c r="V6" s="5">
        <f t="shared" si="0"/>
        <v>1434.4148915148403</v>
      </c>
      <c r="W6" s="5">
        <f t="shared" si="0"/>
        <v>1898.9798181414947</v>
      </c>
      <c r="X6" s="5">
        <f t="shared" si="0"/>
        <v>1497.3974343210789</v>
      </c>
      <c r="Y6" s="5">
        <f t="shared" si="0"/>
        <v>1688.8474846952354</v>
      </c>
    </row>
    <row r="7" spans="1:25">
      <c r="B7" s="5">
        <v>0.55852000000000002</v>
      </c>
      <c r="C7" s="5">
        <v>0.48943999999999999</v>
      </c>
      <c r="D7" s="5">
        <v>0.53766000000000003</v>
      </c>
      <c r="E7" s="5">
        <v>0.5645</v>
      </c>
      <c r="F7" s="5">
        <v>0.51497999999999999</v>
      </c>
      <c r="G7" s="5">
        <v>0.54889999999999994</v>
      </c>
      <c r="H7" s="5">
        <v>0.10578000000000001</v>
      </c>
      <c r="L7" s="5">
        <v>36.799999999999997</v>
      </c>
      <c r="M7" s="5">
        <v>981.8</v>
      </c>
      <c r="N7" s="5">
        <v>770.8</v>
      </c>
      <c r="O7" s="5">
        <v>1035.5999999999999</v>
      </c>
      <c r="P7" s="5">
        <v>774.8</v>
      </c>
      <c r="Q7" s="5">
        <v>900.8</v>
      </c>
      <c r="S7" s="5">
        <f t="shared" si="1"/>
        <v>40</v>
      </c>
      <c r="T7" s="5">
        <f t="shared" si="0"/>
        <v>65.888419394113001</v>
      </c>
      <c r="U7" s="5">
        <f t="shared" si="0"/>
        <v>2005.9660019614253</v>
      </c>
      <c r="V7" s="5">
        <f t="shared" si="0"/>
        <v>1433.6197596994382</v>
      </c>
      <c r="W7" s="5">
        <f t="shared" si="0"/>
        <v>1834.5438441098315</v>
      </c>
      <c r="X7" s="5">
        <f t="shared" si="0"/>
        <v>1504.5244475513612</v>
      </c>
      <c r="Y7" s="5">
        <f t="shared" si="0"/>
        <v>1641.1003825833486</v>
      </c>
    </row>
    <row r="8" spans="1:25">
      <c r="B8" s="5">
        <v>0.59474000000000005</v>
      </c>
      <c r="C8" s="5">
        <v>0.53111999999999993</v>
      </c>
      <c r="D8" s="5">
        <v>0.57641999999999993</v>
      </c>
      <c r="E8" s="5">
        <v>0.59091999999999989</v>
      </c>
      <c r="F8" s="5">
        <v>0.54725999999999997</v>
      </c>
      <c r="G8" s="5">
        <v>0.58134000000000008</v>
      </c>
      <c r="H8" s="5">
        <v>0.10582</v>
      </c>
      <c r="L8" s="5">
        <v>45.349999999999994</v>
      </c>
      <c r="M8" s="5">
        <v>997.55</v>
      </c>
      <c r="N8" s="5">
        <v>806.95</v>
      </c>
      <c r="O8" s="5">
        <v>1043.75</v>
      </c>
      <c r="P8" s="5">
        <v>810.15</v>
      </c>
      <c r="Q8" s="5">
        <v>916.75</v>
      </c>
      <c r="S8" s="5">
        <f t="shared" si="1"/>
        <v>50</v>
      </c>
      <c r="T8" s="5">
        <f t="shared" si="0"/>
        <v>76.251807512526469</v>
      </c>
      <c r="U8" s="5">
        <f t="shared" si="0"/>
        <v>1878.2007832504896</v>
      </c>
      <c r="V8" s="5">
        <f t="shared" si="0"/>
        <v>1399.9340758474725</v>
      </c>
      <c r="W8" s="5">
        <f t="shared" si="0"/>
        <v>1766.3135449807085</v>
      </c>
      <c r="X8" s="5">
        <f t="shared" si="0"/>
        <v>1480.3749588860871</v>
      </c>
      <c r="Y8" s="5">
        <f t="shared" si="0"/>
        <v>1576.9601266040524</v>
      </c>
    </row>
    <row r="9" spans="1:25">
      <c r="B9" s="5">
        <v>0.63854</v>
      </c>
      <c r="C9" s="5">
        <v>0.57369999999999999</v>
      </c>
      <c r="D9" s="5">
        <v>0.61530000000000007</v>
      </c>
      <c r="E9" s="5">
        <v>0.627</v>
      </c>
      <c r="F9" s="5">
        <v>0.58589999999999998</v>
      </c>
      <c r="G9" s="5">
        <v>0.61931999999999998</v>
      </c>
      <c r="H9" s="5">
        <v>0.10506</v>
      </c>
      <c r="L9" s="5">
        <v>54.25</v>
      </c>
      <c r="M9" s="5">
        <v>1014.8499999999999</v>
      </c>
      <c r="N9" s="5">
        <v>827.85</v>
      </c>
      <c r="O9" s="5">
        <v>1058.8499999999999</v>
      </c>
      <c r="P9" s="5">
        <v>836.25</v>
      </c>
      <c r="Q9" s="5">
        <v>934.45</v>
      </c>
      <c r="S9" s="5">
        <f t="shared" si="1"/>
        <v>60</v>
      </c>
      <c r="T9" s="5">
        <f t="shared" si="0"/>
        <v>84.95943871957904</v>
      </c>
      <c r="U9" s="5">
        <f t="shared" si="0"/>
        <v>1768.9559002963219</v>
      </c>
      <c r="V9" s="5">
        <f t="shared" si="0"/>
        <v>1345.4412481716236</v>
      </c>
      <c r="W9" s="5">
        <f t="shared" si="0"/>
        <v>1688.7559808612439</v>
      </c>
      <c r="X9" s="5">
        <f t="shared" si="0"/>
        <v>1427.2913466461855</v>
      </c>
      <c r="Y9" s="5">
        <f t="shared" si="0"/>
        <v>1508.8322676483888</v>
      </c>
    </row>
    <row r="10" spans="1:25">
      <c r="B10" s="5">
        <v>0.67374000000000012</v>
      </c>
      <c r="C10" s="5">
        <v>0.6103400000000001</v>
      </c>
      <c r="D10" s="5">
        <v>0.64737999999999984</v>
      </c>
      <c r="E10" s="5">
        <v>0.66011999999999993</v>
      </c>
      <c r="F10" s="5">
        <v>0.62017999999999995</v>
      </c>
      <c r="G10" s="5">
        <v>0.65764</v>
      </c>
      <c r="H10" s="5">
        <v>0.10702</v>
      </c>
      <c r="L10" s="5">
        <v>59.599999999999994</v>
      </c>
      <c r="M10" s="5">
        <v>1022.4000000000001</v>
      </c>
      <c r="N10" s="5">
        <v>833.2</v>
      </c>
      <c r="O10" s="5">
        <v>1066.4000000000001</v>
      </c>
      <c r="P10" s="5">
        <v>844.8</v>
      </c>
      <c r="Q10" s="5">
        <v>938.59999999999991</v>
      </c>
      <c r="S10" s="5">
        <f t="shared" si="1"/>
        <v>70</v>
      </c>
      <c r="T10" s="5">
        <f t="shared" si="0"/>
        <v>88.461424288301103</v>
      </c>
      <c r="U10" s="5">
        <f t="shared" si="0"/>
        <v>1675.131893698594</v>
      </c>
      <c r="V10" s="5">
        <f t="shared" si="0"/>
        <v>1287.0338904507403</v>
      </c>
      <c r="W10" s="5">
        <f t="shared" si="0"/>
        <v>1615.4638550566567</v>
      </c>
      <c r="X10" s="5">
        <f t="shared" si="0"/>
        <v>1362.1851720468251</v>
      </c>
      <c r="Y10" s="5">
        <f t="shared" si="0"/>
        <v>1427.2246213733956</v>
      </c>
    </row>
    <row r="11" spans="1:25">
      <c r="B11" s="5">
        <v>0.70638000000000001</v>
      </c>
      <c r="C11" s="5">
        <v>0.64697999999999989</v>
      </c>
      <c r="D11" s="5">
        <v>0.67823999999999995</v>
      </c>
      <c r="E11" s="5">
        <v>0.69610000000000005</v>
      </c>
      <c r="F11" s="5">
        <v>0.65613999999999995</v>
      </c>
      <c r="G11" s="5">
        <v>0.69174000000000002</v>
      </c>
      <c r="H11" s="5">
        <v>0.10514000000000001</v>
      </c>
      <c r="L11" s="5">
        <v>65.150000000000006</v>
      </c>
      <c r="M11" s="5">
        <v>1032.75</v>
      </c>
      <c r="N11" s="5">
        <v>837.75</v>
      </c>
      <c r="O11" s="5">
        <v>1070.1500000000001</v>
      </c>
      <c r="P11" s="5">
        <v>854.75</v>
      </c>
      <c r="Q11" s="5">
        <v>945.55</v>
      </c>
      <c r="S11" s="5">
        <f t="shared" si="1"/>
        <v>80</v>
      </c>
      <c r="T11" s="5">
        <f t="shared" si="0"/>
        <v>92.230810611851979</v>
      </c>
      <c r="U11" s="5">
        <f t="shared" si="0"/>
        <v>1596.2626356301589</v>
      </c>
      <c r="V11" s="5">
        <f t="shared" si="0"/>
        <v>1235.1822363765041</v>
      </c>
      <c r="W11" s="5">
        <f t="shared" si="0"/>
        <v>1537.3509553225113</v>
      </c>
      <c r="X11" s="5">
        <f t="shared" si="0"/>
        <v>1302.6945468954798</v>
      </c>
      <c r="Y11" s="5">
        <f t="shared" si="0"/>
        <v>1366.9153150027466</v>
      </c>
    </row>
    <row r="12" spans="1:25">
      <c r="B12" s="5">
        <v>0.73182000000000014</v>
      </c>
      <c r="C12" s="5">
        <v>0.67235999999999996</v>
      </c>
      <c r="D12" s="5">
        <v>0.70546000000000009</v>
      </c>
      <c r="E12" s="5">
        <v>0.72214</v>
      </c>
      <c r="F12" s="5">
        <v>0.68252000000000002</v>
      </c>
      <c r="G12" s="5">
        <v>0.71793999999999991</v>
      </c>
      <c r="H12" s="5">
        <v>0.10532000000000001</v>
      </c>
      <c r="L12" s="5">
        <v>71.849999999999994</v>
      </c>
      <c r="M12" s="5">
        <v>1042.6500000000001</v>
      </c>
      <c r="N12" s="5">
        <v>845.25</v>
      </c>
      <c r="O12" s="5">
        <v>1077.05</v>
      </c>
      <c r="P12" s="5">
        <v>855.65</v>
      </c>
      <c r="Q12" s="5">
        <v>954.05</v>
      </c>
      <c r="S12" s="5">
        <f t="shared" si="1"/>
        <v>90</v>
      </c>
      <c r="T12" s="5">
        <f t="shared" si="0"/>
        <v>98.179880298434014</v>
      </c>
      <c r="U12" s="5">
        <f t="shared" si="0"/>
        <v>1550.7317508477604</v>
      </c>
      <c r="V12" s="5">
        <f t="shared" si="0"/>
        <v>1198.154395713435</v>
      </c>
      <c r="W12" s="5">
        <f t="shared" si="0"/>
        <v>1491.4697981000913</v>
      </c>
      <c r="X12" s="5">
        <f t="shared" si="0"/>
        <v>1253.6628963253822</v>
      </c>
      <c r="Y12" s="5">
        <f t="shared" si="0"/>
        <v>1328.8714934395632</v>
      </c>
    </row>
    <row r="13" spans="1:25">
      <c r="B13" s="5">
        <v>0.7543200000000001</v>
      </c>
      <c r="C13" s="5">
        <v>0.70022000000000006</v>
      </c>
      <c r="D13" s="5">
        <v>0.73009999999999997</v>
      </c>
      <c r="E13" s="5">
        <v>0.74107999999999996</v>
      </c>
      <c r="F13" s="5">
        <v>0.70657999999999999</v>
      </c>
      <c r="G13" s="5">
        <v>0.73877999999999999</v>
      </c>
      <c r="H13" s="5">
        <v>0.10516</v>
      </c>
      <c r="L13" s="5">
        <v>79.050000000000011</v>
      </c>
      <c r="M13" s="5">
        <v>1048.25</v>
      </c>
      <c r="N13" s="5">
        <v>849.05</v>
      </c>
      <c r="O13" s="5">
        <v>1079.6500000000001</v>
      </c>
      <c r="P13" s="5">
        <v>859.65</v>
      </c>
      <c r="Q13" s="5">
        <v>957.25</v>
      </c>
      <c r="S13" s="5">
        <f t="shared" si="1"/>
        <v>100</v>
      </c>
      <c r="T13" s="5">
        <f t="shared" si="0"/>
        <v>104.79637289214126</v>
      </c>
      <c r="U13" s="5">
        <f t="shared" si="0"/>
        <v>1497.0295050127102</v>
      </c>
      <c r="V13" s="5">
        <f t="shared" si="0"/>
        <v>1162.9228872757155</v>
      </c>
      <c r="W13" s="5">
        <f t="shared" si="0"/>
        <v>1456.8602580018353</v>
      </c>
      <c r="X13" s="5">
        <f t="shared" si="0"/>
        <v>1216.6350590166719</v>
      </c>
      <c r="Y13" s="5">
        <f t="shared" si="0"/>
        <v>1295.7172635967406</v>
      </c>
    </row>
    <row r="14" spans="1:25">
      <c r="B14" s="5">
        <v>0.77490000000000003</v>
      </c>
      <c r="C14" s="5">
        <v>0.72099999999999997</v>
      </c>
      <c r="D14" s="5">
        <v>0.74726000000000004</v>
      </c>
      <c r="E14" s="5">
        <v>0.75635999999999992</v>
      </c>
      <c r="F14" s="5">
        <v>0.72518000000000016</v>
      </c>
      <c r="G14" s="5">
        <v>0.7625599999999999</v>
      </c>
      <c r="H14" s="5">
        <v>0.10511999999999999</v>
      </c>
      <c r="L14" s="5">
        <v>84.449999999999989</v>
      </c>
      <c r="M14" s="5">
        <v>1052.05</v>
      </c>
      <c r="N14" s="5">
        <v>848.65</v>
      </c>
      <c r="O14" s="5">
        <v>1075.8499999999999</v>
      </c>
      <c r="P14" s="5">
        <v>861.05</v>
      </c>
      <c r="Q14" s="5">
        <v>957.05</v>
      </c>
      <c r="S14" s="5">
        <f t="shared" si="1"/>
        <v>110</v>
      </c>
      <c r="T14" s="5">
        <f t="shared" si="0"/>
        <v>108.98180410375531</v>
      </c>
      <c r="U14" s="5">
        <f t="shared" si="0"/>
        <v>1459.1539528432731</v>
      </c>
      <c r="V14" s="5">
        <f t="shared" si="0"/>
        <v>1135.6823595535689</v>
      </c>
      <c r="W14" s="5">
        <f t="shared" si="0"/>
        <v>1422.4046750224761</v>
      </c>
      <c r="X14" s="5">
        <f t="shared" si="0"/>
        <v>1187.3603794919879</v>
      </c>
      <c r="Y14" s="5">
        <f t="shared" si="0"/>
        <v>1255.04878304658</v>
      </c>
    </row>
    <row r="15" spans="1:25">
      <c r="B15" s="5">
        <v>0.79078000000000004</v>
      </c>
      <c r="C15" s="5">
        <v>0.73963999999999996</v>
      </c>
      <c r="D15" s="5">
        <v>0.76026000000000005</v>
      </c>
      <c r="E15" s="5">
        <v>0.76834000000000002</v>
      </c>
      <c r="F15" s="5">
        <v>0.74182000000000003</v>
      </c>
      <c r="G15" s="5">
        <v>0.77713999999999994</v>
      </c>
      <c r="H15" s="5">
        <v>0.10618000000000001</v>
      </c>
      <c r="L15" s="5">
        <v>89.4</v>
      </c>
      <c r="M15" s="5">
        <v>1054.5999999999999</v>
      </c>
      <c r="N15" s="5">
        <v>848.4</v>
      </c>
      <c r="O15" s="5">
        <v>1077.2</v>
      </c>
      <c r="P15" s="5">
        <v>862.4</v>
      </c>
      <c r="Q15" s="5">
        <v>956</v>
      </c>
      <c r="S15" s="5">
        <f t="shared" si="1"/>
        <v>120</v>
      </c>
      <c r="T15" s="5">
        <f t="shared" si="0"/>
        <v>113.05293507675965</v>
      </c>
      <c r="U15" s="5">
        <f t="shared" si="0"/>
        <v>1425.8287815694121</v>
      </c>
      <c r="V15" s="5">
        <f t="shared" si="0"/>
        <v>1115.9340225712256</v>
      </c>
      <c r="W15" s="5">
        <f t="shared" si="0"/>
        <v>1401.9834968893979</v>
      </c>
      <c r="X15" s="5">
        <f t="shared" si="0"/>
        <v>1162.5461702299749</v>
      </c>
      <c r="Y15" s="5">
        <f t="shared" si="0"/>
        <v>1230.1515814396378</v>
      </c>
    </row>
    <row r="16" spans="1:25">
      <c r="B16" s="5">
        <v>0.80291999999999997</v>
      </c>
      <c r="C16" s="5">
        <v>0.76636000000000004</v>
      </c>
      <c r="D16" s="5">
        <v>0.77113999999999994</v>
      </c>
      <c r="E16" s="5">
        <v>0.7809600000000001</v>
      </c>
      <c r="F16" s="5">
        <v>0.75602000000000003</v>
      </c>
      <c r="G16" s="5">
        <v>0.78939999999999999</v>
      </c>
      <c r="H16" s="5">
        <v>0.10717999999999998</v>
      </c>
      <c r="L16" s="5">
        <v>95.050000000000011</v>
      </c>
      <c r="M16" s="5">
        <v>1058.05</v>
      </c>
      <c r="N16" s="5">
        <v>849.25</v>
      </c>
      <c r="O16" s="5">
        <v>1076.6500000000001</v>
      </c>
      <c r="P16" s="5">
        <v>861.25</v>
      </c>
      <c r="Q16" s="5">
        <v>955.25</v>
      </c>
      <c r="S16" s="5">
        <f t="shared" si="1"/>
        <v>130</v>
      </c>
      <c r="T16" s="5">
        <f t="shared" si="0"/>
        <v>118.3804114980322</v>
      </c>
      <c r="U16" s="5">
        <f t="shared" si="0"/>
        <v>1380.6174643770551</v>
      </c>
      <c r="V16" s="5">
        <f t="shared" si="0"/>
        <v>1101.2915942630393</v>
      </c>
      <c r="W16" s="5">
        <f t="shared" si="0"/>
        <v>1378.6237451341938</v>
      </c>
      <c r="X16" s="5">
        <f t="shared" si="0"/>
        <v>1139.1894394328192</v>
      </c>
      <c r="Y16" s="5">
        <f t="shared" si="0"/>
        <v>1210.0962756523943</v>
      </c>
    </row>
    <row r="17" spans="2:25">
      <c r="B17" s="5">
        <v>0.81543999999999994</v>
      </c>
      <c r="C17" s="5">
        <v>0.77</v>
      </c>
      <c r="D17" s="5">
        <v>0.77937999999999996</v>
      </c>
      <c r="E17" s="5">
        <v>0.78786</v>
      </c>
      <c r="F17" s="5">
        <v>0.76454</v>
      </c>
      <c r="G17" s="5">
        <v>0.79705999999999999</v>
      </c>
      <c r="H17" s="5">
        <v>0.10643999999999998</v>
      </c>
      <c r="L17" s="5">
        <v>98.65</v>
      </c>
      <c r="M17" s="5">
        <v>1060.25</v>
      </c>
      <c r="N17" s="5">
        <v>847.45</v>
      </c>
      <c r="O17" s="5">
        <v>1076.05</v>
      </c>
      <c r="P17" s="5">
        <v>859.65</v>
      </c>
      <c r="Q17" s="5">
        <v>954.45</v>
      </c>
      <c r="S17" s="5">
        <f t="shared" si="1"/>
        <v>140</v>
      </c>
      <c r="T17" s="5">
        <f t="shared" si="0"/>
        <v>120.97763170803493</v>
      </c>
      <c r="U17" s="5">
        <f t="shared" si="0"/>
        <v>1376.9480519480519</v>
      </c>
      <c r="V17" s="5">
        <f t="shared" si="0"/>
        <v>1087.3386538017401</v>
      </c>
      <c r="W17" s="5">
        <f t="shared" si="0"/>
        <v>1365.7883380295991</v>
      </c>
      <c r="X17" s="5">
        <f t="shared" si="0"/>
        <v>1124.4016009626703</v>
      </c>
      <c r="Y17" s="5">
        <f t="shared" si="0"/>
        <v>1197.4631771761224</v>
      </c>
    </row>
    <row r="18" spans="2:25">
      <c r="B18" s="5">
        <v>0.82357999999999998</v>
      </c>
      <c r="C18" s="5">
        <v>0.77061999999999997</v>
      </c>
      <c r="D18" s="5">
        <v>0.78283999999999998</v>
      </c>
      <c r="E18" s="5">
        <v>0.79264000000000001</v>
      </c>
      <c r="F18" s="5">
        <v>0.76953999999999989</v>
      </c>
      <c r="G18" s="5">
        <v>0.80307999999999991</v>
      </c>
      <c r="H18" s="5">
        <v>0.10651999999999999</v>
      </c>
      <c r="L18" s="5">
        <v>102.4</v>
      </c>
      <c r="M18" s="5">
        <v>1053.5999999999999</v>
      </c>
      <c r="N18" s="5">
        <v>843.8</v>
      </c>
      <c r="O18" s="5">
        <v>1070.8</v>
      </c>
      <c r="P18" s="5">
        <v>857.4</v>
      </c>
      <c r="Q18" s="5">
        <v>951.59999999999991</v>
      </c>
      <c r="S18" s="5">
        <f t="shared" si="1"/>
        <v>150</v>
      </c>
      <c r="T18" s="5">
        <f t="shared" si="0"/>
        <v>124.33521940795066</v>
      </c>
      <c r="U18" s="5">
        <f t="shared" si="0"/>
        <v>1367.2108172640212</v>
      </c>
      <c r="V18" s="5">
        <f t="shared" si="0"/>
        <v>1077.8703183281386</v>
      </c>
      <c r="W18" s="5">
        <f t="shared" si="0"/>
        <v>1350.9285425918449</v>
      </c>
      <c r="X18" s="5">
        <f t="shared" si="0"/>
        <v>1114.1721028146687</v>
      </c>
      <c r="Y18" s="5">
        <f t="shared" si="0"/>
        <v>1184.9379887433381</v>
      </c>
    </row>
    <row r="19" spans="2:25">
      <c r="B19" s="5">
        <v>0.82951999999999992</v>
      </c>
      <c r="C19" s="5">
        <v>0.77402000000000004</v>
      </c>
      <c r="D19" s="5">
        <v>0.78680000000000005</v>
      </c>
      <c r="E19" s="5">
        <v>0.79212000000000005</v>
      </c>
      <c r="F19" s="5">
        <v>0.77557999999999994</v>
      </c>
      <c r="G19" s="5">
        <v>0.80537999999999987</v>
      </c>
      <c r="H19" s="5">
        <v>0.10764</v>
      </c>
      <c r="L19" s="5">
        <v>107.25</v>
      </c>
      <c r="M19" s="5">
        <v>1053.8499999999999</v>
      </c>
      <c r="N19" s="5">
        <v>843.45</v>
      </c>
      <c r="O19" s="5">
        <v>1068.25</v>
      </c>
      <c r="P19" s="5">
        <v>857.25</v>
      </c>
      <c r="Q19" s="5">
        <v>952.84999999999991</v>
      </c>
      <c r="S19" s="5">
        <f t="shared" si="1"/>
        <v>160</v>
      </c>
      <c r="T19" s="5">
        <f t="shared" ref="T19:Y61" si="2">L19/B19</f>
        <v>129.29163853794967</v>
      </c>
      <c r="U19" s="5">
        <f t="shared" si="2"/>
        <v>1361.5281258882198</v>
      </c>
      <c r="V19" s="5">
        <f t="shared" si="2"/>
        <v>1072.0005083884087</v>
      </c>
      <c r="W19" s="5">
        <f t="shared" si="2"/>
        <v>1348.5961722971267</v>
      </c>
      <c r="X19" s="5">
        <f t="shared" si="2"/>
        <v>1105.3018386239976</v>
      </c>
      <c r="Y19" s="5">
        <f t="shared" si="2"/>
        <v>1183.1061114008296</v>
      </c>
    </row>
    <row r="20" spans="2:25">
      <c r="B20" s="5">
        <v>0.82533999999999996</v>
      </c>
      <c r="C20" s="5">
        <v>0.79420000000000002</v>
      </c>
      <c r="D20" s="5">
        <v>0.79066000000000014</v>
      </c>
      <c r="E20" s="5">
        <v>0.79122000000000003</v>
      </c>
      <c r="F20" s="5">
        <v>0.77634000000000003</v>
      </c>
      <c r="G20" s="5">
        <v>0.80840000000000001</v>
      </c>
      <c r="H20" s="5">
        <v>0.10864</v>
      </c>
      <c r="L20" s="5">
        <v>110</v>
      </c>
      <c r="M20" s="5">
        <v>1049</v>
      </c>
      <c r="N20" s="5">
        <v>838.8</v>
      </c>
      <c r="O20" s="5">
        <v>1063.4000000000001</v>
      </c>
      <c r="P20" s="5">
        <v>852.8</v>
      </c>
      <c r="Q20" s="5">
        <v>946.59999999999991</v>
      </c>
      <c r="S20" s="5">
        <f t="shared" si="1"/>
        <v>170</v>
      </c>
      <c r="T20" s="5">
        <f t="shared" si="2"/>
        <v>133.27840647490731</v>
      </c>
      <c r="U20" s="5">
        <f t="shared" si="2"/>
        <v>1320.8259884160161</v>
      </c>
      <c r="V20" s="5">
        <f t="shared" si="2"/>
        <v>1060.8858422077756</v>
      </c>
      <c r="W20" s="5">
        <f t="shared" si="2"/>
        <v>1344.0004044387149</v>
      </c>
      <c r="X20" s="5">
        <f t="shared" si="2"/>
        <v>1098.487775974444</v>
      </c>
      <c r="Y20" s="5">
        <f t="shared" si="2"/>
        <v>1170.9549727857495</v>
      </c>
    </row>
    <row r="21" spans="2:25">
      <c r="B21" s="5">
        <v>0.82420000000000004</v>
      </c>
      <c r="C21" s="5">
        <v>0.78838000000000008</v>
      </c>
      <c r="D21" s="5">
        <v>0.78567999999999993</v>
      </c>
      <c r="E21" s="5">
        <v>0.79052</v>
      </c>
      <c r="F21" s="5">
        <v>0.77995999999999999</v>
      </c>
      <c r="G21" s="5">
        <v>0.81006</v>
      </c>
      <c r="H21" s="5">
        <v>0.10836000000000001</v>
      </c>
      <c r="L21" s="5">
        <v>113.25</v>
      </c>
      <c r="M21" s="5">
        <v>1043.6500000000001</v>
      </c>
      <c r="N21" s="5">
        <v>830.65</v>
      </c>
      <c r="O21" s="5">
        <v>1056.25</v>
      </c>
      <c r="P21" s="5">
        <v>847.45</v>
      </c>
      <c r="Q21" s="5">
        <v>940.84999999999991</v>
      </c>
      <c r="S21" s="5">
        <f t="shared" si="1"/>
        <v>180</v>
      </c>
      <c r="T21" s="5">
        <f t="shared" si="2"/>
        <v>137.40596942489685</v>
      </c>
      <c r="U21" s="5">
        <f t="shared" si="2"/>
        <v>1323.7905578528121</v>
      </c>
      <c r="V21" s="5">
        <f t="shared" si="2"/>
        <v>1057.2370430709705</v>
      </c>
      <c r="W21" s="5">
        <f t="shared" si="2"/>
        <v>1336.1458280625411</v>
      </c>
      <c r="X21" s="5">
        <f t="shared" si="2"/>
        <v>1086.5300784655624</v>
      </c>
      <c r="Y21" s="5">
        <f t="shared" si="2"/>
        <v>1161.4571760116532</v>
      </c>
    </row>
    <row r="22" spans="2:25">
      <c r="B22" s="5">
        <v>0.82469999999999999</v>
      </c>
      <c r="C22" s="5">
        <v>0.79542000000000002</v>
      </c>
      <c r="D22" s="5">
        <v>0.78613999999999995</v>
      </c>
      <c r="E22" s="5">
        <v>0.79005999999999998</v>
      </c>
      <c r="F22" s="5">
        <v>0.78086</v>
      </c>
      <c r="G22" s="5">
        <v>0.81203999999999998</v>
      </c>
      <c r="H22" s="5">
        <v>0.11391999999999999</v>
      </c>
      <c r="L22" s="5">
        <v>115.1</v>
      </c>
      <c r="M22" s="5">
        <v>1038.5</v>
      </c>
      <c r="N22" s="5">
        <v>826.1</v>
      </c>
      <c r="O22" s="5">
        <v>1050.5</v>
      </c>
      <c r="P22" s="5">
        <v>844.5</v>
      </c>
      <c r="Q22" s="5">
        <v>935.9</v>
      </c>
      <c r="S22" s="5">
        <f t="shared" si="1"/>
        <v>190</v>
      </c>
      <c r="T22" s="5">
        <f t="shared" si="2"/>
        <v>139.56590275251605</v>
      </c>
      <c r="U22" s="5">
        <f t="shared" si="2"/>
        <v>1305.5995574664958</v>
      </c>
      <c r="V22" s="5">
        <f t="shared" si="2"/>
        <v>1050.8306408527744</v>
      </c>
      <c r="W22" s="5">
        <f t="shared" si="2"/>
        <v>1329.6458496823027</v>
      </c>
      <c r="X22" s="5">
        <f t="shared" si="2"/>
        <v>1081.4998847424633</v>
      </c>
      <c r="Y22" s="5">
        <f t="shared" si="2"/>
        <v>1152.5294320476823</v>
      </c>
    </row>
    <row r="23" spans="2:25">
      <c r="B23" s="5">
        <v>0.82269999999999999</v>
      </c>
      <c r="C23" s="5">
        <v>0.79518</v>
      </c>
      <c r="D23" s="5">
        <v>0.78615999999999997</v>
      </c>
      <c r="E23" s="5">
        <v>0.78942000000000001</v>
      </c>
      <c r="F23" s="5">
        <v>0.78192000000000006</v>
      </c>
      <c r="G23" s="5">
        <v>0.81291999999999986</v>
      </c>
      <c r="H23" s="5">
        <v>0.11634</v>
      </c>
      <c r="L23" s="5">
        <v>118.55000000000001</v>
      </c>
      <c r="M23" s="5">
        <v>1032.95</v>
      </c>
      <c r="N23" s="5">
        <v>821.15</v>
      </c>
      <c r="O23" s="5">
        <v>1042.75</v>
      </c>
      <c r="P23" s="5">
        <v>839.95</v>
      </c>
      <c r="Q23" s="5">
        <v>931.15</v>
      </c>
      <c r="S23" s="5">
        <f t="shared" si="1"/>
        <v>200</v>
      </c>
      <c r="T23" s="5">
        <f t="shared" si="2"/>
        <v>144.09869940440015</v>
      </c>
      <c r="U23" s="5">
        <f t="shared" si="2"/>
        <v>1299.0140597097513</v>
      </c>
      <c r="V23" s="5">
        <f t="shared" si="2"/>
        <v>1044.5074793935078</v>
      </c>
      <c r="W23" s="5">
        <f t="shared" si="2"/>
        <v>1320.9064883078715</v>
      </c>
      <c r="X23" s="5">
        <f t="shared" si="2"/>
        <v>1074.2147534274607</v>
      </c>
      <c r="Y23" s="5">
        <f t="shared" si="2"/>
        <v>1145.4386655513458</v>
      </c>
    </row>
    <row r="24" spans="2:25">
      <c r="B24" s="5">
        <v>0.82208000000000003</v>
      </c>
      <c r="C24" s="5">
        <v>0.79359999999999997</v>
      </c>
      <c r="D24" s="5">
        <v>0.78513999999999995</v>
      </c>
      <c r="E24" s="5">
        <v>0.78727999999999998</v>
      </c>
      <c r="F24" s="5">
        <v>0.78156000000000003</v>
      </c>
      <c r="G24" s="5">
        <v>0.81311999999999995</v>
      </c>
      <c r="H24" s="5">
        <v>0.11106000000000001</v>
      </c>
      <c r="L24" s="5">
        <v>120.30000000000001</v>
      </c>
      <c r="M24" s="5">
        <v>1026.3</v>
      </c>
      <c r="N24" s="5">
        <v>814.5</v>
      </c>
      <c r="O24" s="5">
        <v>1034.7</v>
      </c>
      <c r="P24" s="5">
        <v>835.1</v>
      </c>
      <c r="Q24" s="5">
        <v>921.5</v>
      </c>
      <c r="S24" s="5">
        <f t="shared" si="1"/>
        <v>210</v>
      </c>
      <c r="T24" s="5">
        <f t="shared" si="2"/>
        <v>146.33612300506033</v>
      </c>
      <c r="U24" s="5">
        <f t="shared" si="2"/>
        <v>1293.2207661290322</v>
      </c>
      <c r="V24" s="5">
        <f t="shared" si="2"/>
        <v>1037.3946047838604</v>
      </c>
      <c r="W24" s="5">
        <f t="shared" si="2"/>
        <v>1314.2719235850016</v>
      </c>
      <c r="X24" s="5">
        <f t="shared" si="2"/>
        <v>1068.5040176058139</v>
      </c>
      <c r="Y24" s="5">
        <f t="shared" si="2"/>
        <v>1133.2890594254231</v>
      </c>
    </row>
    <row r="25" spans="2:25">
      <c r="B25" s="5">
        <v>0.82050000000000001</v>
      </c>
      <c r="C25" s="5">
        <v>0.79437999999999998</v>
      </c>
      <c r="D25" s="5">
        <v>0.78459999999999996</v>
      </c>
      <c r="E25" s="5">
        <v>0.78605999999999998</v>
      </c>
      <c r="F25" s="5">
        <v>0.78156000000000003</v>
      </c>
      <c r="G25" s="5">
        <v>0.81379999999999997</v>
      </c>
      <c r="H25" s="5">
        <v>0.11776</v>
      </c>
      <c r="L25" s="5">
        <v>122</v>
      </c>
      <c r="M25" s="5">
        <v>1016.5999999999999</v>
      </c>
      <c r="N25" s="5">
        <v>804.8</v>
      </c>
      <c r="O25" s="5">
        <v>1023</v>
      </c>
      <c r="P25" s="5">
        <v>826</v>
      </c>
      <c r="Q25" s="5">
        <v>910.8</v>
      </c>
      <c r="S25" s="5">
        <f t="shared" si="1"/>
        <v>220</v>
      </c>
      <c r="T25" s="5">
        <f t="shared" si="2"/>
        <v>148.68982327848872</v>
      </c>
      <c r="U25" s="5">
        <f t="shared" si="2"/>
        <v>1279.7401747274603</v>
      </c>
      <c r="V25" s="5">
        <f t="shared" si="2"/>
        <v>1025.745602854958</v>
      </c>
      <c r="W25" s="5">
        <f t="shared" si="2"/>
        <v>1301.4273719563391</v>
      </c>
      <c r="X25" s="5">
        <f t="shared" si="2"/>
        <v>1056.860637698961</v>
      </c>
      <c r="Y25" s="5">
        <f t="shared" si="2"/>
        <v>1119.1939051363972</v>
      </c>
    </row>
    <row r="26" spans="2:25">
      <c r="B26" s="5">
        <v>0.81935999999999998</v>
      </c>
      <c r="C26" s="5">
        <v>0.79415999999999998</v>
      </c>
      <c r="D26" s="5">
        <v>0.78422000000000003</v>
      </c>
      <c r="E26" s="5">
        <v>0.78500000000000003</v>
      </c>
      <c r="F26" s="5">
        <v>0.7821800000000001</v>
      </c>
      <c r="G26" s="5">
        <v>0.81432000000000004</v>
      </c>
      <c r="H26" s="5">
        <v>0.1106</v>
      </c>
      <c r="L26" s="5">
        <v>123.65</v>
      </c>
      <c r="M26" s="5">
        <v>1010.05</v>
      </c>
      <c r="N26" s="5">
        <v>797.65</v>
      </c>
      <c r="O26" s="5">
        <v>1013.05</v>
      </c>
      <c r="P26" s="5">
        <v>818.85</v>
      </c>
      <c r="Q26" s="5">
        <v>899.25</v>
      </c>
      <c r="S26" s="5">
        <f t="shared" si="1"/>
        <v>230</v>
      </c>
      <c r="T26" s="5">
        <f t="shared" si="2"/>
        <v>150.91046670572155</v>
      </c>
      <c r="U26" s="5">
        <f t="shared" si="2"/>
        <v>1271.8469829757228</v>
      </c>
      <c r="V26" s="5">
        <f t="shared" si="2"/>
        <v>1017.1252964729284</v>
      </c>
      <c r="W26" s="5">
        <f t="shared" si="2"/>
        <v>1290.5095541401272</v>
      </c>
      <c r="X26" s="5">
        <f t="shared" si="2"/>
        <v>1046.8817919149044</v>
      </c>
      <c r="Y26" s="5">
        <f t="shared" si="2"/>
        <v>1104.2956086059535</v>
      </c>
    </row>
    <row r="27" spans="2:25">
      <c r="B27" s="5">
        <v>0.81569999999999998</v>
      </c>
      <c r="C27" s="5">
        <v>0.79171999999999998</v>
      </c>
      <c r="D27" s="5">
        <v>0.78149999999999997</v>
      </c>
      <c r="E27" s="5">
        <v>0.78241999999999989</v>
      </c>
      <c r="F27" s="5">
        <v>0.78116000000000008</v>
      </c>
      <c r="G27" s="5">
        <v>0.81347999999999998</v>
      </c>
      <c r="H27" s="5">
        <v>0.11452</v>
      </c>
      <c r="L27" s="5">
        <v>125.30000000000001</v>
      </c>
      <c r="M27" s="5">
        <v>1003.5</v>
      </c>
      <c r="N27" s="5">
        <v>791.5</v>
      </c>
      <c r="O27" s="5">
        <v>1005.0999999999999</v>
      </c>
      <c r="P27" s="5">
        <v>813.1</v>
      </c>
      <c r="Q27" s="5">
        <v>891.3</v>
      </c>
      <c r="S27" s="5">
        <f t="shared" si="1"/>
        <v>240</v>
      </c>
      <c r="T27" s="5">
        <f t="shared" si="2"/>
        <v>153.61039597891383</v>
      </c>
      <c r="U27" s="5">
        <f t="shared" si="2"/>
        <v>1267.4935583287022</v>
      </c>
      <c r="V27" s="5">
        <f t="shared" si="2"/>
        <v>1012.7959053103008</v>
      </c>
      <c r="W27" s="5">
        <f t="shared" si="2"/>
        <v>1284.6041767848471</v>
      </c>
      <c r="X27" s="5">
        <f t="shared" si="2"/>
        <v>1040.887910287265</v>
      </c>
      <c r="Y27" s="5">
        <f t="shared" si="2"/>
        <v>1095.663077150022</v>
      </c>
    </row>
    <row r="28" spans="2:25">
      <c r="B28" s="5">
        <v>0.81486000000000003</v>
      </c>
      <c r="C28" s="5">
        <v>0.79160000000000008</v>
      </c>
      <c r="D28" s="5">
        <v>0.78037999999999996</v>
      </c>
      <c r="E28" s="5">
        <v>0.78110000000000002</v>
      </c>
      <c r="F28" s="5">
        <v>0.78129999999999999</v>
      </c>
      <c r="G28" s="5">
        <v>0.81356000000000006</v>
      </c>
      <c r="H28" s="5">
        <v>0.11396000000000002</v>
      </c>
      <c r="L28" s="5">
        <v>126.35</v>
      </c>
      <c r="M28" s="5">
        <v>991.55</v>
      </c>
      <c r="N28" s="5">
        <v>780.95</v>
      </c>
      <c r="O28" s="5">
        <v>989.75</v>
      </c>
      <c r="P28" s="5">
        <v>803.75</v>
      </c>
      <c r="Q28" s="5">
        <v>876.95</v>
      </c>
      <c r="S28" s="5">
        <f t="shared" si="1"/>
        <v>250</v>
      </c>
      <c r="T28" s="5">
        <f t="shared" si="2"/>
        <v>155.05731045823822</v>
      </c>
      <c r="U28" s="5">
        <f t="shared" si="2"/>
        <v>1252.5896917635168</v>
      </c>
      <c r="V28" s="5">
        <f t="shared" si="2"/>
        <v>1000.7304133883493</v>
      </c>
      <c r="W28" s="5">
        <f t="shared" si="2"/>
        <v>1267.1232876712329</v>
      </c>
      <c r="X28" s="5">
        <f t="shared" si="2"/>
        <v>1028.734161013695</v>
      </c>
      <c r="Y28" s="5">
        <f t="shared" si="2"/>
        <v>1077.9168100693248</v>
      </c>
    </row>
    <row r="29" spans="2:25">
      <c r="B29" s="5">
        <v>0.81342000000000003</v>
      </c>
      <c r="C29" s="5">
        <v>0.78998000000000002</v>
      </c>
      <c r="D29" s="5">
        <v>0.78081999999999996</v>
      </c>
      <c r="E29" s="5">
        <v>0.77983999999999998</v>
      </c>
      <c r="F29" s="5">
        <v>0.77994000000000008</v>
      </c>
      <c r="G29" s="5">
        <v>0.81177999999999995</v>
      </c>
      <c r="H29" s="5">
        <v>0.11178000000000002</v>
      </c>
      <c r="L29" s="5">
        <v>128.75</v>
      </c>
      <c r="M29" s="5">
        <v>982.15000000000009</v>
      </c>
      <c r="N29" s="5">
        <v>770.15</v>
      </c>
      <c r="O29" s="5">
        <v>975.15000000000009</v>
      </c>
      <c r="P29" s="5">
        <v>793.15</v>
      </c>
      <c r="Q29" s="5">
        <v>862.55</v>
      </c>
      <c r="S29" s="5">
        <f t="shared" si="1"/>
        <v>260</v>
      </c>
      <c r="T29" s="5">
        <f t="shared" si="2"/>
        <v>158.28231417963659</v>
      </c>
      <c r="U29" s="5">
        <f t="shared" si="2"/>
        <v>1243.2593230208361</v>
      </c>
      <c r="V29" s="5">
        <f t="shared" si="2"/>
        <v>986.33487871724594</v>
      </c>
      <c r="W29" s="5">
        <f t="shared" si="2"/>
        <v>1250.4488100123103</v>
      </c>
      <c r="X29" s="5">
        <f t="shared" si="2"/>
        <v>1016.9372002974586</v>
      </c>
      <c r="Y29" s="5">
        <f t="shared" si="2"/>
        <v>1062.5415753036536</v>
      </c>
    </row>
    <row r="30" spans="2:25">
      <c r="B30" s="5">
        <v>0.81259999999999999</v>
      </c>
      <c r="C30" s="5">
        <v>0.78951999999999989</v>
      </c>
      <c r="D30" s="5">
        <v>0.77783999999999998</v>
      </c>
      <c r="E30" s="5">
        <v>0.77805999999999997</v>
      </c>
      <c r="F30" s="5">
        <v>0.77860000000000007</v>
      </c>
      <c r="G30" s="5">
        <v>0.81189999999999996</v>
      </c>
      <c r="H30" s="5">
        <v>0.10678000000000001</v>
      </c>
      <c r="L30" s="5">
        <v>130.15</v>
      </c>
      <c r="M30" s="5">
        <v>971.75</v>
      </c>
      <c r="N30" s="5">
        <v>761.35</v>
      </c>
      <c r="O30" s="5">
        <v>965.15000000000009</v>
      </c>
      <c r="P30" s="5">
        <v>783.95</v>
      </c>
      <c r="Q30" s="5">
        <v>850.55</v>
      </c>
      <c r="S30" s="5">
        <f t="shared" si="1"/>
        <v>270</v>
      </c>
      <c r="T30" s="5">
        <f t="shared" si="2"/>
        <v>160.16490278119616</v>
      </c>
      <c r="U30" s="5">
        <f t="shared" si="2"/>
        <v>1230.8111257472897</v>
      </c>
      <c r="V30" s="5">
        <f t="shared" si="2"/>
        <v>978.80026740717892</v>
      </c>
      <c r="W30" s="5">
        <f t="shared" si="2"/>
        <v>1240.4570341618901</v>
      </c>
      <c r="X30" s="5">
        <f t="shared" si="2"/>
        <v>1006.871307474955</v>
      </c>
      <c r="Y30" s="5">
        <f t="shared" si="2"/>
        <v>1047.6043847764504</v>
      </c>
    </row>
    <row r="31" spans="2:25">
      <c r="B31" s="5">
        <v>0.81059999999999999</v>
      </c>
      <c r="C31" s="5">
        <v>0.78793999999999986</v>
      </c>
      <c r="D31" s="5">
        <v>0.77699999999999991</v>
      </c>
      <c r="E31" s="5">
        <v>0.77569999999999995</v>
      </c>
      <c r="F31" s="5">
        <v>0.77788000000000002</v>
      </c>
      <c r="G31" s="5">
        <v>0.81098000000000003</v>
      </c>
      <c r="H31" s="5">
        <v>0.11676</v>
      </c>
      <c r="L31" s="5">
        <v>130.19999999999999</v>
      </c>
      <c r="M31" s="5">
        <v>959.2</v>
      </c>
      <c r="N31" s="5">
        <v>750</v>
      </c>
      <c r="O31" s="5">
        <v>950.2</v>
      </c>
      <c r="P31" s="5">
        <v>771.8</v>
      </c>
      <c r="Q31" s="5">
        <v>833.6</v>
      </c>
      <c r="S31" s="5">
        <f t="shared" si="1"/>
        <v>280</v>
      </c>
      <c r="T31" s="5">
        <f t="shared" si="2"/>
        <v>160.62176165803109</v>
      </c>
      <c r="U31" s="5">
        <f t="shared" si="2"/>
        <v>1217.35157499302</v>
      </c>
      <c r="V31" s="5">
        <f t="shared" si="2"/>
        <v>965.25096525096535</v>
      </c>
      <c r="W31" s="5">
        <f t="shared" si="2"/>
        <v>1224.9581023591595</v>
      </c>
      <c r="X31" s="5">
        <f t="shared" si="2"/>
        <v>992.18388440376395</v>
      </c>
      <c r="Y31" s="5">
        <f t="shared" si="2"/>
        <v>1027.8921798318083</v>
      </c>
    </row>
    <row r="32" spans="2:25">
      <c r="B32" s="5">
        <v>0.80779999999999996</v>
      </c>
      <c r="C32" s="5">
        <v>0.78613999999999995</v>
      </c>
      <c r="D32" s="5">
        <v>0.77528000000000008</v>
      </c>
      <c r="E32" s="5">
        <v>0.77393999999999996</v>
      </c>
      <c r="F32" s="5">
        <v>0.77683999999999997</v>
      </c>
      <c r="G32" s="5">
        <v>0.81012000000000006</v>
      </c>
      <c r="H32" s="5">
        <v>0.12242</v>
      </c>
      <c r="L32" s="5">
        <v>130.25</v>
      </c>
      <c r="M32" s="5">
        <v>948.05</v>
      </c>
      <c r="N32" s="5">
        <v>737.65</v>
      </c>
      <c r="O32" s="5">
        <v>933.25</v>
      </c>
      <c r="P32" s="5">
        <v>760.05</v>
      </c>
      <c r="Q32" s="5">
        <v>818.05</v>
      </c>
      <c r="S32" s="5">
        <f t="shared" si="1"/>
        <v>290</v>
      </c>
      <c r="T32" s="5">
        <f t="shared" si="2"/>
        <v>161.24040604109928</v>
      </c>
      <c r="U32" s="5">
        <f t="shared" si="2"/>
        <v>1205.9556821940112</v>
      </c>
      <c r="V32" s="5">
        <f t="shared" si="2"/>
        <v>951.4626973480548</v>
      </c>
      <c r="W32" s="5">
        <f t="shared" si="2"/>
        <v>1205.8428301935551</v>
      </c>
      <c r="X32" s="5">
        <f t="shared" si="2"/>
        <v>978.38679779619997</v>
      </c>
      <c r="Y32" s="5">
        <f t="shared" si="2"/>
        <v>1009.7886732829703</v>
      </c>
    </row>
    <row r="33" spans="2:25">
      <c r="B33" s="5">
        <v>0.80669999999999997</v>
      </c>
      <c r="C33" s="5">
        <v>0.78420000000000001</v>
      </c>
      <c r="D33" s="5">
        <v>0.77393999999999996</v>
      </c>
      <c r="E33" s="5">
        <v>0.77234000000000003</v>
      </c>
      <c r="F33" s="5">
        <v>0.77466000000000013</v>
      </c>
      <c r="G33" s="5">
        <v>0.80852000000000002</v>
      </c>
      <c r="H33" s="5">
        <v>0.12618000000000001</v>
      </c>
      <c r="L33" s="5">
        <v>132.1</v>
      </c>
      <c r="M33" s="5">
        <v>936.5</v>
      </c>
      <c r="N33" s="5">
        <v>725.5</v>
      </c>
      <c r="O33" s="5">
        <v>919.1</v>
      </c>
      <c r="P33" s="5">
        <v>745.7</v>
      </c>
      <c r="Q33" s="5">
        <v>799.5</v>
      </c>
      <c r="S33" s="5">
        <f t="shared" si="1"/>
        <v>300</v>
      </c>
      <c r="T33" s="5">
        <f t="shared" si="2"/>
        <v>163.75356390231809</v>
      </c>
      <c r="U33" s="5">
        <f t="shared" si="2"/>
        <v>1194.2106605457791</v>
      </c>
      <c r="V33" s="5">
        <f t="shared" si="2"/>
        <v>937.41116882445669</v>
      </c>
      <c r="W33" s="5">
        <f t="shared" si="2"/>
        <v>1190.0199394049253</v>
      </c>
      <c r="X33" s="5">
        <f t="shared" si="2"/>
        <v>962.61585727932243</v>
      </c>
      <c r="Y33" s="5">
        <f t="shared" si="2"/>
        <v>988.84381338742389</v>
      </c>
    </row>
    <row r="34" spans="2:25">
      <c r="B34" s="5">
        <v>0.80475999999999992</v>
      </c>
      <c r="C34" s="5">
        <v>0.78273999999999999</v>
      </c>
      <c r="D34" s="5">
        <v>0.77193999999999996</v>
      </c>
      <c r="E34" s="5">
        <v>0.76999999999999991</v>
      </c>
      <c r="F34" s="5">
        <v>0.77326000000000006</v>
      </c>
      <c r="G34" s="5">
        <v>0.80818000000000012</v>
      </c>
      <c r="H34" s="5">
        <v>0.13284000000000001</v>
      </c>
      <c r="L34" s="5">
        <v>132.5</v>
      </c>
      <c r="M34" s="5">
        <v>924.9</v>
      </c>
      <c r="N34" s="5">
        <v>714.5</v>
      </c>
      <c r="O34" s="5">
        <v>905.9</v>
      </c>
      <c r="P34" s="5">
        <v>735.1</v>
      </c>
      <c r="Q34" s="5">
        <v>784.9</v>
      </c>
      <c r="S34" s="5">
        <f t="shared" si="1"/>
        <v>310</v>
      </c>
      <c r="T34" s="5">
        <f t="shared" si="2"/>
        <v>164.64536010736123</v>
      </c>
      <c r="U34" s="5">
        <f t="shared" si="2"/>
        <v>1181.6184173544216</v>
      </c>
      <c r="V34" s="5">
        <f t="shared" si="2"/>
        <v>925.59007176723583</v>
      </c>
      <c r="W34" s="5">
        <f t="shared" si="2"/>
        <v>1176.4935064935066</v>
      </c>
      <c r="X34" s="5">
        <f t="shared" si="2"/>
        <v>950.65049271913711</v>
      </c>
      <c r="Y34" s="5">
        <f t="shared" si="2"/>
        <v>971.19453587072167</v>
      </c>
    </row>
    <row r="35" spans="2:25">
      <c r="B35" s="5">
        <v>0.8031600000000001</v>
      </c>
      <c r="C35" s="5">
        <v>0.78108</v>
      </c>
      <c r="D35" s="5">
        <v>0.76985999999999999</v>
      </c>
      <c r="E35" s="5">
        <v>0.76844000000000001</v>
      </c>
      <c r="F35" s="5">
        <v>0.77193999999999996</v>
      </c>
      <c r="G35" s="5">
        <v>0.8067399999999999</v>
      </c>
      <c r="H35" s="5">
        <v>0.11312</v>
      </c>
      <c r="L35" s="5">
        <v>132.9</v>
      </c>
      <c r="M35" s="5">
        <v>914.5</v>
      </c>
      <c r="N35" s="5">
        <v>704.1</v>
      </c>
      <c r="O35" s="5">
        <v>890.5</v>
      </c>
      <c r="P35" s="5">
        <v>724.3</v>
      </c>
      <c r="Q35" s="5">
        <v>769.9</v>
      </c>
      <c r="S35" s="5">
        <f t="shared" si="1"/>
        <v>320</v>
      </c>
      <c r="T35" s="5">
        <f t="shared" si="2"/>
        <v>165.47138801733152</v>
      </c>
      <c r="U35" s="5">
        <f t="shared" si="2"/>
        <v>1170.8147692937982</v>
      </c>
      <c r="V35" s="5">
        <f t="shared" si="2"/>
        <v>914.58187202868055</v>
      </c>
      <c r="W35" s="5">
        <f t="shared" si="2"/>
        <v>1158.8412888449325</v>
      </c>
      <c r="X35" s="5">
        <f t="shared" si="2"/>
        <v>938.28535896572271</v>
      </c>
      <c r="Y35" s="5">
        <f t="shared" si="2"/>
        <v>954.3347299005876</v>
      </c>
    </row>
    <row r="36" spans="2:25">
      <c r="B36" s="5">
        <v>0.80213999999999996</v>
      </c>
      <c r="C36" s="5">
        <v>0.77937999999999996</v>
      </c>
      <c r="D36" s="5">
        <v>0.76689999999999992</v>
      </c>
      <c r="E36" s="5">
        <v>0.76581999999999995</v>
      </c>
      <c r="F36" s="5">
        <v>0.76995999999999998</v>
      </c>
      <c r="G36" s="5">
        <v>0.80484000000000011</v>
      </c>
      <c r="H36" s="5">
        <v>0.11972000000000001</v>
      </c>
      <c r="L36" s="5">
        <v>133.9</v>
      </c>
      <c r="M36" s="5">
        <v>898.1</v>
      </c>
      <c r="N36" s="5">
        <v>690.1</v>
      </c>
      <c r="O36" s="5">
        <v>873.7</v>
      </c>
      <c r="P36" s="5">
        <v>709.1</v>
      </c>
      <c r="Q36" s="5">
        <v>750.1</v>
      </c>
      <c r="S36" s="5">
        <f t="shared" si="1"/>
        <v>330</v>
      </c>
      <c r="T36" s="5">
        <f t="shared" si="2"/>
        <v>166.92846635250706</v>
      </c>
      <c r="U36" s="5">
        <f t="shared" si="2"/>
        <v>1152.3262080114964</v>
      </c>
      <c r="V36" s="5">
        <f t="shared" si="2"/>
        <v>899.8565653931413</v>
      </c>
      <c r="W36" s="5">
        <f t="shared" si="2"/>
        <v>1140.86861142305</v>
      </c>
      <c r="X36" s="5">
        <f t="shared" si="2"/>
        <v>920.95693282767945</v>
      </c>
      <c r="Y36" s="5">
        <f t="shared" si="2"/>
        <v>931.98648178519943</v>
      </c>
    </row>
    <row r="37" spans="2:25">
      <c r="B37" s="5">
        <v>0.79989999999999994</v>
      </c>
      <c r="C37" s="5">
        <v>0.77867999999999993</v>
      </c>
      <c r="D37" s="5">
        <v>0.76463999999999988</v>
      </c>
      <c r="E37" s="5">
        <v>0.76400000000000001</v>
      </c>
      <c r="F37" s="5">
        <v>0.76876000000000011</v>
      </c>
      <c r="G37" s="5">
        <v>0.80380000000000007</v>
      </c>
      <c r="H37" s="5">
        <v>0.12431999999999999</v>
      </c>
      <c r="L37" s="5">
        <v>133.69999999999999</v>
      </c>
      <c r="M37" s="5">
        <v>885.7</v>
      </c>
      <c r="N37" s="5">
        <v>677.7</v>
      </c>
      <c r="O37" s="5">
        <v>857.9</v>
      </c>
      <c r="P37" s="5">
        <v>696.3</v>
      </c>
      <c r="Q37" s="5">
        <v>733.7</v>
      </c>
      <c r="S37" s="5">
        <f t="shared" si="1"/>
        <v>340</v>
      </c>
      <c r="T37" s="5">
        <f t="shared" si="2"/>
        <v>167.14589323665459</v>
      </c>
      <c r="U37" s="5">
        <f t="shared" si="2"/>
        <v>1137.4377151076183</v>
      </c>
      <c r="V37" s="5">
        <f t="shared" si="2"/>
        <v>886.29943502824881</v>
      </c>
      <c r="W37" s="5">
        <f t="shared" si="2"/>
        <v>1122.9057591623036</v>
      </c>
      <c r="X37" s="5">
        <f t="shared" si="2"/>
        <v>905.74431552109877</v>
      </c>
      <c r="Y37" s="5">
        <f t="shared" si="2"/>
        <v>912.78925105747692</v>
      </c>
    </row>
    <row r="38" spans="2:25">
      <c r="B38" s="5">
        <v>0.79790000000000005</v>
      </c>
      <c r="C38" s="5">
        <v>0.77742</v>
      </c>
      <c r="D38" s="5">
        <v>0.76303999999999994</v>
      </c>
      <c r="E38" s="5">
        <v>0.76170000000000004</v>
      </c>
      <c r="F38" s="5">
        <v>0.76692000000000005</v>
      </c>
      <c r="G38" s="5">
        <v>0.80258000000000007</v>
      </c>
      <c r="H38" s="5">
        <v>0.12775999999999998</v>
      </c>
      <c r="L38" s="5">
        <v>135.30000000000001</v>
      </c>
      <c r="M38" s="5">
        <v>873.7</v>
      </c>
      <c r="N38" s="5">
        <v>668.7</v>
      </c>
      <c r="O38" s="5">
        <v>843.3</v>
      </c>
      <c r="P38" s="5">
        <v>684.3</v>
      </c>
      <c r="Q38" s="5">
        <v>718.5</v>
      </c>
      <c r="S38" s="5">
        <f t="shared" si="1"/>
        <v>350</v>
      </c>
      <c r="T38" s="5">
        <f t="shared" si="2"/>
        <v>169.57012156911895</v>
      </c>
      <c r="U38" s="5">
        <f t="shared" si="2"/>
        <v>1123.845540377145</v>
      </c>
      <c r="V38" s="5">
        <f t="shared" si="2"/>
        <v>876.36296917592801</v>
      </c>
      <c r="W38" s="5">
        <f t="shared" si="2"/>
        <v>1107.1287908625443</v>
      </c>
      <c r="X38" s="5">
        <f t="shared" si="2"/>
        <v>892.27038022218733</v>
      </c>
      <c r="Y38" s="5">
        <f t="shared" si="2"/>
        <v>895.23785790824581</v>
      </c>
    </row>
    <row r="39" spans="2:25">
      <c r="B39" s="5">
        <v>0.79625999999999997</v>
      </c>
      <c r="C39" s="5">
        <v>0.77598000000000011</v>
      </c>
      <c r="D39" s="5">
        <v>0.76110000000000011</v>
      </c>
      <c r="E39" s="5">
        <v>0.75922000000000001</v>
      </c>
      <c r="F39" s="5">
        <v>0.76539999999999997</v>
      </c>
      <c r="G39" s="5">
        <v>0.80063999999999991</v>
      </c>
      <c r="H39" s="5">
        <v>0.12214</v>
      </c>
      <c r="L39" s="5">
        <v>136.30000000000001</v>
      </c>
      <c r="M39" s="5">
        <v>860.9</v>
      </c>
      <c r="N39" s="5">
        <v>657.3</v>
      </c>
      <c r="O39" s="5">
        <v>826.7</v>
      </c>
      <c r="P39" s="5">
        <v>672.1</v>
      </c>
      <c r="Q39" s="5">
        <v>702.3</v>
      </c>
      <c r="S39" s="5">
        <f t="shared" si="1"/>
        <v>360</v>
      </c>
      <c r="T39" s="5">
        <f t="shared" si="2"/>
        <v>171.175244266948</v>
      </c>
      <c r="U39" s="5">
        <f t="shared" si="2"/>
        <v>1109.4358102012936</v>
      </c>
      <c r="V39" s="5">
        <f t="shared" si="2"/>
        <v>863.61844698462733</v>
      </c>
      <c r="W39" s="5">
        <f t="shared" si="2"/>
        <v>1088.8806933431681</v>
      </c>
      <c r="X39" s="5">
        <f t="shared" si="2"/>
        <v>878.10295270446829</v>
      </c>
      <c r="Y39" s="5">
        <f t="shared" si="2"/>
        <v>877.17326139088732</v>
      </c>
    </row>
    <row r="40" spans="2:25">
      <c r="B40" s="5">
        <v>0.79400000000000004</v>
      </c>
      <c r="C40" s="5">
        <v>0.77500000000000013</v>
      </c>
      <c r="D40" s="5">
        <v>0.75690000000000013</v>
      </c>
      <c r="E40" s="5">
        <v>0.75517999999999996</v>
      </c>
      <c r="F40" s="5">
        <v>0.76401999999999992</v>
      </c>
      <c r="G40" s="5">
        <v>0.79878000000000005</v>
      </c>
      <c r="H40" s="5">
        <v>0.12312000000000001</v>
      </c>
      <c r="L40" s="5">
        <v>135.19999999999999</v>
      </c>
      <c r="M40" s="5">
        <v>843.4</v>
      </c>
      <c r="N40" s="5">
        <v>638</v>
      </c>
      <c r="O40" s="5">
        <v>801.2</v>
      </c>
      <c r="P40" s="5">
        <v>656.8</v>
      </c>
      <c r="Q40" s="5">
        <v>685</v>
      </c>
      <c r="S40" s="5">
        <f t="shared" si="1"/>
        <v>370</v>
      </c>
      <c r="T40" s="5">
        <f t="shared" si="2"/>
        <v>170.2770780856423</v>
      </c>
      <c r="U40" s="5">
        <f t="shared" si="2"/>
        <v>1088.2580645161288</v>
      </c>
      <c r="V40" s="5">
        <f t="shared" si="2"/>
        <v>842.91187739463589</v>
      </c>
      <c r="W40" s="5">
        <f t="shared" si="2"/>
        <v>1060.939113853651</v>
      </c>
      <c r="X40" s="5">
        <f t="shared" si="2"/>
        <v>859.66335959791627</v>
      </c>
      <c r="Y40" s="5">
        <f t="shared" si="2"/>
        <v>857.55777560780189</v>
      </c>
    </row>
    <row r="41" spans="2:25">
      <c r="B41" s="5">
        <v>0.79236000000000006</v>
      </c>
      <c r="C41" s="5">
        <v>0.77312000000000003</v>
      </c>
      <c r="D41" s="5">
        <v>0.75301999999999991</v>
      </c>
      <c r="E41" s="5">
        <v>0.75286000000000008</v>
      </c>
      <c r="F41" s="5">
        <v>0.76252000000000009</v>
      </c>
      <c r="G41" s="5">
        <v>0.79703999999999997</v>
      </c>
      <c r="H41" s="5">
        <v>0.1242</v>
      </c>
      <c r="L41" s="5">
        <v>136.55000000000001</v>
      </c>
      <c r="M41" s="5">
        <v>828.95</v>
      </c>
      <c r="N41" s="5">
        <v>624.95000000000005</v>
      </c>
      <c r="O41" s="5">
        <v>784.95</v>
      </c>
      <c r="P41" s="5">
        <v>643.95000000000005</v>
      </c>
      <c r="Q41" s="5">
        <v>670.15</v>
      </c>
      <c r="S41" s="5">
        <f t="shared" si="1"/>
        <v>380</v>
      </c>
      <c r="T41" s="5">
        <f t="shared" si="2"/>
        <v>172.33328285122923</v>
      </c>
      <c r="U41" s="5">
        <f t="shared" si="2"/>
        <v>1072.213886589404</v>
      </c>
      <c r="V41" s="5">
        <f t="shared" si="2"/>
        <v>829.92483599373202</v>
      </c>
      <c r="W41" s="5">
        <f t="shared" si="2"/>
        <v>1042.6241266636559</v>
      </c>
      <c r="X41" s="5">
        <f t="shared" si="2"/>
        <v>844.50243928028112</v>
      </c>
      <c r="Y41" s="5">
        <f t="shared" si="2"/>
        <v>840.79845428083911</v>
      </c>
    </row>
    <row r="42" spans="2:25">
      <c r="B42" s="5">
        <v>0.79134000000000004</v>
      </c>
      <c r="C42" s="5">
        <v>0.77270000000000005</v>
      </c>
      <c r="D42" s="5">
        <v>0.75156000000000012</v>
      </c>
      <c r="E42" s="5">
        <v>0.75052000000000008</v>
      </c>
      <c r="F42" s="5">
        <v>0.76022000000000012</v>
      </c>
      <c r="G42" s="5">
        <v>0.79636000000000007</v>
      </c>
      <c r="H42" s="5">
        <v>0.13200000000000001</v>
      </c>
      <c r="L42" s="5">
        <v>135.80000000000001</v>
      </c>
      <c r="M42" s="5">
        <v>813.2</v>
      </c>
      <c r="N42" s="5">
        <v>612.4</v>
      </c>
      <c r="O42" s="5">
        <v>768</v>
      </c>
      <c r="P42" s="5">
        <v>632.4</v>
      </c>
      <c r="Q42" s="5">
        <v>654.6</v>
      </c>
      <c r="S42" s="5">
        <f t="shared" si="1"/>
        <v>390</v>
      </c>
      <c r="T42" s="5">
        <f t="shared" si="2"/>
        <v>171.60765284201483</v>
      </c>
      <c r="U42" s="5">
        <f t="shared" si="2"/>
        <v>1052.4136145981622</v>
      </c>
      <c r="V42" s="5">
        <f t="shared" si="2"/>
        <v>814.83846931715345</v>
      </c>
      <c r="W42" s="5">
        <f t="shared" si="2"/>
        <v>1023.2905185737887</v>
      </c>
      <c r="X42" s="5">
        <f t="shared" si="2"/>
        <v>831.86446028781131</v>
      </c>
      <c r="Y42" s="5">
        <f t="shared" si="2"/>
        <v>821.99005474910837</v>
      </c>
    </row>
    <row r="43" spans="2:25">
      <c r="B43" s="5">
        <v>0.79100000000000004</v>
      </c>
      <c r="C43" s="5">
        <v>0.77140000000000009</v>
      </c>
      <c r="D43" s="5">
        <v>0.74904000000000004</v>
      </c>
      <c r="E43" s="5">
        <v>0.74873999999999996</v>
      </c>
      <c r="F43" s="5">
        <v>0.75707999999999998</v>
      </c>
      <c r="G43" s="5">
        <v>0.79474</v>
      </c>
      <c r="H43" s="5">
        <v>0.12669999999999998</v>
      </c>
      <c r="L43" s="5">
        <v>136.85</v>
      </c>
      <c r="M43" s="5">
        <v>801.65</v>
      </c>
      <c r="N43" s="5">
        <v>602.25</v>
      </c>
      <c r="O43" s="5">
        <v>753.85</v>
      </c>
      <c r="P43" s="5">
        <v>621.04999999999995</v>
      </c>
      <c r="Q43" s="5">
        <v>642.04999999999995</v>
      </c>
      <c r="S43" s="5">
        <f t="shared" si="1"/>
        <v>400</v>
      </c>
      <c r="T43" s="5">
        <f t="shared" si="2"/>
        <v>173.0088495575221</v>
      </c>
      <c r="U43" s="5">
        <f t="shared" si="2"/>
        <v>1039.2144153487166</v>
      </c>
      <c r="V43" s="5">
        <f t="shared" si="2"/>
        <v>804.02915732137126</v>
      </c>
      <c r="W43" s="5">
        <f t="shared" si="2"/>
        <v>1006.8247989956461</v>
      </c>
      <c r="X43" s="5">
        <f t="shared" si="2"/>
        <v>820.32281925291909</v>
      </c>
      <c r="Y43" s="5">
        <f t="shared" si="2"/>
        <v>807.87427334725817</v>
      </c>
    </row>
    <row r="44" spans="2:25">
      <c r="B44" s="5">
        <v>0.78712000000000004</v>
      </c>
      <c r="C44" s="5">
        <v>0.77015999999999996</v>
      </c>
      <c r="D44" s="5">
        <v>0.74714000000000003</v>
      </c>
      <c r="E44" s="5">
        <v>0.74683999999999995</v>
      </c>
      <c r="F44" s="5">
        <v>0.75473999999999997</v>
      </c>
      <c r="G44" s="5">
        <v>0.79250000000000009</v>
      </c>
      <c r="H44" s="5">
        <v>0.13195999999999999</v>
      </c>
      <c r="L44" s="5">
        <v>137.65</v>
      </c>
      <c r="M44" s="5">
        <v>785.25</v>
      </c>
      <c r="N44" s="5">
        <v>588.04999999999995</v>
      </c>
      <c r="O44" s="5">
        <v>736.25</v>
      </c>
      <c r="P44" s="5">
        <v>607.04999999999995</v>
      </c>
      <c r="Q44" s="5">
        <v>627.04999999999995</v>
      </c>
      <c r="S44" s="5">
        <f t="shared" si="1"/>
        <v>410</v>
      </c>
      <c r="T44" s="5">
        <f t="shared" si="2"/>
        <v>174.87803638581155</v>
      </c>
      <c r="U44" s="5">
        <f t="shared" si="2"/>
        <v>1019.5933312558431</v>
      </c>
      <c r="V44" s="5">
        <f t="shared" si="2"/>
        <v>787.06801938057117</v>
      </c>
      <c r="W44" s="5">
        <f t="shared" si="2"/>
        <v>985.82025601199723</v>
      </c>
      <c r="X44" s="5">
        <f t="shared" si="2"/>
        <v>804.31671834009057</v>
      </c>
      <c r="Y44" s="5">
        <f t="shared" si="2"/>
        <v>791.23028391167179</v>
      </c>
    </row>
    <row r="45" spans="2:25">
      <c r="B45" s="5">
        <v>0.78648000000000007</v>
      </c>
      <c r="C45" s="5">
        <v>0.76896000000000009</v>
      </c>
      <c r="D45" s="5">
        <v>0.74541999999999997</v>
      </c>
      <c r="E45" s="5">
        <v>0.74490000000000012</v>
      </c>
      <c r="F45" s="5">
        <v>0.74876000000000009</v>
      </c>
      <c r="G45" s="5">
        <v>0.79189999999999994</v>
      </c>
      <c r="H45" s="5">
        <v>0.14087999999999998</v>
      </c>
      <c r="L45" s="5">
        <v>137.69999999999999</v>
      </c>
      <c r="M45" s="5">
        <v>770.1</v>
      </c>
      <c r="N45" s="5">
        <v>578.29999999999995</v>
      </c>
      <c r="O45" s="5">
        <v>722.1</v>
      </c>
      <c r="P45" s="5">
        <v>587.1</v>
      </c>
      <c r="Q45" s="5">
        <v>616.5</v>
      </c>
      <c r="S45" s="5">
        <f t="shared" si="1"/>
        <v>420</v>
      </c>
      <c r="T45" s="5">
        <f t="shared" si="2"/>
        <v>175.08391821788217</v>
      </c>
      <c r="U45" s="5">
        <f t="shared" si="2"/>
        <v>1001.4825218476904</v>
      </c>
      <c r="V45" s="5">
        <f t="shared" si="2"/>
        <v>775.80424458694426</v>
      </c>
      <c r="W45" s="5">
        <f t="shared" si="2"/>
        <v>969.39186467982267</v>
      </c>
      <c r="X45" s="5">
        <f t="shared" si="2"/>
        <v>784.09637266948016</v>
      </c>
      <c r="Y45" s="5">
        <f t="shared" si="2"/>
        <v>778.5073872963759</v>
      </c>
    </row>
    <row r="46" spans="2:25">
      <c r="B46" s="5">
        <v>0.78490000000000004</v>
      </c>
      <c r="C46" s="5">
        <v>0.76903999999999995</v>
      </c>
      <c r="D46" s="5">
        <v>0.74331999999999998</v>
      </c>
      <c r="E46" s="5">
        <v>0.74299999999999999</v>
      </c>
      <c r="F46" s="5">
        <v>0.74635999999999991</v>
      </c>
      <c r="G46" s="5">
        <v>0.79012000000000004</v>
      </c>
      <c r="H46" s="5">
        <v>0.13935999999999998</v>
      </c>
      <c r="L46" s="5">
        <v>138.75</v>
      </c>
      <c r="M46" s="5">
        <v>756.55</v>
      </c>
      <c r="N46" s="5">
        <v>565.95000000000005</v>
      </c>
      <c r="O46" s="5">
        <v>707.55</v>
      </c>
      <c r="P46" s="5">
        <v>574.54999999999995</v>
      </c>
      <c r="Q46" s="5">
        <v>604.15</v>
      </c>
      <c r="S46" s="5">
        <f t="shared" si="1"/>
        <v>430</v>
      </c>
      <c r="T46" s="5">
        <f t="shared" si="2"/>
        <v>176.77411135176456</v>
      </c>
      <c r="U46" s="5">
        <f t="shared" si="2"/>
        <v>983.75897222511185</v>
      </c>
      <c r="V46" s="5">
        <f t="shared" si="2"/>
        <v>761.38137006941838</v>
      </c>
      <c r="W46" s="5">
        <f t="shared" si="2"/>
        <v>952.28802153432025</v>
      </c>
      <c r="X46" s="5">
        <f t="shared" si="2"/>
        <v>769.80277614020042</v>
      </c>
      <c r="Y46" s="5">
        <f t="shared" si="2"/>
        <v>764.6306890092643</v>
      </c>
    </row>
    <row r="47" spans="2:25">
      <c r="B47" s="5">
        <v>0.78286</v>
      </c>
      <c r="C47" s="5">
        <v>0.76722000000000001</v>
      </c>
      <c r="D47" s="5">
        <v>0.74028000000000005</v>
      </c>
      <c r="E47" s="5">
        <v>0.74051999999999996</v>
      </c>
      <c r="F47" s="5">
        <v>0.74459999999999993</v>
      </c>
      <c r="G47" s="5">
        <v>0.78859999999999997</v>
      </c>
      <c r="H47" s="5">
        <v>0.13377999999999998</v>
      </c>
      <c r="L47" s="5">
        <v>138.55000000000001</v>
      </c>
      <c r="M47" s="5">
        <v>744.75</v>
      </c>
      <c r="N47" s="5">
        <v>555.75</v>
      </c>
      <c r="O47" s="5">
        <v>693.95</v>
      </c>
      <c r="P47" s="5">
        <v>563.54999999999995</v>
      </c>
      <c r="Q47" s="5">
        <v>592.35</v>
      </c>
      <c r="S47" s="5">
        <f t="shared" si="1"/>
        <v>440</v>
      </c>
      <c r="T47" s="5">
        <f t="shared" si="2"/>
        <v>176.97928109751425</v>
      </c>
      <c r="U47" s="5">
        <f t="shared" si="2"/>
        <v>970.71244232423555</v>
      </c>
      <c r="V47" s="5">
        <f t="shared" si="2"/>
        <v>750.72945372021388</v>
      </c>
      <c r="W47" s="5">
        <f t="shared" si="2"/>
        <v>937.11175930427282</v>
      </c>
      <c r="X47" s="5">
        <f t="shared" si="2"/>
        <v>756.84931506849318</v>
      </c>
      <c r="Y47" s="5">
        <f t="shared" si="2"/>
        <v>751.14126299771749</v>
      </c>
    </row>
    <row r="48" spans="2:25">
      <c r="B48" s="5">
        <v>0.7815200000000001</v>
      </c>
      <c r="C48" s="5">
        <v>0.76649999999999996</v>
      </c>
      <c r="D48" s="5">
        <v>0.73860000000000003</v>
      </c>
      <c r="E48" s="5">
        <v>0.73895999999999995</v>
      </c>
      <c r="F48" s="5">
        <v>0.74176000000000009</v>
      </c>
      <c r="G48" s="5">
        <v>0.78761999999999988</v>
      </c>
      <c r="H48" s="5">
        <v>0.13653999999999999</v>
      </c>
      <c r="L48" s="5">
        <v>139.75</v>
      </c>
      <c r="M48" s="5">
        <v>731.15</v>
      </c>
      <c r="N48" s="5">
        <v>544.95000000000005</v>
      </c>
      <c r="O48" s="5">
        <v>679.95</v>
      </c>
      <c r="P48" s="5">
        <v>553.35</v>
      </c>
      <c r="Q48" s="5">
        <v>581.15</v>
      </c>
      <c r="S48" s="5">
        <f t="shared" si="1"/>
        <v>450</v>
      </c>
      <c r="T48" s="5">
        <f t="shared" si="2"/>
        <v>178.81820042993138</v>
      </c>
      <c r="U48" s="5">
        <f t="shared" si="2"/>
        <v>953.88127853881281</v>
      </c>
      <c r="V48" s="5">
        <f t="shared" si="2"/>
        <v>737.81478472786353</v>
      </c>
      <c r="W48" s="5">
        <f t="shared" si="2"/>
        <v>920.14452744397545</v>
      </c>
      <c r="X48" s="5">
        <f t="shared" si="2"/>
        <v>745.99600949094042</v>
      </c>
      <c r="Y48" s="5">
        <f t="shared" si="2"/>
        <v>737.85581879586607</v>
      </c>
    </row>
    <row r="49" spans="2:25">
      <c r="B49" s="5">
        <v>0.77976000000000012</v>
      </c>
      <c r="C49" s="5">
        <v>0.76641999999999999</v>
      </c>
      <c r="D49" s="5">
        <v>0.73672000000000004</v>
      </c>
      <c r="E49" s="5">
        <v>0.73750000000000004</v>
      </c>
      <c r="F49" s="5">
        <v>0.73671999999999993</v>
      </c>
      <c r="G49" s="5">
        <v>0.78637999999999997</v>
      </c>
      <c r="H49" s="5">
        <v>0.12803999999999999</v>
      </c>
      <c r="L49" s="5">
        <v>139.69999999999999</v>
      </c>
      <c r="M49" s="5">
        <v>715.9</v>
      </c>
      <c r="N49" s="5">
        <v>532.70000000000005</v>
      </c>
      <c r="O49" s="5">
        <v>666.3</v>
      </c>
      <c r="P49" s="5">
        <v>543.1</v>
      </c>
      <c r="Q49" s="5">
        <v>569.9</v>
      </c>
      <c r="S49" s="5">
        <f t="shared" si="1"/>
        <v>460</v>
      </c>
      <c r="T49" s="5">
        <f t="shared" si="2"/>
        <v>179.15768954550114</v>
      </c>
      <c r="U49" s="5">
        <f t="shared" si="2"/>
        <v>934.08313979280285</v>
      </c>
      <c r="V49" s="5">
        <f t="shared" si="2"/>
        <v>723.06982299923993</v>
      </c>
      <c r="W49" s="5">
        <f t="shared" si="2"/>
        <v>903.45762711864393</v>
      </c>
      <c r="X49" s="5">
        <f t="shared" si="2"/>
        <v>737.18644803996096</v>
      </c>
      <c r="Y49" s="5">
        <f t="shared" si="2"/>
        <v>724.71324296141813</v>
      </c>
    </row>
    <row r="50" spans="2:25">
      <c r="B50" s="5">
        <v>0.77751999999999999</v>
      </c>
      <c r="C50" s="5">
        <v>0.76416000000000006</v>
      </c>
      <c r="D50" s="5">
        <v>0.73429999999999995</v>
      </c>
      <c r="E50" s="5">
        <v>0.73713999999999991</v>
      </c>
      <c r="F50" s="5">
        <v>0.73404000000000003</v>
      </c>
      <c r="G50" s="5">
        <v>0.78368000000000004</v>
      </c>
      <c r="H50" s="5">
        <v>0.13835999999999998</v>
      </c>
      <c r="L50" s="5">
        <v>139.5</v>
      </c>
      <c r="M50" s="5">
        <v>701.7</v>
      </c>
      <c r="N50" s="5">
        <v>521.9</v>
      </c>
      <c r="O50" s="5">
        <v>652.9</v>
      </c>
      <c r="P50" s="5">
        <v>531.1</v>
      </c>
      <c r="Q50" s="5">
        <v>556.9</v>
      </c>
      <c r="S50" s="5">
        <f t="shared" si="1"/>
        <v>470</v>
      </c>
      <c r="T50" s="5">
        <f t="shared" si="2"/>
        <v>179.41660664677437</v>
      </c>
      <c r="U50" s="5">
        <f t="shared" si="2"/>
        <v>918.2631909547739</v>
      </c>
      <c r="V50" s="5">
        <f t="shared" si="2"/>
        <v>710.74492714149528</v>
      </c>
      <c r="W50" s="5">
        <f t="shared" si="2"/>
        <v>885.7204872887105</v>
      </c>
      <c r="X50" s="5">
        <f t="shared" si="2"/>
        <v>723.53005285815482</v>
      </c>
      <c r="Y50" s="5">
        <f t="shared" si="2"/>
        <v>710.62168231931389</v>
      </c>
    </row>
    <row r="51" spans="2:25">
      <c r="B51" s="5">
        <v>0.77644000000000002</v>
      </c>
      <c r="C51" s="5">
        <v>0.76362000000000008</v>
      </c>
      <c r="D51" s="5">
        <v>0.73219999999999996</v>
      </c>
      <c r="E51" s="5">
        <v>0.73443999999999998</v>
      </c>
      <c r="F51" s="5">
        <v>0.73227999999999993</v>
      </c>
      <c r="G51" s="5">
        <v>0.78259999999999996</v>
      </c>
      <c r="H51" s="5">
        <v>0.14968000000000001</v>
      </c>
      <c r="L51" s="5">
        <v>140.69999999999999</v>
      </c>
      <c r="M51" s="5">
        <v>692.1</v>
      </c>
      <c r="N51" s="5">
        <v>513.1</v>
      </c>
      <c r="O51" s="5">
        <v>641.5</v>
      </c>
      <c r="P51" s="5">
        <v>523.70000000000005</v>
      </c>
      <c r="Q51" s="5">
        <v>548.5</v>
      </c>
      <c r="S51" s="5">
        <f t="shared" si="1"/>
        <v>480</v>
      </c>
      <c r="T51" s="5">
        <f t="shared" si="2"/>
        <v>181.21168409664622</v>
      </c>
      <c r="U51" s="5">
        <f t="shared" si="2"/>
        <v>906.34085016107485</v>
      </c>
      <c r="V51" s="5">
        <f t="shared" si="2"/>
        <v>700.76481835564061</v>
      </c>
      <c r="W51" s="5">
        <f t="shared" si="2"/>
        <v>873.45460486901584</v>
      </c>
      <c r="X51" s="5">
        <f t="shared" si="2"/>
        <v>715.16359862347747</v>
      </c>
      <c r="Y51" s="5">
        <f t="shared" si="2"/>
        <v>700.86889854331719</v>
      </c>
    </row>
    <row r="52" spans="2:25">
      <c r="B52" s="5">
        <v>0.77415999999999996</v>
      </c>
      <c r="C52" s="5">
        <v>0.76485999999999998</v>
      </c>
      <c r="D52" s="5">
        <v>0.7319199999999999</v>
      </c>
      <c r="E52" s="5">
        <v>0.73231999999999997</v>
      </c>
      <c r="F52" s="5">
        <v>0.73045999999999989</v>
      </c>
      <c r="G52" s="5">
        <v>0.78036000000000005</v>
      </c>
      <c r="H52" s="5">
        <v>0.14512</v>
      </c>
      <c r="L52" s="5">
        <v>140.69999999999999</v>
      </c>
      <c r="M52" s="5">
        <v>677.9</v>
      </c>
      <c r="N52" s="5">
        <v>502.9</v>
      </c>
      <c r="O52" s="5">
        <v>628.1</v>
      </c>
      <c r="P52" s="5">
        <v>512.70000000000005</v>
      </c>
      <c r="Q52" s="5">
        <v>537.1</v>
      </c>
      <c r="S52" s="5">
        <f t="shared" si="1"/>
        <v>490</v>
      </c>
      <c r="T52" s="5">
        <f t="shared" si="2"/>
        <v>181.74537563294408</v>
      </c>
      <c r="U52" s="5">
        <f t="shared" si="2"/>
        <v>886.3059906388097</v>
      </c>
      <c r="V52" s="5">
        <f t="shared" si="2"/>
        <v>687.09695048639196</v>
      </c>
      <c r="W52" s="5">
        <f t="shared" si="2"/>
        <v>857.68516495521089</v>
      </c>
      <c r="X52" s="5">
        <f t="shared" si="2"/>
        <v>701.88648249048561</v>
      </c>
      <c r="Y52" s="5">
        <f t="shared" si="2"/>
        <v>688.27207955302674</v>
      </c>
    </row>
    <row r="53" spans="2:25">
      <c r="B53" s="5">
        <v>0.77285999999999988</v>
      </c>
      <c r="C53" s="5">
        <v>0.76329999999999998</v>
      </c>
      <c r="D53" s="5">
        <v>0.72902</v>
      </c>
      <c r="E53" s="5">
        <v>0.73084000000000005</v>
      </c>
      <c r="F53" s="5">
        <v>0.72843999999999998</v>
      </c>
      <c r="G53" s="5">
        <v>0.77892000000000006</v>
      </c>
      <c r="H53" s="5">
        <v>0.15459999999999999</v>
      </c>
      <c r="L53" s="5">
        <v>140.85</v>
      </c>
      <c r="M53" s="5">
        <v>664.85</v>
      </c>
      <c r="N53" s="5">
        <v>493.04999999999995</v>
      </c>
      <c r="O53" s="5">
        <v>615.25</v>
      </c>
      <c r="P53" s="5">
        <v>504.04999999999995</v>
      </c>
      <c r="Q53" s="5">
        <v>528.04999999999995</v>
      </c>
      <c r="S53" s="5">
        <f t="shared" si="1"/>
        <v>500</v>
      </c>
      <c r="T53" s="5">
        <f t="shared" si="2"/>
        <v>182.24516730067543</v>
      </c>
      <c r="U53" s="5">
        <f t="shared" si="2"/>
        <v>871.02056858378103</v>
      </c>
      <c r="V53" s="5">
        <f t="shared" si="2"/>
        <v>676.31889385750731</v>
      </c>
      <c r="W53" s="5">
        <f t="shared" si="2"/>
        <v>841.83952711947893</v>
      </c>
      <c r="X53" s="5">
        <f t="shared" si="2"/>
        <v>691.95815715776178</v>
      </c>
      <c r="Y53" s="5">
        <f t="shared" si="2"/>
        <v>677.92584604323929</v>
      </c>
    </row>
    <row r="54" spans="2:25">
      <c r="B54" s="5">
        <v>0.77166000000000001</v>
      </c>
      <c r="C54" s="5">
        <v>0.76219999999999999</v>
      </c>
      <c r="D54" s="5">
        <v>0.72724</v>
      </c>
      <c r="E54" s="5">
        <v>0.72977999999999998</v>
      </c>
      <c r="F54" s="5">
        <v>0.72642000000000007</v>
      </c>
      <c r="G54" s="5">
        <v>0.77804000000000006</v>
      </c>
      <c r="H54" s="5">
        <v>0.15062</v>
      </c>
      <c r="L54" s="5">
        <v>141</v>
      </c>
      <c r="M54" s="5">
        <v>653</v>
      </c>
      <c r="N54" s="5">
        <v>483.4</v>
      </c>
      <c r="O54" s="5">
        <v>602</v>
      </c>
      <c r="P54" s="5">
        <v>495</v>
      </c>
      <c r="Q54" s="5">
        <v>518.4</v>
      </c>
      <c r="S54" s="5">
        <f t="shared" si="1"/>
        <v>510</v>
      </c>
      <c r="T54" s="5">
        <f t="shared" si="2"/>
        <v>182.72296088951092</v>
      </c>
      <c r="U54" s="5">
        <f t="shared" si="2"/>
        <v>856.73051692469164</v>
      </c>
      <c r="V54" s="5">
        <f t="shared" si="2"/>
        <v>664.70491172102743</v>
      </c>
      <c r="W54" s="5">
        <f t="shared" si="2"/>
        <v>824.90613609580976</v>
      </c>
      <c r="X54" s="5">
        <f t="shared" si="2"/>
        <v>681.4239696043611</v>
      </c>
      <c r="Y54" s="5">
        <f t="shared" si="2"/>
        <v>666.28965091769055</v>
      </c>
    </row>
    <row r="55" spans="2:25">
      <c r="B55" s="5">
        <v>0.77040000000000008</v>
      </c>
      <c r="C55" s="5">
        <v>0.7609800000000001</v>
      </c>
      <c r="D55" s="5">
        <v>0.72521999999999998</v>
      </c>
      <c r="E55" s="5">
        <v>0.72817999999999994</v>
      </c>
      <c r="F55" s="5">
        <v>0.72494000000000014</v>
      </c>
      <c r="G55" s="5">
        <v>0.77722000000000002</v>
      </c>
      <c r="H55" s="5">
        <v>0.14823999999999998</v>
      </c>
      <c r="L55" s="5">
        <v>141.25</v>
      </c>
      <c r="M55" s="5">
        <v>642.85</v>
      </c>
      <c r="N55" s="5">
        <v>473.45000000000005</v>
      </c>
      <c r="O55" s="5">
        <v>591.04999999999995</v>
      </c>
      <c r="P55" s="5">
        <v>486.45000000000005</v>
      </c>
      <c r="Q55" s="5">
        <v>509.45000000000005</v>
      </c>
      <c r="S55" s="5">
        <f t="shared" si="1"/>
        <v>520</v>
      </c>
      <c r="T55" s="5">
        <f t="shared" si="2"/>
        <v>183.34631360332293</v>
      </c>
      <c r="U55" s="5">
        <f t="shared" si="2"/>
        <v>844.76595968356582</v>
      </c>
      <c r="V55" s="5">
        <f t="shared" si="2"/>
        <v>652.83638068448204</v>
      </c>
      <c r="W55" s="5">
        <f t="shared" si="2"/>
        <v>811.68117773078086</v>
      </c>
      <c r="X55" s="5">
        <f t="shared" si="2"/>
        <v>671.02105001793245</v>
      </c>
      <c r="Y55" s="5">
        <f t="shared" si="2"/>
        <v>655.47721365893835</v>
      </c>
    </row>
    <row r="56" spans="2:25">
      <c r="B56" s="5">
        <v>0.77006000000000008</v>
      </c>
      <c r="C56" s="5">
        <v>0.76053999999999999</v>
      </c>
      <c r="D56" s="5">
        <v>0.72399999999999998</v>
      </c>
      <c r="E56" s="5">
        <v>0.72631999999999997</v>
      </c>
      <c r="F56" s="5">
        <v>0.72392000000000001</v>
      </c>
      <c r="G56" s="5">
        <v>0.7760999999999999</v>
      </c>
      <c r="H56" s="5">
        <v>0.15958</v>
      </c>
      <c r="L56" s="5">
        <v>142.4</v>
      </c>
      <c r="M56" s="5">
        <v>634.20000000000005</v>
      </c>
      <c r="N56" s="5">
        <v>466.6</v>
      </c>
      <c r="O56" s="5">
        <v>582.6</v>
      </c>
      <c r="P56" s="5">
        <v>480.20000000000005</v>
      </c>
      <c r="Q56" s="5">
        <v>503.79999999999995</v>
      </c>
      <c r="S56" s="5">
        <f t="shared" si="1"/>
        <v>530</v>
      </c>
      <c r="T56" s="5">
        <f t="shared" si="2"/>
        <v>184.92065553333507</v>
      </c>
      <c r="U56" s="5">
        <f t="shared" si="2"/>
        <v>833.88118968101617</v>
      </c>
      <c r="V56" s="5">
        <f t="shared" si="2"/>
        <v>644.47513812154705</v>
      </c>
      <c r="W56" s="5">
        <f t="shared" si="2"/>
        <v>802.12578477805937</v>
      </c>
      <c r="X56" s="5">
        <f t="shared" si="2"/>
        <v>663.33296496850483</v>
      </c>
      <c r="Y56" s="5">
        <f t="shared" si="2"/>
        <v>649.14315165571452</v>
      </c>
    </row>
    <row r="57" spans="2:25">
      <c r="B57" s="5">
        <v>0.76556000000000002</v>
      </c>
      <c r="C57" s="5">
        <v>0.76151999999999997</v>
      </c>
      <c r="D57" s="5">
        <v>0.72209999999999996</v>
      </c>
      <c r="E57" s="5">
        <v>0.72502</v>
      </c>
      <c r="F57" s="5">
        <v>0.72130000000000005</v>
      </c>
      <c r="G57" s="5">
        <v>0.77134000000000003</v>
      </c>
      <c r="H57" s="5">
        <v>0.16159999999999999</v>
      </c>
      <c r="L57" s="5">
        <v>140.6</v>
      </c>
      <c r="M57" s="5">
        <v>623.79999999999995</v>
      </c>
      <c r="N57" s="5">
        <v>457</v>
      </c>
      <c r="O57" s="5">
        <v>570.6</v>
      </c>
      <c r="P57" s="5">
        <v>472</v>
      </c>
      <c r="Q57" s="5">
        <v>487</v>
      </c>
      <c r="S57" s="5">
        <f t="shared" si="1"/>
        <v>540</v>
      </c>
      <c r="T57" s="5">
        <f t="shared" si="2"/>
        <v>183.65640838079312</v>
      </c>
      <c r="U57" s="5">
        <f t="shared" si="2"/>
        <v>819.1511713415274</v>
      </c>
      <c r="V57" s="5">
        <f t="shared" si="2"/>
        <v>632.87633291787847</v>
      </c>
      <c r="W57" s="5">
        <f t="shared" si="2"/>
        <v>787.0127720614604</v>
      </c>
      <c r="X57" s="5">
        <f t="shared" si="2"/>
        <v>654.37404685983631</v>
      </c>
      <c r="Y57" s="5">
        <f t="shared" si="2"/>
        <v>631.36878678663106</v>
      </c>
    </row>
    <row r="58" spans="2:25">
      <c r="B58" s="5">
        <v>0.76332</v>
      </c>
      <c r="C58" s="5">
        <v>0.75983999999999996</v>
      </c>
      <c r="D58" s="5">
        <v>0.72008000000000005</v>
      </c>
      <c r="E58" s="5">
        <v>0.72387999999999997</v>
      </c>
      <c r="F58" s="5">
        <v>0.71991999999999989</v>
      </c>
      <c r="G58" s="5">
        <v>0.77041999999999999</v>
      </c>
      <c r="H58" s="5">
        <v>0.16451999999999997</v>
      </c>
      <c r="L58" s="5">
        <v>139.25</v>
      </c>
      <c r="M58" s="5">
        <v>614.04999999999995</v>
      </c>
      <c r="N58" s="5">
        <v>448.85</v>
      </c>
      <c r="O58" s="5">
        <v>559.65</v>
      </c>
      <c r="P58" s="5">
        <v>463.85</v>
      </c>
      <c r="Q58" s="5">
        <v>477.85</v>
      </c>
      <c r="S58" s="5">
        <f t="shared" si="1"/>
        <v>550</v>
      </c>
      <c r="T58" s="5">
        <f t="shared" si="2"/>
        <v>182.42676727977781</v>
      </c>
      <c r="U58" s="5">
        <f t="shared" si="2"/>
        <v>808.13065908612339</v>
      </c>
      <c r="V58" s="5">
        <f t="shared" si="2"/>
        <v>623.33351849794462</v>
      </c>
      <c r="W58" s="5">
        <f t="shared" si="2"/>
        <v>773.12537989722057</v>
      </c>
      <c r="X58" s="5">
        <f t="shared" si="2"/>
        <v>644.30770085565075</v>
      </c>
      <c r="Y58" s="5">
        <f t="shared" si="2"/>
        <v>620.24609953012646</v>
      </c>
    </row>
    <row r="59" spans="2:25">
      <c r="B59" s="5">
        <v>0.76273999999999997</v>
      </c>
      <c r="C59" s="5">
        <v>0.75801999999999992</v>
      </c>
      <c r="D59" s="5">
        <v>0.71892</v>
      </c>
      <c r="E59" s="5">
        <v>0.72274000000000005</v>
      </c>
      <c r="F59" s="5">
        <v>0.71914</v>
      </c>
      <c r="G59" s="5">
        <v>0.77041999999999999</v>
      </c>
      <c r="H59" s="5">
        <v>0.17435999999999999</v>
      </c>
      <c r="L59" s="5">
        <v>139.69999999999999</v>
      </c>
      <c r="M59" s="5">
        <v>604.5</v>
      </c>
      <c r="N59" s="5">
        <v>441.5</v>
      </c>
      <c r="O59" s="5">
        <v>549.70000000000005</v>
      </c>
      <c r="P59" s="5">
        <v>456.5</v>
      </c>
      <c r="Q59" s="5">
        <v>471.29999999999995</v>
      </c>
      <c r="S59" s="5">
        <f t="shared" si="1"/>
        <v>560</v>
      </c>
      <c r="T59" s="5">
        <f t="shared" si="2"/>
        <v>183.15546582059417</v>
      </c>
      <c r="U59" s="5">
        <f t="shared" si="2"/>
        <v>797.47236220680202</v>
      </c>
      <c r="V59" s="5">
        <f t="shared" si="2"/>
        <v>614.11561787125129</v>
      </c>
      <c r="W59" s="5">
        <f t="shared" si="2"/>
        <v>760.57780114564025</v>
      </c>
      <c r="X59" s="5">
        <f t="shared" si="2"/>
        <v>634.78599438217873</v>
      </c>
      <c r="Y59" s="5">
        <f t="shared" si="2"/>
        <v>611.74424339970403</v>
      </c>
    </row>
    <row r="60" spans="2:25">
      <c r="B60" s="5">
        <v>0.76085999999999998</v>
      </c>
      <c r="C60" s="5">
        <v>0.75875999999999999</v>
      </c>
      <c r="D60" s="5">
        <v>0.71794000000000002</v>
      </c>
      <c r="E60" s="5">
        <v>0.72041999999999995</v>
      </c>
      <c r="F60" s="5">
        <v>0.71711999999999998</v>
      </c>
      <c r="G60" s="5">
        <v>0.76850000000000007</v>
      </c>
      <c r="H60" s="5">
        <v>0.16660000000000003</v>
      </c>
      <c r="L60" s="5">
        <v>140.30000000000001</v>
      </c>
      <c r="M60" s="5">
        <v>596.1</v>
      </c>
      <c r="N60" s="5">
        <v>435.29999999999995</v>
      </c>
      <c r="O60" s="5">
        <v>542.70000000000005</v>
      </c>
      <c r="P60" s="5">
        <v>451.1</v>
      </c>
      <c r="Q60" s="5">
        <v>466.1</v>
      </c>
      <c r="S60" s="5">
        <f t="shared" si="1"/>
        <v>570</v>
      </c>
      <c r="T60" s="5">
        <f t="shared" si="2"/>
        <v>184.39660384301976</v>
      </c>
      <c r="U60" s="5">
        <f t="shared" si="2"/>
        <v>785.62391269966793</v>
      </c>
      <c r="V60" s="5">
        <f t="shared" si="2"/>
        <v>606.31807671950298</v>
      </c>
      <c r="W60" s="5">
        <f t="shared" si="2"/>
        <v>753.31056883484644</v>
      </c>
      <c r="X60" s="5">
        <f t="shared" si="2"/>
        <v>629.04395359214641</v>
      </c>
      <c r="Y60" s="5">
        <f t="shared" si="2"/>
        <v>606.50618087182818</v>
      </c>
    </row>
    <row r="61" spans="2:25">
      <c r="B61" s="5">
        <v>0.76022000000000001</v>
      </c>
      <c r="C61" s="5">
        <v>0.75858000000000003</v>
      </c>
      <c r="D61" s="5">
        <v>0.71604000000000001</v>
      </c>
      <c r="E61" s="5">
        <v>0.71904000000000001</v>
      </c>
      <c r="F61" s="5">
        <v>0.71606000000000003</v>
      </c>
      <c r="G61" s="5">
        <v>0.76866000000000001</v>
      </c>
      <c r="H61" s="5">
        <v>0.17743999999999999</v>
      </c>
      <c r="L61" s="5">
        <v>140.6</v>
      </c>
      <c r="M61" s="5">
        <v>586.4</v>
      </c>
      <c r="N61" s="5">
        <v>427.79999999999995</v>
      </c>
      <c r="O61" s="5">
        <v>532.20000000000005</v>
      </c>
      <c r="P61" s="5">
        <v>442.6</v>
      </c>
      <c r="Q61" s="5">
        <v>458.6</v>
      </c>
      <c r="S61" s="5">
        <f t="shared" si="1"/>
        <v>580</v>
      </c>
      <c r="T61" s="5">
        <f t="shared" si="2"/>
        <v>184.94646286601247</v>
      </c>
      <c r="U61" s="5">
        <f t="shared" si="2"/>
        <v>773.02328033958179</v>
      </c>
      <c r="V61" s="5">
        <f t="shared" si="2"/>
        <v>597.45265627618562</v>
      </c>
      <c r="W61" s="5">
        <f t="shared" ref="W61:Y67" si="3">O61/E61</f>
        <v>740.15353805073437</v>
      </c>
      <c r="X61" s="5">
        <f t="shared" si="3"/>
        <v>618.10462810379022</v>
      </c>
      <c r="Y61" s="5">
        <f t="shared" si="3"/>
        <v>596.62269403897699</v>
      </c>
    </row>
    <row r="62" spans="2:25">
      <c r="B62" s="5">
        <v>0.75994000000000006</v>
      </c>
      <c r="C62" s="5">
        <v>0.75534000000000001</v>
      </c>
      <c r="D62" s="5">
        <v>0.71432000000000007</v>
      </c>
      <c r="E62" s="5">
        <v>0.71852000000000005</v>
      </c>
      <c r="F62" s="5">
        <v>0.71501999999999999</v>
      </c>
      <c r="G62" s="5">
        <v>0.76801999999999992</v>
      </c>
      <c r="H62" s="5">
        <v>0.18016000000000001</v>
      </c>
      <c r="L62" s="5">
        <v>139.80000000000001</v>
      </c>
      <c r="M62" s="5">
        <v>577.79999999999995</v>
      </c>
      <c r="N62" s="5">
        <v>420.6</v>
      </c>
      <c r="O62" s="5">
        <v>523.79999999999995</v>
      </c>
      <c r="P62" s="5">
        <v>436</v>
      </c>
      <c r="Q62" s="5">
        <v>451.4</v>
      </c>
      <c r="S62" s="5">
        <f t="shared" si="1"/>
        <v>590</v>
      </c>
      <c r="T62" s="5">
        <f t="shared" ref="T62:Y68" si="4">L62/B62</f>
        <v>183.96189172829435</v>
      </c>
      <c r="U62" s="5">
        <f t="shared" si="4"/>
        <v>764.95353086027478</v>
      </c>
      <c r="V62" s="5">
        <f t="shared" si="4"/>
        <v>588.81173703662228</v>
      </c>
      <c r="W62" s="5">
        <f t="shared" si="3"/>
        <v>728.99849691031557</v>
      </c>
      <c r="X62" s="5">
        <f t="shared" si="3"/>
        <v>609.77315319851198</v>
      </c>
      <c r="Y62" s="5">
        <f t="shared" si="3"/>
        <v>587.74511080440618</v>
      </c>
    </row>
    <row r="63" spans="2:25">
      <c r="B63" s="5">
        <v>0.75850000000000006</v>
      </c>
      <c r="C63" s="5">
        <v>0.75540000000000007</v>
      </c>
      <c r="D63" s="5">
        <v>0.70819999999999994</v>
      </c>
      <c r="E63" s="5">
        <v>0.71744000000000008</v>
      </c>
      <c r="F63" s="5">
        <v>0.71396000000000004</v>
      </c>
      <c r="G63" s="5">
        <v>0.76690000000000003</v>
      </c>
      <c r="H63" s="5">
        <v>0.17912</v>
      </c>
      <c r="L63" s="5">
        <v>140.55000000000001</v>
      </c>
      <c r="M63" s="5">
        <v>569.54999999999995</v>
      </c>
      <c r="N63" s="5">
        <v>415.35</v>
      </c>
      <c r="O63" s="5">
        <v>515.95000000000005</v>
      </c>
      <c r="P63" s="5">
        <v>431.35</v>
      </c>
      <c r="Q63" s="5">
        <v>448.54999999999995</v>
      </c>
      <c r="S63" s="5">
        <f t="shared" si="1"/>
        <v>600</v>
      </c>
      <c r="T63" s="5">
        <f t="shared" si="4"/>
        <v>185.29993408042188</v>
      </c>
      <c r="U63" s="5">
        <f t="shared" si="4"/>
        <v>753.97140587768058</v>
      </c>
      <c r="V63" s="5">
        <f t="shared" si="4"/>
        <v>586.48686811635139</v>
      </c>
      <c r="W63" s="5">
        <f t="shared" si="3"/>
        <v>719.15421498661908</v>
      </c>
      <c r="X63" s="5">
        <f t="shared" si="3"/>
        <v>604.16549946775729</v>
      </c>
      <c r="Y63" s="5">
        <f t="shared" si="3"/>
        <v>584.88720824097004</v>
      </c>
    </row>
    <row r="64" spans="2:25">
      <c r="B64" s="5">
        <v>0.75790000000000002</v>
      </c>
      <c r="C64" s="5">
        <v>0.75608000000000009</v>
      </c>
      <c r="D64" s="5">
        <v>0.70708000000000004</v>
      </c>
      <c r="E64" s="5">
        <v>0.71562000000000003</v>
      </c>
      <c r="F64" s="5">
        <v>0.71298000000000006</v>
      </c>
      <c r="G64" s="5">
        <v>0.76680000000000004</v>
      </c>
      <c r="H64" s="5">
        <v>0.18628</v>
      </c>
      <c r="L64" s="5">
        <v>140.35</v>
      </c>
      <c r="M64" s="5">
        <v>561.35</v>
      </c>
      <c r="N64" s="5">
        <v>410.15</v>
      </c>
      <c r="O64" s="5">
        <v>508.15</v>
      </c>
      <c r="P64" s="5">
        <v>425.55</v>
      </c>
      <c r="Q64" s="5">
        <v>442.15</v>
      </c>
      <c r="S64" s="5">
        <f t="shared" si="1"/>
        <v>610</v>
      </c>
      <c r="T64" s="5">
        <f t="shared" si="4"/>
        <v>185.18274178651535</v>
      </c>
      <c r="U64" s="5">
        <f t="shared" si="4"/>
        <v>742.44788911226317</v>
      </c>
      <c r="V64" s="5">
        <f t="shared" si="4"/>
        <v>580.06166204672729</v>
      </c>
      <c r="W64" s="5">
        <f t="shared" si="3"/>
        <v>710.08356390262986</v>
      </c>
      <c r="X64" s="5">
        <f t="shared" si="3"/>
        <v>596.86106202137501</v>
      </c>
      <c r="Y64" s="5">
        <f t="shared" si="3"/>
        <v>576.61711006781422</v>
      </c>
    </row>
    <row r="65" spans="2:25">
      <c r="B65" s="5">
        <v>0.7571199999999999</v>
      </c>
      <c r="C65" s="5">
        <v>0.75549999999999984</v>
      </c>
      <c r="D65" s="5">
        <v>0.70567999999999997</v>
      </c>
      <c r="E65" s="5">
        <v>0.71401999999999999</v>
      </c>
      <c r="F65" s="5">
        <v>0.71178000000000008</v>
      </c>
      <c r="G65" s="5">
        <v>0.76479999999999992</v>
      </c>
      <c r="H65" s="5">
        <v>0.18086000000000002</v>
      </c>
      <c r="L65" s="5">
        <v>140.15</v>
      </c>
      <c r="M65" s="5">
        <v>551.95000000000005</v>
      </c>
      <c r="N65" s="5">
        <v>402.95</v>
      </c>
      <c r="O65" s="5">
        <v>502.75</v>
      </c>
      <c r="P65" s="5">
        <v>418.95</v>
      </c>
      <c r="Q65" s="5">
        <v>435.15</v>
      </c>
      <c r="S65" s="5">
        <f t="shared" si="1"/>
        <v>620</v>
      </c>
      <c r="T65" s="5">
        <f t="shared" si="4"/>
        <v>185.10936179205413</v>
      </c>
      <c r="U65" s="5">
        <f t="shared" si="4"/>
        <v>730.57577763070833</v>
      </c>
      <c r="V65" s="5">
        <f t="shared" si="4"/>
        <v>571.00952272984921</v>
      </c>
      <c r="W65" s="5">
        <f t="shared" si="3"/>
        <v>704.11192963782526</v>
      </c>
      <c r="X65" s="5">
        <f t="shared" si="3"/>
        <v>588.59479052516224</v>
      </c>
      <c r="Y65" s="5">
        <f t="shared" si="3"/>
        <v>568.97228033472811</v>
      </c>
    </row>
    <row r="66" spans="2:25">
      <c r="B66" s="5">
        <v>0.75645999999999991</v>
      </c>
      <c r="C66" s="5">
        <v>0.75622</v>
      </c>
      <c r="D66" s="5">
        <v>0.70479999999999998</v>
      </c>
      <c r="E66" s="5">
        <v>0.71253999999999995</v>
      </c>
      <c r="F66" s="5">
        <v>0.71155999999999986</v>
      </c>
      <c r="G66" s="5">
        <v>0.76361999999999997</v>
      </c>
      <c r="H66" s="5">
        <v>0.19452</v>
      </c>
      <c r="L66" s="5">
        <v>139.80000000000001</v>
      </c>
      <c r="M66" s="5">
        <v>545</v>
      </c>
      <c r="N66" s="5">
        <v>398.2</v>
      </c>
      <c r="O66" s="5">
        <v>498.20000000000005</v>
      </c>
      <c r="P66" s="5">
        <v>412.8</v>
      </c>
      <c r="Q66" s="5">
        <v>430.6</v>
      </c>
      <c r="S66" s="5">
        <f t="shared" si="1"/>
        <v>630</v>
      </c>
      <c r="T66" s="5">
        <f t="shared" si="4"/>
        <v>184.80818549559794</v>
      </c>
      <c r="U66" s="5">
        <f t="shared" si="4"/>
        <v>720.68974637010399</v>
      </c>
      <c r="V66" s="5">
        <f t="shared" si="4"/>
        <v>564.9829738933031</v>
      </c>
      <c r="W66" s="5">
        <f t="shared" si="3"/>
        <v>699.18881746989655</v>
      </c>
      <c r="X66" s="5">
        <f t="shared" si="3"/>
        <v>580.13379054471875</v>
      </c>
      <c r="Y66" s="5">
        <f t="shared" si="3"/>
        <v>563.89303580314822</v>
      </c>
    </row>
    <row r="67" spans="2:25">
      <c r="B67" s="5">
        <v>0.75566</v>
      </c>
      <c r="C67" s="5">
        <v>0.75449999999999995</v>
      </c>
      <c r="D67" s="5">
        <v>0.70364000000000004</v>
      </c>
      <c r="E67" s="5">
        <v>0.71201999999999999</v>
      </c>
      <c r="F67" s="5">
        <v>0.71035999999999999</v>
      </c>
      <c r="G67" s="5">
        <v>0.76350000000000007</v>
      </c>
      <c r="H67" s="5">
        <v>0.21171999999999999</v>
      </c>
      <c r="L67" s="5">
        <v>139.75</v>
      </c>
      <c r="M67" s="5">
        <v>537.15</v>
      </c>
      <c r="N67" s="5">
        <v>392.75</v>
      </c>
      <c r="O67" s="5">
        <v>493.15</v>
      </c>
      <c r="P67" s="5">
        <v>407.75</v>
      </c>
      <c r="Q67" s="5">
        <v>426.75</v>
      </c>
      <c r="S67" s="5">
        <f t="shared" si="1"/>
        <v>640</v>
      </c>
      <c r="T67" s="5">
        <f t="shared" si="4"/>
        <v>184.93767038085912</v>
      </c>
      <c r="U67" s="5">
        <f t="shared" si="4"/>
        <v>711.92842942345931</v>
      </c>
      <c r="V67" s="5">
        <f t="shared" si="4"/>
        <v>558.16895003126592</v>
      </c>
      <c r="W67" s="5">
        <f t="shared" si="3"/>
        <v>692.60694924299878</v>
      </c>
      <c r="X67" s="5">
        <f t="shared" si="3"/>
        <v>574.00472999605836</v>
      </c>
      <c r="Y67" s="5">
        <f t="shared" si="3"/>
        <v>558.93909626719051</v>
      </c>
    </row>
    <row r="68" spans="2:25">
      <c r="B68" s="5">
        <v>0.75434000000000001</v>
      </c>
      <c r="C68" s="5">
        <v>0.75308000000000008</v>
      </c>
      <c r="D68" s="5">
        <v>0.70262000000000002</v>
      </c>
      <c r="E68" s="5">
        <v>0.7110200000000001</v>
      </c>
      <c r="F68" s="5">
        <v>0.70935999999999999</v>
      </c>
      <c r="G68" s="5">
        <v>0.76152000000000009</v>
      </c>
      <c r="H68" s="5">
        <v>0.20082</v>
      </c>
      <c r="L68" s="5">
        <v>140.05000000000001</v>
      </c>
      <c r="M68" s="5">
        <v>530.65</v>
      </c>
      <c r="N68" s="5">
        <v>389.05</v>
      </c>
      <c r="O68" s="5">
        <v>489.85</v>
      </c>
      <c r="P68" s="5">
        <v>403.65</v>
      </c>
      <c r="Q68" s="5">
        <v>424.65</v>
      </c>
      <c r="S68" s="5">
        <f t="shared" si="1"/>
        <v>650</v>
      </c>
      <c r="T68" s="5">
        <f t="shared" si="4"/>
        <v>185.65898666383859</v>
      </c>
      <c r="U68" s="5">
        <f t="shared" si="4"/>
        <v>704.63961332129372</v>
      </c>
      <c r="V68" s="5">
        <f t="shared" si="4"/>
        <v>553.713244712647</v>
      </c>
      <c r="W68" s="5">
        <f t="shared" si="4"/>
        <v>688.93983291609231</v>
      </c>
      <c r="X68" s="5">
        <f t="shared" si="4"/>
        <v>569.03405886996723</v>
      </c>
      <c r="Y68" s="5">
        <f t="shared" si="4"/>
        <v>557.6347305389221</v>
      </c>
    </row>
    <row r="69" spans="2:25">
      <c r="L69" s="5">
        <v>140.35</v>
      </c>
      <c r="M69" s="5">
        <v>524.95000000000005</v>
      </c>
      <c r="N69" s="5">
        <v>384.95</v>
      </c>
      <c r="O69" s="5">
        <v>485.95000000000005</v>
      </c>
      <c r="P69" s="5">
        <v>398.35</v>
      </c>
      <c r="Q69" s="5">
        <v>422.15</v>
      </c>
    </row>
    <row r="70" spans="2:25">
      <c r="L70" s="5">
        <v>139.4</v>
      </c>
      <c r="M70" s="5">
        <v>517.79999999999995</v>
      </c>
      <c r="N70" s="5">
        <v>379.6</v>
      </c>
      <c r="O70" s="5">
        <v>480</v>
      </c>
      <c r="P70" s="5">
        <v>393</v>
      </c>
      <c r="Q70" s="5">
        <v>419.6</v>
      </c>
    </row>
    <row r="71" spans="2:25">
      <c r="L71" s="5">
        <v>140.65</v>
      </c>
      <c r="M71" s="5">
        <v>512.85</v>
      </c>
      <c r="N71" s="5">
        <v>378.25</v>
      </c>
      <c r="O71" s="5">
        <v>477.04999999999995</v>
      </c>
      <c r="P71" s="5">
        <v>390.45</v>
      </c>
      <c r="Q71" s="5">
        <v>418.85</v>
      </c>
    </row>
    <row r="72" spans="2:25">
      <c r="L72" s="5">
        <v>140.05000000000001</v>
      </c>
      <c r="M72" s="5">
        <v>508.65</v>
      </c>
      <c r="N72" s="5">
        <v>374.05</v>
      </c>
      <c r="O72" s="5">
        <v>472.25</v>
      </c>
      <c r="P72" s="5">
        <v>385.05</v>
      </c>
      <c r="Q72" s="5">
        <v>416.05</v>
      </c>
    </row>
    <row r="73" spans="2:25">
      <c r="L73" s="5">
        <v>140.30000000000001</v>
      </c>
      <c r="M73" s="5">
        <v>503.29999999999995</v>
      </c>
      <c r="N73" s="5">
        <v>371.5</v>
      </c>
      <c r="O73" s="5">
        <v>469.70000000000005</v>
      </c>
      <c r="P73" s="5">
        <v>381.9</v>
      </c>
      <c r="Q73" s="5">
        <v>414.7</v>
      </c>
    </row>
    <row r="74" spans="2:25">
      <c r="L74" s="5">
        <v>140</v>
      </c>
      <c r="M74" s="5">
        <v>499.79999999999995</v>
      </c>
      <c r="N74" s="5">
        <v>368.4</v>
      </c>
      <c r="O74" s="5">
        <v>468.4</v>
      </c>
      <c r="P74" s="5">
        <v>379.8</v>
      </c>
      <c r="Q74" s="5">
        <v>414.2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 sheet</vt:lpstr>
      <vt:lpstr>od</vt:lpstr>
      <vt:lpstr>fl</vt:lpstr>
      <vt:lpstr>flod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JohannE3</dc:creator>
  <cp:lastModifiedBy>Pedro Fontanarrosa</cp:lastModifiedBy>
  <dcterms:created xsi:type="dcterms:W3CDTF">2021-08-09T06:10:28Z</dcterms:created>
  <dcterms:modified xsi:type="dcterms:W3CDTF">2021-12-11T02:06:45Z</dcterms:modified>
</cp:coreProperties>
</file>