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<sst xmlns="http://schemas.openxmlformats.org/spreadsheetml/2006/main" count="252" uniqueCount="55">
  <si>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</si>
  <si>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</si>
  <si>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</si>
  <si>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</si>
  <si>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</si>
  <si>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</si>
  <si>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</si>
  <si>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</si>
  <si>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</si>
  <si>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</si>
  <si>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</si>
  <si>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</si>
  <si>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花呗利息</t>
  </si>
  <si>
    <t>六</t>
  </si>
  <si>
    <t>二</t>
  </si>
  <si>
    <r>
      <rPr>
        <sz val="11"/>
        <color theme="1"/>
        <rFont val="宋体"/>
        <charset val="134"/>
        <scheme val="minor"/>
      </rPr>
      <t>花呗</t>
    </r>
    <r>
      <rPr>
        <sz val="11"/>
        <color rgb="FFFF0000"/>
        <rFont val="宋体"/>
        <charset val="134"/>
        <scheme val="minor"/>
      </rPr>
      <t>4-14</t>
    </r>
    <r>
      <rPr>
        <sz val="11"/>
        <color theme="1"/>
        <rFont val="宋体"/>
        <charset val="134"/>
        <scheme val="minor"/>
      </rPr>
      <t>到期</t>
    </r>
  </si>
  <si>
    <t>日</t>
  </si>
  <si>
    <t>三</t>
  </si>
  <si>
    <t>一</t>
  </si>
  <si>
    <t>四</t>
  </si>
  <si>
    <t>五</t>
  </si>
  <si>
    <t>KTV</t>
  </si>
  <si>
    <t>书籍</t>
  </si>
  <si>
    <t>电费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</si>
  <si>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</si>
  <si>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00B050"/>
        <rFont val="宋体"/>
        <charset val="134"/>
        <scheme val="minor"/>
      </rPr>
      <t>加班餐</t>
    </r>
  </si>
  <si>
    <t>网费</t>
  </si>
  <si>
    <t>鞋子和日用</t>
  </si>
  <si>
    <t>其他：麻将</t>
  </si>
  <si>
    <t>其他：彩票</t>
  </si>
  <si>
    <t>周合计：-379.02</t>
  </si>
  <si>
    <r>
      <rPr>
        <sz val="11"/>
        <color theme="1"/>
        <rFont val="宋体"/>
        <charset val="134"/>
        <scheme val="minor"/>
      </rPr>
      <t>其他：</t>
    </r>
    <r>
      <rPr>
        <sz val="11"/>
        <color rgb="FFFF0000"/>
        <rFont val="宋体"/>
        <charset val="134"/>
        <scheme val="minor"/>
      </rPr>
      <t>理发</t>
    </r>
  </si>
  <si>
    <r>
      <rPr>
        <sz val="11"/>
        <color rgb="FFFF0000"/>
        <rFont val="宋体"/>
        <charset val="134"/>
        <scheme val="minor"/>
      </rPr>
      <t>购物：坚果、吹风机</t>
    </r>
    <r>
      <rPr>
        <sz val="11"/>
        <color theme="1"/>
        <rFont val="宋体"/>
        <charset val="134"/>
        <scheme val="minor"/>
      </rPr>
      <t>和彩票</t>
    </r>
  </si>
  <si>
    <t>其他：麻将和网费</t>
  </si>
  <si>
    <t>周合计：-940.64</t>
  </si>
  <si>
    <t>日用</t>
  </si>
  <si>
    <t>饰品</t>
  </si>
  <si>
    <t>份子钱</t>
  </si>
  <si>
    <t>其他：麻将和酒吧</t>
  </si>
  <si>
    <t>桌球</t>
  </si>
  <si>
    <t>天猫精灵</t>
  </si>
  <si>
    <t>2019/02月</t>
  </si>
  <si>
    <t>2019/03月</t>
  </si>
  <si>
    <t>中信</t>
  </si>
  <si>
    <t>中信借款</t>
  </si>
  <si>
    <t>一期</t>
  </si>
  <si>
    <t>电影</t>
  </si>
  <si>
    <t>网费和交通</t>
  </si>
  <si>
    <t>零食</t>
  </si>
  <si>
    <t>春节合计</t>
  </si>
  <si>
    <t>清明节预支</t>
  </si>
  <si>
    <t>2019/04月</t>
  </si>
  <si>
    <t>理发</t>
  </si>
  <si>
    <t>旅行花销</t>
  </si>
  <si>
    <t>请客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</si>
</sst>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9" borderId="10" applyNumberFormat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20" fillId="38" borderId="1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horizontal="center" vertical="center"/>
    </xf>
    <xf numFmtId="57" fontId="0" fillId="2" borderId="3" xfId="0" applyNumberForma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57" fontId="0" fillId="3" borderId="1" xfId="0" applyNumberFormat="1" applyFill="1" applyBorder="1" applyAlignment="1">
      <alignment horizontal="center" vertical="center"/>
    </xf>
    <xf numFmtId="57" fontId="0" fillId="3" borderId="2" xfId="0" applyNumberFormat="1" applyFill="1" applyBorder="1" applyAlignment="1">
      <alignment horizontal="center" vertical="center"/>
    </xf>
    <xf numFmtId="57" fontId="0" fillId="6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7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6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5" borderId="3" xfId="0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57" fontId="0" fillId="6" borderId="3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57" fontId="0" fillId="3" borderId="2" xfId="0" applyNumberFormat="1" applyFill="1" applyBorder="1" applyAlignment="1">
      <alignment horizontal="center" vertical="center" wrapText="1"/>
    </xf>
    <xf numFmtId="57" fontId="0" fillId="3" borderId="5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7" xfId="0" applyBorder="1">
      <alignment vertical="center"/>
    </xf>
    <xf numFmtId="0" fontId="2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7"/>
  <sheetViews>
    <sheetView tabSelected="1" topLeftCell="A64" workbookViewId="0">
      <selection activeCell="D92" sqref="D92"/>
    </sheetView>
  </sheetViews>
  <sheetFormatPr defaultColWidth="9" defaultRowHeight="13.5"/>
  <cols>
    <col min="10" max="10" width="9.375"/>
    <col min="11" max="11" width="17.2583333333333" style="1" customWidth="1"/>
    <col min="12" max="12" width="9.375"/>
    <col min="26" max="27" width="9.375"/>
  </cols>
  <sheetData>
    <row r="1" spans="1:26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5"/>
      <c r="L1" s="16"/>
      <c r="O1" s="17">
        <v>43466</v>
      </c>
      <c r="P1" s="18"/>
      <c r="Q1" s="18"/>
      <c r="R1" s="18"/>
      <c r="S1" s="18"/>
      <c r="T1" s="18"/>
      <c r="U1" s="18"/>
      <c r="V1" s="18"/>
      <c r="W1" s="18"/>
      <c r="X1" s="18"/>
      <c r="Y1" s="38"/>
      <c r="Z1" s="39"/>
    </row>
    <row r="2" spans="1:28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5" t="s">
        <v>7</v>
      </c>
      <c r="I2" s="19" t="s">
        <v>8</v>
      </c>
      <c r="J2" s="20" t="s">
        <v>9</v>
      </c>
      <c r="K2" s="21" t="s">
        <v>10</v>
      </c>
      <c r="L2" s="22" t="s">
        <v>11</v>
      </c>
      <c r="O2" s="4" t="s">
        <v>0</v>
      </c>
      <c r="P2" s="4" t="s">
        <v>1</v>
      </c>
      <c r="Q2" s="5" t="s">
        <v>2</v>
      </c>
      <c r="R2" s="5" t="s">
        <v>3</v>
      </c>
      <c r="S2" s="5" t="s">
        <v>4</v>
      </c>
      <c r="T2" s="5" t="s">
        <v>5</v>
      </c>
      <c r="U2" s="6" t="s">
        <v>6</v>
      </c>
      <c r="V2" s="35" t="s">
        <v>7</v>
      </c>
      <c r="W2" s="6" t="s">
        <v>8</v>
      </c>
      <c r="X2" s="20" t="s">
        <v>9</v>
      </c>
      <c r="Y2" s="21" t="s">
        <v>10</v>
      </c>
      <c r="Z2" s="40" t="s">
        <v>11</v>
      </c>
      <c r="AA2" s="41"/>
      <c r="AB2" t="s">
        <v>12</v>
      </c>
    </row>
    <row r="3" ht="27" spans="1:28">
      <c r="A3" s="7">
        <v>1</v>
      </c>
      <c r="B3" s="7" t="s">
        <v>13</v>
      </c>
      <c r="C3" s="8"/>
      <c r="D3" s="8"/>
      <c r="E3" s="8"/>
      <c r="F3" s="8"/>
      <c r="G3" s="8"/>
      <c r="H3" s="8"/>
      <c r="I3" s="8"/>
      <c r="J3" s="8"/>
      <c r="K3" s="23"/>
      <c r="L3" s="8"/>
      <c r="O3" s="7">
        <v>1</v>
      </c>
      <c r="P3" s="7" t="s">
        <v>14</v>
      </c>
      <c r="Q3" s="8">
        <v>-30</v>
      </c>
      <c r="R3" s="8"/>
      <c r="S3" s="8"/>
      <c r="T3" s="8"/>
      <c r="U3" s="8"/>
      <c r="V3" s="8"/>
      <c r="W3" s="8"/>
      <c r="X3" s="8">
        <f t="shared" ref="X3:X33" si="0">SUM(Q3:W3)</f>
        <v>-30</v>
      </c>
      <c r="Y3" s="42" t="s">
        <v>15</v>
      </c>
      <c r="Z3" s="43">
        <v>23532.93</v>
      </c>
      <c r="AA3">
        <v>25000</v>
      </c>
      <c r="AB3">
        <v>-660.96</v>
      </c>
    </row>
    <row r="4" spans="1:26">
      <c r="A4" s="7">
        <v>2</v>
      </c>
      <c r="B4" s="7" t="s">
        <v>16</v>
      </c>
      <c r="C4" s="7"/>
      <c r="D4" s="7"/>
      <c r="E4" s="7"/>
      <c r="F4" s="7"/>
      <c r="G4" s="7"/>
      <c r="H4" s="7"/>
      <c r="I4" s="7"/>
      <c r="J4" s="10"/>
      <c r="K4" s="24"/>
      <c r="L4" s="8"/>
      <c r="O4" s="7">
        <v>2</v>
      </c>
      <c r="P4" s="7" t="s">
        <v>17</v>
      </c>
      <c r="Q4" s="7">
        <v>-35.1</v>
      </c>
      <c r="R4" s="7"/>
      <c r="S4" s="7"/>
      <c r="T4" s="36">
        <v>-210</v>
      </c>
      <c r="U4" s="7"/>
      <c r="V4" s="7"/>
      <c r="W4" s="7"/>
      <c r="X4" s="10">
        <f t="shared" si="0"/>
        <v>-245.1</v>
      </c>
      <c r="Y4" s="24"/>
      <c r="Z4" s="8"/>
    </row>
    <row r="5" spans="1:26">
      <c r="A5" s="7">
        <v>3</v>
      </c>
      <c r="B5" s="7" t="s">
        <v>18</v>
      </c>
      <c r="C5" s="7"/>
      <c r="D5" s="7"/>
      <c r="E5" s="7"/>
      <c r="F5" s="7"/>
      <c r="G5" s="7"/>
      <c r="H5" s="7"/>
      <c r="I5" s="7"/>
      <c r="J5" s="10"/>
      <c r="K5" s="24"/>
      <c r="L5" s="8"/>
      <c r="O5" s="7">
        <v>3</v>
      </c>
      <c r="P5" s="7" t="s">
        <v>19</v>
      </c>
      <c r="Q5" s="7">
        <v>-35.1</v>
      </c>
      <c r="R5" s="7"/>
      <c r="S5" s="7"/>
      <c r="T5" s="7"/>
      <c r="U5" s="7"/>
      <c r="V5" s="7"/>
      <c r="W5" s="7"/>
      <c r="X5" s="10">
        <f t="shared" si="0"/>
        <v>-35.1</v>
      </c>
      <c r="Y5" s="24"/>
      <c r="Z5" s="8"/>
    </row>
    <row r="6" spans="1:26">
      <c r="A6" s="7">
        <v>4</v>
      </c>
      <c r="B6" s="7" t="s">
        <v>14</v>
      </c>
      <c r="C6" s="7"/>
      <c r="D6" s="7"/>
      <c r="E6" s="7"/>
      <c r="F6" s="7"/>
      <c r="G6" s="7"/>
      <c r="H6" s="7"/>
      <c r="I6" s="7"/>
      <c r="J6" s="10"/>
      <c r="K6" s="24"/>
      <c r="L6" s="8"/>
      <c r="O6" s="7">
        <v>4</v>
      </c>
      <c r="P6" s="7" t="s">
        <v>20</v>
      </c>
      <c r="Q6" s="7">
        <v>-16.2</v>
      </c>
      <c r="R6" s="7"/>
      <c r="S6" s="7"/>
      <c r="T6" s="7"/>
      <c r="U6" s="7"/>
      <c r="V6" s="7"/>
      <c r="W6" s="36">
        <v>-622</v>
      </c>
      <c r="X6" s="10">
        <f t="shared" si="0"/>
        <v>-638.2</v>
      </c>
      <c r="Y6" s="24" t="s">
        <v>21</v>
      </c>
      <c r="Z6" s="8"/>
    </row>
    <row r="7" spans="1:26">
      <c r="A7" s="7">
        <v>5</v>
      </c>
      <c r="B7" s="7" t="s">
        <v>17</v>
      </c>
      <c r="C7" s="7"/>
      <c r="D7" s="7"/>
      <c r="E7" s="7"/>
      <c r="F7" s="7"/>
      <c r="G7" s="7"/>
      <c r="H7" s="7"/>
      <c r="I7" s="7"/>
      <c r="J7" s="10"/>
      <c r="K7" s="24"/>
      <c r="L7" s="8"/>
      <c r="O7" s="7">
        <v>5</v>
      </c>
      <c r="P7" s="7" t="s">
        <v>13</v>
      </c>
      <c r="Q7" s="7">
        <v>-31.9</v>
      </c>
      <c r="R7" s="7"/>
      <c r="S7" s="7"/>
      <c r="T7" s="7"/>
      <c r="U7" s="7"/>
      <c r="V7" s="7"/>
      <c r="W7" s="7"/>
      <c r="X7" s="10">
        <f t="shared" si="0"/>
        <v>-31.9</v>
      </c>
      <c r="Y7" s="24"/>
      <c r="Z7" s="8"/>
    </row>
    <row r="8" spans="1:26">
      <c r="A8" s="7">
        <v>6</v>
      </c>
      <c r="B8" s="7" t="s">
        <v>19</v>
      </c>
      <c r="C8" s="7"/>
      <c r="D8" s="7"/>
      <c r="E8" s="7"/>
      <c r="F8" s="7"/>
      <c r="G8" s="7"/>
      <c r="H8" s="7"/>
      <c r="I8" s="7"/>
      <c r="J8" s="10"/>
      <c r="K8" s="24"/>
      <c r="L8" s="8"/>
      <c r="O8" s="7">
        <v>6</v>
      </c>
      <c r="P8" s="7" t="s">
        <v>16</v>
      </c>
      <c r="Q8" s="7">
        <v>-42</v>
      </c>
      <c r="R8" s="7"/>
      <c r="S8" s="7">
        <v>-2</v>
      </c>
      <c r="T8" s="7"/>
      <c r="U8" s="36">
        <v>-123.3</v>
      </c>
      <c r="V8" s="7"/>
      <c r="W8" s="7">
        <v>-27</v>
      </c>
      <c r="X8" s="10">
        <f t="shared" si="0"/>
        <v>-194.3</v>
      </c>
      <c r="Y8" s="24" t="s">
        <v>22</v>
      </c>
      <c r="Z8" s="8"/>
    </row>
    <row r="9" spans="1:26">
      <c r="A9" s="7">
        <v>7</v>
      </c>
      <c r="B9" s="7" t="s">
        <v>20</v>
      </c>
      <c r="C9" s="7"/>
      <c r="D9" s="7"/>
      <c r="E9" s="7"/>
      <c r="F9" s="7"/>
      <c r="G9" s="7"/>
      <c r="H9" s="7"/>
      <c r="I9" s="7"/>
      <c r="J9" s="10"/>
      <c r="K9" s="24"/>
      <c r="L9" s="8"/>
      <c r="O9" s="7">
        <v>7</v>
      </c>
      <c r="P9" s="7" t="s">
        <v>18</v>
      </c>
      <c r="Q9" s="7">
        <v>-29.5</v>
      </c>
      <c r="R9" s="7"/>
      <c r="S9" s="7"/>
      <c r="T9" s="7"/>
      <c r="U9" s="7"/>
      <c r="V9" s="7"/>
      <c r="W9" s="7"/>
      <c r="X9" s="10">
        <f t="shared" si="0"/>
        <v>-29.5</v>
      </c>
      <c r="Y9" s="24"/>
      <c r="Z9" s="8"/>
    </row>
    <row r="10" spans="1:26">
      <c r="A10" s="7">
        <v>8</v>
      </c>
      <c r="B10" s="7" t="s">
        <v>13</v>
      </c>
      <c r="C10" s="7"/>
      <c r="D10" s="7"/>
      <c r="E10" s="7"/>
      <c r="F10" s="7"/>
      <c r="G10" s="7"/>
      <c r="H10" s="7"/>
      <c r="I10" s="7"/>
      <c r="J10" s="10"/>
      <c r="K10" s="24"/>
      <c r="L10" s="8"/>
      <c r="O10" s="7">
        <v>8</v>
      </c>
      <c r="P10" s="7" t="s">
        <v>14</v>
      </c>
      <c r="Q10" s="7">
        <v>-30.6</v>
      </c>
      <c r="R10" s="7"/>
      <c r="S10" s="7"/>
      <c r="T10" s="7"/>
      <c r="U10" s="36"/>
      <c r="V10" s="7"/>
      <c r="W10" s="7"/>
      <c r="X10" s="10">
        <f t="shared" si="0"/>
        <v>-30.6</v>
      </c>
      <c r="Y10" s="24"/>
      <c r="Z10" s="8"/>
    </row>
    <row r="11" spans="1:26">
      <c r="A11" s="7">
        <v>9</v>
      </c>
      <c r="B11" s="7" t="s">
        <v>16</v>
      </c>
      <c r="C11" s="7"/>
      <c r="D11" s="7"/>
      <c r="E11" s="7"/>
      <c r="F11" s="7"/>
      <c r="G11" s="7"/>
      <c r="H11" s="7"/>
      <c r="I11" s="7"/>
      <c r="J11" s="10"/>
      <c r="K11" s="24"/>
      <c r="L11" s="8"/>
      <c r="O11" s="7">
        <v>9</v>
      </c>
      <c r="P11" s="7" t="s">
        <v>17</v>
      </c>
      <c r="Q11" s="7">
        <v>-37.5</v>
      </c>
      <c r="R11" s="7"/>
      <c r="S11" s="7"/>
      <c r="T11" s="7"/>
      <c r="U11" s="7">
        <v>-21</v>
      </c>
      <c r="V11" s="7"/>
      <c r="W11" s="36">
        <v>-158</v>
      </c>
      <c r="X11" s="10">
        <f t="shared" si="0"/>
        <v>-216.5</v>
      </c>
      <c r="Y11" s="24" t="s">
        <v>23</v>
      </c>
      <c r="Z11" s="8"/>
    </row>
    <row r="12" spans="1:26">
      <c r="A12" s="7">
        <v>10</v>
      </c>
      <c r="B12" s="7" t="s">
        <v>18</v>
      </c>
      <c r="C12" s="7">
        <v>-34.35</v>
      </c>
      <c r="D12" s="7">
        <v>-9.5</v>
      </c>
      <c r="E12" s="7"/>
      <c r="F12" s="7"/>
      <c r="G12" s="7"/>
      <c r="H12" s="7"/>
      <c r="I12" s="7">
        <v>-18</v>
      </c>
      <c r="J12" s="10">
        <f t="shared" ref="J12:J33" si="1">SUM(C12:I12)</f>
        <v>-61.85</v>
      </c>
      <c r="K12" s="24" t="s">
        <v>24</v>
      </c>
      <c r="L12" s="25">
        <v>22362.44</v>
      </c>
      <c r="O12" s="7">
        <v>10</v>
      </c>
      <c r="P12" s="7" t="s">
        <v>19</v>
      </c>
      <c r="Q12" s="7">
        <v>-30</v>
      </c>
      <c r="R12" s="7"/>
      <c r="S12" s="7"/>
      <c r="T12" s="7"/>
      <c r="U12" s="7"/>
      <c r="V12" s="7"/>
      <c r="W12" s="7"/>
      <c r="X12" s="10">
        <f t="shared" si="0"/>
        <v>-30</v>
      </c>
      <c r="Y12" s="24"/>
      <c r="Z12" s="25"/>
    </row>
    <row r="13" spans="1:26">
      <c r="A13" s="7">
        <v>11</v>
      </c>
      <c r="B13" s="7" t="s">
        <v>14</v>
      </c>
      <c r="C13" s="7">
        <v>-36.59</v>
      </c>
      <c r="D13" s="7"/>
      <c r="E13" s="7">
        <v>-11</v>
      </c>
      <c r="F13" s="7"/>
      <c r="G13" s="7"/>
      <c r="H13" s="7"/>
      <c r="I13" s="7"/>
      <c r="J13" s="10">
        <f t="shared" si="1"/>
        <v>-47.59</v>
      </c>
      <c r="K13" s="24"/>
      <c r="L13" s="8"/>
      <c r="O13" s="7">
        <v>11</v>
      </c>
      <c r="P13" s="7" t="s">
        <v>20</v>
      </c>
      <c r="Q13" s="7">
        <v>-33</v>
      </c>
      <c r="R13" s="7"/>
      <c r="S13" s="7"/>
      <c r="T13" s="7"/>
      <c r="U13" s="7"/>
      <c r="V13" s="7"/>
      <c r="W13" s="7"/>
      <c r="X13" s="10">
        <f t="shared" si="0"/>
        <v>-33</v>
      </c>
      <c r="Y13" s="24"/>
      <c r="Z13" s="8"/>
    </row>
    <row r="14" ht="27" spans="1:26">
      <c r="A14" s="7">
        <v>12</v>
      </c>
      <c r="B14" s="7" t="s">
        <v>17</v>
      </c>
      <c r="C14" s="7">
        <v>-35.67</v>
      </c>
      <c r="D14" s="7"/>
      <c r="E14" s="7">
        <v>-22</v>
      </c>
      <c r="F14" s="7"/>
      <c r="G14" s="7"/>
      <c r="H14" s="9">
        <v>20</v>
      </c>
      <c r="I14" s="7">
        <v>-1.8</v>
      </c>
      <c r="J14" s="10">
        <f t="shared" si="1"/>
        <v>-39.47</v>
      </c>
      <c r="K14" s="26" t="s">
        <v>25</v>
      </c>
      <c r="L14" s="8"/>
      <c r="O14" s="7">
        <v>12</v>
      </c>
      <c r="P14" s="7" t="s">
        <v>13</v>
      </c>
      <c r="Q14" s="7">
        <v>-21</v>
      </c>
      <c r="R14" s="7"/>
      <c r="S14" s="7"/>
      <c r="T14" s="7"/>
      <c r="U14" s="7"/>
      <c r="V14" s="7"/>
      <c r="W14" s="7">
        <v>-80</v>
      </c>
      <c r="X14" s="10">
        <f t="shared" si="0"/>
        <v>-101</v>
      </c>
      <c r="Y14" s="26" t="s">
        <v>26</v>
      </c>
      <c r="Z14" s="8"/>
    </row>
    <row r="15" ht="27" spans="1:26">
      <c r="A15" s="7">
        <v>13</v>
      </c>
      <c r="B15" s="7" t="s">
        <v>19</v>
      </c>
      <c r="C15" s="7">
        <v>-34.1</v>
      </c>
      <c r="D15" s="7"/>
      <c r="E15" s="7"/>
      <c r="F15" s="7"/>
      <c r="G15" s="7"/>
      <c r="H15" s="7"/>
      <c r="I15" s="7"/>
      <c r="J15" s="10">
        <f t="shared" si="1"/>
        <v>-34.1</v>
      </c>
      <c r="K15" s="24"/>
      <c r="L15" s="8"/>
      <c r="O15" s="7">
        <v>13</v>
      </c>
      <c r="P15" s="7" t="s">
        <v>16</v>
      </c>
      <c r="Q15" s="7">
        <v>-38</v>
      </c>
      <c r="R15" s="7"/>
      <c r="S15" s="7"/>
      <c r="T15" s="7"/>
      <c r="U15" s="36">
        <v>-313</v>
      </c>
      <c r="V15" s="7"/>
      <c r="W15" s="7">
        <v>-89</v>
      </c>
      <c r="X15" s="10">
        <f t="shared" si="0"/>
        <v>-440</v>
      </c>
      <c r="Y15" s="24" t="s">
        <v>27</v>
      </c>
      <c r="Z15" s="8"/>
    </row>
    <row r="16" spans="1:26">
      <c r="A16" s="7">
        <v>14</v>
      </c>
      <c r="B16" s="7" t="s">
        <v>20</v>
      </c>
      <c r="C16" s="7">
        <v>-20.27</v>
      </c>
      <c r="D16" s="7"/>
      <c r="E16" s="7"/>
      <c r="F16" s="7"/>
      <c r="G16" s="7"/>
      <c r="H16" s="7"/>
      <c r="I16" s="7">
        <v>-68</v>
      </c>
      <c r="J16" s="10">
        <f t="shared" si="1"/>
        <v>-88.27</v>
      </c>
      <c r="K16" s="24" t="s">
        <v>28</v>
      </c>
      <c r="L16" s="8"/>
      <c r="O16" s="7">
        <v>14</v>
      </c>
      <c r="P16" s="7" t="s">
        <v>18</v>
      </c>
      <c r="Q16" s="7">
        <v>-32</v>
      </c>
      <c r="R16" s="7"/>
      <c r="S16" s="7"/>
      <c r="T16" s="7"/>
      <c r="U16" s="7"/>
      <c r="V16" s="7"/>
      <c r="W16" s="7"/>
      <c r="X16" s="10">
        <f t="shared" si="0"/>
        <v>-32</v>
      </c>
      <c r="Y16" s="24"/>
      <c r="Z16" s="8"/>
    </row>
    <row r="17" spans="1:26">
      <c r="A17" s="7">
        <v>15</v>
      </c>
      <c r="B17" s="7" t="s">
        <v>13</v>
      </c>
      <c r="C17" s="7">
        <v>-32.8</v>
      </c>
      <c r="D17" s="7"/>
      <c r="E17" s="7"/>
      <c r="F17" s="7"/>
      <c r="G17" s="7"/>
      <c r="H17" s="7"/>
      <c r="I17" s="7">
        <v>-26.94</v>
      </c>
      <c r="J17" s="10">
        <f t="shared" si="1"/>
        <v>-59.74</v>
      </c>
      <c r="K17" s="24" t="s">
        <v>29</v>
      </c>
      <c r="L17" s="8"/>
      <c r="O17" s="7">
        <v>15</v>
      </c>
      <c r="P17" s="7" t="s">
        <v>14</v>
      </c>
      <c r="Q17" s="7">
        <v>-32</v>
      </c>
      <c r="R17" s="7"/>
      <c r="S17" s="7"/>
      <c r="T17" s="7"/>
      <c r="U17" s="7"/>
      <c r="V17" s="7"/>
      <c r="W17" s="7"/>
      <c r="X17" s="10">
        <f t="shared" si="0"/>
        <v>-32</v>
      </c>
      <c r="Y17" s="24"/>
      <c r="Z17" s="8"/>
    </row>
    <row r="18" spans="1:26">
      <c r="A18" s="7">
        <v>16</v>
      </c>
      <c r="B18" s="7" t="s">
        <v>16</v>
      </c>
      <c r="C18" s="7">
        <v>-48</v>
      </c>
      <c r="D18" s="7"/>
      <c r="E18" s="7"/>
      <c r="F18" s="7"/>
      <c r="G18" s="7"/>
      <c r="H18" s="7"/>
      <c r="I18" s="7"/>
      <c r="J18" s="10">
        <f t="shared" si="1"/>
        <v>-48</v>
      </c>
      <c r="K18" s="27" t="s">
        <v>30</v>
      </c>
      <c r="L18" s="8"/>
      <c r="O18" s="7">
        <v>16</v>
      </c>
      <c r="P18" s="7" t="s">
        <v>17</v>
      </c>
      <c r="Q18" s="7">
        <v>-32</v>
      </c>
      <c r="R18" s="7"/>
      <c r="S18" s="7"/>
      <c r="T18" s="7"/>
      <c r="U18" s="7"/>
      <c r="V18" s="7"/>
      <c r="W18" s="7"/>
      <c r="X18" s="10">
        <f t="shared" si="0"/>
        <v>-32</v>
      </c>
      <c r="Y18" s="34"/>
      <c r="Z18" s="8"/>
    </row>
    <row r="19" spans="1:26">
      <c r="A19" s="7">
        <v>17</v>
      </c>
      <c r="B19" s="10" t="s">
        <v>18</v>
      </c>
      <c r="C19" s="10">
        <v>-38.6</v>
      </c>
      <c r="D19" s="10">
        <v>-7.7</v>
      </c>
      <c r="E19" s="10"/>
      <c r="F19" s="10"/>
      <c r="G19" s="10"/>
      <c r="H19" s="10"/>
      <c r="I19" s="11">
        <v>-198</v>
      </c>
      <c r="J19" s="10">
        <f t="shared" si="1"/>
        <v>-244.3</v>
      </c>
      <c r="K19" s="26" t="s">
        <v>31</v>
      </c>
      <c r="L19" s="8"/>
      <c r="O19" s="7">
        <v>17</v>
      </c>
      <c r="P19" s="7" t="s">
        <v>19</v>
      </c>
      <c r="Q19" s="10">
        <v>-32</v>
      </c>
      <c r="R19" s="10"/>
      <c r="S19" s="10"/>
      <c r="T19" s="10"/>
      <c r="U19" s="10"/>
      <c r="V19" s="10"/>
      <c r="W19" s="11"/>
      <c r="X19" s="10">
        <f t="shared" si="0"/>
        <v>-32</v>
      </c>
      <c r="Y19" s="26"/>
      <c r="Z19" s="8"/>
    </row>
    <row r="20" spans="1:26">
      <c r="A20" s="7">
        <v>18</v>
      </c>
      <c r="B20" s="10" t="s">
        <v>14</v>
      </c>
      <c r="C20" s="10">
        <v>-37.34</v>
      </c>
      <c r="D20" s="10"/>
      <c r="E20" s="10"/>
      <c r="F20" s="10"/>
      <c r="G20" s="10"/>
      <c r="H20" s="10"/>
      <c r="I20" s="10">
        <v>-10</v>
      </c>
      <c r="J20" s="10">
        <f t="shared" si="1"/>
        <v>-47.34</v>
      </c>
      <c r="K20" s="24"/>
      <c r="L20" s="8"/>
      <c r="O20" s="7">
        <v>18</v>
      </c>
      <c r="P20" s="7" t="s">
        <v>20</v>
      </c>
      <c r="Q20" s="10">
        <v>-44</v>
      </c>
      <c r="R20" s="10"/>
      <c r="S20" s="10"/>
      <c r="T20" s="10"/>
      <c r="U20" s="10"/>
      <c r="V20" s="10"/>
      <c r="W20" s="10"/>
      <c r="X20" s="10">
        <f t="shared" si="0"/>
        <v>-44</v>
      </c>
      <c r="Y20" s="24"/>
      <c r="Z20" s="8"/>
    </row>
    <row r="21" spans="1:26">
      <c r="A21" s="7">
        <v>19</v>
      </c>
      <c r="B21" s="10" t="s">
        <v>17</v>
      </c>
      <c r="C21" s="10">
        <v>-41.07</v>
      </c>
      <c r="D21" s="10"/>
      <c r="E21" s="10"/>
      <c r="F21" s="10"/>
      <c r="G21" s="10"/>
      <c r="H21" s="10"/>
      <c r="I21" s="10"/>
      <c r="J21" s="10">
        <f t="shared" si="1"/>
        <v>-41.07</v>
      </c>
      <c r="K21" s="24"/>
      <c r="L21" s="8"/>
      <c r="O21" s="7">
        <v>19</v>
      </c>
      <c r="P21" s="7" t="s">
        <v>13</v>
      </c>
      <c r="Q21" s="10">
        <v>-32</v>
      </c>
      <c r="R21" s="10"/>
      <c r="S21" s="10"/>
      <c r="T21" s="10"/>
      <c r="U21" s="10"/>
      <c r="V21" s="10"/>
      <c r="W21" s="10"/>
      <c r="X21" s="10">
        <f t="shared" si="0"/>
        <v>-32</v>
      </c>
      <c r="Y21" s="24"/>
      <c r="Z21" s="8"/>
    </row>
    <row r="22" spans="1:26">
      <c r="A22" s="7">
        <v>20</v>
      </c>
      <c r="B22" s="10" t="s">
        <v>19</v>
      </c>
      <c r="C22" s="10">
        <v>-37.02</v>
      </c>
      <c r="D22" s="10">
        <v>-7.7</v>
      </c>
      <c r="E22" s="10">
        <v>-3</v>
      </c>
      <c r="F22" s="10"/>
      <c r="G22" s="10"/>
      <c r="H22" s="10"/>
      <c r="I22" s="10"/>
      <c r="J22" s="10">
        <f t="shared" si="1"/>
        <v>-47.72</v>
      </c>
      <c r="K22" s="24"/>
      <c r="L22" s="8"/>
      <c r="O22" s="7">
        <v>20</v>
      </c>
      <c r="P22" s="7" t="s">
        <v>16</v>
      </c>
      <c r="Q22" s="10">
        <v>-40</v>
      </c>
      <c r="R22" s="10"/>
      <c r="S22" s="10"/>
      <c r="T22" s="10"/>
      <c r="U22" s="10"/>
      <c r="V22" s="10"/>
      <c r="W22" s="10"/>
      <c r="X22" s="10">
        <f t="shared" si="0"/>
        <v>-40</v>
      </c>
      <c r="Y22" s="24"/>
      <c r="Z22" s="8"/>
    </row>
    <row r="23" ht="27" spans="1:26">
      <c r="A23" s="7">
        <v>21</v>
      </c>
      <c r="B23" s="10" t="s">
        <v>20</v>
      </c>
      <c r="C23" s="10">
        <v>-30.6</v>
      </c>
      <c r="D23" s="10"/>
      <c r="E23" s="10">
        <v>-3</v>
      </c>
      <c r="F23" s="10"/>
      <c r="G23" s="11">
        <v>-168</v>
      </c>
      <c r="H23" s="10"/>
      <c r="I23" s="10">
        <v>-27</v>
      </c>
      <c r="J23" s="10">
        <f t="shared" si="1"/>
        <v>-228.6</v>
      </c>
      <c r="K23" s="28" t="s">
        <v>32</v>
      </c>
      <c r="L23" s="8"/>
      <c r="O23" s="7">
        <v>21</v>
      </c>
      <c r="P23" s="7" t="s">
        <v>18</v>
      </c>
      <c r="Q23" s="10">
        <v>-35</v>
      </c>
      <c r="R23" s="10"/>
      <c r="S23" s="10"/>
      <c r="T23" s="10"/>
      <c r="U23" s="11"/>
      <c r="V23" s="10"/>
      <c r="W23" s="10"/>
      <c r="X23" s="10">
        <f t="shared" si="0"/>
        <v>-35</v>
      </c>
      <c r="Y23" s="28"/>
      <c r="Z23" s="8"/>
    </row>
    <row r="24" spans="1:26">
      <c r="A24" s="7">
        <v>22</v>
      </c>
      <c r="B24" s="10" t="s">
        <v>13</v>
      </c>
      <c r="C24" s="10">
        <v>-16.2</v>
      </c>
      <c r="D24" s="10"/>
      <c r="E24" s="10">
        <v>-13</v>
      </c>
      <c r="F24" s="10"/>
      <c r="G24" s="10"/>
      <c r="H24" s="10"/>
      <c r="I24" s="11">
        <v>-260</v>
      </c>
      <c r="J24" s="10">
        <f t="shared" si="1"/>
        <v>-289.2</v>
      </c>
      <c r="K24" s="24" t="s">
        <v>33</v>
      </c>
      <c r="L24" s="8"/>
      <c r="O24" s="7">
        <v>22</v>
      </c>
      <c r="P24" s="7" t="s">
        <v>14</v>
      </c>
      <c r="Q24" s="10">
        <v>-35</v>
      </c>
      <c r="R24" s="10"/>
      <c r="S24" s="10"/>
      <c r="T24" s="10"/>
      <c r="U24" s="10"/>
      <c r="V24" s="10"/>
      <c r="W24" s="11"/>
      <c r="X24" s="10">
        <f t="shared" si="0"/>
        <v>-35</v>
      </c>
      <c r="Y24" s="24"/>
      <c r="Z24" s="8"/>
    </row>
    <row r="25" spans="1:26">
      <c r="A25" s="7">
        <v>23</v>
      </c>
      <c r="B25" s="10" t="s">
        <v>16</v>
      </c>
      <c r="C25" s="10">
        <v>-42.41</v>
      </c>
      <c r="D25" s="10"/>
      <c r="E25" s="10"/>
      <c r="F25" s="10"/>
      <c r="G25" s="10"/>
      <c r="H25" s="10"/>
      <c r="I25" s="10"/>
      <c r="J25" s="10">
        <f t="shared" si="1"/>
        <v>-42.41</v>
      </c>
      <c r="K25" s="27" t="s">
        <v>34</v>
      </c>
      <c r="L25" s="8"/>
      <c r="O25" s="7">
        <v>23</v>
      </c>
      <c r="P25" s="7" t="s">
        <v>17</v>
      </c>
      <c r="Q25" s="10">
        <v>-35</v>
      </c>
      <c r="R25" s="10"/>
      <c r="S25" s="10"/>
      <c r="T25" s="10"/>
      <c r="U25" s="10">
        <v>-37</v>
      </c>
      <c r="V25" s="10"/>
      <c r="W25" s="10"/>
      <c r="X25" s="10">
        <f t="shared" si="0"/>
        <v>-72</v>
      </c>
      <c r="Y25" s="44" t="s">
        <v>35</v>
      </c>
      <c r="Z25" s="8"/>
    </row>
    <row r="26" spans="1:26">
      <c r="A26" s="7">
        <v>24</v>
      </c>
      <c r="B26" s="10" t="s">
        <v>18</v>
      </c>
      <c r="C26" s="10">
        <v>-34.6</v>
      </c>
      <c r="D26" s="10"/>
      <c r="E26" s="10">
        <v>-11</v>
      </c>
      <c r="F26" s="10"/>
      <c r="G26" s="10"/>
      <c r="H26" s="10"/>
      <c r="I26" s="10"/>
      <c r="J26" s="10">
        <f t="shared" si="1"/>
        <v>-45.6</v>
      </c>
      <c r="K26" s="24"/>
      <c r="L26" s="8"/>
      <c r="O26" s="7">
        <v>24</v>
      </c>
      <c r="P26" s="7" t="s">
        <v>19</v>
      </c>
      <c r="Q26" s="10">
        <v>-35</v>
      </c>
      <c r="R26" s="10"/>
      <c r="S26" s="10"/>
      <c r="T26" s="10"/>
      <c r="U26" s="11">
        <v>-1000</v>
      </c>
      <c r="V26" s="10"/>
      <c r="W26" s="10"/>
      <c r="X26" s="11">
        <f t="shared" si="0"/>
        <v>-1035</v>
      </c>
      <c r="Y26" s="24" t="s">
        <v>36</v>
      </c>
      <c r="Z26" s="8"/>
    </row>
    <row r="27" spans="1:26">
      <c r="A27" s="7">
        <v>25</v>
      </c>
      <c r="B27" s="10" t="s">
        <v>14</v>
      </c>
      <c r="C27" s="10">
        <v>-35.3</v>
      </c>
      <c r="D27" s="10">
        <v>-7.5</v>
      </c>
      <c r="E27" s="10"/>
      <c r="F27" s="10"/>
      <c r="G27" s="10"/>
      <c r="H27" s="10"/>
      <c r="I27" s="10"/>
      <c r="J27" s="10">
        <f t="shared" si="1"/>
        <v>-42.8</v>
      </c>
      <c r="K27" s="24"/>
      <c r="L27" s="8"/>
      <c r="O27" s="7">
        <v>25</v>
      </c>
      <c r="P27" s="7" t="s">
        <v>20</v>
      </c>
      <c r="Q27" s="10">
        <v>-33</v>
      </c>
      <c r="R27" s="10"/>
      <c r="S27" s="10"/>
      <c r="T27" s="10"/>
      <c r="U27" s="10"/>
      <c r="V27" s="10"/>
      <c r="W27" s="10"/>
      <c r="X27" s="10">
        <f t="shared" si="0"/>
        <v>-33</v>
      </c>
      <c r="Y27" s="24"/>
      <c r="Z27" s="8"/>
    </row>
    <row r="28" spans="1:26">
      <c r="A28" s="7">
        <v>26</v>
      </c>
      <c r="B28" s="10" t="s">
        <v>17</v>
      </c>
      <c r="C28" s="10">
        <v>-33.7</v>
      </c>
      <c r="D28" s="10"/>
      <c r="E28" s="10"/>
      <c r="F28" s="10"/>
      <c r="G28" s="10"/>
      <c r="H28" s="10"/>
      <c r="I28" s="10"/>
      <c r="J28" s="10">
        <f t="shared" si="1"/>
        <v>-33.7</v>
      </c>
      <c r="K28" s="24"/>
      <c r="L28" s="8"/>
      <c r="O28" s="7">
        <v>26</v>
      </c>
      <c r="P28" s="7" t="s">
        <v>13</v>
      </c>
      <c r="Q28" s="10">
        <v>-34.5</v>
      </c>
      <c r="R28" s="10"/>
      <c r="S28" s="10"/>
      <c r="T28" s="10"/>
      <c r="U28" s="10"/>
      <c r="V28" s="10"/>
      <c r="W28" s="10"/>
      <c r="X28" s="10">
        <f t="shared" si="0"/>
        <v>-34.5</v>
      </c>
      <c r="Y28" s="24"/>
      <c r="Z28" s="8"/>
    </row>
    <row r="29" spans="1:26">
      <c r="A29" s="7">
        <v>27</v>
      </c>
      <c r="B29" s="10" t="s">
        <v>19</v>
      </c>
      <c r="C29" s="10">
        <v>-33.7</v>
      </c>
      <c r="D29" s="10"/>
      <c r="E29" s="10">
        <v>-11</v>
      </c>
      <c r="F29" s="10"/>
      <c r="G29" s="10"/>
      <c r="H29" s="9">
        <v>20</v>
      </c>
      <c r="I29" s="10"/>
      <c r="J29" s="10">
        <f t="shared" si="1"/>
        <v>-24.7</v>
      </c>
      <c r="K29" s="24"/>
      <c r="L29" s="8"/>
      <c r="O29" s="7">
        <v>27</v>
      </c>
      <c r="P29" s="7" t="s">
        <v>16</v>
      </c>
      <c r="Q29" s="10">
        <v>-30.5</v>
      </c>
      <c r="R29" s="10">
        <v>-13.8</v>
      </c>
      <c r="S29" s="10"/>
      <c r="T29" s="10"/>
      <c r="U29" s="11">
        <v>-200</v>
      </c>
      <c r="V29" s="7"/>
      <c r="W29" s="10"/>
      <c r="X29" s="10">
        <f t="shared" si="0"/>
        <v>-244.3</v>
      </c>
      <c r="Y29" s="24" t="s">
        <v>37</v>
      </c>
      <c r="Z29" s="8"/>
    </row>
    <row r="30" spans="1:26">
      <c r="A30" s="7">
        <v>28</v>
      </c>
      <c r="B30" s="10" t="s">
        <v>20</v>
      </c>
      <c r="C30" s="10">
        <v>-30.6</v>
      </c>
      <c r="D30" s="10"/>
      <c r="E30" s="10">
        <v>-10</v>
      </c>
      <c r="F30" s="10"/>
      <c r="G30" s="10"/>
      <c r="H30" s="10"/>
      <c r="I30" s="10"/>
      <c r="J30" s="10">
        <f t="shared" si="1"/>
        <v>-40.6</v>
      </c>
      <c r="K30" s="24"/>
      <c r="L30" s="8"/>
      <c r="O30" s="7">
        <v>28</v>
      </c>
      <c r="P30" s="10" t="s">
        <v>18</v>
      </c>
      <c r="Q30" s="10">
        <v>-32.5</v>
      </c>
      <c r="R30" s="10"/>
      <c r="S30" s="10"/>
      <c r="T30" s="10"/>
      <c r="U30" s="10"/>
      <c r="V30" s="10"/>
      <c r="W30" s="10"/>
      <c r="X30" s="10">
        <f t="shared" si="0"/>
        <v>-32.5</v>
      </c>
      <c r="Y30" s="24"/>
      <c r="Z30" s="8"/>
    </row>
    <row r="31" spans="1:26">
      <c r="A31" s="7">
        <v>29</v>
      </c>
      <c r="B31" s="10" t="s">
        <v>13</v>
      </c>
      <c r="C31" s="10">
        <v>-26</v>
      </c>
      <c r="D31" s="10"/>
      <c r="E31" s="10">
        <v>-16</v>
      </c>
      <c r="F31" s="10"/>
      <c r="G31" s="10"/>
      <c r="H31" s="10"/>
      <c r="I31" s="10"/>
      <c r="J31" s="10">
        <f t="shared" si="1"/>
        <v>-42</v>
      </c>
      <c r="K31" s="24"/>
      <c r="L31" s="8"/>
      <c r="O31" s="7">
        <v>29</v>
      </c>
      <c r="P31" s="10" t="s">
        <v>14</v>
      </c>
      <c r="Q31" s="10">
        <v>-32</v>
      </c>
      <c r="R31" s="10">
        <v>-13.5</v>
      </c>
      <c r="S31" s="10"/>
      <c r="T31" s="10"/>
      <c r="U31" s="10"/>
      <c r="V31" s="10"/>
      <c r="W31" s="10"/>
      <c r="X31" s="10">
        <f t="shared" si="0"/>
        <v>-45.5</v>
      </c>
      <c r="Y31" s="24"/>
      <c r="Z31" s="8"/>
    </row>
    <row r="32" spans="1:26">
      <c r="A32" s="7">
        <v>30</v>
      </c>
      <c r="B32" s="10" t="s">
        <v>16</v>
      </c>
      <c r="C32" s="10">
        <v>-20</v>
      </c>
      <c r="D32" s="10"/>
      <c r="E32" s="10">
        <v>-35</v>
      </c>
      <c r="F32" s="10"/>
      <c r="G32" s="10"/>
      <c r="H32" s="10"/>
      <c r="I32" s="11">
        <v>-557</v>
      </c>
      <c r="J32" s="10">
        <f t="shared" si="1"/>
        <v>-612</v>
      </c>
      <c r="K32" s="24" t="s">
        <v>38</v>
      </c>
      <c r="L32" s="8"/>
      <c r="O32" s="7">
        <v>30</v>
      </c>
      <c r="P32" s="10" t="s">
        <v>17</v>
      </c>
      <c r="Q32" s="10">
        <v>-32</v>
      </c>
      <c r="R32" s="10"/>
      <c r="S32" s="10"/>
      <c r="T32" s="11">
        <v>-100</v>
      </c>
      <c r="U32" s="10"/>
      <c r="V32" s="10"/>
      <c r="W32" s="10"/>
      <c r="X32" s="10">
        <f t="shared" si="0"/>
        <v>-132</v>
      </c>
      <c r="Y32" s="24"/>
      <c r="Z32" s="8"/>
    </row>
    <row r="33" spans="1:26">
      <c r="A33" s="10">
        <v>31</v>
      </c>
      <c r="B33" s="10" t="s">
        <v>18</v>
      </c>
      <c r="C33" s="10">
        <v>-20</v>
      </c>
      <c r="D33" s="10"/>
      <c r="E33" s="10">
        <v>-30</v>
      </c>
      <c r="F33" s="10"/>
      <c r="G33" s="10"/>
      <c r="H33" s="10"/>
      <c r="I33" s="11">
        <v>-105</v>
      </c>
      <c r="J33" s="10">
        <f t="shared" si="1"/>
        <v>-155</v>
      </c>
      <c r="K33" s="24" t="s">
        <v>39</v>
      </c>
      <c r="L33" s="25">
        <v>23532.93</v>
      </c>
      <c r="O33" s="10">
        <v>31</v>
      </c>
      <c r="P33" s="10" t="s">
        <v>19</v>
      </c>
      <c r="Q33" s="10">
        <v>-32</v>
      </c>
      <c r="R33" s="10"/>
      <c r="S33" s="10"/>
      <c r="T33" s="10"/>
      <c r="U33" s="10">
        <v>-89</v>
      </c>
      <c r="V33" s="10"/>
      <c r="W33" s="10"/>
      <c r="X33" s="10">
        <f t="shared" si="0"/>
        <v>-121</v>
      </c>
      <c r="Y33" s="24" t="s">
        <v>40</v>
      </c>
      <c r="Z33" s="25"/>
    </row>
    <row r="34" spans="1:26">
      <c r="A34" s="8" t="s">
        <v>9</v>
      </c>
      <c r="B34" s="12"/>
      <c r="C34" s="13"/>
      <c r="D34" s="13"/>
      <c r="E34" s="13"/>
      <c r="F34" s="13"/>
      <c r="G34" s="13"/>
      <c r="H34" s="13"/>
      <c r="I34" s="29"/>
      <c r="J34" s="30">
        <f>SUM(J12:J33)</f>
        <v>-2316.06</v>
      </c>
      <c r="K34" s="23"/>
      <c r="L34" s="31">
        <v>1170.5</v>
      </c>
      <c r="O34" s="8" t="s">
        <v>9</v>
      </c>
      <c r="P34" s="12"/>
      <c r="Q34" s="13"/>
      <c r="R34" s="13"/>
      <c r="S34" s="13"/>
      <c r="T34" s="13"/>
      <c r="U34" s="13"/>
      <c r="V34" s="13"/>
      <c r="W34" s="29"/>
      <c r="X34" s="37">
        <f>SUM(X3:X33)</f>
        <v>-4119</v>
      </c>
      <c r="Y34" s="23"/>
      <c r="Z34" s="31"/>
    </row>
    <row r="38" spans="1:26">
      <c r="A38" s="2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15"/>
      <c r="L38" s="16"/>
      <c r="O38" s="2" t="s">
        <v>42</v>
      </c>
      <c r="P38" s="3"/>
      <c r="Q38" s="3"/>
      <c r="R38" s="3"/>
      <c r="S38" s="3"/>
      <c r="T38" s="3"/>
      <c r="U38" s="3"/>
      <c r="V38" s="3"/>
      <c r="W38" s="3"/>
      <c r="X38" s="3"/>
      <c r="Y38" s="15"/>
      <c r="Z38" s="16"/>
    </row>
    <row r="39" spans="1:28">
      <c r="A39" s="4" t="s">
        <v>0</v>
      </c>
      <c r="B39" s="4" t="s">
        <v>1</v>
      </c>
      <c r="C39" s="5" t="s">
        <v>2</v>
      </c>
      <c r="D39" s="5" t="s">
        <v>3</v>
      </c>
      <c r="E39" s="5" t="s">
        <v>4</v>
      </c>
      <c r="F39" s="5" t="s">
        <v>5</v>
      </c>
      <c r="G39" s="6" t="s">
        <v>6</v>
      </c>
      <c r="H39" s="5" t="s">
        <v>7</v>
      </c>
      <c r="I39" s="19" t="s">
        <v>8</v>
      </c>
      <c r="J39" s="20" t="s">
        <v>9</v>
      </c>
      <c r="K39" s="21" t="s">
        <v>10</v>
      </c>
      <c r="L39" s="22" t="s">
        <v>11</v>
      </c>
      <c r="O39" s="4" t="s">
        <v>0</v>
      </c>
      <c r="P39" s="4" t="s">
        <v>1</v>
      </c>
      <c r="Q39" s="5" t="s">
        <v>2</v>
      </c>
      <c r="R39" s="5" t="s">
        <v>3</v>
      </c>
      <c r="S39" s="5" t="s">
        <v>4</v>
      </c>
      <c r="T39" s="5" t="s">
        <v>5</v>
      </c>
      <c r="U39" s="6" t="s">
        <v>6</v>
      </c>
      <c r="V39" s="5" t="s">
        <v>7</v>
      </c>
      <c r="W39" s="19" t="s">
        <v>8</v>
      </c>
      <c r="X39" s="20" t="s">
        <v>9</v>
      </c>
      <c r="Y39" s="21" t="s">
        <v>10</v>
      </c>
      <c r="Z39" s="22" t="s">
        <v>11</v>
      </c>
      <c r="AB39" t="s">
        <v>43</v>
      </c>
    </row>
    <row r="40" spans="1:28">
      <c r="A40" s="7">
        <v>1</v>
      </c>
      <c r="B40" s="7" t="s">
        <v>20</v>
      </c>
      <c r="C40" s="8">
        <v>-35</v>
      </c>
      <c r="D40" s="8"/>
      <c r="E40" s="8"/>
      <c r="F40" s="8"/>
      <c r="G40" s="8"/>
      <c r="H40" s="8"/>
      <c r="I40" s="8"/>
      <c r="J40" s="8">
        <f>SUM(C40:I40)</f>
        <v>-35</v>
      </c>
      <c r="K40" s="23"/>
      <c r="L40" s="8"/>
      <c r="O40" s="7">
        <v>1</v>
      </c>
      <c r="P40" s="7" t="s">
        <v>20</v>
      </c>
      <c r="Q40" s="8">
        <v>-36.7</v>
      </c>
      <c r="R40" s="8"/>
      <c r="S40" s="8"/>
      <c r="T40" s="8">
        <v>-200</v>
      </c>
      <c r="U40" s="8"/>
      <c r="V40" s="8"/>
      <c r="W40" s="8"/>
      <c r="X40" s="8">
        <f t="shared" ref="X40:X69" si="2">SUM(Q40:W40)</f>
        <v>-236.7</v>
      </c>
      <c r="Y40" s="23" t="s">
        <v>44</v>
      </c>
      <c r="Z40" s="8">
        <v>-127000</v>
      </c>
      <c r="AA40">
        <v>11065.97</v>
      </c>
      <c r="AB40" t="s">
        <v>45</v>
      </c>
    </row>
    <row r="41" spans="1:26">
      <c r="A41" s="7">
        <v>2</v>
      </c>
      <c r="B41" s="7" t="s">
        <v>13</v>
      </c>
      <c r="C41" s="7"/>
      <c r="D41" s="7"/>
      <c r="E41" s="7">
        <v>-36</v>
      </c>
      <c r="F41" s="7"/>
      <c r="G41" s="7"/>
      <c r="H41" s="7"/>
      <c r="I41" s="7"/>
      <c r="J41" s="10">
        <f>SUM(C41:I41)</f>
        <v>-36</v>
      </c>
      <c r="K41" s="24"/>
      <c r="L41" s="8"/>
      <c r="O41" s="7">
        <v>2</v>
      </c>
      <c r="P41" s="7" t="s">
        <v>13</v>
      </c>
      <c r="Q41" s="7">
        <v>-24.1</v>
      </c>
      <c r="R41" s="7"/>
      <c r="S41" s="7"/>
      <c r="T41" s="7"/>
      <c r="U41" s="7">
        <v>-9.9</v>
      </c>
      <c r="V41" s="7"/>
      <c r="W41" s="7"/>
      <c r="X41" s="10">
        <f t="shared" si="2"/>
        <v>-34</v>
      </c>
      <c r="Y41" s="24"/>
      <c r="Z41" s="8"/>
    </row>
    <row r="42" spans="1:26">
      <c r="A42" s="7">
        <v>3</v>
      </c>
      <c r="B42" s="7" t="s">
        <v>16</v>
      </c>
      <c r="C42" s="14"/>
      <c r="D42" s="14"/>
      <c r="E42" s="14"/>
      <c r="F42" s="14"/>
      <c r="G42" s="14"/>
      <c r="H42" s="14"/>
      <c r="I42" s="14"/>
      <c r="J42" s="14"/>
      <c r="K42" s="32"/>
      <c r="L42" s="8"/>
      <c r="O42" s="7">
        <v>3</v>
      </c>
      <c r="P42" s="7" t="s">
        <v>16</v>
      </c>
      <c r="Q42" s="14">
        <v>-50</v>
      </c>
      <c r="R42" s="14"/>
      <c r="S42" s="14"/>
      <c r="T42" s="14"/>
      <c r="U42" s="14">
        <v>-25.5</v>
      </c>
      <c r="V42" s="14"/>
      <c r="W42" s="14"/>
      <c r="X42" s="14">
        <f t="shared" si="2"/>
        <v>-75.5</v>
      </c>
      <c r="Y42" s="32"/>
      <c r="Z42" s="8"/>
    </row>
    <row r="43" spans="1:26">
      <c r="A43" s="7">
        <v>4</v>
      </c>
      <c r="B43" s="7" t="s">
        <v>18</v>
      </c>
      <c r="C43" s="14"/>
      <c r="D43" s="14"/>
      <c r="E43" s="14"/>
      <c r="F43" s="14"/>
      <c r="G43" s="14"/>
      <c r="H43" s="14"/>
      <c r="I43" s="14"/>
      <c r="J43" s="14"/>
      <c r="K43" s="32"/>
      <c r="L43" s="8"/>
      <c r="O43" s="7">
        <v>4</v>
      </c>
      <c r="P43" s="7" t="s">
        <v>18</v>
      </c>
      <c r="Q43" s="14">
        <v>-28.6</v>
      </c>
      <c r="R43" s="14"/>
      <c r="S43" s="14"/>
      <c r="T43" s="14"/>
      <c r="U43" s="14"/>
      <c r="V43" s="14"/>
      <c r="W43" s="14"/>
      <c r="X43" s="14">
        <f t="shared" si="2"/>
        <v>-28.6</v>
      </c>
      <c r="Y43" s="32"/>
      <c r="Z43" s="8"/>
    </row>
    <row r="44" spans="1:26">
      <c r="A44" s="7">
        <v>5</v>
      </c>
      <c r="B44" s="7" t="s">
        <v>14</v>
      </c>
      <c r="C44" s="14"/>
      <c r="D44" s="14"/>
      <c r="E44" s="14"/>
      <c r="F44" s="14"/>
      <c r="G44" s="14"/>
      <c r="H44" s="14"/>
      <c r="I44" s="14"/>
      <c r="J44" s="14"/>
      <c r="K44" s="32"/>
      <c r="L44" s="8"/>
      <c r="O44" s="7">
        <v>5</v>
      </c>
      <c r="P44" s="7" t="s">
        <v>14</v>
      </c>
      <c r="Q44" s="14">
        <v>-24.1</v>
      </c>
      <c r="R44" s="14"/>
      <c r="S44" s="14"/>
      <c r="T44" s="14"/>
      <c r="U44" s="14"/>
      <c r="V44" s="14"/>
      <c r="W44" s="14"/>
      <c r="X44" s="14">
        <f t="shared" si="2"/>
        <v>-24.1</v>
      </c>
      <c r="Y44" s="32"/>
      <c r="Z44" s="8"/>
    </row>
    <row r="45" spans="1:26">
      <c r="A45" s="7">
        <v>6</v>
      </c>
      <c r="B45" s="7" t="s">
        <v>17</v>
      </c>
      <c r="C45" s="14"/>
      <c r="D45" s="14"/>
      <c r="E45" s="14"/>
      <c r="F45" s="14"/>
      <c r="G45" s="14"/>
      <c r="H45" s="14"/>
      <c r="I45" s="14"/>
      <c r="J45" s="14"/>
      <c r="K45" s="32"/>
      <c r="L45" s="8"/>
      <c r="O45" s="7">
        <v>6</v>
      </c>
      <c r="P45" s="7" t="s">
        <v>17</v>
      </c>
      <c r="Q45" s="14">
        <v>-26.1</v>
      </c>
      <c r="R45" s="14"/>
      <c r="S45" s="14"/>
      <c r="T45" s="14"/>
      <c r="U45" s="14"/>
      <c r="V45" s="14"/>
      <c r="W45" s="14"/>
      <c r="X45" s="14">
        <f t="shared" si="2"/>
        <v>-26.1</v>
      </c>
      <c r="Y45" s="32"/>
      <c r="Z45" s="8"/>
    </row>
    <row r="46" spans="1:26">
      <c r="A46" s="7">
        <v>7</v>
      </c>
      <c r="B46" s="7" t="s">
        <v>19</v>
      </c>
      <c r="C46" s="14"/>
      <c r="D46" s="14"/>
      <c r="E46" s="14"/>
      <c r="F46" s="14"/>
      <c r="G46" s="14"/>
      <c r="H46" s="14"/>
      <c r="I46" s="14"/>
      <c r="J46" s="14"/>
      <c r="K46" s="32"/>
      <c r="L46" s="8"/>
      <c r="O46" s="7">
        <v>7</v>
      </c>
      <c r="P46" s="7" t="s">
        <v>19</v>
      </c>
      <c r="Q46" s="14">
        <v>-31</v>
      </c>
      <c r="R46" s="14"/>
      <c r="S46" s="14"/>
      <c r="T46" s="14"/>
      <c r="U46" s="14"/>
      <c r="V46" s="14"/>
      <c r="W46" s="14">
        <v>-141.67</v>
      </c>
      <c r="X46" s="14">
        <f t="shared" si="2"/>
        <v>-172.67</v>
      </c>
      <c r="Y46" s="32" t="s">
        <v>23</v>
      </c>
      <c r="Z46" s="8"/>
    </row>
    <row r="47" spans="1:26">
      <c r="A47" s="7">
        <v>8</v>
      </c>
      <c r="B47" s="7" t="s">
        <v>20</v>
      </c>
      <c r="C47" s="14"/>
      <c r="D47" s="14"/>
      <c r="E47" s="14"/>
      <c r="F47" s="14"/>
      <c r="G47" s="14"/>
      <c r="H47" s="14"/>
      <c r="I47" s="14"/>
      <c r="J47" s="14"/>
      <c r="K47" s="32"/>
      <c r="L47" s="8"/>
      <c r="O47" s="7">
        <v>8</v>
      </c>
      <c r="P47" s="7" t="s">
        <v>20</v>
      </c>
      <c r="Q47" s="14">
        <v>-53.5</v>
      </c>
      <c r="R47" s="14"/>
      <c r="S47" s="14"/>
      <c r="T47" s="14"/>
      <c r="U47" s="14"/>
      <c r="V47" s="14"/>
      <c r="W47" s="14">
        <v>-105</v>
      </c>
      <c r="X47" s="14">
        <f t="shared" si="2"/>
        <v>-158.5</v>
      </c>
      <c r="Y47" s="32" t="s">
        <v>46</v>
      </c>
      <c r="Z47" s="8"/>
    </row>
    <row r="48" ht="27" spans="1:26">
      <c r="A48" s="7">
        <v>9</v>
      </c>
      <c r="B48" s="7" t="s">
        <v>13</v>
      </c>
      <c r="C48" s="14"/>
      <c r="D48" s="14"/>
      <c r="E48" s="14"/>
      <c r="F48" s="14"/>
      <c r="G48" s="14"/>
      <c r="H48" s="14"/>
      <c r="I48" s="14"/>
      <c r="J48" s="14"/>
      <c r="K48" s="32"/>
      <c r="L48" s="8"/>
      <c r="O48" s="7">
        <v>9</v>
      </c>
      <c r="P48" s="7" t="s">
        <v>13</v>
      </c>
      <c r="Q48" s="14">
        <v>-20</v>
      </c>
      <c r="R48" s="14"/>
      <c r="S48" s="14"/>
      <c r="T48" s="14"/>
      <c r="U48" s="14"/>
      <c r="V48" s="14"/>
      <c r="W48" s="14">
        <v>-180</v>
      </c>
      <c r="X48" s="14">
        <f t="shared" si="2"/>
        <v>-200</v>
      </c>
      <c r="Y48" s="32" t="s">
        <v>47</v>
      </c>
      <c r="Z48" s="8"/>
    </row>
    <row r="49" spans="1:26">
      <c r="A49" s="7">
        <v>10</v>
      </c>
      <c r="B49" s="7" t="s">
        <v>16</v>
      </c>
      <c r="C49" s="14"/>
      <c r="D49" s="14"/>
      <c r="E49" s="14"/>
      <c r="F49" s="14"/>
      <c r="G49" s="14"/>
      <c r="H49" s="14"/>
      <c r="I49" s="14"/>
      <c r="J49" s="14"/>
      <c r="K49" s="32"/>
      <c r="L49" s="25"/>
      <c r="O49" s="7">
        <v>10</v>
      </c>
      <c r="P49" s="7" t="s">
        <v>16</v>
      </c>
      <c r="Q49" s="14">
        <v>-40</v>
      </c>
      <c r="R49" s="14"/>
      <c r="S49" s="14"/>
      <c r="T49" s="14"/>
      <c r="U49" s="14"/>
      <c r="V49" s="14"/>
      <c r="W49" s="14">
        <v>-47</v>
      </c>
      <c r="X49" s="14">
        <f t="shared" si="2"/>
        <v>-87</v>
      </c>
      <c r="Y49" s="32" t="s">
        <v>48</v>
      </c>
      <c r="Z49" s="25"/>
    </row>
    <row r="50" spans="1:26">
      <c r="A50" s="7">
        <v>11</v>
      </c>
      <c r="B50" s="10" t="s">
        <v>18</v>
      </c>
      <c r="C50" s="14"/>
      <c r="D50" s="14"/>
      <c r="E50" s="14"/>
      <c r="F50" s="14"/>
      <c r="G50" s="14"/>
      <c r="H50" s="14"/>
      <c r="I50" s="14"/>
      <c r="J50" s="33">
        <v>-1465</v>
      </c>
      <c r="K50" s="32" t="s">
        <v>49</v>
      </c>
      <c r="L50" s="8"/>
      <c r="O50" s="7">
        <v>11</v>
      </c>
      <c r="P50" s="10" t="s">
        <v>18</v>
      </c>
      <c r="Q50" s="14">
        <v>-31</v>
      </c>
      <c r="R50" s="14"/>
      <c r="S50" s="14"/>
      <c r="T50" s="14"/>
      <c r="U50" s="14"/>
      <c r="V50" s="14"/>
      <c r="W50" s="14"/>
      <c r="X50" s="33">
        <f t="shared" si="2"/>
        <v>-31</v>
      </c>
      <c r="Y50" s="32"/>
      <c r="Z50" s="8"/>
    </row>
    <row r="51" spans="1:26">
      <c r="A51" s="7">
        <v>12</v>
      </c>
      <c r="B51" s="10" t="s">
        <v>14</v>
      </c>
      <c r="C51" s="7">
        <v>-33.3</v>
      </c>
      <c r="D51" s="7"/>
      <c r="E51" s="7"/>
      <c r="F51" s="7"/>
      <c r="G51" s="7"/>
      <c r="H51" s="7"/>
      <c r="I51" s="7"/>
      <c r="J51" s="10">
        <f t="shared" ref="J51:J67" si="3">SUM(C51:I51)</f>
        <v>-33.3</v>
      </c>
      <c r="K51" s="26"/>
      <c r="L51" s="8"/>
      <c r="O51" s="7">
        <v>12</v>
      </c>
      <c r="P51" s="10" t="s">
        <v>14</v>
      </c>
      <c r="Q51" s="7">
        <v>-33</v>
      </c>
      <c r="R51" s="7"/>
      <c r="S51" s="7"/>
      <c r="T51" s="7"/>
      <c r="U51" s="7"/>
      <c r="V51" s="7"/>
      <c r="W51" s="7"/>
      <c r="X51" s="10">
        <f t="shared" si="2"/>
        <v>-33</v>
      </c>
      <c r="Y51" s="26"/>
      <c r="Z51" s="8"/>
    </row>
    <row r="52" spans="1:26">
      <c r="A52" s="7">
        <v>13</v>
      </c>
      <c r="B52" s="10" t="s">
        <v>17</v>
      </c>
      <c r="C52" s="7">
        <v>-29.5</v>
      </c>
      <c r="D52" s="7"/>
      <c r="E52" s="7"/>
      <c r="F52" s="7"/>
      <c r="G52" s="7"/>
      <c r="H52" s="7"/>
      <c r="I52" s="7">
        <v>-77</v>
      </c>
      <c r="J52" s="10">
        <f t="shared" si="3"/>
        <v>-106.5</v>
      </c>
      <c r="K52" s="24"/>
      <c r="L52" s="8"/>
      <c r="O52" s="7">
        <v>13</v>
      </c>
      <c r="P52" s="10" t="s">
        <v>17</v>
      </c>
      <c r="Q52" s="7">
        <v>-34.9</v>
      </c>
      <c r="R52" s="7"/>
      <c r="S52" s="7"/>
      <c r="T52" s="7"/>
      <c r="U52" s="7"/>
      <c r="V52" s="7"/>
      <c r="W52" s="7"/>
      <c r="X52" s="10">
        <f t="shared" si="2"/>
        <v>-34.9</v>
      </c>
      <c r="Y52" s="24"/>
      <c r="Z52" s="8"/>
    </row>
    <row r="53" spans="1:26">
      <c r="A53" s="7">
        <v>14</v>
      </c>
      <c r="B53" s="10" t="s">
        <v>19</v>
      </c>
      <c r="C53" s="7">
        <v>-29.5</v>
      </c>
      <c r="D53" s="7"/>
      <c r="E53" s="7"/>
      <c r="F53" s="7"/>
      <c r="G53" s="7">
        <v>-15.8</v>
      </c>
      <c r="H53" s="7"/>
      <c r="I53" s="7"/>
      <c r="J53" s="10">
        <f t="shared" si="3"/>
        <v>-45.3</v>
      </c>
      <c r="K53" s="24"/>
      <c r="L53" s="8"/>
      <c r="O53" s="7">
        <v>14</v>
      </c>
      <c r="P53" s="10" t="s">
        <v>19</v>
      </c>
      <c r="Q53" s="7">
        <v>-34</v>
      </c>
      <c r="R53" s="7"/>
      <c r="S53" s="7"/>
      <c r="T53" s="7"/>
      <c r="U53" s="7"/>
      <c r="V53" s="7"/>
      <c r="W53" s="7"/>
      <c r="X53" s="10">
        <f t="shared" si="2"/>
        <v>-34</v>
      </c>
      <c r="Y53" s="24"/>
      <c r="Z53" s="8"/>
    </row>
    <row r="54" spans="1:26">
      <c r="A54" s="7">
        <v>15</v>
      </c>
      <c r="B54" s="10" t="s">
        <v>20</v>
      </c>
      <c r="C54" s="7">
        <v>-27.8</v>
      </c>
      <c r="D54" s="7"/>
      <c r="E54" s="7"/>
      <c r="F54" s="7"/>
      <c r="G54" s="7"/>
      <c r="H54" s="7"/>
      <c r="I54" s="7"/>
      <c r="J54" s="10">
        <f t="shared" si="3"/>
        <v>-27.8</v>
      </c>
      <c r="K54" s="24"/>
      <c r="L54" s="8"/>
      <c r="O54" s="7">
        <v>15</v>
      </c>
      <c r="P54" s="10" t="s">
        <v>20</v>
      </c>
      <c r="Q54" s="7">
        <v>-33</v>
      </c>
      <c r="R54" s="7"/>
      <c r="S54" s="7"/>
      <c r="T54" s="7"/>
      <c r="U54" s="7"/>
      <c r="V54" s="7"/>
      <c r="W54" s="7"/>
      <c r="X54" s="10">
        <f t="shared" si="2"/>
        <v>-33</v>
      </c>
      <c r="Y54" s="24"/>
      <c r="Z54" s="8"/>
    </row>
    <row r="55" spans="1:26">
      <c r="A55" s="7">
        <v>16</v>
      </c>
      <c r="B55" s="10" t="s">
        <v>13</v>
      </c>
      <c r="C55" s="7">
        <v>-43.7</v>
      </c>
      <c r="D55" s="7"/>
      <c r="E55" s="7"/>
      <c r="F55" s="7"/>
      <c r="G55" s="7"/>
      <c r="H55" s="7"/>
      <c r="I55" s="7"/>
      <c r="J55" s="10">
        <f t="shared" si="3"/>
        <v>-43.7</v>
      </c>
      <c r="K55" s="34"/>
      <c r="L55" s="8"/>
      <c r="O55" s="7">
        <v>16</v>
      </c>
      <c r="P55" s="10" t="s">
        <v>13</v>
      </c>
      <c r="Q55" s="7">
        <v>-32</v>
      </c>
      <c r="R55" s="7"/>
      <c r="S55" s="7"/>
      <c r="T55" s="7"/>
      <c r="U55" s="7"/>
      <c r="V55" s="7"/>
      <c r="W55" s="7"/>
      <c r="X55" s="10">
        <f t="shared" si="2"/>
        <v>-32</v>
      </c>
      <c r="Y55" s="34"/>
      <c r="Z55" s="8"/>
    </row>
    <row r="56" spans="1:26">
      <c r="A56" s="7">
        <v>17</v>
      </c>
      <c r="B56" s="10" t="s">
        <v>16</v>
      </c>
      <c r="C56" s="10">
        <v>-62</v>
      </c>
      <c r="D56" s="10"/>
      <c r="E56" s="10">
        <v>-22</v>
      </c>
      <c r="F56" s="10"/>
      <c r="G56" s="10"/>
      <c r="H56" s="10"/>
      <c r="I56" s="11"/>
      <c r="J56" s="10">
        <f t="shared" si="3"/>
        <v>-84</v>
      </c>
      <c r="K56" s="26"/>
      <c r="L56" s="8"/>
      <c r="O56" s="7">
        <v>17</v>
      </c>
      <c r="P56" s="10" t="s">
        <v>16</v>
      </c>
      <c r="Q56" s="10">
        <v>-33</v>
      </c>
      <c r="R56" s="10">
        <v>-17</v>
      </c>
      <c r="S56" s="10"/>
      <c r="T56" s="10"/>
      <c r="U56" s="10">
        <v>-77</v>
      </c>
      <c r="V56" s="10"/>
      <c r="W56" s="11"/>
      <c r="X56" s="10">
        <f t="shared" si="2"/>
        <v>-127</v>
      </c>
      <c r="Y56" s="26"/>
      <c r="Z56" s="8"/>
    </row>
    <row r="57" spans="1:26">
      <c r="A57" s="7">
        <v>18</v>
      </c>
      <c r="B57" s="10" t="s">
        <v>18</v>
      </c>
      <c r="C57" s="10">
        <v>-35.7</v>
      </c>
      <c r="D57" s="10"/>
      <c r="E57" s="10"/>
      <c r="F57" s="10"/>
      <c r="G57" s="10"/>
      <c r="H57" s="10"/>
      <c r="I57" s="10"/>
      <c r="J57" s="10">
        <f t="shared" si="3"/>
        <v>-35.7</v>
      </c>
      <c r="K57" s="24"/>
      <c r="L57" s="8"/>
      <c r="O57" s="7">
        <v>18</v>
      </c>
      <c r="P57" s="10" t="s">
        <v>18</v>
      </c>
      <c r="Q57" s="10">
        <v>-205</v>
      </c>
      <c r="R57" s="10"/>
      <c r="S57" s="10"/>
      <c r="T57" s="10"/>
      <c r="U57" s="10"/>
      <c r="V57" s="10"/>
      <c r="W57" s="10"/>
      <c r="X57" s="10">
        <f t="shared" si="2"/>
        <v>-205</v>
      </c>
      <c r="Y57" s="24"/>
      <c r="Z57" s="8"/>
    </row>
    <row r="58" spans="1:26">
      <c r="A58" s="7">
        <v>19</v>
      </c>
      <c r="B58" s="10" t="s">
        <v>14</v>
      </c>
      <c r="C58" s="10">
        <v>-30.5</v>
      </c>
      <c r="D58" s="10"/>
      <c r="E58" s="10"/>
      <c r="F58" s="10"/>
      <c r="G58" s="10"/>
      <c r="H58" s="10"/>
      <c r="I58" s="10"/>
      <c r="J58" s="10">
        <f t="shared" si="3"/>
        <v>-30.5</v>
      </c>
      <c r="K58" s="24"/>
      <c r="L58" s="8"/>
      <c r="O58" s="7">
        <v>19</v>
      </c>
      <c r="P58" s="10" t="s">
        <v>14</v>
      </c>
      <c r="Q58" s="10">
        <v>-7</v>
      </c>
      <c r="R58" s="10"/>
      <c r="S58" s="10"/>
      <c r="T58" s="10"/>
      <c r="U58" s="10"/>
      <c r="V58" s="10"/>
      <c r="W58" s="10"/>
      <c r="X58" s="10">
        <f t="shared" si="2"/>
        <v>-7</v>
      </c>
      <c r="Y58" s="24"/>
      <c r="Z58" s="8"/>
    </row>
    <row r="59" spans="1:26">
      <c r="A59" s="7">
        <v>20</v>
      </c>
      <c r="B59" s="10" t="s">
        <v>17</v>
      </c>
      <c r="C59" s="10">
        <v>-33</v>
      </c>
      <c r="D59" s="10"/>
      <c r="E59" s="10"/>
      <c r="F59" s="10"/>
      <c r="G59" s="10"/>
      <c r="H59" s="10"/>
      <c r="I59" s="10"/>
      <c r="J59" s="10">
        <f t="shared" si="3"/>
        <v>-33</v>
      </c>
      <c r="K59" s="24"/>
      <c r="L59" s="8"/>
      <c r="O59" s="7">
        <v>20</v>
      </c>
      <c r="P59" s="10" t="s">
        <v>17</v>
      </c>
      <c r="Q59" s="10">
        <v>-23</v>
      </c>
      <c r="R59" s="10"/>
      <c r="S59" s="10"/>
      <c r="T59" s="10">
        <v>-100</v>
      </c>
      <c r="U59" s="10"/>
      <c r="V59" s="10"/>
      <c r="W59" s="10"/>
      <c r="X59" s="10">
        <f t="shared" si="2"/>
        <v>-123</v>
      </c>
      <c r="Y59" s="24"/>
      <c r="Z59" s="8"/>
    </row>
    <row r="60" spans="1:26">
      <c r="A60" s="7">
        <v>21</v>
      </c>
      <c r="B60" s="10" t="s">
        <v>19</v>
      </c>
      <c r="C60" s="10">
        <v>-33</v>
      </c>
      <c r="D60" s="10"/>
      <c r="E60" s="10"/>
      <c r="F60" s="10"/>
      <c r="G60" s="11"/>
      <c r="H60" s="10"/>
      <c r="I60" s="10"/>
      <c r="J60" s="10">
        <f t="shared" si="3"/>
        <v>-33</v>
      </c>
      <c r="K60" s="28"/>
      <c r="L60" s="8"/>
      <c r="O60" s="7">
        <v>21</v>
      </c>
      <c r="P60" s="10" t="s">
        <v>19</v>
      </c>
      <c r="Q60" s="10">
        <v>-7</v>
      </c>
      <c r="R60" s="10"/>
      <c r="S60" s="10"/>
      <c r="T60" s="10"/>
      <c r="U60" s="11"/>
      <c r="V60" s="10"/>
      <c r="W60" s="10"/>
      <c r="X60" s="10">
        <f t="shared" si="2"/>
        <v>-7</v>
      </c>
      <c r="Y60" s="28"/>
      <c r="Z60" s="8"/>
    </row>
    <row r="61" spans="1:26">
      <c r="A61" s="7">
        <v>22</v>
      </c>
      <c r="B61" s="10" t="s">
        <v>20</v>
      </c>
      <c r="C61" s="10">
        <v>-33</v>
      </c>
      <c r="D61" s="10"/>
      <c r="E61" s="10"/>
      <c r="F61" s="10"/>
      <c r="G61" s="10"/>
      <c r="H61" s="10"/>
      <c r="I61" s="11"/>
      <c r="J61" s="10">
        <f t="shared" si="3"/>
        <v>-33</v>
      </c>
      <c r="K61" s="24"/>
      <c r="L61" s="8"/>
      <c r="O61" s="7">
        <v>22</v>
      </c>
      <c r="P61" s="10" t="s">
        <v>20</v>
      </c>
      <c r="Q61" s="10">
        <v>-7</v>
      </c>
      <c r="R61" s="10"/>
      <c r="S61" s="10"/>
      <c r="T61" s="10"/>
      <c r="U61" s="10"/>
      <c r="V61" s="10"/>
      <c r="W61" s="11"/>
      <c r="X61" s="10">
        <f t="shared" si="2"/>
        <v>-7</v>
      </c>
      <c r="Y61" s="24"/>
      <c r="Z61" s="8"/>
    </row>
    <row r="62" ht="27" spans="1:26">
      <c r="A62" s="7">
        <v>23</v>
      </c>
      <c r="B62" s="10" t="s">
        <v>13</v>
      </c>
      <c r="C62" s="10">
        <v>-39</v>
      </c>
      <c r="D62" s="10"/>
      <c r="E62" s="10"/>
      <c r="F62" s="10"/>
      <c r="G62" s="10"/>
      <c r="H62" s="10"/>
      <c r="I62" s="10">
        <v>-27</v>
      </c>
      <c r="J62" s="10">
        <f t="shared" si="3"/>
        <v>-66</v>
      </c>
      <c r="K62" s="34"/>
      <c r="L62" s="8"/>
      <c r="O62" s="7">
        <v>23</v>
      </c>
      <c r="P62" s="10" t="s">
        <v>13</v>
      </c>
      <c r="Q62" s="10">
        <v>-58</v>
      </c>
      <c r="R62" s="10"/>
      <c r="S62" s="10"/>
      <c r="T62" s="10"/>
      <c r="U62" s="11">
        <v>-2904</v>
      </c>
      <c r="V62" s="10"/>
      <c r="W62" s="10"/>
      <c r="X62" s="10">
        <f t="shared" si="2"/>
        <v>-2962</v>
      </c>
      <c r="Y62" s="34" t="s">
        <v>50</v>
      </c>
      <c r="Z62" s="8"/>
    </row>
    <row r="63" spans="1:26">
      <c r="A63" s="7">
        <v>24</v>
      </c>
      <c r="B63" s="10" t="s">
        <v>16</v>
      </c>
      <c r="C63" s="10">
        <v>-47</v>
      </c>
      <c r="D63" s="10"/>
      <c r="E63" s="10"/>
      <c r="F63" s="10"/>
      <c r="G63" s="10"/>
      <c r="H63" s="10"/>
      <c r="I63" s="10"/>
      <c r="J63" s="10">
        <f t="shared" si="3"/>
        <v>-47</v>
      </c>
      <c r="K63" s="24"/>
      <c r="L63" s="8"/>
      <c r="O63" s="7">
        <v>24</v>
      </c>
      <c r="P63" s="10" t="s">
        <v>16</v>
      </c>
      <c r="Q63" s="10">
        <v>-58.5</v>
      </c>
      <c r="R63" s="10"/>
      <c r="S63" s="10"/>
      <c r="T63" s="10"/>
      <c r="U63" s="10"/>
      <c r="V63" s="10"/>
      <c r="W63" s="10"/>
      <c r="X63" s="10">
        <f t="shared" si="2"/>
        <v>-58.5</v>
      </c>
      <c r="Y63" s="24"/>
      <c r="Z63" s="8"/>
    </row>
    <row r="64" spans="1:26">
      <c r="A64" s="7">
        <v>25</v>
      </c>
      <c r="B64" s="10" t="s">
        <v>18</v>
      </c>
      <c r="C64" s="10">
        <v>-31.6</v>
      </c>
      <c r="D64" s="10"/>
      <c r="E64" s="10"/>
      <c r="F64" s="10"/>
      <c r="G64" s="10"/>
      <c r="H64" s="10"/>
      <c r="I64" s="10"/>
      <c r="J64" s="10">
        <f t="shared" si="3"/>
        <v>-31.6</v>
      </c>
      <c r="K64" s="24"/>
      <c r="L64" s="8"/>
      <c r="O64" s="7">
        <v>25</v>
      </c>
      <c r="P64" s="10" t="s">
        <v>18</v>
      </c>
      <c r="Q64" s="10">
        <v>-3</v>
      </c>
      <c r="R64" s="10"/>
      <c r="S64" s="10"/>
      <c r="T64" s="10"/>
      <c r="U64" s="10"/>
      <c r="V64" s="10"/>
      <c r="W64" s="10"/>
      <c r="X64" s="10">
        <f t="shared" si="2"/>
        <v>-3</v>
      </c>
      <c r="Y64" s="24"/>
      <c r="Z64" s="8"/>
    </row>
    <row r="65" spans="1:26">
      <c r="A65" s="7">
        <v>26</v>
      </c>
      <c r="B65" s="10" t="s">
        <v>14</v>
      </c>
      <c r="C65" s="10">
        <v>-29.5</v>
      </c>
      <c r="D65" s="10"/>
      <c r="E65" s="10"/>
      <c r="F65" s="10"/>
      <c r="G65" s="10"/>
      <c r="H65" s="10"/>
      <c r="I65" s="10"/>
      <c r="J65" s="10">
        <f t="shared" si="3"/>
        <v>-29.5</v>
      </c>
      <c r="K65" s="24"/>
      <c r="L65" s="8"/>
      <c r="O65" s="7">
        <v>26</v>
      </c>
      <c r="P65" s="10" t="s">
        <v>14</v>
      </c>
      <c r="Q65" s="10">
        <v>-7</v>
      </c>
      <c r="R65" s="10">
        <v>-8</v>
      </c>
      <c r="S65" s="10"/>
      <c r="T65" s="10"/>
      <c r="U65" s="10">
        <v>-12</v>
      </c>
      <c r="V65" s="10"/>
      <c r="W65" s="10"/>
      <c r="X65" s="10">
        <f t="shared" si="2"/>
        <v>-27</v>
      </c>
      <c r="Y65" s="24"/>
      <c r="Z65" s="8"/>
    </row>
    <row r="66" spans="1:26">
      <c r="A66" s="7">
        <v>27</v>
      </c>
      <c r="B66" s="10" t="s">
        <v>17</v>
      </c>
      <c r="C66" s="10">
        <v>-33</v>
      </c>
      <c r="D66" s="10"/>
      <c r="E66" s="10"/>
      <c r="F66" s="10">
        <v>-100</v>
      </c>
      <c r="G66" s="10"/>
      <c r="H66" s="7"/>
      <c r="I66" s="10"/>
      <c r="J66" s="10">
        <f t="shared" si="3"/>
        <v>-133</v>
      </c>
      <c r="K66" s="24"/>
      <c r="L66" s="8"/>
      <c r="O66" s="7">
        <v>27</v>
      </c>
      <c r="P66" s="10" t="s">
        <v>17</v>
      </c>
      <c r="Q66" s="10">
        <v>-207</v>
      </c>
      <c r="R66" s="10"/>
      <c r="S66" s="10"/>
      <c r="T66" s="10"/>
      <c r="U66" s="10"/>
      <c r="V66" s="7"/>
      <c r="W66" s="10"/>
      <c r="X66" s="10">
        <f t="shared" si="2"/>
        <v>-207</v>
      </c>
      <c r="Y66" s="24"/>
      <c r="Z66" s="8"/>
    </row>
    <row r="67" spans="1:26">
      <c r="A67" s="7">
        <v>28</v>
      </c>
      <c r="B67" s="10" t="s">
        <v>19</v>
      </c>
      <c r="C67" s="10">
        <v>-33</v>
      </c>
      <c r="D67" s="10"/>
      <c r="E67" s="10"/>
      <c r="F67" s="10"/>
      <c r="G67" s="10"/>
      <c r="H67" s="10"/>
      <c r="I67" s="10">
        <v>-100</v>
      </c>
      <c r="J67" s="10">
        <f t="shared" si="3"/>
        <v>-133</v>
      </c>
      <c r="K67" s="24"/>
      <c r="L67" s="8"/>
      <c r="O67" s="7">
        <v>28</v>
      </c>
      <c r="P67" s="10" t="s">
        <v>19</v>
      </c>
      <c r="Q67" s="10">
        <v>-7</v>
      </c>
      <c r="R67" s="10"/>
      <c r="S67" s="10"/>
      <c r="T67" s="10"/>
      <c r="U67" s="10"/>
      <c r="V67" s="10"/>
      <c r="W67" s="10">
        <v>-113</v>
      </c>
      <c r="X67" s="10">
        <f t="shared" si="2"/>
        <v>-120</v>
      </c>
      <c r="Y67" s="24"/>
      <c r="Z67" s="8"/>
    </row>
    <row r="68" spans="1:26">
      <c r="A68" s="7">
        <v>29</v>
      </c>
      <c r="B68" s="10"/>
      <c r="C68" s="10"/>
      <c r="D68" s="10"/>
      <c r="E68" s="10"/>
      <c r="F68" s="10"/>
      <c r="G68" s="10"/>
      <c r="H68" s="10"/>
      <c r="I68" s="10"/>
      <c r="J68" s="10"/>
      <c r="K68" s="24"/>
      <c r="L68" s="8"/>
      <c r="O68" s="7">
        <v>29</v>
      </c>
      <c r="P68" s="10" t="s">
        <v>20</v>
      </c>
      <c r="Q68" s="10">
        <v>-6.5</v>
      </c>
      <c r="R68" s="10"/>
      <c r="S68" s="10"/>
      <c r="T68" s="10"/>
      <c r="U68" s="10"/>
      <c r="V68" s="10"/>
      <c r="W68" s="10"/>
      <c r="X68" s="10">
        <f t="shared" si="2"/>
        <v>-6.5</v>
      </c>
      <c r="Y68" s="24"/>
      <c r="Z68" s="8"/>
    </row>
    <row r="69" spans="1:26">
      <c r="A69" s="7">
        <v>30</v>
      </c>
      <c r="B69" s="10"/>
      <c r="C69" s="10"/>
      <c r="D69" s="10"/>
      <c r="E69" s="10"/>
      <c r="F69" s="10"/>
      <c r="G69" s="10"/>
      <c r="H69" s="10"/>
      <c r="I69" s="11"/>
      <c r="J69" s="10"/>
      <c r="K69" s="24"/>
      <c r="L69" s="8"/>
      <c r="O69" s="7">
        <v>30</v>
      </c>
      <c r="P69" s="10" t="s">
        <v>13</v>
      </c>
      <c r="Q69" s="10">
        <v>-22</v>
      </c>
      <c r="R69" s="10"/>
      <c r="S69" s="10"/>
      <c r="T69" s="10"/>
      <c r="U69" s="10"/>
      <c r="V69" s="10"/>
      <c r="W69" s="11"/>
      <c r="X69" s="10">
        <f t="shared" si="2"/>
        <v>-22</v>
      </c>
      <c r="Y69" s="24"/>
      <c r="Z69" s="8"/>
    </row>
    <row r="70" spans="1:26">
      <c r="A70" s="10">
        <v>31</v>
      </c>
      <c r="B70" s="10"/>
      <c r="C70" s="10"/>
      <c r="D70" s="10"/>
      <c r="E70" s="10"/>
      <c r="F70" s="10"/>
      <c r="G70" s="10"/>
      <c r="H70" s="10"/>
      <c r="I70" s="11"/>
      <c r="J70" s="10"/>
      <c r="K70" s="24"/>
      <c r="L70" s="25"/>
      <c r="O70" s="10">
        <v>31</v>
      </c>
      <c r="P70" s="10"/>
      <c r="Q70" s="10"/>
      <c r="R70" s="10"/>
      <c r="S70" s="10"/>
      <c r="T70" s="10"/>
      <c r="U70" s="10"/>
      <c r="V70" s="10"/>
      <c r="W70" s="11"/>
      <c r="X70" s="10"/>
      <c r="Y70" s="24"/>
      <c r="Z70" s="25"/>
    </row>
    <row r="71" spans="1:26">
      <c r="A71" s="8" t="s">
        <v>9</v>
      </c>
      <c r="B71" s="12"/>
      <c r="C71" s="13"/>
      <c r="D71" s="13"/>
      <c r="E71" s="13"/>
      <c r="F71" s="13"/>
      <c r="G71" s="13"/>
      <c r="H71" s="13"/>
      <c r="I71" s="29"/>
      <c r="J71" s="30">
        <f>SUM(J49:J70)</f>
        <v>-2410.9</v>
      </c>
      <c r="K71" s="23"/>
      <c r="L71" s="31"/>
      <c r="O71" s="8" t="s">
        <v>9</v>
      </c>
      <c r="P71" s="12"/>
      <c r="Q71" s="13"/>
      <c r="R71" s="13"/>
      <c r="S71" s="13"/>
      <c r="T71" s="13"/>
      <c r="U71" s="13"/>
      <c r="V71" s="13"/>
      <c r="W71" s="29"/>
      <c r="X71" s="30">
        <f>SUM(X49:X70)</f>
        <v>-4166.9</v>
      </c>
      <c r="Y71" s="23"/>
      <c r="Z71" s="31"/>
    </row>
    <row r="74" spans="1:12">
      <c r="A74" s="2" t="s">
        <v>51</v>
      </c>
      <c r="B74" s="3"/>
      <c r="C74" s="3"/>
      <c r="D74" s="3"/>
      <c r="E74" s="3"/>
      <c r="F74" s="3"/>
      <c r="G74" s="3"/>
      <c r="H74" s="3"/>
      <c r="I74" s="3"/>
      <c r="J74" s="3"/>
      <c r="K74" s="15"/>
      <c r="L74" s="16"/>
    </row>
    <row r="75" spans="1:12">
      <c r="A75" s="4" t="s">
        <v>0</v>
      </c>
      <c r="B75" s="4" t="s">
        <v>1</v>
      </c>
      <c r="C75" s="5" t="s">
        <v>2</v>
      </c>
      <c r="D75" s="5" t="s">
        <v>3</v>
      </c>
      <c r="E75" s="5" t="s">
        <v>4</v>
      </c>
      <c r="F75" s="5" t="s">
        <v>5</v>
      </c>
      <c r="G75" s="6" t="s">
        <v>6</v>
      </c>
      <c r="H75" s="5" t="s">
        <v>7</v>
      </c>
      <c r="I75" s="19" t="s">
        <v>8</v>
      </c>
      <c r="J75" s="20" t="s">
        <v>9</v>
      </c>
      <c r="K75" s="21" t="s">
        <v>10</v>
      </c>
      <c r="L75" s="22" t="s">
        <v>11</v>
      </c>
    </row>
    <row r="76" spans="1:12">
      <c r="A76" s="7">
        <v>1</v>
      </c>
      <c r="B76" s="7" t="s">
        <v>18</v>
      </c>
      <c r="C76" s="8">
        <v>-58</v>
      </c>
      <c r="D76" s="8"/>
      <c r="E76" s="8">
        <v>-13</v>
      </c>
      <c r="F76" s="8"/>
      <c r="G76" s="8">
        <v>-99</v>
      </c>
      <c r="H76" s="8"/>
      <c r="I76" s="8">
        <v>-68</v>
      </c>
      <c r="J76" s="8"/>
      <c r="K76" s="23" t="s">
        <v>52</v>
      </c>
      <c r="L76" s="8"/>
    </row>
    <row r="77" spans="1:12">
      <c r="A77" s="7">
        <v>2</v>
      </c>
      <c r="B77" s="7" t="s">
        <v>14</v>
      </c>
      <c r="C77" s="7">
        <v>-15</v>
      </c>
      <c r="D77" s="7"/>
      <c r="E77" s="7"/>
      <c r="F77" s="7"/>
      <c r="G77" s="7"/>
      <c r="H77" s="7"/>
      <c r="I77" s="7"/>
      <c r="J77" s="10"/>
      <c r="K77" s="24"/>
      <c r="L77" s="8"/>
    </row>
    <row r="78" spans="1:12">
      <c r="A78" s="7">
        <v>3</v>
      </c>
      <c r="B78" s="7" t="s">
        <v>17</v>
      </c>
      <c r="C78" s="14">
        <v>-7</v>
      </c>
      <c r="D78" s="14"/>
      <c r="E78" s="14"/>
      <c r="F78" s="14"/>
      <c r="G78" s="14"/>
      <c r="H78" s="14"/>
      <c r="I78" s="14"/>
      <c r="J78" s="14"/>
      <c r="K78" s="32"/>
      <c r="L78" s="8"/>
    </row>
    <row r="79" spans="1:12">
      <c r="A79" s="7">
        <v>4</v>
      </c>
      <c r="B79" s="7" t="s">
        <v>19</v>
      </c>
      <c r="C79" s="14">
        <v>-3</v>
      </c>
      <c r="D79" s="14"/>
      <c r="E79" s="14"/>
      <c r="F79" s="14"/>
      <c r="G79" s="14"/>
      <c r="H79" s="14"/>
      <c r="I79" s="14"/>
      <c r="J79" s="14"/>
      <c r="K79" s="32"/>
      <c r="L79" s="8"/>
    </row>
    <row r="80" spans="1:12">
      <c r="A80" s="7">
        <v>5</v>
      </c>
      <c r="B80" s="7" t="s">
        <v>20</v>
      </c>
      <c r="C80" s="14">
        <v>-3</v>
      </c>
      <c r="D80" s="14"/>
      <c r="E80" s="14"/>
      <c r="F80" s="14"/>
      <c r="G80" s="14"/>
      <c r="H80" s="14"/>
      <c r="I80" s="14"/>
      <c r="J80" s="14"/>
      <c r="K80" s="32"/>
      <c r="L80" s="8"/>
    </row>
    <row r="81" spans="1:12">
      <c r="A81" s="7">
        <v>6</v>
      </c>
      <c r="B81" s="7" t="s">
        <v>13</v>
      </c>
      <c r="C81" s="33">
        <v>-955</v>
      </c>
      <c r="D81" s="14"/>
      <c r="E81" s="14"/>
      <c r="F81" s="14"/>
      <c r="G81" s="14"/>
      <c r="H81" s="14"/>
      <c r="I81" s="14"/>
      <c r="J81" s="14"/>
      <c r="K81" s="32" t="s">
        <v>53</v>
      </c>
      <c r="L81" s="8"/>
    </row>
    <row r="82" spans="1:12">
      <c r="A82" s="7">
        <v>7</v>
      </c>
      <c r="B82" s="7" t="s">
        <v>16</v>
      </c>
      <c r="C82" s="14"/>
      <c r="D82" s="14"/>
      <c r="E82" s="14"/>
      <c r="F82" s="14"/>
      <c r="G82" s="14"/>
      <c r="H82" s="14"/>
      <c r="I82" s="14"/>
      <c r="J82" s="14"/>
      <c r="K82" s="32"/>
      <c r="L82" s="8"/>
    </row>
    <row r="83" spans="1:12">
      <c r="A83" s="7">
        <v>8</v>
      </c>
      <c r="B83" s="10" t="s">
        <v>18</v>
      </c>
      <c r="C83" s="14">
        <v>-15</v>
      </c>
      <c r="D83" s="14"/>
      <c r="E83" s="14"/>
      <c r="F83" s="14"/>
      <c r="G83" s="14"/>
      <c r="H83" s="14"/>
      <c r="I83" s="14"/>
      <c r="J83" s="14"/>
      <c r="K83" s="32"/>
      <c r="L83" s="8"/>
    </row>
    <row r="84" spans="1:12">
      <c r="A84" s="7">
        <v>9</v>
      </c>
      <c r="B84" s="10" t="s">
        <v>14</v>
      </c>
      <c r="C84" s="14">
        <v>-7</v>
      </c>
      <c r="D84" s="14"/>
      <c r="E84" s="14"/>
      <c r="F84" s="14"/>
      <c r="G84" s="14"/>
      <c r="H84" s="14"/>
      <c r="I84" s="14"/>
      <c r="J84" s="14"/>
      <c r="K84" s="32"/>
      <c r="L84" s="8"/>
    </row>
    <row r="85" spans="1:12">
      <c r="A85" s="7">
        <v>10</v>
      </c>
      <c r="B85" s="10" t="s">
        <v>17</v>
      </c>
      <c r="C85" s="14">
        <v>-18</v>
      </c>
      <c r="D85" s="14"/>
      <c r="E85" s="14"/>
      <c r="F85" s="14"/>
      <c r="G85" s="14"/>
      <c r="H85" s="14"/>
      <c r="I85" s="14"/>
      <c r="J85" s="14"/>
      <c r="K85" s="32"/>
      <c r="L85" s="25"/>
    </row>
    <row r="86" spans="1:12">
      <c r="A86" s="7">
        <v>11</v>
      </c>
      <c r="B86" s="10" t="s">
        <v>19</v>
      </c>
      <c r="C86" s="7">
        <v>-7</v>
      </c>
      <c r="D86" s="14"/>
      <c r="E86" s="14"/>
      <c r="F86" s="14"/>
      <c r="G86" s="14"/>
      <c r="H86" s="14"/>
      <c r="I86" s="14">
        <v>-9</v>
      </c>
      <c r="J86" s="33"/>
      <c r="K86" s="32"/>
      <c r="L86" s="8"/>
    </row>
    <row r="87" spans="1:12">
      <c r="A87" s="7">
        <v>12</v>
      </c>
      <c r="B87" s="10" t="s">
        <v>20</v>
      </c>
      <c r="C87" s="7">
        <v>-7</v>
      </c>
      <c r="D87" s="7">
        <v>-23.4</v>
      </c>
      <c r="E87" s="7"/>
      <c r="F87" s="7"/>
      <c r="G87" s="7"/>
      <c r="H87" s="7"/>
      <c r="I87" s="7"/>
      <c r="J87" s="10"/>
      <c r="K87" s="26"/>
      <c r="L87" s="8"/>
    </row>
    <row r="88" spans="1:12">
      <c r="A88" s="7">
        <v>13</v>
      </c>
      <c r="B88" s="10" t="s">
        <v>13</v>
      </c>
      <c r="C88" s="36">
        <v>-441</v>
      </c>
      <c r="D88" s="7"/>
      <c r="E88" s="7"/>
      <c r="F88" s="7"/>
      <c r="G88" s="7"/>
      <c r="H88" s="7"/>
      <c r="I88" s="7"/>
      <c r="J88" s="10"/>
      <c r="K88" s="24"/>
      <c r="L88" s="8"/>
    </row>
    <row r="89" spans="1:12">
      <c r="A89" s="7">
        <v>14</v>
      </c>
      <c r="B89" s="10" t="s">
        <v>16</v>
      </c>
      <c r="C89" s="7">
        <v>-72</v>
      </c>
      <c r="D89" s="7"/>
      <c r="E89" s="7"/>
      <c r="F89" s="7"/>
      <c r="G89" s="7"/>
      <c r="H89" s="7"/>
      <c r="I89" s="7"/>
      <c r="J89" s="10"/>
      <c r="K89" s="24" t="s">
        <v>54</v>
      </c>
      <c r="L89" s="8"/>
    </row>
    <row r="90" spans="1:12">
      <c r="A90" s="7">
        <v>15</v>
      </c>
      <c r="B90" s="10" t="s">
        <v>18</v>
      </c>
      <c r="C90" s="7">
        <v>-28</v>
      </c>
      <c r="D90" s="7"/>
      <c r="E90" s="7"/>
      <c r="F90" s="7"/>
      <c r="G90" s="7"/>
      <c r="H90" s="7"/>
      <c r="I90" s="7"/>
      <c r="J90" s="10"/>
      <c r="K90" s="24"/>
      <c r="L90" s="8"/>
    </row>
    <row r="91" spans="1:12">
      <c r="A91" s="7">
        <v>16</v>
      </c>
      <c r="B91" s="10" t="s">
        <v>14</v>
      </c>
      <c r="C91">
        <v>-107</v>
      </c>
      <c r="D91" s="7"/>
      <c r="E91" s="7"/>
      <c r="F91" s="7"/>
      <c r="G91" s="7"/>
      <c r="H91" s="7"/>
      <c r="I91" s="7"/>
      <c r="J91" s="10"/>
      <c r="K91" s="34"/>
      <c r="L91" s="8"/>
    </row>
    <row r="92" spans="1:12">
      <c r="A92" s="7">
        <v>17</v>
      </c>
      <c r="B92" s="10" t="s">
        <v>17</v>
      </c>
      <c r="C92" s="10"/>
      <c r="D92" s="10"/>
      <c r="E92" s="10"/>
      <c r="F92" s="10"/>
      <c r="G92" s="10"/>
      <c r="H92" s="10"/>
      <c r="I92" s="11"/>
      <c r="J92" s="10"/>
      <c r="K92" s="26"/>
      <c r="L92" s="8"/>
    </row>
    <row r="93" spans="1:12">
      <c r="A93" s="7">
        <v>18</v>
      </c>
      <c r="B93" s="10" t="s">
        <v>19</v>
      </c>
      <c r="C93" s="10"/>
      <c r="D93" s="10"/>
      <c r="E93" s="10"/>
      <c r="F93" s="10"/>
      <c r="G93" s="10"/>
      <c r="H93" s="10"/>
      <c r="I93" s="10"/>
      <c r="J93" s="10"/>
      <c r="K93" s="24"/>
      <c r="L93" s="8"/>
    </row>
    <row r="94" spans="1:12">
      <c r="A94" s="7">
        <v>19</v>
      </c>
      <c r="B94" s="10" t="s">
        <v>20</v>
      </c>
      <c r="C94" s="10"/>
      <c r="D94" s="10"/>
      <c r="E94" s="10"/>
      <c r="F94" s="10"/>
      <c r="G94" s="10"/>
      <c r="H94" s="10"/>
      <c r="I94" s="10"/>
      <c r="J94" s="10"/>
      <c r="K94" s="24"/>
      <c r="L94" s="8"/>
    </row>
    <row r="95" spans="1:12">
      <c r="A95" s="7">
        <v>20</v>
      </c>
      <c r="B95" s="10" t="s">
        <v>13</v>
      </c>
      <c r="C95" s="10"/>
      <c r="D95" s="10"/>
      <c r="E95" s="10"/>
      <c r="F95" s="10"/>
      <c r="G95" s="10"/>
      <c r="H95" s="10"/>
      <c r="I95" s="10"/>
      <c r="J95" s="10"/>
      <c r="K95" s="24"/>
      <c r="L95" s="8"/>
    </row>
    <row r="96" spans="1:12">
      <c r="A96" s="7">
        <v>21</v>
      </c>
      <c r="B96" s="10" t="s">
        <v>16</v>
      </c>
      <c r="C96" s="10"/>
      <c r="D96" s="10"/>
      <c r="E96" s="10"/>
      <c r="F96" s="10"/>
      <c r="G96" s="11"/>
      <c r="H96" s="10"/>
      <c r="I96" s="10"/>
      <c r="J96" s="10"/>
      <c r="K96" s="28"/>
      <c r="L96" s="8"/>
    </row>
    <row r="97" spans="1:12">
      <c r="A97" s="7">
        <v>22</v>
      </c>
      <c r="B97" s="10" t="s">
        <v>18</v>
      </c>
      <c r="C97" s="10"/>
      <c r="D97" s="10"/>
      <c r="E97" s="10"/>
      <c r="F97" s="10"/>
      <c r="G97" s="10"/>
      <c r="H97" s="10"/>
      <c r="I97" s="11"/>
      <c r="J97" s="10"/>
      <c r="K97" s="24"/>
      <c r="L97" s="8"/>
    </row>
    <row r="98" spans="1:12">
      <c r="A98" s="7">
        <v>23</v>
      </c>
      <c r="B98" s="10" t="s">
        <v>14</v>
      </c>
      <c r="C98" s="10"/>
      <c r="D98" s="10"/>
      <c r="E98" s="10"/>
      <c r="F98" s="10"/>
      <c r="G98" s="11"/>
      <c r="H98" s="10"/>
      <c r="I98" s="10"/>
      <c r="J98" s="10"/>
      <c r="K98" s="34"/>
      <c r="L98" s="8"/>
    </row>
    <row r="99" spans="1:12">
      <c r="A99" s="7">
        <v>24</v>
      </c>
      <c r="B99" s="10" t="s">
        <v>17</v>
      </c>
      <c r="C99" s="10"/>
      <c r="D99" s="10"/>
      <c r="E99" s="10"/>
      <c r="F99" s="10"/>
      <c r="G99" s="10"/>
      <c r="H99" s="10"/>
      <c r="I99" s="10"/>
      <c r="J99" s="10"/>
      <c r="K99" s="24"/>
      <c r="L99" s="8"/>
    </row>
    <row r="100" spans="1:12">
      <c r="A100" s="7">
        <v>25</v>
      </c>
      <c r="B100" s="10" t="s">
        <v>19</v>
      </c>
      <c r="C100" s="10"/>
      <c r="D100" s="10"/>
      <c r="E100" s="10"/>
      <c r="F100" s="10"/>
      <c r="G100" s="10"/>
      <c r="H100" s="10"/>
      <c r="I100" s="10"/>
      <c r="J100" s="10"/>
      <c r="K100" s="24"/>
      <c r="L100" s="8"/>
    </row>
    <row r="101" spans="1:12">
      <c r="A101" s="7">
        <v>26</v>
      </c>
      <c r="B101" s="10" t="s">
        <v>20</v>
      </c>
      <c r="C101" s="10"/>
      <c r="D101" s="10"/>
      <c r="E101" s="10"/>
      <c r="F101" s="10"/>
      <c r="G101" s="10"/>
      <c r="H101" s="10"/>
      <c r="I101" s="10"/>
      <c r="J101" s="10"/>
      <c r="K101" s="24"/>
      <c r="L101" s="8"/>
    </row>
    <row r="102" spans="1:12">
      <c r="A102" s="7">
        <v>27</v>
      </c>
      <c r="B102" s="10" t="s">
        <v>13</v>
      </c>
      <c r="C102" s="10"/>
      <c r="D102" s="10"/>
      <c r="E102" s="10"/>
      <c r="F102" s="10"/>
      <c r="G102" s="10"/>
      <c r="H102" s="7"/>
      <c r="I102" s="10"/>
      <c r="J102" s="10"/>
      <c r="K102" s="24"/>
      <c r="L102" s="8"/>
    </row>
    <row r="103" spans="1:12">
      <c r="A103" s="7">
        <v>28</v>
      </c>
      <c r="B103" s="10" t="s">
        <v>20</v>
      </c>
      <c r="C103" s="10"/>
      <c r="D103" s="10"/>
      <c r="E103" s="10"/>
      <c r="F103" s="10"/>
      <c r="G103" s="10"/>
      <c r="H103" s="10"/>
      <c r="I103" s="10"/>
      <c r="J103" s="10"/>
      <c r="K103" s="24"/>
      <c r="L103" s="8"/>
    </row>
    <row r="104" spans="1:12">
      <c r="A104" s="7">
        <v>29</v>
      </c>
      <c r="B104" s="10" t="s">
        <v>13</v>
      </c>
      <c r="C104" s="10"/>
      <c r="D104" s="10"/>
      <c r="E104" s="10"/>
      <c r="F104" s="10"/>
      <c r="G104" s="10"/>
      <c r="H104" s="10"/>
      <c r="I104" s="10"/>
      <c r="J104" s="10"/>
      <c r="K104" s="24"/>
      <c r="L104" s="8"/>
    </row>
    <row r="105" spans="1:12">
      <c r="A105" s="7">
        <v>30</v>
      </c>
      <c r="B105" s="10" t="s">
        <v>13</v>
      </c>
      <c r="C105" s="10"/>
      <c r="D105" s="10"/>
      <c r="E105" s="10"/>
      <c r="F105" s="10"/>
      <c r="G105" s="10"/>
      <c r="H105" s="10"/>
      <c r="I105" s="11"/>
      <c r="J105" s="10"/>
      <c r="K105" s="24"/>
      <c r="L105" s="8"/>
    </row>
    <row r="106" spans="1:12">
      <c r="A106" s="10">
        <v>31</v>
      </c>
      <c r="B106" s="10"/>
      <c r="C106" s="10"/>
      <c r="D106" s="10"/>
      <c r="E106" s="10"/>
      <c r="F106" s="10"/>
      <c r="G106" s="10"/>
      <c r="H106" s="10"/>
      <c r="I106" s="11"/>
      <c r="J106" s="10"/>
      <c r="K106" s="24"/>
      <c r="L106" s="25"/>
    </row>
    <row r="107" spans="1:12">
      <c r="A107" s="8" t="s">
        <v>9</v>
      </c>
      <c r="B107" s="12"/>
      <c r="C107" s="13"/>
      <c r="D107" s="13"/>
      <c r="E107" s="13"/>
      <c r="F107" s="13"/>
      <c r="G107" s="13"/>
      <c r="H107" s="13"/>
      <c r="I107" s="29"/>
      <c r="J107" s="30">
        <f>SUM(J85:J106)</f>
        <v>0</v>
      </c>
      <c r="K107" s="23"/>
      <c r="L107" s="31"/>
    </row>
  </sheetData>
  <mergeCells count="11">
    <mergeCell ref="A1:L1"/>
    <mergeCell ref="O1:Z1"/>
    <mergeCell ref="Z2:AA2"/>
    <mergeCell ref="B34:I34"/>
    <mergeCell ref="P34:W34"/>
    <mergeCell ref="A38:L38"/>
    <mergeCell ref="O38:Z38"/>
    <mergeCell ref="B71:I71"/>
    <mergeCell ref="P71:W71"/>
    <mergeCell ref="A74:L74"/>
    <mergeCell ref="B107:I10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2019-04-16T06:43:58Z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